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2330"/>
  </bookViews>
  <sheets>
    <sheet name="Récap" sheetId="5" r:id="rId1"/>
    <sheet name="Anzévui Romaine" sheetId="1" r:id="rId2"/>
    <sheet name="Andrey Michel" sheetId="2" r:id="rId3"/>
    <sheet name="Aymon Hedwige" sheetId="3" r:id="rId4"/>
    <sheet name="Bardou Adeline" sheetId="4" r:id="rId5"/>
  </sheets>
  <externalReferences>
    <externalReference r:id="rId6"/>
    <externalReference r:id="rId7"/>
  </externalReferences>
  <calcPr calcId="145621"/>
</workbook>
</file>

<file path=xl/calcChain.xml><?xml version="1.0" encoding="utf-8"?>
<calcChain xmlns="http://schemas.openxmlformats.org/spreadsheetml/2006/main">
  <c r="K161" i="4" l="1"/>
  <c r="H161" i="4"/>
  <c r="X14" i="4" s="1"/>
  <c r="FN18" i="4" s="1"/>
  <c r="E161" i="4"/>
  <c r="B161" i="4"/>
  <c r="T14" i="4" s="1"/>
  <c r="EP18" i="4" s="1"/>
  <c r="W145" i="4"/>
  <c r="T145" i="4"/>
  <c r="P14" i="4" s="1"/>
  <c r="DR18" i="4" s="1"/>
  <c r="Q145" i="4"/>
  <c r="N145" i="4"/>
  <c r="L14" i="4" s="1"/>
  <c r="CT18" i="4" s="1"/>
  <c r="K145" i="4"/>
  <c r="H145" i="4"/>
  <c r="H14" i="4" s="1"/>
  <c r="BV18" i="4" s="1"/>
  <c r="E145" i="4"/>
  <c r="B145" i="4"/>
  <c r="D14" i="4" s="1"/>
  <c r="AX18" i="4" s="1"/>
  <c r="I125" i="4"/>
  <c r="D125" i="4"/>
  <c r="H124" i="4"/>
  <c r="C124" i="4"/>
  <c r="H123" i="4"/>
  <c r="C123" i="4"/>
  <c r="H122" i="4"/>
  <c r="C122" i="4"/>
  <c r="H121" i="4"/>
  <c r="C121" i="4"/>
  <c r="H120" i="4"/>
  <c r="C120" i="4"/>
  <c r="H119" i="4"/>
  <c r="C119" i="4"/>
  <c r="H118" i="4"/>
  <c r="C118" i="4"/>
  <c r="H117" i="4"/>
  <c r="C117" i="4"/>
  <c r="H116" i="4"/>
  <c r="C116" i="4"/>
  <c r="H115" i="4"/>
  <c r="C115" i="4"/>
  <c r="H114" i="4"/>
  <c r="C114" i="4"/>
  <c r="H113" i="4"/>
  <c r="C113" i="4"/>
  <c r="H112" i="4"/>
  <c r="C112" i="4"/>
  <c r="X109" i="4"/>
  <c r="S109" i="4"/>
  <c r="N109" i="4"/>
  <c r="I109" i="4"/>
  <c r="DI18" i="4" s="1"/>
  <c r="D109" i="4"/>
  <c r="W108" i="4"/>
  <c r="R108" i="4"/>
  <c r="M108" i="4"/>
  <c r="H108" i="4"/>
  <c r="C108" i="4"/>
  <c r="W107" i="4"/>
  <c r="R107" i="4"/>
  <c r="M107" i="4"/>
  <c r="H107" i="4"/>
  <c r="C107" i="4"/>
  <c r="W106" i="4"/>
  <c r="R106" i="4"/>
  <c r="M106" i="4"/>
  <c r="H106" i="4"/>
  <c r="C106" i="4"/>
  <c r="W105" i="4"/>
  <c r="R105" i="4"/>
  <c r="M105" i="4"/>
  <c r="H105" i="4"/>
  <c r="C105" i="4"/>
  <c r="W104" i="4"/>
  <c r="R104" i="4"/>
  <c r="M104" i="4"/>
  <c r="H104" i="4"/>
  <c r="C104" i="4"/>
  <c r="W103" i="4"/>
  <c r="R103" i="4"/>
  <c r="M103" i="4"/>
  <c r="H103" i="4"/>
  <c r="C103" i="4"/>
  <c r="W102" i="4"/>
  <c r="R102" i="4"/>
  <c r="M102" i="4"/>
  <c r="H102" i="4"/>
  <c r="C102" i="4"/>
  <c r="W101" i="4"/>
  <c r="R101" i="4"/>
  <c r="M101" i="4"/>
  <c r="H101" i="4"/>
  <c r="C101" i="4"/>
  <c r="W100" i="4"/>
  <c r="R100" i="4"/>
  <c r="M100" i="4"/>
  <c r="H100" i="4"/>
  <c r="C100" i="4"/>
  <c r="W99" i="4"/>
  <c r="R99" i="4"/>
  <c r="M99" i="4"/>
  <c r="H99" i="4"/>
  <c r="C99" i="4"/>
  <c r="W98" i="4"/>
  <c r="R98" i="4"/>
  <c r="M98" i="4"/>
  <c r="H98" i="4"/>
  <c r="C98" i="4"/>
  <c r="W97" i="4"/>
  <c r="R97" i="4"/>
  <c r="M97" i="4"/>
  <c r="H97" i="4"/>
  <c r="C97" i="4"/>
  <c r="W96" i="4"/>
  <c r="R96" i="4"/>
  <c r="M96" i="4"/>
  <c r="H96" i="4"/>
  <c r="C96" i="4"/>
  <c r="X93" i="4"/>
  <c r="S93" i="4"/>
  <c r="BY18" i="4" s="1"/>
  <c r="N93" i="4"/>
  <c r="I93" i="4"/>
  <c r="BA18" i="4" s="1"/>
  <c r="D93" i="4"/>
  <c r="W92" i="4"/>
  <c r="R92" i="4"/>
  <c r="M92" i="4"/>
  <c r="H92" i="4"/>
  <c r="C92" i="4"/>
  <c r="W91" i="4"/>
  <c r="R91" i="4"/>
  <c r="M91" i="4"/>
  <c r="H91" i="4"/>
  <c r="C91" i="4"/>
  <c r="W90" i="4"/>
  <c r="R90" i="4"/>
  <c r="M90" i="4"/>
  <c r="H90" i="4"/>
  <c r="C90" i="4"/>
  <c r="W89" i="4"/>
  <c r="R89" i="4"/>
  <c r="M89" i="4"/>
  <c r="H89" i="4"/>
  <c r="C89" i="4"/>
  <c r="W88" i="4"/>
  <c r="R88" i="4"/>
  <c r="M88" i="4"/>
  <c r="H88" i="4"/>
  <c r="C88" i="4"/>
  <c r="W87" i="4"/>
  <c r="R87" i="4"/>
  <c r="M87" i="4"/>
  <c r="H87" i="4"/>
  <c r="C87" i="4"/>
  <c r="W86" i="4"/>
  <c r="R86" i="4"/>
  <c r="M86" i="4"/>
  <c r="H86" i="4"/>
  <c r="C86" i="4"/>
  <c r="W85" i="4"/>
  <c r="R85" i="4"/>
  <c r="M85" i="4"/>
  <c r="H85" i="4"/>
  <c r="C85" i="4"/>
  <c r="W84" i="4"/>
  <c r="R84" i="4"/>
  <c r="M84" i="4"/>
  <c r="H84" i="4"/>
  <c r="C84" i="4"/>
  <c r="W83" i="4"/>
  <c r="R83" i="4"/>
  <c r="M83" i="4"/>
  <c r="H83" i="4"/>
  <c r="C83" i="4"/>
  <c r="W82" i="4"/>
  <c r="R82" i="4"/>
  <c r="M82" i="4"/>
  <c r="H82" i="4"/>
  <c r="C82" i="4"/>
  <c r="W81" i="4"/>
  <c r="R81" i="4"/>
  <c r="M81" i="4"/>
  <c r="H81" i="4"/>
  <c r="C81" i="4"/>
  <c r="W80" i="4"/>
  <c r="R80" i="4"/>
  <c r="M80" i="4"/>
  <c r="H80" i="4"/>
  <c r="C80" i="4"/>
  <c r="D72" i="4"/>
  <c r="H71" i="4"/>
  <c r="C71" i="4"/>
  <c r="H70" i="4"/>
  <c r="C70" i="4"/>
  <c r="H69" i="4"/>
  <c r="C69" i="4"/>
  <c r="H68" i="4"/>
  <c r="C68" i="4"/>
  <c r="H67" i="4"/>
  <c r="C67" i="4"/>
  <c r="H66" i="4"/>
  <c r="C66" i="4"/>
  <c r="H65" i="4"/>
  <c r="C65" i="4"/>
  <c r="H64" i="4"/>
  <c r="C64" i="4"/>
  <c r="H63" i="4"/>
  <c r="C63" i="4"/>
  <c r="H62" i="4"/>
  <c r="C62" i="4"/>
  <c r="H61" i="4"/>
  <c r="C61" i="4"/>
  <c r="H60" i="4"/>
  <c r="C60" i="4"/>
  <c r="H59" i="4"/>
  <c r="C59" i="4"/>
  <c r="S56" i="4"/>
  <c r="I56" i="4"/>
  <c r="D56" i="4"/>
  <c r="W55" i="4"/>
  <c r="R55" i="4"/>
  <c r="M55" i="4"/>
  <c r="H55" i="4"/>
  <c r="C55" i="4"/>
  <c r="W54" i="4"/>
  <c r="R54" i="4"/>
  <c r="M54" i="4"/>
  <c r="H54" i="4"/>
  <c r="C54" i="4"/>
  <c r="W53" i="4"/>
  <c r="R53" i="4"/>
  <c r="M53" i="4"/>
  <c r="H53" i="4"/>
  <c r="C53" i="4"/>
  <c r="W52" i="4"/>
  <c r="R52" i="4"/>
  <c r="M52" i="4"/>
  <c r="H52" i="4"/>
  <c r="C52" i="4"/>
  <c r="W51" i="4"/>
  <c r="R51" i="4"/>
  <c r="M51" i="4"/>
  <c r="H51" i="4"/>
  <c r="C51" i="4"/>
  <c r="W50" i="4"/>
  <c r="R50" i="4"/>
  <c r="M50" i="4"/>
  <c r="H50" i="4"/>
  <c r="C50" i="4"/>
  <c r="W49" i="4"/>
  <c r="R49" i="4"/>
  <c r="M49" i="4"/>
  <c r="H49" i="4"/>
  <c r="C49" i="4"/>
  <c r="W48" i="4"/>
  <c r="R48" i="4"/>
  <c r="M48" i="4"/>
  <c r="H48" i="4"/>
  <c r="C48" i="4"/>
  <c r="W47" i="4"/>
  <c r="R47" i="4"/>
  <c r="M47" i="4"/>
  <c r="H47" i="4"/>
  <c r="C47" i="4"/>
  <c r="W46" i="4"/>
  <c r="R46" i="4"/>
  <c r="M46" i="4"/>
  <c r="H46" i="4"/>
  <c r="C46" i="4"/>
  <c r="W45" i="4"/>
  <c r="R45" i="4"/>
  <c r="M45" i="4"/>
  <c r="H45" i="4"/>
  <c r="C45" i="4"/>
  <c r="W44" i="4"/>
  <c r="R44" i="4"/>
  <c r="M44" i="4"/>
  <c r="H44" i="4"/>
  <c r="C44" i="4"/>
  <c r="W43" i="4"/>
  <c r="R43" i="4"/>
  <c r="M43" i="4"/>
  <c r="H43" i="4"/>
  <c r="C43" i="4"/>
  <c r="X40" i="4"/>
  <c r="S40" i="4"/>
  <c r="N40" i="4"/>
  <c r="I40" i="4"/>
  <c r="D40" i="4"/>
  <c r="W39" i="4"/>
  <c r="R39" i="4"/>
  <c r="M39" i="4"/>
  <c r="H39" i="4"/>
  <c r="C39" i="4"/>
  <c r="W38" i="4"/>
  <c r="R38" i="4"/>
  <c r="M38" i="4"/>
  <c r="H38" i="4"/>
  <c r="C38" i="4"/>
  <c r="W37" i="4"/>
  <c r="R37" i="4"/>
  <c r="M37" i="4"/>
  <c r="H37" i="4"/>
  <c r="C37" i="4"/>
  <c r="W36" i="4"/>
  <c r="R36" i="4"/>
  <c r="M36" i="4"/>
  <c r="H36" i="4"/>
  <c r="C36" i="4"/>
  <c r="W35" i="4"/>
  <c r="R35" i="4"/>
  <c r="M35" i="4"/>
  <c r="H35" i="4"/>
  <c r="C35" i="4"/>
  <c r="W34" i="4"/>
  <c r="R34" i="4"/>
  <c r="M34" i="4"/>
  <c r="H34" i="4"/>
  <c r="C34" i="4"/>
  <c r="W33" i="4"/>
  <c r="R33" i="4"/>
  <c r="M33" i="4"/>
  <c r="H33" i="4"/>
  <c r="C33" i="4"/>
  <c r="W32" i="4"/>
  <c r="R32" i="4"/>
  <c r="M32" i="4"/>
  <c r="H32" i="4"/>
  <c r="C32" i="4"/>
  <c r="W31" i="4"/>
  <c r="R31" i="4"/>
  <c r="M31" i="4"/>
  <c r="H31" i="4"/>
  <c r="C31" i="4"/>
  <c r="W30" i="4"/>
  <c r="R30" i="4"/>
  <c r="M30" i="4"/>
  <c r="H30" i="4"/>
  <c r="C30" i="4"/>
  <c r="W29" i="4"/>
  <c r="R29" i="4"/>
  <c r="M29" i="4"/>
  <c r="H29" i="4"/>
  <c r="C29" i="4"/>
  <c r="W28" i="4"/>
  <c r="R28" i="4"/>
  <c r="M28" i="4"/>
  <c r="H28" i="4"/>
  <c r="C28" i="4"/>
  <c r="W27" i="4"/>
  <c r="R27" i="4"/>
  <c r="M27" i="4"/>
  <c r="H27" i="4"/>
  <c r="FX18" i="4"/>
  <c r="FV18" i="4"/>
  <c r="FT18" i="4"/>
  <c r="FR18" i="4"/>
  <c r="FQ18" i="4"/>
  <c r="FL18" i="4"/>
  <c r="FJ18" i="4"/>
  <c r="FH18" i="4"/>
  <c r="FF18" i="4"/>
  <c r="FE18" i="4"/>
  <c r="FB18" i="4"/>
  <c r="EZ18" i="4"/>
  <c r="EX18" i="4"/>
  <c r="EV18" i="4"/>
  <c r="ET18" i="4"/>
  <c r="ES18" i="4"/>
  <c r="EO18" i="4"/>
  <c r="EN18" i="4"/>
  <c r="EL18" i="4"/>
  <c r="EK18" i="4"/>
  <c r="EJ18" i="4"/>
  <c r="EH18" i="4"/>
  <c r="EG18" i="4"/>
  <c r="EB18" i="4"/>
  <c r="DZ18" i="4"/>
  <c r="DX18" i="4"/>
  <c r="DV18" i="4"/>
  <c r="DU18" i="4"/>
  <c r="DP18" i="4"/>
  <c r="DN18" i="4"/>
  <c r="DL18" i="4"/>
  <c r="DJ18" i="4"/>
  <c r="DF18" i="4"/>
  <c r="DD18" i="4"/>
  <c r="DB18" i="4"/>
  <c r="CZ18" i="4"/>
  <c r="CX18" i="4"/>
  <c r="CW18" i="4"/>
  <c r="CS18" i="4"/>
  <c r="CR18" i="4"/>
  <c r="CP18" i="4"/>
  <c r="CO18" i="4"/>
  <c r="CN18" i="4"/>
  <c r="CL18" i="4"/>
  <c r="CK18" i="4"/>
  <c r="CF18" i="4"/>
  <c r="CD18" i="4"/>
  <c r="CB18" i="4"/>
  <c r="BZ18" i="4"/>
  <c r="BT18" i="4"/>
  <c r="BR18" i="4"/>
  <c r="BP18" i="4"/>
  <c r="BN18" i="4"/>
  <c r="BM18" i="4"/>
  <c r="BJ18" i="4"/>
  <c r="BH18" i="4"/>
  <c r="BG18" i="4"/>
  <c r="BF18" i="4"/>
  <c r="BD18" i="4"/>
  <c r="BB18" i="4"/>
  <c r="AW18" i="4"/>
  <c r="AV18" i="4"/>
  <c r="AT18" i="4"/>
  <c r="AS18" i="4"/>
  <c r="AR18" i="4"/>
  <c r="AP18" i="4"/>
  <c r="AO18" i="4"/>
  <c r="Z14" i="4"/>
  <c r="FZ18" i="4" s="1"/>
  <c r="V14" i="4"/>
  <c r="R14" i="4"/>
  <c r="ED18" i="4" s="1"/>
  <c r="N14" i="4"/>
  <c r="J14" i="4"/>
  <c r="CH18" i="4" s="1"/>
  <c r="F14" i="4"/>
  <c r="Z13" i="4"/>
  <c r="FY18" i="4" s="1"/>
  <c r="X13" i="4"/>
  <c r="FM18" i="4" s="1"/>
  <c r="V13" i="4"/>
  <c r="FA18" i="4" s="1"/>
  <c r="T13" i="4"/>
  <c r="R13" i="4"/>
  <c r="EC18" i="4" s="1"/>
  <c r="P13" i="4"/>
  <c r="DQ18" i="4" s="1"/>
  <c r="N13" i="4"/>
  <c r="DE18" i="4" s="1"/>
  <c r="L13" i="4"/>
  <c r="J13" i="4"/>
  <c r="CG18" i="4" s="1"/>
  <c r="H13" i="4"/>
  <c r="BU18" i="4" s="1"/>
  <c r="F13" i="4"/>
  <c r="BI18" i="4" s="1"/>
  <c r="D13" i="4"/>
  <c r="Z12" i="4"/>
  <c r="FW18" i="4" s="1"/>
  <c r="X12" i="4"/>
  <c r="FK18" i="4" s="1"/>
  <c r="V12" i="4"/>
  <c r="EY18" i="4" s="1"/>
  <c r="T12" i="4"/>
  <c r="EM18" i="4" s="1"/>
  <c r="R12" i="4"/>
  <c r="EA18" i="4" s="1"/>
  <c r="P12" i="4"/>
  <c r="DO18" i="4" s="1"/>
  <c r="N12" i="4"/>
  <c r="DC18" i="4" s="1"/>
  <c r="L12" i="4"/>
  <c r="CQ18" i="4" s="1"/>
  <c r="J12" i="4"/>
  <c r="CE18" i="4" s="1"/>
  <c r="H12" i="4"/>
  <c r="BS18" i="4" s="1"/>
  <c r="F12" i="4"/>
  <c r="D12" i="4"/>
  <c r="AU18" i="4" s="1"/>
  <c r="Z11" i="4"/>
  <c r="FU18" i="4" s="1"/>
  <c r="X11" i="4"/>
  <c r="FI18" i="4" s="1"/>
  <c r="V11" i="4"/>
  <c r="EW18" i="4" s="1"/>
  <c r="T11" i="4"/>
  <c r="R11" i="4"/>
  <c r="DY18" i="4" s="1"/>
  <c r="P11" i="4"/>
  <c r="DM18" i="4" s="1"/>
  <c r="N11" i="4"/>
  <c r="DA18" i="4" s="1"/>
  <c r="L11" i="4"/>
  <c r="J11" i="4"/>
  <c r="CC18" i="4" s="1"/>
  <c r="H11" i="4"/>
  <c r="BQ18" i="4" s="1"/>
  <c r="F11" i="4"/>
  <c r="BE18" i="4" s="1"/>
  <c r="D11" i="4"/>
  <c r="Z10" i="4"/>
  <c r="FS18" i="4" s="1"/>
  <c r="X10" i="4"/>
  <c r="X18" i="4" s="1"/>
  <c r="V10" i="4"/>
  <c r="V18" i="4" s="1"/>
  <c r="T10" i="4"/>
  <c r="EI18" i="4" s="1"/>
  <c r="R10" i="4"/>
  <c r="DW18" i="4" s="1"/>
  <c r="P10" i="4"/>
  <c r="P18" i="4" s="1"/>
  <c r="N10" i="4"/>
  <c r="N18" i="4" s="1"/>
  <c r="L10" i="4"/>
  <c r="CM18" i="4" s="1"/>
  <c r="J10" i="4"/>
  <c r="CA18" i="4" s="1"/>
  <c r="H10" i="4"/>
  <c r="H18" i="4" s="1"/>
  <c r="F10" i="4"/>
  <c r="BC18" i="4" s="1"/>
  <c r="D10" i="4"/>
  <c r="AQ18" i="4" s="1"/>
  <c r="Z8" i="4"/>
  <c r="FP18" i="4" s="1"/>
  <c r="V8" i="4"/>
  <c r="R8" i="4"/>
  <c r="N8" i="4"/>
  <c r="J8" i="4"/>
  <c r="F8" i="4"/>
  <c r="Y7" i="4"/>
  <c r="I72" i="4" s="1"/>
  <c r="W7" i="4"/>
  <c r="FC18" i="4" s="1"/>
  <c r="U7" i="4"/>
  <c r="X56" i="4" s="1"/>
  <c r="S7" i="4"/>
  <c r="EE18" i="4" s="1"/>
  <c r="Q7" i="4"/>
  <c r="N56" i="4" s="1"/>
  <c r="O7" i="4"/>
  <c r="DG18" i="4" s="1"/>
  <c r="M7" i="4"/>
  <c r="CU18" i="4" s="1"/>
  <c r="K7" i="4"/>
  <c r="CI18" i="4" s="1"/>
  <c r="I7" i="4"/>
  <c r="BW18" i="4" s="1"/>
  <c r="G7" i="4"/>
  <c r="BK18" i="4" s="1"/>
  <c r="E7" i="4"/>
  <c r="AY18" i="4" s="1"/>
  <c r="C7" i="4"/>
  <c r="AM18" i="4" s="1"/>
  <c r="K1" i="4"/>
  <c r="X9" i="4" s="1"/>
  <c r="J1" i="4"/>
  <c r="X8" i="4" s="1"/>
  <c r="FD18" i="4" s="1"/>
  <c r="A1" i="4"/>
  <c r="K161" i="3"/>
  <c r="H161" i="3"/>
  <c r="X14" i="3" s="1"/>
  <c r="FN18" i="3" s="1"/>
  <c r="E161" i="3"/>
  <c r="B161" i="3"/>
  <c r="T14" i="3" s="1"/>
  <c r="EP18" i="3" s="1"/>
  <c r="W145" i="3"/>
  <c r="T145" i="3"/>
  <c r="P14" i="3" s="1"/>
  <c r="DR18" i="3" s="1"/>
  <c r="Q145" i="3"/>
  <c r="N145" i="3"/>
  <c r="L14" i="3" s="1"/>
  <c r="CT18" i="3" s="1"/>
  <c r="K145" i="3"/>
  <c r="H145" i="3"/>
  <c r="H14" i="3" s="1"/>
  <c r="BV18" i="3" s="1"/>
  <c r="E145" i="3"/>
  <c r="B145" i="3"/>
  <c r="D14" i="3" s="1"/>
  <c r="AX18" i="3" s="1"/>
  <c r="I125" i="3"/>
  <c r="D125" i="3"/>
  <c r="H124" i="3"/>
  <c r="C124" i="3"/>
  <c r="H123" i="3"/>
  <c r="C123" i="3"/>
  <c r="H122" i="3"/>
  <c r="C122" i="3"/>
  <c r="H121" i="3"/>
  <c r="C121" i="3"/>
  <c r="H120" i="3"/>
  <c r="C120" i="3"/>
  <c r="H119" i="3"/>
  <c r="C119" i="3"/>
  <c r="H118" i="3"/>
  <c r="C118" i="3"/>
  <c r="H117" i="3"/>
  <c r="C117" i="3"/>
  <c r="H116" i="3"/>
  <c r="C116" i="3"/>
  <c r="H115" i="3"/>
  <c r="C115" i="3"/>
  <c r="H114" i="3"/>
  <c r="C114" i="3"/>
  <c r="H113" i="3"/>
  <c r="C113" i="3"/>
  <c r="H112" i="3"/>
  <c r="C112" i="3"/>
  <c r="X109" i="3"/>
  <c r="S109" i="3"/>
  <c r="N109" i="3"/>
  <c r="I109" i="3"/>
  <c r="DI18" i="3" s="1"/>
  <c r="D109" i="3"/>
  <c r="W108" i="3"/>
  <c r="R108" i="3"/>
  <c r="M108" i="3"/>
  <c r="H108" i="3"/>
  <c r="C108" i="3"/>
  <c r="W107" i="3"/>
  <c r="R107" i="3"/>
  <c r="M107" i="3"/>
  <c r="H107" i="3"/>
  <c r="C107" i="3"/>
  <c r="W106" i="3"/>
  <c r="R106" i="3"/>
  <c r="M106" i="3"/>
  <c r="H106" i="3"/>
  <c r="C106" i="3"/>
  <c r="W105" i="3"/>
  <c r="R105" i="3"/>
  <c r="M105" i="3"/>
  <c r="H105" i="3"/>
  <c r="C105" i="3"/>
  <c r="W104" i="3"/>
  <c r="R104" i="3"/>
  <c r="M104" i="3"/>
  <c r="H104" i="3"/>
  <c r="C104" i="3"/>
  <c r="W103" i="3"/>
  <c r="R103" i="3"/>
  <c r="M103" i="3"/>
  <c r="H103" i="3"/>
  <c r="C103" i="3"/>
  <c r="W102" i="3"/>
  <c r="R102" i="3"/>
  <c r="M102" i="3"/>
  <c r="H102" i="3"/>
  <c r="C102" i="3"/>
  <c r="W101" i="3"/>
  <c r="R101" i="3"/>
  <c r="M101" i="3"/>
  <c r="H101" i="3"/>
  <c r="C101" i="3"/>
  <c r="W100" i="3"/>
  <c r="R100" i="3"/>
  <c r="M100" i="3"/>
  <c r="H100" i="3"/>
  <c r="C100" i="3"/>
  <c r="W99" i="3"/>
  <c r="R99" i="3"/>
  <c r="M99" i="3"/>
  <c r="H99" i="3"/>
  <c r="C99" i="3"/>
  <c r="W98" i="3"/>
  <c r="R98" i="3"/>
  <c r="M98" i="3"/>
  <c r="H98" i="3"/>
  <c r="C98" i="3"/>
  <c r="W97" i="3"/>
  <c r="R97" i="3"/>
  <c r="M97" i="3"/>
  <c r="H97" i="3"/>
  <c r="C97" i="3"/>
  <c r="W96" i="3"/>
  <c r="R96" i="3"/>
  <c r="M96" i="3"/>
  <c r="H96" i="3"/>
  <c r="C96" i="3"/>
  <c r="X93" i="3"/>
  <c r="S93" i="3"/>
  <c r="BY18" i="3" s="1"/>
  <c r="N93" i="3"/>
  <c r="I93" i="3"/>
  <c r="BA18" i="3" s="1"/>
  <c r="D93" i="3"/>
  <c r="W92" i="3"/>
  <c r="R92" i="3"/>
  <c r="M92" i="3"/>
  <c r="H92" i="3"/>
  <c r="C92" i="3"/>
  <c r="W91" i="3"/>
  <c r="R91" i="3"/>
  <c r="M91" i="3"/>
  <c r="H91" i="3"/>
  <c r="C91" i="3"/>
  <c r="W90" i="3"/>
  <c r="R90" i="3"/>
  <c r="M90" i="3"/>
  <c r="H90" i="3"/>
  <c r="C90" i="3"/>
  <c r="W89" i="3"/>
  <c r="R89" i="3"/>
  <c r="M89" i="3"/>
  <c r="H89" i="3"/>
  <c r="C89" i="3"/>
  <c r="W88" i="3"/>
  <c r="R88" i="3"/>
  <c r="M88" i="3"/>
  <c r="H88" i="3"/>
  <c r="C88" i="3"/>
  <c r="W87" i="3"/>
  <c r="R87" i="3"/>
  <c r="M87" i="3"/>
  <c r="H87" i="3"/>
  <c r="C87" i="3"/>
  <c r="W86" i="3"/>
  <c r="R86" i="3"/>
  <c r="M86" i="3"/>
  <c r="H86" i="3"/>
  <c r="C86" i="3"/>
  <c r="W85" i="3"/>
  <c r="R85" i="3"/>
  <c r="M85" i="3"/>
  <c r="H85" i="3"/>
  <c r="C85" i="3"/>
  <c r="W84" i="3"/>
  <c r="R84" i="3"/>
  <c r="M84" i="3"/>
  <c r="H84" i="3"/>
  <c r="C84" i="3"/>
  <c r="W83" i="3"/>
  <c r="R83" i="3"/>
  <c r="M83" i="3"/>
  <c r="H83" i="3"/>
  <c r="C83" i="3"/>
  <c r="W82" i="3"/>
  <c r="R82" i="3"/>
  <c r="M82" i="3"/>
  <c r="H82" i="3"/>
  <c r="C82" i="3"/>
  <c r="W81" i="3"/>
  <c r="R81" i="3"/>
  <c r="M81" i="3"/>
  <c r="H81" i="3"/>
  <c r="C81" i="3"/>
  <c r="W80" i="3"/>
  <c r="R80" i="3"/>
  <c r="M80" i="3"/>
  <c r="H80" i="3"/>
  <c r="C80" i="3"/>
  <c r="D72" i="3"/>
  <c r="H71" i="3"/>
  <c r="C71" i="3"/>
  <c r="H70" i="3"/>
  <c r="C70" i="3"/>
  <c r="H69" i="3"/>
  <c r="C69" i="3"/>
  <c r="H68" i="3"/>
  <c r="C68" i="3"/>
  <c r="H67" i="3"/>
  <c r="C67" i="3"/>
  <c r="H66" i="3"/>
  <c r="C66" i="3"/>
  <c r="H65" i="3"/>
  <c r="C65" i="3"/>
  <c r="H64" i="3"/>
  <c r="C64" i="3"/>
  <c r="H63" i="3"/>
  <c r="C63" i="3"/>
  <c r="H62" i="3"/>
  <c r="C62" i="3"/>
  <c r="H61" i="3"/>
  <c r="C61" i="3"/>
  <c r="H60" i="3"/>
  <c r="C60" i="3"/>
  <c r="H59" i="3"/>
  <c r="C59" i="3"/>
  <c r="S56" i="3"/>
  <c r="I56" i="3"/>
  <c r="D56" i="3"/>
  <c r="W55" i="3"/>
  <c r="R55" i="3"/>
  <c r="M55" i="3"/>
  <c r="H55" i="3"/>
  <c r="C55" i="3"/>
  <c r="W54" i="3"/>
  <c r="R54" i="3"/>
  <c r="M54" i="3"/>
  <c r="H54" i="3"/>
  <c r="C54" i="3"/>
  <c r="W53" i="3"/>
  <c r="R53" i="3"/>
  <c r="M53" i="3"/>
  <c r="H53" i="3"/>
  <c r="C53" i="3"/>
  <c r="W52" i="3"/>
  <c r="R52" i="3"/>
  <c r="M52" i="3"/>
  <c r="H52" i="3"/>
  <c r="C52" i="3"/>
  <c r="W51" i="3"/>
  <c r="R51" i="3"/>
  <c r="M51" i="3"/>
  <c r="H51" i="3"/>
  <c r="C51" i="3"/>
  <c r="W50" i="3"/>
  <c r="R50" i="3"/>
  <c r="M50" i="3"/>
  <c r="H50" i="3"/>
  <c r="C50" i="3"/>
  <c r="W49" i="3"/>
  <c r="R49" i="3"/>
  <c r="M49" i="3"/>
  <c r="H49" i="3"/>
  <c r="C49" i="3"/>
  <c r="W48" i="3"/>
  <c r="R48" i="3"/>
  <c r="M48" i="3"/>
  <c r="H48" i="3"/>
  <c r="C48" i="3"/>
  <c r="W47" i="3"/>
  <c r="R47" i="3"/>
  <c r="M47" i="3"/>
  <c r="H47" i="3"/>
  <c r="C47" i="3"/>
  <c r="W46" i="3"/>
  <c r="R46" i="3"/>
  <c r="M46" i="3"/>
  <c r="H46" i="3"/>
  <c r="C46" i="3"/>
  <c r="W45" i="3"/>
  <c r="R45" i="3"/>
  <c r="M45" i="3"/>
  <c r="H45" i="3"/>
  <c r="C45" i="3"/>
  <c r="W44" i="3"/>
  <c r="R44" i="3"/>
  <c r="M44" i="3"/>
  <c r="H44" i="3"/>
  <c r="C44" i="3"/>
  <c r="W43" i="3"/>
  <c r="R43" i="3"/>
  <c r="M43" i="3"/>
  <c r="H43" i="3"/>
  <c r="C43" i="3"/>
  <c r="X40" i="3"/>
  <c r="S40" i="3"/>
  <c r="N40" i="3"/>
  <c r="I40" i="3"/>
  <c r="D40" i="3"/>
  <c r="W39" i="3"/>
  <c r="R39" i="3"/>
  <c r="M39" i="3"/>
  <c r="H39" i="3"/>
  <c r="C39" i="3"/>
  <c r="W38" i="3"/>
  <c r="R38" i="3"/>
  <c r="M38" i="3"/>
  <c r="H38" i="3"/>
  <c r="C38" i="3"/>
  <c r="W37" i="3"/>
  <c r="R37" i="3"/>
  <c r="M37" i="3"/>
  <c r="H37" i="3"/>
  <c r="C37" i="3"/>
  <c r="W36" i="3"/>
  <c r="R36" i="3"/>
  <c r="M36" i="3"/>
  <c r="H36" i="3"/>
  <c r="C36" i="3"/>
  <c r="W35" i="3"/>
  <c r="R35" i="3"/>
  <c r="M35" i="3"/>
  <c r="H35" i="3"/>
  <c r="C35" i="3"/>
  <c r="W34" i="3"/>
  <c r="R34" i="3"/>
  <c r="M34" i="3"/>
  <c r="H34" i="3"/>
  <c r="C34" i="3"/>
  <c r="W33" i="3"/>
  <c r="R33" i="3"/>
  <c r="M33" i="3"/>
  <c r="H33" i="3"/>
  <c r="C33" i="3"/>
  <c r="W32" i="3"/>
  <c r="R32" i="3"/>
  <c r="M32" i="3"/>
  <c r="H32" i="3"/>
  <c r="C32" i="3"/>
  <c r="W31" i="3"/>
  <c r="R31" i="3"/>
  <c r="M31" i="3"/>
  <c r="H31" i="3"/>
  <c r="C31" i="3"/>
  <c r="W30" i="3"/>
  <c r="R30" i="3"/>
  <c r="M30" i="3"/>
  <c r="H30" i="3"/>
  <c r="C30" i="3"/>
  <c r="W29" i="3"/>
  <c r="R29" i="3"/>
  <c r="M29" i="3"/>
  <c r="H29" i="3"/>
  <c r="C29" i="3"/>
  <c r="W28" i="3"/>
  <c r="R28" i="3"/>
  <c r="M28" i="3"/>
  <c r="H28" i="3"/>
  <c r="C28" i="3"/>
  <c r="W27" i="3"/>
  <c r="R27" i="3"/>
  <c r="M27" i="3"/>
  <c r="H27" i="3"/>
  <c r="FX18" i="3"/>
  <c r="FV18" i="3"/>
  <c r="FT18" i="3"/>
  <c r="FR18" i="3"/>
  <c r="FQ18" i="3"/>
  <c r="FP18" i="3"/>
  <c r="FL18" i="3"/>
  <c r="FJ18" i="3"/>
  <c r="FH18" i="3"/>
  <c r="FF18" i="3"/>
  <c r="FE18" i="3"/>
  <c r="EZ18" i="3"/>
  <c r="EX18" i="3"/>
  <c r="EV18" i="3"/>
  <c r="ET18" i="3"/>
  <c r="ES18" i="3"/>
  <c r="EN18" i="3"/>
  <c r="EL18" i="3"/>
  <c r="EJ18" i="3"/>
  <c r="EH18" i="3"/>
  <c r="EG18" i="3"/>
  <c r="EB18" i="3"/>
  <c r="DZ18" i="3"/>
  <c r="DX18" i="3"/>
  <c r="DV18" i="3"/>
  <c r="DU18" i="3"/>
  <c r="DP18" i="3"/>
  <c r="DN18" i="3"/>
  <c r="DL18" i="3"/>
  <c r="DJ18" i="3"/>
  <c r="DD18" i="3"/>
  <c r="DB18" i="3"/>
  <c r="CZ18" i="3"/>
  <c r="CX18" i="3"/>
  <c r="CW18" i="3"/>
  <c r="CR18" i="3"/>
  <c r="CP18" i="3"/>
  <c r="CN18" i="3"/>
  <c r="CL18" i="3"/>
  <c r="CK18" i="3"/>
  <c r="CF18" i="3"/>
  <c r="CD18" i="3"/>
  <c r="CB18" i="3"/>
  <c r="BZ18" i="3"/>
  <c r="BT18" i="3"/>
  <c r="BR18" i="3"/>
  <c r="BP18" i="3"/>
  <c r="BN18" i="3"/>
  <c r="BM18" i="3"/>
  <c r="BH18" i="3"/>
  <c r="BG18" i="3"/>
  <c r="BF18" i="3"/>
  <c r="BD18" i="3"/>
  <c r="BB18" i="3"/>
  <c r="AV18" i="3"/>
  <c r="AT18" i="3"/>
  <c r="AR18" i="3"/>
  <c r="AP18" i="3"/>
  <c r="AO18" i="3"/>
  <c r="Z14" i="3"/>
  <c r="FZ18" i="3" s="1"/>
  <c r="V14" i="3"/>
  <c r="FB18" i="3" s="1"/>
  <c r="R14" i="3"/>
  <c r="ED18" i="3" s="1"/>
  <c r="N14" i="3"/>
  <c r="DF18" i="3" s="1"/>
  <c r="J14" i="3"/>
  <c r="CH18" i="3" s="1"/>
  <c r="F14" i="3"/>
  <c r="BJ18" i="3" s="1"/>
  <c r="Z13" i="3"/>
  <c r="FY18" i="3" s="1"/>
  <c r="X13" i="3"/>
  <c r="FM18" i="3" s="1"/>
  <c r="V13" i="3"/>
  <c r="FA18" i="3" s="1"/>
  <c r="T13" i="3"/>
  <c r="EO18" i="3" s="1"/>
  <c r="R13" i="3"/>
  <c r="EC18" i="3" s="1"/>
  <c r="P13" i="3"/>
  <c r="DQ18" i="3" s="1"/>
  <c r="N13" i="3"/>
  <c r="DE18" i="3" s="1"/>
  <c r="L13" i="3"/>
  <c r="CS18" i="3" s="1"/>
  <c r="J13" i="3"/>
  <c r="CG18" i="3" s="1"/>
  <c r="H13" i="3"/>
  <c r="BU18" i="3" s="1"/>
  <c r="F13" i="3"/>
  <c r="BI18" i="3" s="1"/>
  <c r="D13" i="3"/>
  <c r="AW18" i="3" s="1"/>
  <c r="Z12" i="3"/>
  <c r="FW18" i="3" s="1"/>
  <c r="X12" i="3"/>
  <c r="FK18" i="3" s="1"/>
  <c r="V12" i="3"/>
  <c r="EY18" i="3" s="1"/>
  <c r="T12" i="3"/>
  <c r="EM18" i="3" s="1"/>
  <c r="R12" i="3"/>
  <c r="EA18" i="3" s="1"/>
  <c r="P12" i="3"/>
  <c r="DO18" i="3" s="1"/>
  <c r="N12" i="3"/>
  <c r="DC18" i="3" s="1"/>
  <c r="L12" i="3"/>
  <c r="CQ18" i="3" s="1"/>
  <c r="J12" i="3"/>
  <c r="CE18" i="3" s="1"/>
  <c r="H12" i="3"/>
  <c r="BS18" i="3" s="1"/>
  <c r="F12" i="3"/>
  <c r="D12" i="3"/>
  <c r="AU18" i="3" s="1"/>
  <c r="Z11" i="3"/>
  <c r="FU18" i="3" s="1"/>
  <c r="X11" i="3"/>
  <c r="FI18" i="3" s="1"/>
  <c r="V11" i="3"/>
  <c r="EW18" i="3" s="1"/>
  <c r="T11" i="3"/>
  <c r="EK18" i="3" s="1"/>
  <c r="R11" i="3"/>
  <c r="DY18" i="3" s="1"/>
  <c r="P11" i="3"/>
  <c r="DM18" i="3" s="1"/>
  <c r="N11" i="3"/>
  <c r="DA18" i="3" s="1"/>
  <c r="L11" i="3"/>
  <c r="CO18" i="3" s="1"/>
  <c r="J11" i="3"/>
  <c r="CC18" i="3" s="1"/>
  <c r="H11" i="3"/>
  <c r="BQ18" i="3" s="1"/>
  <c r="F11" i="3"/>
  <c r="BE18" i="3" s="1"/>
  <c r="D11" i="3"/>
  <c r="AS18" i="3" s="1"/>
  <c r="Z10" i="3"/>
  <c r="FS18" i="3" s="1"/>
  <c r="X10" i="3"/>
  <c r="X18" i="3" s="1"/>
  <c r="V10" i="3"/>
  <c r="V18" i="3" s="1"/>
  <c r="T10" i="3"/>
  <c r="EI18" i="3" s="1"/>
  <c r="R10" i="3"/>
  <c r="DW18" i="3" s="1"/>
  <c r="P10" i="3"/>
  <c r="P18" i="3" s="1"/>
  <c r="N10" i="3"/>
  <c r="N18" i="3" s="1"/>
  <c r="L10" i="3"/>
  <c r="CM18" i="3" s="1"/>
  <c r="J10" i="3"/>
  <c r="CA18" i="3" s="1"/>
  <c r="H10" i="3"/>
  <c r="H18" i="3" s="1"/>
  <c r="F10" i="3"/>
  <c r="BC18" i="3" s="1"/>
  <c r="D10" i="3"/>
  <c r="AQ18" i="3" s="1"/>
  <c r="V9" i="3"/>
  <c r="N9" i="3"/>
  <c r="F9" i="3"/>
  <c r="Z8" i="3"/>
  <c r="V8" i="3"/>
  <c r="ER18" i="3" s="1"/>
  <c r="R8" i="3"/>
  <c r="N8" i="3"/>
  <c r="CV18" i="3" s="1"/>
  <c r="J8" i="3"/>
  <c r="F8" i="3"/>
  <c r="AZ18" i="3" s="1"/>
  <c r="Y7" i="3"/>
  <c r="I72" i="3" s="1"/>
  <c r="W7" i="3"/>
  <c r="FC18" i="3" s="1"/>
  <c r="U7" i="3"/>
  <c r="X56" i="3" s="1"/>
  <c r="S7" i="3"/>
  <c r="EE18" i="3" s="1"/>
  <c r="Q7" i="3"/>
  <c r="N56" i="3" s="1"/>
  <c r="O7" i="3"/>
  <c r="DG18" i="3" s="1"/>
  <c r="M7" i="3"/>
  <c r="CU18" i="3" s="1"/>
  <c r="K7" i="3"/>
  <c r="CI18" i="3" s="1"/>
  <c r="I7" i="3"/>
  <c r="BW18" i="3" s="1"/>
  <c r="G7" i="3"/>
  <c r="BK18" i="3" s="1"/>
  <c r="E7" i="3"/>
  <c r="AY18" i="3" s="1"/>
  <c r="C7" i="3"/>
  <c r="AM18" i="3" s="1"/>
  <c r="K1" i="3"/>
  <c r="X9" i="3" s="1"/>
  <c r="J1" i="3"/>
  <c r="X8" i="3" s="1"/>
  <c r="FD18" i="3" s="1"/>
  <c r="A1" i="3"/>
  <c r="K161" i="2"/>
  <c r="H161" i="2"/>
  <c r="X14" i="2" s="1"/>
  <c r="FN18" i="2" s="1"/>
  <c r="E161" i="2"/>
  <c r="B161" i="2"/>
  <c r="T14" i="2" s="1"/>
  <c r="EP18" i="2" s="1"/>
  <c r="W145" i="2"/>
  <c r="T145" i="2"/>
  <c r="P14" i="2" s="1"/>
  <c r="DR18" i="2" s="1"/>
  <c r="Q145" i="2"/>
  <c r="N145" i="2"/>
  <c r="L14" i="2" s="1"/>
  <c r="CT18" i="2" s="1"/>
  <c r="K145" i="2"/>
  <c r="H145" i="2"/>
  <c r="H14" i="2" s="1"/>
  <c r="BV18" i="2" s="1"/>
  <c r="E145" i="2"/>
  <c r="B145" i="2"/>
  <c r="D14" i="2" s="1"/>
  <c r="AX18" i="2" s="1"/>
  <c r="I125" i="2"/>
  <c r="D125" i="2"/>
  <c r="H124" i="2"/>
  <c r="C124" i="2"/>
  <c r="H123" i="2"/>
  <c r="C123" i="2"/>
  <c r="H122" i="2"/>
  <c r="C122" i="2"/>
  <c r="H121" i="2"/>
  <c r="C121" i="2"/>
  <c r="H120" i="2"/>
  <c r="C120" i="2"/>
  <c r="H119" i="2"/>
  <c r="C119" i="2"/>
  <c r="H118" i="2"/>
  <c r="C118" i="2"/>
  <c r="H117" i="2"/>
  <c r="C117" i="2"/>
  <c r="H116" i="2"/>
  <c r="C116" i="2"/>
  <c r="H115" i="2"/>
  <c r="C115" i="2"/>
  <c r="H114" i="2"/>
  <c r="C114" i="2"/>
  <c r="H113" i="2"/>
  <c r="C113" i="2"/>
  <c r="H112" i="2"/>
  <c r="C112" i="2"/>
  <c r="X109" i="2"/>
  <c r="S109" i="2"/>
  <c r="N109" i="2"/>
  <c r="I109" i="2"/>
  <c r="DI18" i="2" s="1"/>
  <c r="D109" i="2"/>
  <c r="W108" i="2"/>
  <c r="R108" i="2"/>
  <c r="M108" i="2"/>
  <c r="H108" i="2"/>
  <c r="C108" i="2"/>
  <c r="W107" i="2"/>
  <c r="R107" i="2"/>
  <c r="M107" i="2"/>
  <c r="H107" i="2"/>
  <c r="C107" i="2"/>
  <c r="W106" i="2"/>
  <c r="R106" i="2"/>
  <c r="M106" i="2"/>
  <c r="H106" i="2"/>
  <c r="C106" i="2"/>
  <c r="W105" i="2"/>
  <c r="R105" i="2"/>
  <c r="M105" i="2"/>
  <c r="H105" i="2"/>
  <c r="C105" i="2"/>
  <c r="W104" i="2"/>
  <c r="R104" i="2"/>
  <c r="M104" i="2"/>
  <c r="H104" i="2"/>
  <c r="C104" i="2"/>
  <c r="W103" i="2"/>
  <c r="R103" i="2"/>
  <c r="M103" i="2"/>
  <c r="H103" i="2"/>
  <c r="C103" i="2"/>
  <c r="W102" i="2"/>
  <c r="R102" i="2"/>
  <c r="M102" i="2"/>
  <c r="H102" i="2"/>
  <c r="C102" i="2"/>
  <c r="W101" i="2"/>
  <c r="R101" i="2"/>
  <c r="M101" i="2"/>
  <c r="H101" i="2"/>
  <c r="C101" i="2"/>
  <c r="W100" i="2"/>
  <c r="R100" i="2"/>
  <c r="M100" i="2"/>
  <c r="H100" i="2"/>
  <c r="C100" i="2"/>
  <c r="W99" i="2"/>
  <c r="R99" i="2"/>
  <c r="M99" i="2"/>
  <c r="H99" i="2"/>
  <c r="C99" i="2"/>
  <c r="W98" i="2"/>
  <c r="R98" i="2"/>
  <c r="M98" i="2"/>
  <c r="H98" i="2"/>
  <c r="C98" i="2"/>
  <c r="W97" i="2"/>
  <c r="R97" i="2"/>
  <c r="M97" i="2"/>
  <c r="H97" i="2"/>
  <c r="C97" i="2"/>
  <c r="W96" i="2"/>
  <c r="R96" i="2"/>
  <c r="M96" i="2"/>
  <c r="H96" i="2"/>
  <c r="C96" i="2"/>
  <c r="X93" i="2"/>
  <c r="S93" i="2"/>
  <c r="BY18" i="2" s="1"/>
  <c r="N93" i="2"/>
  <c r="I93" i="2"/>
  <c r="BA18" i="2" s="1"/>
  <c r="D93" i="2"/>
  <c r="W92" i="2"/>
  <c r="R92" i="2"/>
  <c r="M92" i="2"/>
  <c r="H92" i="2"/>
  <c r="C92" i="2"/>
  <c r="W91" i="2"/>
  <c r="R91" i="2"/>
  <c r="M91" i="2"/>
  <c r="H91" i="2"/>
  <c r="C91" i="2"/>
  <c r="W90" i="2"/>
  <c r="R90" i="2"/>
  <c r="M90" i="2"/>
  <c r="H90" i="2"/>
  <c r="C90" i="2"/>
  <c r="W89" i="2"/>
  <c r="R89" i="2"/>
  <c r="M89" i="2"/>
  <c r="H89" i="2"/>
  <c r="C89" i="2"/>
  <c r="W88" i="2"/>
  <c r="R88" i="2"/>
  <c r="M88" i="2"/>
  <c r="H88" i="2"/>
  <c r="C88" i="2"/>
  <c r="W87" i="2"/>
  <c r="R87" i="2"/>
  <c r="M87" i="2"/>
  <c r="H87" i="2"/>
  <c r="C87" i="2"/>
  <c r="W86" i="2"/>
  <c r="R86" i="2"/>
  <c r="M86" i="2"/>
  <c r="H86" i="2"/>
  <c r="C86" i="2"/>
  <c r="W85" i="2"/>
  <c r="R85" i="2"/>
  <c r="M85" i="2"/>
  <c r="H85" i="2"/>
  <c r="C85" i="2"/>
  <c r="W84" i="2"/>
  <c r="R84" i="2"/>
  <c r="M84" i="2"/>
  <c r="H84" i="2"/>
  <c r="C84" i="2"/>
  <c r="W83" i="2"/>
  <c r="R83" i="2"/>
  <c r="M83" i="2"/>
  <c r="H83" i="2"/>
  <c r="C83" i="2"/>
  <c r="W82" i="2"/>
  <c r="R82" i="2"/>
  <c r="M82" i="2"/>
  <c r="H82" i="2"/>
  <c r="C82" i="2"/>
  <c r="W81" i="2"/>
  <c r="R81" i="2"/>
  <c r="M81" i="2"/>
  <c r="H81" i="2"/>
  <c r="C81" i="2"/>
  <c r="W80" i="2"/>
  <c r="R80" i="2"/>
  <c r="M80" i="2"/>
  <c r="H80" i="2"/>
  <c r="C80" i="2"/>
  <c r="D72" i="2"/>
  <c r="H71" i="2"/>
  <c r="C71" i="2"/>
  <c r="H70" i="2"/>
  <c r="C70" i="2"/>
  <c r="H69" i="2"/>
  <c r="C69" i="2"/>
  <c r="H68" i="2"/>
  <c r="C68" i="2"/>
  <c r="H67" i="2"/>
  <c r="C67" i="2"/>
  <c r="H66" i="2"/>
  <c r="C66" i="2"/>
  <c r="H65" i="2"/>
  <c r="C65" i="2"/>
  <c r="H64" i="2"/>
  <c r="C64" i="2"/>
  <c r="H63" i="2"/>
  <c r="C63" i="2"/>
  <c r="H62" i="2"/>
  <c r="C62" i="2"/>
  <c r="H61" i="2"/>
  <c r="C61" i="2"/>
  <c r="H60" i="2"/>
  <c r="C60" i="2"/>
  <c r="H59" i="2"/>
  <c r="C59" i="2"/>
  <c r="S56" i="2"/>
  <c r="I56" i="2"/>
  <c r="D56" i="2"/>
  <c r="W55" i="2"/>
  <c r="R55" i="2"/>
  <c r="M55" i="2"/>
  <c r="H55" i="2"/>
  <c r="C55" i="2"/>
  <c r="W54" i="2"/>
  <c r="R54" i="2"/>
  <c r="M54" i="2"/>
  <c r="H54" i="2"/>
  <c r="C54" i="2"/>
  <c r="W53" i="2"/>
  <c r="R53" i="2"/>
  <c r="M53" i="2"/>
  <c r="H53" i="2"/>
  <c r="C53" i="2"/>
  <c r="W52" i="2"/>
  <c r="R52" i="2"/>
  <c r="M52" i="2"/>
  <c r="H52" i="2"/>
  <c r="C52" i="2"/>
  <c r="W51" i="2"/>
  <c r="R51" i="2"/>
  <c r="M51" i="2"/>
  <c r="H51" i="2"/>
  <c r="C51" i="2"/>
  <c r="W50" i="2"/>
  <c r="R50" i="2"/>
  <c r="M50" i="2"/>
  <c r="H50" i="2"/>
  <c r="C50" i="2"/>
  <c r="W49" i="2"/>
  <c r="R49" i="2"/>
  <c r="M49" i="2"/>
  <c r="H49" i="2"/>
  <c r="C49" i="2"/>
  <c r="W48" i="2"/>
  <c r="R48" i="2"/>
  <c r="M48" i="2"/>
  <c r="H48" i="2"/>
  <c r="C48" i="2"/>
  <c r="W47" i="2"/>
  <c r="R47" i="2"/>
  <c r="M47" i="2"/>
  <c r="H47" i="2"/>
  <c r="C47" i="2"/>
  <c r="W46" i="2"/>
  <c r="R46" i="2"/>
  <c r="M46" i="2"/>
  <c r="H46" i="2"/>
  <c r="C46" i="2"/>
  <c r="W45" i="2"/>
  <c r="R45" i="2"/>
  <c r="M45" i="2"/>
  <c r="H45" i="2"/>
  <c r="C45" i="2"/>
  <c r="W44" i="2"/>
  <c r="R44" i="2"/>
  <c r="M44" i="2"/>
  <c r="H44" i="2"/>
  <c r="C44" i="2"/>
  <c r="W43" i="2"/>
  <c r="R43" i="2"/>
  <c r="M43" i="2"/>
  <c r="H43" i="2"/>
  <c r="C43" i="2"/>
  <c r="X40" i="2"/>
  <c r="S40" i="2"/>
  <c r="N40" i="2"/>
  <c r="I40" i="2"/>
  <c r="D40" i="2"/>
  <c r="W39" i="2"/>
  <c r="R39" i="2"/>
  <c r="M39" i="2"/>
  <c r="H39" i="2"/>
  <c r="C39" i="2"/>
  <c r="W38" i="2"/>
  <c r="R38" i="2"/>
  <c r="M38" i="2"/>
  <c r="H38" i="2"/>
  <c r="C38" i="2"/>
  <c r="W37" i="2"/>
  <c r="R37" i="2"/>
  <c r="M37" i="2"/>
  <c r="H37" i="2"/>
  <c r="C37" i="2"/>
  <c r="W36" i="2"/>
  <c r="R36" i="2"/>
  <c r="M36" i="2"/>
  <c r="H36" i="2"/>
  <c r="C36" i="2"/>
  <c r="W35" i="2"/>
  <c r="R35" i="2"/>
  <c r="M35" i="2"/>
  <c r="H35" i="2"/>
  <c r="C35" i="2"/>
  <c r="W34" i="2"/>
  <c r="R34" i="2"/>
  <c r="M34" i="2"/>
  <c r="H34" i="2"/>
  <c r="C34" i="2"/>
  <c r="W33" i="2"/>
  <c r="R33" i="2"/>
  <c r="M33" i="2"/>
  <c r="H33" i="2"/>
  <c r="C33" i="2"/>
  <c r="W32" i="2"/>
  <c r="R32" i="2"/>
  <c r="M32" i="2"/>
  <c r="H32" i="2"/>
  <c r="C32" i="2"/>
  <c r="W31" i="2"/>
  <c r="R31" i="2"/>
  <c r="M31" i="2"/>
  <c r="H31" i="2"/>
  <c r="C31" i="2"/>
  <c r="W30" i="2"/>
  <c r="R30" i="2"/>
  <c r="M30" i="2"/>
  <c r="H30" i="2"/>
  <c r="C30" i="2"/>
  <c r="W29" i="2"/>
  <c r="R29" i="2"/>
  <c r="M29" i="2"/>
  <c r="H29" i="2"/>
  <c r="C29" i="2"/>
  <c r="W28" i="2"/>
  <c r="R28" i="2"/>
  <c r="M28" i="2"/>
  <c r="H28" i="2"/>
  <c r="C28" i="2"/>
  <c r="W27" i="2"/>
  <c r="R27" i="2"/>
  <c r="M27" i="2"/>
  <c r="H27" i="2"/>
  <c r="FX18" i="2"/>
  <c r="FV18" i="2"/>
  <c r="FT18" i="2"/>
  <c r="FR18" i="2"/>
  <c r="FQ18" i="2"/>
  <c r="FL18" i="2"/>
  <c r="FJ18" i="2"/>
  <c r="FH18" i="2"/>
  <c r="FF18" i="2"/>
  <c r="FE18" i="2"/>
  <c r="FB18" i="2"/>
  <c r="EZ18" i="2"/>
  <c r="EX18" i="2"/>
  <c r="EV18" i="2"/>
  <c r="ET18" i="2"/>
  <c r="ES18" i="2"/>
  <c r="EO18" i="2"/>
  <c r="EN18" i="2"/>
  <c r="EL18" i="2"/>
  <c r="EK18" i="2"/>
  <c r="EJ18" i="2"/>
  <c r="EH18" i="2"/>
  <c r="EG18" i="2"/>
  <c r="EB18" i="2"/>
  <c r="DZ18" i="2"/>
  <c r="DX18" i="2"/>
  <c r="DV18" i="2"/>
  <c r="DU18" i="2"/>
  <c r="DP18" i="2"/>
  <c r="DN18" i="2"/>
  <c r="DL18" i="2"/>
  <c r="DJ18" i="2"/>
  <c r="DF18" i="2"/>
  <c r="DD18" i="2"/>
  <c r="DB18" i="2"/>
  <c r="CZ18" i="2"/>
  <c r="CX18" i="2"/>
  <c r="CW18" i="2"/>
  <c r="CS18" i="2"/>
  <c r="CR18" i="2"/>
  <c r="CP18" i="2"/>
  <c r="CO18" i="2"/>
  <c r="CN18" i="2"/>
  <c r="CL18" i="2"/>
  <c r="CK18" i="2"/>
  <c r="CF18" i="2"/>
  <c r="CD18" i="2"/>
  <c r="CB18" i="2"/>
  <c r="BZ18" i="2"/>
  <c r="BT18" i="2"/>
  <c r="BR18" i="2"/>
  <c r="BP18" i="2"/>
  <c r="BN18" i="2"/>
  <c r="BM18" i="2"/>
  <c r="BJ18" i="2"/>
  <c r="BH18" i="2"/>
  <c r="BG18" i="2"/>
  <c r="BF18" i="2"/>
  <c r="BD18" i="2"/>
  <c r="BB18" i="2"/>
  <c r="AW18" i="2"/>
  <c r="AV18" i="2"/>
  <c r="AT18" i="2"/>
  <c r="AS18" i="2"/>
  <c r="AR18" i="2"/>
  <c r="AP18" i="2"/>
  <c r="AO18" i="2"/>
  <c r="Z14" i="2"/>
  <c r="FZ18" i="2" s="1"/>
  <c r="V14" i="2"/>
  <c r="R14" i="2"/>
  <c r="ED18" i="2" s="1"/>
  <c r="N14" i="2"/>
  <c r="J14" i="2"/>
  <c r="CH18" i="2" s="1"/>
  <c r="F14" i="2"/>
  <c r="Z13" i="2"/>
  <c r="FY18" i="2" s="1"/>
  <c r="X13" i="2"/>
  <c r="FM18" i="2" s="1"/>
  <c r="V13" i="2"/>
  <c r="FA18" i="2" s="1"/>
  <c r="T13" i="2"/>
  <c r="R13" i="2"/>
  <c r="EC18" i="2" s="1"/>
  <c r="P13" i="2"/>
  <c r="DQ18" i="2" s="1"/>
  <c r="N13" i="2"/>
  <c r="DE18" i="2" s="1"/>
  <c r="L13" i="2"/>
  <c r="J13" i="2"/>
  <c r="CG18" i="2" s="1"/>
  <c r="H13" i="2"/>
  <c r="BU18" i="2" s="1"/>
  <c r="F13" i="2"/>
  <c r="BI18" i="2" s="1"/>
  <c r="D13" i="2"/>
  <c r="Z12" i="2"/>
  <c r="FW18" i="2" s="1"/>
  <c r="X12" i="2"/>
  <c r="FK18" i="2" s="1"/>
  <c r="V12" i="2"/>
  <c r="EY18" i="2" s="1"/>
  <c r="T12" i="2"/>
  <c r="EM18" i="2" s="1"/>
  <c r="R12" i="2"/>
  <c r="EA18" i="2" s="1"/>
  <c r="P12" i="2"/>
  <c r="DO18" i="2" s="1"/>
  <c r="N12" i="2"/>
  <c r="DC18" i="2" s="1"/>
  <c r="L12" i="2"/>
  <c r="CQ18" i="2" s="1"/>
  <c r="J12" i="2"/>
  <c r="CE18" i="2" s="1"/>
  <c r="H12" i="2"/>
  <c r="BS18" i="2" s="1"/>
  <c r="F12" i="2"/>
  <c r="D12" i="2"/>
  <c r="AU18" i="2" s="1"/>
  <c r="Z11" i="2"/>
  <c r="FU18" i="2" s="1"/>
  <c r="X11" i="2"/>
  <c r="FI18" i="2" s="1"/>
  <c r="V11" i="2"/>
  <c r="EW18" i="2" s="1"/>
  <c r="T11" i="2"/>
  <c r="R11" i="2"/>
  <c r="DY18" i="2" s="1"/>
  <c r="P11" i="2"/>
  <c r="DM18" i="2" s="1"/>
  <c r="N11" i="2"/>
  <c r="DA18" i="2" s="1"/>
  <c r="L11" i="2"/>
  <c r="J11" i="2"/>
  <c r="CC18" i="2" s="1"/>
  <c r="H11" i="2"/>
  <c r="BQ18" i="2" s="1"/>
  <c r="F11" i="2"/>
  <c r="BE18" i="2" s="1"/>
  <c r="D11" i="2"/>
  <c r="Z10" i="2"/>
  <c r="FS18" i="2" s="1"/>
  <c r="X10" i="2"/>
  <c r="X18" i="2" s="1"/>
  <c r="V10" i="2"/>
  <c r="V18" i="2" s="1"/>
  <c r="T10" i="2"/>
  <c r="EI18" i="2" s="1"/>
  <c r="R10" i="2"/>
  <c r="DW18" i="2" s="1"/>
  <c r="P10" i="2"/>
  <c r="P18" i="2" s="1"/>
  <c r="N10" i="2"/>
  <c r="N18" i="2" s="1"/>
  <c r="L10" i="2"/>
  <c r="CM18" i="2" s="1"/>
  <c r="J10" i="2"/>
  <c r="CA18" i="2" s="1"/>
  <c r="H10" i="2"/>
  <c r="H18" i="2" s="1"/>
  <c r="F10" i="2"/>
  <c r="BC18" i="2" s="1"/>
  <c r="D10" i="2"/>
  <c r="AQ18" i="2" s="1"/>
  <c r="Z8" i="2"/>
  <c r="FP18" i="2" s="1"/>
  <c r="V8" i="2"/>
  <c r="R8" i="2"/>
  <c r="N8" i="2"/>
  <c r="J8" i="2"/>
  <c r="F8" i="2"/>
  <c r="Y7" i="2"/>
  <c r="I72" i="2" s="1"/>
  <c r="W7" i="2"/>
  <c r="FC18" i="2" s="1"/>
  <c r="U7" i="2"/>
  <c r="X56" i="2" s="1"/>
  <c r="S7" i="2"/>
  <c r="EE18" i="2" s="1"/>
  <c r="Q7" i="2"/>
  <c r="N56" i="2" s="1"/>
  <c r="O7" i="2"/>
  <c r="DG18" i="2" s="1"/>
  <c r="M7" i="2"/>
  <c r="CU18" i="2" s="1"/>
  <c r="K7" i="2"/>
  <c r="CI18" i="2" s="1"/>
  <c r="I7" i="2"/>
  <c r="BW18" i="2" s="1"/>
  <c r="G7" i="2"/>
  <c r="BK18" i="2" s="1"/>
  <c r="E7" i="2"/>
  <c r="AY18" i="2" s="1"/>
  <c r="C7" i="2"/>
  <c r="AM18" i="2" s="1"/>
  <c r="K1" i="2"/>
  <c r="X9" i="2" s="1"/>
  <c r="J1" i="2"/>
  <c r="X8" i="2" s="1"/>
  <c r="A1" i="2"/>
  <c r="K161" i="1"/>
  <c r="H161" i="1"/>
  <c r="X14" i="1" s="1"/>
  <c r="FN18" i="1" s="1"/>
  <c r="E161" i="1"/>
  <c r="B161" i="1"/>
  <c r="T14" i="1" s="1"/>
  <c r="EP18" i="1" s="1"/>
  <c r="W145" i="1"/>
  <c r="T145" i="1"/>
  <c r="P14" i="1" s="1"/>
  <c r="DR18" i="1" s="1"/>
  <c r="Q145" i="1"/>
  <c r="N145" i="1"/>
  <c r="L14" i="1" s="1"/>
  <c r="CT18" i="1" s="1"/>
  <c r="K145" i="1"/>
  <c r="H145" i="1"/>
  <c r="H14" i="1" s="1"/>
  <c r="BV18" i="1" s="1"/>
  <c r="E145" i="1"/>
  <c r="B145" i="1"/>
  <c r="D14" i="1" s="1"/>
  <c r="AX18" i="1" s="1"/>
  <c r="I125" i="1"/>
  <c r="D125" i="1"/>
  <c r="H124" i="1"/>
  <c r="C124" i="1"/>
  <c r="H123" i="1"/>
  <c r="C123" i="1"/>
  <c r="H122" i="1"/>
  <c r="C122" i="1"/>
  <c r="H121" i="1"/>
  <c r="C121" i="1"/>
  <c r="H120" i="1"/>
  <c r="C120" i="1"/>
  <c r="H119" i="1"/>
  <c r="C119" i="1"/>
  <c r="H118" i="1"/>
  <c r="C118" i="1"/>
  <c r="H117" i="1"/>
  <c r="C117" i="1"/>
  <c r="H116" i="1"/>
  <c r="C116" i="1"/>
  <c r="H115" i="1"/>
  <c r="C115" i="1"/>
  <c r="H114" i="1"/>
  <c r="C114" i="1"/>
  <c r="H113" i="1"/>
  <c r="C113" i="1"/>
  <c r="H112" i="1"/>
  <c r="C112" i="1"/>
  <c r="X109" i="1"/>
  <c r="S109" i="1"/>
  <c r="N109" i="1"/>
  <c r="I109" i="1"/>
  <c r="DI18" i="1" s="1"/>
  <c r="D109" i="1"/>
  <c r="W108" i="1"/>
  <c r="R108" i="1"/>
  <c r="M108" i="1"/>
  <c r="H108" i="1"/>
  <c r="C108" i="1"/>
  <c r="W107" i="1"/>
  <c r="R107" i="1"/>
  <c r="M107" i="1"/>
  <c r="H107" i="1"/>
  <c r="C107" i="1"/>
  <c r="W106" i="1"/>
  <c r="R106" i="1"/>
  <c r="M106" i="1"/>
  <c r="H106" i="1"/>
  <c r="C106" i="1"/>
  <c r="W105" i="1"/>
  <c r="R105" i="1"/>
  <c r="M105" i="1"/>
  <c r="H105" i="1"/>
  <c r="C105" i="1"/>
  <c r="W104" i="1"/>
  <c r="R104" i="1"/>
  <c r="M104" i="1"/>
  <c r="H104" i="1"/>
  <c r="C104" i="1"/>
  <c r="W103" i="1"/>
  <c r="R103" i="1"/>
  <c r="M103" i="1"/>
  <c r="H103" i="1"/>
  <c r="C103" i="1"/>
  <c r="W102" i="1"/>
  <c r="R102" i="1"/>
  <c r="M102" i="1"/>
  <c r="H102" i="1"/>
  <c r="C102" i="1"/>
  <c r="W101" i="1"/>
  <c r="R101" i="1"/>
  <c r="M101" i="1"/>
  <c r="H101" i="1"/>
  <c r="C101" i="1"/>
  <c r="W100" i="1"/>
  <c r="R100" i="1"/>
  <c r="M100" i="1"/>
  <c r="H100" i="1"/>
  <c r="C100" i="1"/>
  <c r="W99" i="1"/>
  <c r="R99" i="1"/>
  <c r="M99" i="1"/>
  <c r="H99" i="1"/>
  <c r="C99" i="1"/>
  <c r="W98" i="1"/>
  <c r="R98" i="1"/>
  <c r="M98" i="1"/>
  <c r="H98" i="1"/>
  <c r="C98" i="1"/>
  <c r="W97" i="1"/>
  <c r="R97" i="1"/>
  <c r="M97" i="1"/>
  <c r="H97" i="1"/>
  <c r="C97" i="1"/>
  <c r="W96" i="1"/>
  <c r="R96" i="1"/>
  <c r="M96" i="1"/>
  <c r="H96" i="1"/>
  <c r="C96" i="1"/>
  <c r="X93" i="1"/>
  <c r="S93" i="1"/>
  <c r="BY18" i="1" s="1"/>
  <c r="N93" i="1"/>
  <c r="I93" i="1"/>
  <c r="BA18" i="1" s="1"/>
  <c r="D93" i="1"/>
  <c r="W92" i="1"/>
  <c r="R92" i="1"/>
  <c r="M92" i="1"/>
  <c r="H92" i="1"/>
  <c r="C92" i="1"/>
  <c r="W91" i="1"/>
  <c r="R91" i="1"/>
  <c r="M91" i="1"/>
  <c r="H91" i="1"/>
  <c r="C91" i="1"/>
  <c r="W90" i="1"/>
  <c r="R90" i="1"/>
  <c r="M90" i="1"/>
  <c r="H90" i="1"/>
  <c r="C90" i="1"/>
  <c r="W89" i="1"/>
  <c r="R89" i="1"/>
  <c r="M89" i="1"/>
  <c r="H89" i="1"/>
  <c r="C89" i="1"/>
  <c r="W88" i="1"/>
  <c r="R88" i="1"/>
  <c r="M88" i="1"/>
  <c r="H88" i="1"/>
  <c r="C88" i="1"/>
  <c r="W87" i="1"/>
  <c r="R87" i="1"/>
  <c r="M87" i="1"/>
  <c r="H87" i="1"/>
  <c r="C87" i="1"/>
  <c r="W86" i="1"/>
  <c r="R86" i="1"/>
  <c r="M86" i="1"/>
  <c r="H86" i="1"/>
  <c r="C86" i="1"/>
  <c r="W85" i="1"/>
  <c r="R85" i="1"/>
  <c r="M85" i="1"/>
  <c r="H85" i="1"/>
  <c r="C85" i="1"/>
  <c r="W84" i="1"/>
  <c r="R84" i="1"/>
  <c r="M84" i="1"/>
  <c r="H84" i="1"/>
  <c r="C84" i="1"/>
  <c r="W83" i="1"/>
  <c r="R83" i="1"/>
  <c r="M83" i="1"/>
  <c r="H83" i="1"/>
  <c r="C83" i="1"/>
  <c r="W82" i="1"/>
  <c r="R82" i="1"/>
  <c r="M82" i="1"/>
  <c r="H82" i="1"/>
  <c r="C82" i="1"/>
  <c r="W81" i="1"/>
  <c r="R81" i="1"/>
  <c r="M81" i="1"/>
  <c r="H81" i="1"/>
  <c r="C81" i="1"/>
  <c r="W80" i="1"/>
  <c r="R80" i="1"/>
  <c r="M80" i="1"/>
  <c r="H80" i="1"/>
  <c r="C80" i="1"/>
  <c r="D72" i="1"/>
  <c r="H71" i="1"/>
  <c r="C71" i="1"/>
  <c r="H70" i="1"/>
  <c r="C70" i="1"/>
  <c r="H69" i="1"/>
  <c r="C69" i="1"/>
  <c r="H68" i="1"/>
  <c r="C68" i="1"/>
  <c r="H67" i="1"/>
  <c r="C67" i="1"/>
  <c r="H66" i="1"/>
  <c r="C66" i="1"/>
  <c r="H65" i="1"/>
  <c r="C65" i="1"/>
  <c r="H64" i="1"/>
  <c r="C64" i="1"/>
  <c r="H63" i="1"/>
  <c r="C63" i="1"/>
  <c r="H62" i="1"/>
  <c r="C62" i="1"/>
  <c r="H61" i="1"/>
  <c r="C61" i="1"/>
  <c r="H60" i="1"/>
  <c r="C60" i="1"/>
  <c r="H59" i="1"/>
  <c r="C59" i="1"/>
  <c r="S56" i="1"/>
  <c r="I56" i="1"/>
  <c r="D56" i="1"/>
  <c r="W55" i="1"/>
  <c r="R55" i="1"/>
  <c r="M55" i="1"/>
  <c r="H55" i="1"/>
  <c r="C55" i="1"/>
  <c r="W54" i="1"/>
  <c r="R54" i="1"/>
  <c r="M54" i="1"/>
  <c r="H54" i="1"/>
  <c r="C54" i="1"/>
  <c r="W53" i="1"/>
  <c r="R53" i="1"/>
  <c r="M53" i="1"/>
  <c r="H53" i="1"/>
  <c r="C53" i="1"/>
  <c r="W52" i="1"/>
  <c r="R52" i="1"/>
  <c r="M52" i="1"/>
  <c r="H52" i="1"/>
  <c r="C52" i="1"/>
  <c r="W51" i="1"/>
  <c r="R51" i="1"/>
  <c r="M51" i="1"/>
  <c r="H51" i="1"/>
  <c r="C51" i="1"/>
  <c r="W50" i="1"/>
  <c r="R50" i="1"/>
  <c r="M50" i="1"/>
  <c r="H50" i="1"/>
  <c r="C50" i="1"/>
  <c r="W49" i="1"/>
  <c r="R49" i="1"/>
  <c r="M49" i="1"/>
  <c r="H49" i="1"/>
  <c r="C49" i="1"/>
  <c r="W48" i="1"/>
  <c r="R48" i="1"/>
  <c r="M48" i="1"/>
  <c r="H48" i="1"/>
  <c r="C48" i="1"/>
  <c r="W47" i="1"/>
  <c r="R47" i="1"/>
  <c r="M47" i="1"/>
  <c r="H47" i="1"/>
  <c r="C47" i="1"/>
  <c r="W46" i="1"/>
  <c r="R46" i="1"/>
  <c r="M46" i="1"/>
  <c r="H46" i="1"/>
  <c r="C46" i="1"/>
  <c r="W45" i="1"/>
  <c r="R45" i="1"/>
  <c r="M45" i="1"/>
  <c r="H45" i="1"/>
  <c r="C45" i="1"/>
  <c r="W44" i="1"/>
  <c r="R44" i="1"/>
  <c r="M44" i="1"/>
  <c r="H44" i="1"/>
  <c r="C44" i="1"/>
  <c r="W43" i="1"/>
  <c r="R43" i="1"/>
  <c r="M43" i="1"/>
  <c r="H43" i="1"/>
  <c r="C43" i="1"/>
  <c r="X40" i="1"/>
  <c r="S40" i="1"/>
  <c r="N40" i="1"/>
  <c r="I40" i="1"/>
  <c r="D40" i="1"/>
  <c r="C7" i="1" s="1"/>
  <c r="AM18" i="1" s="1"/>
  <c r="W39" i="1"/>
  <c r="R39" i="1"/>
  <c r="M39" i="1"/>
  <c r="H39" i="1"/>
  <c r="C39" i="1"/>
  <c r="W38" i="1"/>
  <c r="R38" i="1"/>
  <c r="M38" i="1"/>
  <c r="H38" i="1"/>
  <c r="C38" i="1"/>
  <c r="W37" i="1"/>
  <c r="R37" i="1"/>
  <c r="M37" i="1"/>
  <c r="H37" i="1"/>
  <c r="C37" i="1"/>
  <c r="W36" i="1"/>
  <c r="R36" i="1"/>
  <c r="M36" i="1"/>
  <c r="H36" i="1"/>
  <c r="C36" i="1"/>
  <c r="W35" i="1"/>
  <c r="R35" i="1"/>
  <c r="M35" i="1"/>
  <c r="H35" i="1"/>
  <c r="C35" i="1"/>
  <c r="W34" i="1"/>
  <c r="R34" i="1"/>
  <c r="M34" i="1"/>
  <c r="H34" i="1"/>
  <c r="C34" i="1"/>
  <c r="W33" i="1"/>
  <c r="R33" i="1"/>
  <c r="M33" i="1"/>
  <c r="H33" i="1"/>
  <c r="C33" i="1"/>
  <c r="W32" i="1"/>
  <c r="R32" i="1"/>
  <c r="M32" i="1"/>
  <c r="H32" i="1"/>
  <c r="C32" i="1"/>
  <c r="W31" i="1"/>
  <c r="R31" i="1"/>
  <c r="M31" i="1"/>
  <c r="H31" i="1"/>
  <c r="C31" i="1"/>
  <c r="W30" i="1"/>
  <c r="R30" i="1"/>
  <c r="M30" i="1"/>
  <c r="H30" i="1"/>
  <c r="C30" i="1"/>
  <c r="W29" i="1"/>
  <c r="R29" i="1"/>
  <c r="M29" i="1"/>
  <c r="H29" i="1"/>
  <c r="C29" i="1"/>
  <c r="W28" i="1"/>
  <c r="R28" i="1"/>
  <c r="M28" i="1"/>
  <c r="H28" i="1"/>
  <c r="C28" i="1"/>
  <c r="W27" i="1"/>
  <c r="R27" i="1"/>
  <c r="M27" i="1"/>
  <c r="H27" i="1"/>
  <c r="FX18" i="1"/>
  <c r="FV18" i="1"/>
  <c r="FT18" i="1"/>
  <c r="FR18" i="1"/>
  <c r="FQ18" i="1"/>
  <c r="FL18" i="1"/>
  <c r="FJ18" i="1"/>
  <c r="FH18" i="1"/>
  <c r="FF18" i="1"/>
  <c r="FE18" i="1"/>
  <c r="FB18" i="1"/>
  <c r="EZ18" i="1"/>
  <c r="EX18" i="1"/>
  <c r="EV18" i="1"/>
  <c r="ET18" i="1"/>
  <c r="ES18" i="1"/>
  <c r="EO18" i="1"/>
  <c r="EN18" i="1"/>
  <c r="EL18" i="1"/>
  <c r="EK18" i="1"/>
  <c r="EJ18" i="1"/>
  <c r="EH18" i="1"/>
  <c r="EG18" i="1"/>
  <c r="EB18" i="1"/>
  <c r="DZ18" i="1"/>
  <c r="DX18" i="1"/>
  <c r="DV18" i="1"/>
  <c r="DU18" i="1"/>
  <c r="DP18" i="1"/>
  <c r="DN18" i="1"/>
  <c r="DL18" i="1"/>
  <c r="DJ18" i="1"/>
  <c r="DF18" i="1"/>
  <c r="DD18" i="1"/>
  <c r="DB18" i="1"/>
  <c r="CZ18" i="1"/>
  <c r="CX18" i="1"/>
  <c r="CW18" i="1"/>
  <c r="CS18" i="1"/>
  <c r="CR18" i="1"/>
  <c r="CP18" i="1"/>
  <c r="CO18" i="1"/>
  <c r="CN18" i="1"/>
  <c r="CL18" i="1"/>
  <c r="CK18" i="1"/>
  <c r="CF18" i="1"/>
  <c r="CD18" i="1"/>
  <c r="CB18" i="1"/>
  <c r="BZ18" i="1"/>
  <c r="BT18" i="1"/>
  <c r="BR18" i="1"/>
  <c r="BP18" i="1"/>
  <c r="BN18" i="1"/>
  <c r="BM18" i="1"/>
  <c r="BJ18" i="1"/>
  <c r="BH18" i="1"/>
  <c r="BG18" i="1"/>
  <c r="BF18" i="1"/>
  <c r="BD18" i="1"/>
  <c r="BB18" i="1"/>
  <c r="AW18" i="1"/>
  <c r="AV18" i="1"/>
  <c r="AT18" i="1"/>
  <c r="AS18" i="1"/>
  <c r="AR18" i="1"/>
  <c r="AP18" i="1"/>
  <c r="AO18" i="1"/>
  <c r="Z14" i="1"/>
  <c r="FZ18" i="1" s="1"/>
  <c r="V14" i="1"/>
  <c r="R14" i="1"/>
  <c r="ED18" i="1" s="1"/>
  <c r="N14" i="1"/>
  <c r="J14" i="1"/>
  <c r="CH18" i="1" s="1"/>
  <c r="F14" i="1"/>
  <c r="Z13" i="1"/>
  <c r="FY18" i="1" s="1"/>
  <c r="X13" i="1"/>
  <c r="FM18" i="1" s="1"/>
  <c r="V13" i="1"/>
  <c r="FA18" i="1" s="1"/>
  <c r="T13" i="1"/>
  <c r="R13" i="1"/>
  <c r="EC18" i="1" s="1"/>
  <c r="P13" i="1"/>
  <c r="DQ18" i="1" s="1"/>
  <c r="N13" i="1"/>
  <c r="DE18" i="1" s="1"/>
  <c r="L13" i="1"/>
  <c r="J13" i="1"/>
  <c r="CG18" i="1" s="1"/>
  <c r="H13" i="1"/>
  <c r="BU18" i="1" s="1"/>
  <c r="F13" i="1"/>
  <c r="BI18" i="1" s="1"/>
  <c r="D13" i="1"/>
  <c r="Z12" i="1"/>
  <c r="FW18" i="1" s="1"/>
  <c r="X12" i="1"/>
  <c r="FK18" i="1" s="1"/>
  <c r="V12" i="1"/>
  <c r="EY18" i="1" s="1"/>
  <c r="T12" i="1"/>
  <c r="EM18" i="1" s="1"/>
  <c r="R12" i="1"/>
  <c r="EA18" i="1" s="1"/>
  <c r="P12" i="1"/>
  <c r="DO18" i="1" s="1"/>
  <c r="N12" i="1"/>
  <c r="DC18" i="1" s="1"/>
  <c r="L12" i="1"/>
  <c r="CQ18" i="1" s="1"/>
  <c r="J12" i="1"/>
  <c r="CE18" i="1" s="1"/>
  <c r="H12" i="1"/>
  <c r="BS18" i="1" s="1"/>
  <c r="F12" i="1"/>
  <c r="D12" i="1"/>
  <c r="AU18" i="1" s="1"/>
  <c r="Z11" i="1"/>
  <c r="FU18" i="1" s="1"/>
  <c r="X11" i="1"/>
  <c r="FI18" i="1" s="1"/>
  <c r="V11" i="1"/>
  <c r="EW18" i="1" s="1"/>
  <c r="T11" i="1"/>
  <c r="R11" i="1"/>
  <c r="DY18" i="1" s="1"/>
  <c r="P11" i="1"/>
  <c r="DM18" i="1" s="1"/>
  <c r="N11" i="1"/>
  <c r="DA18" i="1" s="1"/>
  <c r="L11" i="1"/>
  <c r="J11" i="1"/>
  <c r="CC18" i="1" s="1"/>
  <c r="H11" i="1"/>
  <c r="BQ18" i="1" s="1"/>
  <c r="F11" i="1"/>
  <c r="BE18" i="1" s="1"/>
  <c r="D11" i="1"/>
  <c r="Z10" i="1"/>
  <c r="FS18" i="1" s="1"/>
  <c r="X10" i="1"/>
  <c r="X18" i="1" s="1"/>
  <c r="V10" i="1"/>
  <c r="V18" i="1" s="1"/>
  <c r="T10" i="1"/>
  <c r="EI18" i="1" s="1"/>
  <c r="R10" i="1"/>
  <c r="DW18" i="1" s="1"/>
  <c r="P10" i="1"/>
  <c r="P18" i="1" s="1"/>
  <c r="N10" i="1"/>
  <c r="N18" i="1" s="1"/>
  <c r="L10" i="1"/>
  <c r="CM18" i="1" s="1"/>
  <c r="J10" i="1"/>
  <c r="CA18" i="1" s="1"/>
  <c r="H10" i="1"/>
  <c r="H18" i="1" s="1"/>
  <c r="F10" i="1"/>
  <c r="BC18" i="1" s="1"/>
  <c r="D10" i="1"/>
  <c r="AQ18" i="1" s="1"/>
  <c r="Z8" i="1"/>
  <c r="FP18" i="1" s="1"/>
  <c r="V8" i="1"/>
  <c r="R8" i="1"/>
  <c r="N8" i="1"/>
  <c r="J8" i="1"/>
  <c r="F8" i="1"/>
  <c r="Y7" i="1"/>
  <c r="I72" i="1" s="1"/>
  <c r="W7" i="1"/>
  <c r="FC18" i="1" s="1"/>
  <c r="U7" i="1"/>
  <c r="X56" i="1" s="1"/>
  <c r="S7" i="1"/>
  <c r="EE18" i="1" s="1"/>
  <c r="Q7" i="1"/>
  <c r="N56" i="1" s="1"/>
  <c r="O7" i="1"/>
  <c r="DG18" i="1" s="1"/>
  <c r="M7" i="1"/>
  <c r="CU18" i="1" s="1"/>
  <c r="K7" i="1"/>
  <c r="CI18" i="1" s="1"/>
  <c r="I7" i="1"/>
  <c r="BW18" i="1" s="1"/>
  <c r="G7" i="1"/>
  <c r="BK18" i="1" s="1"/>
  <c r="E7" i="1"/>
  <c r="AY18" i="1" s="1"/>
  <c r="K1" i="1"/>
  <c r="X9" i="1" s="1"/>
  <c r="J1" i="1"/>
  <c r="X8" i="1" s="1"/>
  <c r="FD18" i="1" s="1"/>
  <c r="A1" i="1"/>
  <c r="DT18" i="4" l="1"/>
  <c r="J9" i="4"/>
  <c r="BX18" i="4" s="1"/>
  <c r="R9" i="4"/>
  <c r="Z9" i="4"/>
  <c r="J18" i="4"/>
  <c r="R18" i="4"/>
  <c r="Z18" i="4"/>
  <c r="D8" i="4"/>
  <c r="L8" i="4"/>
  <c r="CJ18" i="4" s="1"/>
  <c r="T8" i="4"/>
  <c r="EF18" i="4" s="1"/>
  <c r="D9" i="4"/>
  <c r="L9" i="4"/>
  <c r="T9" i="4"/>
  <c r="L18" i="4"/>
  <c r="T18" i="4"/>
  <c r="BO18" i="4"/>
  <c r="CY18" i="4"/>
  <c r="DK18" i="4"/>
  <c r="DS18" i="4"/>
  <c r="EQ18" i="4"/>
  <c r="EU18" i="4"/>
  <c r="FG18" i="4"/>
  <c r="FO18" i="4"/>
  <c r="F9" i="4"/>
  <c r="AZ18" i="4" s="1"/>
  <c r="N9" i="4"/>
  <c r="CV18" i="4" s="1"/>
  <c r="V9" i="4"/>
  <c r="ER18" i="4" s="1"/>
  <c r="H8" i="4"/>
  <c r="P8" i="4"/>
  <c r="DH18" i="4" s="1"/>
  <c r="H9" i="4"/>
  <c r="P9" i="4"/>
  <c r="J9" i="3"/>
  <c r="BX18" i="3" s="1"/>
  <c r="R9" i="3"/>
  <c r="DT18" i="3" s="1"/>
  <c r="Z9" i="3"/>
  <c r="J18" i="3"/>
  <c r="R18" i="3"/>
  <c r="Z18" i="3"/>
  <c r="D8" i="3"/>
  <c r="L8" i="3"/>
  <c r="CJ18" i="3" s="1"/>
  <c r="T8" i="3"/>
  <c r="D9" i="3"/>
  <c r="L9" i="3"/>
  <c r="T9" i="3"/>
  <c r="L18" i="3"/>
  <c r="T18" i="3"/>
  <c r="BO18" i="3"/>
  <c r="CY18" i="3"/>
  <c r="DK18" i="3"/>
  <c r="DS18" i="3"/>
  <c r="EQ18" i="3"/>
  <c r="EU18" i="3"/>
  <c r="FG18" i="3"/>
  <c r="FO18" i="3"/>
  <c r="F18" i="3"/>
  <c r="H8" i="3"/>
  <c r="P8" i="3"/>
  <c r="DH18" i="3" s="1"/>
  <c r="H9" i="3"/>
  <c r="P9" i="3"/>
  <c r="BX18" i="2"/>
  <c r="FD18" i="2"/>
  <c r="J9" i="2"/>
  <c r="R9" i="2"/>
  <c r="DT18" i="2" s="1"/>
  <c r="Z9" i="2"/>
  <c r="J18" i="2"/>
  <c r="R18" i="2"/>
  <c r="Z18" i="2"/>
  <c r="D8" i="2"/>
  <c r="L8" i="2"/>
  <c r="CJ18" i="2" s="1"/>
  <c r="T8" i="2"/>
  <c r="EF18" i="2" s="1"/>
  <c r="D9" i="2"/>
  <c r="L9" i="2"/>
  <c r="T9" i="2"/>
  <c r="L18" i="2"/>
  <c r="T18" i="2"/>
  <c r="BO18" i="2"/>
  <c r="CY18" i="2"/>
  <c r="DK18" i="2"/>
  <c r="DS18" i="2"/>
  <c r="EQ18" i="2"/>
  <c r="EU18" i="2"/>
  <c r="FG18" i="2"/>
  <c r="FO18" i="2"/>
  <c r="F9" i="2"/>
  <c r="AZ18" i="2" s="1"/>
  <c r="N9" i="2"/>
  <c r="CV18" i="2" s="1"/>
  <c r="V9" i="2"/>
  <c r="ER18" i="2" s="1"/>
  <c r="F18" i="2"/>
  <c r="H8" i="2"/>
  <c r="P8" i="2"/>
  <c r="H9" i="2"/>
  <c r="P9" i="2"/>
  <c r="CV18" i="1"/>
  <c r="J9" i="1"/>
  <c r="BX18" i="1" s="1"/>
  <c r="R9" i="1"/>
  <c r="DT18" i="1" s="1"/>
  <c r="Z9" i="1"/>
  <c r="J18" i="1"/>
  <c r="R18" i="1"/>
  <c r="Z18" i="1"/>
  <c r="D8" i="1"/>
  <c r="L8" i="1"/>
  <c r="CJ18" i="1" s="1"/>
  <c r="T8" i="1"/>
  <c r="EF18" i="1" s="1"/>
  <c r="D9" i="1"/>
  <c r="L9" i="1"/>
  <c r="T9" i="1"/>
  <c r="L18" i="1"/>
  <c r="T18" i="1"/>
  <c r="BO18" i="1"/>
  <c r="CY18" i="1"/>
  <c r="DK18" i="1"/>
  <c r="DS18" i="1"/>
  <c r="EQ18" i="1"/>
  <c r="EU18" i="1"/>
  <c r="FG18" i="1"/>
  <c r="FO18" i="1"/>
  <c r="F9" i="1"/>
  <c r="F18" i="1" s="1"/>
  <c r="N9" i="1"/>
  <c r="V9" i="1"/>
  <c r="ER18" i="1" s="1"/>
  <c r="H8" i="1"/>
  <c r="P8" i="1"/>
  <c r="DH18" i="1" s="1"/>
  <c r="H9" i="1"/>
  <c r="P9" i="1"/>
  <c r="BL18" i="4" l="1"/>
  <c r="AN18" i="4"/>
  <c r="D18" i="4"/>
  <c r="F18" i="4"/>
  <c r="BL18" i="3"/>
  <c r="AN18" i="3"/>
  <c r="D18" i="3"/>
  <c r="EF18" i="3"/>
  <c r="DH18" i="2"/>
  <c r="BL18" i="2"/>
  <c r="AN18" i="2"/>
  <c r="D18" i="2"/>
  <c r="BL18" i="1"/>
  <c r="AN18" i="1"/>
  <c r="D18" i="1"/>
  <c r="AZ18" i="1"/>
</calcChain>
</file>

<file path=xl/sharedStrings.xml><?xml version="1.0" encoding="utf-8"?>
<sst xmlns="http://schemas.openxmlformats.org/spreadsheetml/2006/main" count="1928" uniqueCount="52">
  <si>
    <t>Résidence</t>
  </si>
  <si>
    <t xml:space="preserve">Travail </t>
  </si>
  <si>
    <t>St-Maurice</t>
  </si>
  <si>
    <t>Mois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</si>
  <si>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</si>
  <si>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</si>
  <si>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</si>
  <si>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</si>
  <si>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</si>
  <si>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</si>
  <si>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</si>
  <si>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</si>
  <si>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</si>
  <si>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</si>
  <si>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</si>
  <si>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</si>
  <si>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Nbre</t>
  </si>
  <si>
    <t>CHF</t>
  </si>
  <si>
    <t>Déplacements totaux (km)</t>
  </si>
  <si>
    <t>J1</t>
  </si>
  <si>
    <t>K1</t>
  </si>
  <si>
    <t>Repas</t>
  </si>
  <si>
    <t>Petit-Déj (&lt;6h)</t>
  </si>
  <si>
    <t>Dîner</t>
  </si>
  <si>
    <t>Souper (&gt;21h)</t>
  </si>
  <si>
    <t>Hébergement</t>
  </si>
  <si>
    <t>Divers</t>
  </si>
  <si>
    <t>Kilomètres</t>
  </si>
  <si>
    <t>Pris en charge</t>
  </si>
  <si>
    <t>non pris en charge</t>
  </si>
  <si>
    <t>Petit-déjeuner</t>
  </si>
  <si>
    <t>Souper</t>
  </si>
  <si>
    <t>TOTAL</t>
  </si>
  <si>
    <t>Kilomètres Pris en charge:</t>
  </si>
  <si>
    <t>Départ</t>
  </si>
  <si>
    <t>Arrivée</t>
  </si>
  <si>
    <t xml:space="preserve">Juin </t>
  </si>
  <si>
    <t>Kilomètres non pris en charge:</t>
  </si>
  <si>
    <t>Divers:</t>
  </si>
  <si>
    <t>Description</t>
  </si>
  <si>
    <t>Récapitulatif</t>
  </si>
  <si>
    <t>Animateur</t>
  </si>
  <si>
    <t>Nom</t>
  </si>
  <si>
    <t>Prénom</t>
  </si>
  <si>
    <t>Romaine</t>
  </si>
  <si>
    <t>Andrey</t>
  </si>
  <si>
    <t>Michel</t>
  </si>
  <si>
    <t>Aymon</t>
  </si>
  <si>
    <t>Hedwige</t>
  </si>
  <si>
    <t>Bardou</t>
  </si>
  <si>
    <t>Adeline</t>
  </si>
  <si>
    <t>Anzévui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</si>
</sst>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SFr.&quot;\ * #,##0.00_ ;_ &quot;SFr.&quot;\ * \-#,##0.00_ ;_ &quot;SFr.&quot;\ * &quot;-&quot;??_ ;_ @_ "/>
    <numFmt numFmtId="165" formatCode="&quot;fr.&quot;\ #,##0.00"/>
    <numFmt numFmtId="166" formatCode="General\ &quot;km&quot;"/>
  </numFmts>
  <fonts count="1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7" fillId="0" borderId="0"/>
    <xf numFmtId="164" fontId="10" fillId="0" borderId="0" applyFont="0" applyFill="0" applyBorder="0" applyAlignment="0" applyProtection="0"/>
    <xf numFmtId="0" fontId="10" fillId="0" borderId="0"/>
  </cellStyleXfs>
  <cellXfs count="86">
    <xf numFmtId="0" fontId="0" fillId="0" borderId="0" xfId="0"/>
    <xf numFmtId="0" fontId="8" fillId="0" borderId="33" xfId="0" applyFont="1" applyBorder="1" applyAlignment="1"/>
    <xf numFmtId="0" fontId="8" fillId="0" borderId="34" xfId="0" applyFont="1" applyBorder="1" applyAlignment="1"/>
    <xf numFmtId="0" fontId="1" fillId="0" borderId="35" xfId="0" applyFont="1" applyBorder="1" applyAlignment="1"/>
    <xf numFmtId="0" fontId="1" fillId="0" borderId="28" xfId="0" applyFont="1" applyBorder="1" applyAlignment="1"/>
    <xf numFmtId="0" fontId="0" fillId="0" borderId="33" xfId="0" applyBorder="1"/>
    <xf numFmtId="0" fontId="0" fillId="0" borderId="34" xfId="0" applyBorder="1"/>
    <xf numFmtId="0" fontId="10" fillId="0" borderId="36" xfId="4" applyFont="1" applyFill="1" applyBorder="1" applyAlignment="1"/>
    <xf numFmtId="0" fontId="10" fillId="0" borderId="37" xfId="4" applyFont="1" applyFill="1" applyBorder="1" applyAlignment="1"/>
    <xf numFmtId="0" fontId="10" fillId="0" borderId="36" xfId="4" applyBorder="1"/>
    <xf numFmtId="0" fontId="10" fillId="0" borderId="37" xfId="4" applyBorder="1"/>
    <xf numFmtId="0" fontId="0" fillId="0" borderId="0" xfId="0"/>
    <xf numFmtId="0" fontId="3" fillId="0" borderId="0" xfId="0" applyFont="1"/>
    <xf numFmtId="0" fontId="4" fillId="2" borderId="0" xfId="0" applyFont="1" applyFill="1"/>
    <xf numFmtId="0" fontId="0" fillId="2" borderId="0" xfId="0" applyFill="1"/>
    <xf numFmtId="0" fontId="0" fillId="0" borderId="3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6" fillId="0" borderId="0" xfId="0" applyFont="1"/>
    <xf numFmtId="0" fontId="0" fillId="0" borderId="0" xfId="0" applyBorder="1"/>
    <xf numFmtId="165" fontId="8" fillId="0" borderId="0" xfId="0" applyNumberFormat="1" applyFont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/>
    <xf numFmtId="0" fontId="1" fillId="2" borderId="0" xfId="0" applyFont="1" applyFill="1"/>
    <xf numFmtId="166" fontId="0" fillId="2" borderId="0" xfId="0" applyNumberFormat="1" applyFill="1"/>
    <xf numFmtId="0" fontId="9" fillId="0" borderId="0" xfId="0" applyFont="1" applyBorder="1" applyAlignment="1"/>
    <xf numFmtId="0" fontId="1" fillId="0" borderId="15" xfId="0" applyFont="1" applyBorder="1"/>
    <xf numFmtId="0" fontId="1" fillId="0" borderId="14" xfId="0" applyFont="1" applyBorder="1"/>
    <xf numFmtId="0" fontId="0" fillId="0" borderId="17" xfId="0" applyBorder="1"/>
    <xf numFmtId="0" fontId="0" fillId="0" borderId="18" xfId="0" applyBorder="1"/>
    <xf numFmtId="0" fontId="0" fillId="0" borderId="6" xfId="0" applyFont="1" applyBorder="1"/>
    <xf numFmtId="0" fontId="0" fillId="0" borderId="3" xfId="0" applyFont="1" applyBorder="1"/>
    <xf numFmtId="0" fontId="1" fillId="0" borderId="16" xfId="0" applyFont="1" applyBorder="1"/>
    <xf numFmtId="0" fontId="0" fillId="0" borderId="14" xfId="0" applyBorder="1"/>
    <xf numFmtId="0" fontId="0" fillId="0" borderId="17" xfId="0" applyFont="1" applyBorder="1"/>
    <xf numFmtId="0" fontId="0" fillId="0" borderId="18" xfId="0" applyFont="1" applyBorder="1"/>
    <xf numFmtId="0" fontId="1" fillId="0" borderId="19" xfId="0" applyFont="1" applyBorder="1"/>
    <xf numFmtId="0" fontId="9" fillId="0" borderId="18" xfId="0" applyFont="1" applyBorder="1"/>
    <xf numFmtId="0" fontId="9" fillId="0" borderId="14" xfId="0" applyFont="1" applyBorder="1"/>
    <xf numFmtId="0" fontId="0" fillId="0" borderId="20" xfId="0" applyBorder="1"/>
    <xf numFmtId="165" fontId="0" fillId="0" borderId="20" xfId="0" applyNumberFormat="1" applyBorder="1"/>
    <xf numFmtId="0" fontId="1" fillId="0" borderId="25" xfId="0" applyFont="1" applyBorder="1" applyAlignment="1"/>
    <xf numFmtId="0" fontId="0" fillId="0" borderId="26" xfId="0" applyBorder="1" applyAlignment="1"/>
    <xf numFmtId="0" fontId="0" fillId="0" borderId="27" xfId="0" applyBorder="1"/>
    <xf numFmtId="0" fontId="0" fillId="0" borderId="28" xfId="0" applyBorder="1"/>
    <xf numFmtId="0" fontId="0" fillId="0" borderId="29" xfId="0" applyBorder="1"/>
    <xf numFmtId="165" fontId="0" fillId="0" borderId="30" xfId="0" applyNumberFormat="1" applyBorder="1"/>
    <xf numFmtId="0" fontId="0" fillId="0" borderId="2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</cellXfs>
  <cellStyles count="5">
    <cellStyle name="Monétaire 2" xfId="1"/>
    <cellStyle name="Monétaire 2 2" xfId="3"/>
    <cellStyle name="Normal" xfId="0" builtinId="0"/>
    <cellStyle name="Normal 2" xfId="2"/>
    <cellStyle name="Normal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aiement%20note%20de%20d&#233;plac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Anzévui Romaine"/>
      <sheetName val="Andrey Michel"/>
      <sheetName val="Aymon Hedwige"/>
      <sheetName val="Bardou Adeline"/>
      <sheetName val="Bel Jérome"/>
      <sheetName val="Berset Géraldine"/>
      <sheetName val="Berthod Eric"/>
      <sheetName val="Bircher May Rachel"/>
      <sheetName val="Buchard Doris"/>
      <sheetName val="Caruzzo Mathieu"/>
      <sheetName val="Clavien Claude-Eric"/>
      <sheetName val="Clivaz Bruno"/>
      <sheetName val="Coppey Grange Sandra"/>
      <sheetName val="Dallèves Jean-Yves"/>
      <sheetName val="Darbellay Stéphane"/>
      <sheetName val="Delasoie Jean-Maurice"/>
      <sheetName val="Ducrey Evéquoz Caroline"/>
      <sheetName val="Ecoeur François"/>
      <sheetName val="Emery Laurent (ens.)"/>
      <sheetName val="Emery Laurent"/>
      <sheetName val="Evéquoz David"/>
      <sheetName val="Fai Jean-Paul"/>
      <sheetName val="Favre Philippe"/>
      <sheetName val="Follonier Johanna"/>
      <sheetName val="Fierz Samuel"/>
      <sheetName val="Gaspoz Monique"/>
      <sheetName val="Glassey Simon"/>
      <sheetName val="Kälin Michael"/>
      <sheetName val="Keim Christian"/>
      <sheetName val="Lathion Floriane"/>
      <sheetName val="Magnin Nicole"/>
      <sheetName val="Mudry Christian"/>
      <sheetName val="Mudry Ariane"/>
      <sheetName val="Nanchen Nathalie"/>
      <sheetName val="Pannatier Monique"/>
      <sheetName val="Pfammatter Christophe"/>
      <sheetName val="Pierroz Nicolas"/>
      <sheetName val="Pittier Pierre-Marie"/>
      <sheetName val="Pont Christophe"/>
      <sheetName val="Rogéré-Pignolet Béatrice"/>
      <sheetName val="Rappaz Serge"/>
      <sheetName val="Rauber Norbert"/>
      <sheetName val="Rey David"/>
      <sheetName val="Roduit Philippe"/>
      <sheetName val="Roh Dominique"/>
      <sheetName val="Salamin Muller Danielle"/>
      <sheetName val="Sauthier Marie-Hélène"/>
      <sheetName val="Schild Hervé"/>
      <sheetName val="Schneider Sandra"/>
      <sheetName val="Tripet-Lièvre Carine (ens.)"/>
      <sheetName val="Vassalli Sébastien"/>
      <sheetName val="Vermot Annick"/>
      <sheetName val="Zawodnik Boudet"/>
    </sheetNames>
    <sheetDataSet>
      <sheetData sheetId="0"/>
      <sheetData sheetId="1">
        <row r="12">
          <cell r="F1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Anzévui Romaine"/>
      <sheetName val="Andrey Michel"/>
      <sheetName val="Aymon Hedwige"/>
      <sheetName val="Bardou Adeline"/>
      <sheetName val="Bel Jérome"/>
      <sheetName val="Berset Géraldine"/>
      <sheetName val="Berthod Eric"/>
      <sheetName val="Bircher May Rachel"/>
      <sheetName val="Buchard Doris"/>
      <sheetName val="Caruzzo Mathieu"/>
      <sheetName val="Clavien Claude-Eric"/>
      <sheetName val="Clivaz Bruno"/>
      <sheetName val="Coppey Grange Sandra"/>
      <sheetName val="Dallèves Jean-Yves"/>
      <sheetName val="Darbellay Stéphane"/>
      <sheetName val="Delasoie Jean-Maurice"/>
      <sheetName val="Ducrey Evéquoz Caroline"/>
      <sheetName val="Ecoeur François"/>
      <sheetName val="Emery Laurent (ens.)"/>
      <sheetName val="Emery Laurent"/>
      <sheetName val="Evéquoz David"/>
      <sheetName val="Fai Jean-Paul"/>
      <sheetName val="Favre Philippe"/>
      <sheetName val="Follonier Johanna"/>
      <sheetName val="Fierz Samuel"/>
      <sheetName val="Gaspoz Monique"/>
      <sheetName val="Glassey Simon"/>
      <sheetName val="Kälin Michael"/>
      <sheetName val="Keim Christian"/>
      <sheetName val="Lathion Floriane"/>
      <sheetName val="Magnin Nicole"/>
      <sheetName val="Mudry Christian"/>
      <sheetName val="Mudry Ariane"/>
      <sheetName val="Nanchen Nathalie"/>
      <sheetName val="Pannatier Monique"/>
      <sheetName val="Pfammatter Christophe"/>
      <sheetName val="Pierroz Nicolas"/>
      <sheetName val="Pittier Pierre-Marie"/>
      <sheetName val="Pont Christophe"/>
      <sheetName val="Rogéré-Pignolet Béatrice"/>
      <sheetName val="Rappaz Serge"/>
      <sheetName val="Rauber Norbert"/>
      <sheetName val="Rey David"/>
      <sheetName val="Roduit Philippe"/>
      <sheetName val="Roh Dominique"/>
      <sheetName val="Salamin Muller Danielle"/>
      <sheetName val="Sauthier Marie-Hélène"/>
      <sheetName val="Schild Hervé"/>
      <sheetName val="Schneider Sandra"/>
      <sheetName val="Tripet-Lièvre Carine (ens.)"/>
      <sheetName val="Vassalli Sébastien"/>
      <sheetName val="Vermot Annick"/>
      <sheetName val="Zawodnik Boudet"/>
    </sheetNames>
    <sheetDataSet>
      <sheetData sheetId="0"/>
      <sheetData sheetId="1">
        <row r="11">
          <cell r="I1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P10"/>
  <sheetViews>
    <sheetView tabSelected="1" workbookViewId="0">
      <selection activeCell="B8" sqref="B8"/>
    </sheetView>
  </sheetViews>
  <sheetFormatPr baseColWidth="10" defaultRowHeight="12.75"/>
  <cols>
    <col min="1" max="16384" width="11.42578125" style="11"/>
  </cols>
  <sheetData>
    <row r="1" spans="1:146">
      <c r="A1" s="11" t="s">
        <v>40</v>
      </c>
    </row>
    <row r="2" spans="1:146" ht="13.5" thickBot="1"/>
    <row r="3" spans="1:146" ht="19.5" thickTop="1" thickBot="1">
      <c r="A3" s="62" t="s">
        <v>41</v>
      </c>
      <c r="B3" s="64"/>
      <c r="C3" s="62" t="s">
        <v>4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  <c r="O3" s="62" t="s">
        <v>5</v>
      </c>
      <c r="P3" s="63"/>
      <c r="Q3" s="63"/>
      <c r="R3" s="63"/>
      <c r="S3" s="63"/>
      <c r="T3" s="63"/>
      <c r="U3" s="63"/>
      <c r="V3" s="63"/>
      <c r="W3" s="63"/>
      <c r="X3" s="63"/>
      <c r="Y3" s="63"/>
      <c r="Z3" s="64"/>
      <c r="AA3" s="62" t="s">
        <v>6</v>
      </c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/>
      <c r="AM3" s="62" t="s">
        <v>7</v>
      </c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4"/>
      <c r="AY3" s="62" t="s">
        <v>8</v>
      </c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/>
      <c r="BK3" s="62" t="s">
        <v>9</v>
      </c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4"/>
      <c r="BW3" s="62" t="s">
        <v>10</v>
      </c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4"/>
      <c r="CI3" s="62" t="s">
        <v>11</v>
      </c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4"/>
      <c r="CU3" s="62" t="s">
        <v>12</v>
      </c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4"/>
      <c r="DG3" s="62" t="s">
        <v>13</v>
      </c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4"/>
      <c r="DS3" s="62" t="s">
        <v>14</v>
      </c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4"/>
      <c r="EE3" s="62" t="s">
        <v>15</v>
      </c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4"/>
    </row>
    <row r="4" spans="1:146" ht="18.75" thickBot="1">
      <c r="A4" s="1"/>
      <c r="B4" s="2"/>
      <c r="C4" s="65" t="s">
        <v>27</v>
      </c>
      <c r="D4" s="60"/>
      <c r="E4" s="61"/>
      <c r="F4" s="59" t="s">
        <v>21</v>
      </c>
      <c r="G4" s="60"/>
      <c r="H4" s="60"/>
      <c r="I4" s="60"/>
      <c r="J4" s="60"/>
      <c r="K4" s="61"/>
      <c r="L4" s="66" t="s">
        <v>25</v>
      </c>
      <c r="M4" s="67"/>
      <c r="N4" s="48" t="s">
        <v>26</v>
      </c>
      <c r="O4" s="65" t="s">
        <v>27</v>
      </c>
      <c r="P4" s="60"/>
      <c r="Q4" s="61"/>
      <c r="R4" s="59" t="s">
        <v>21</v>
      </c>
      <c r="S4" s="60"/>
      <c r="T4" s="60"/>
      <c r="U4" s="60"/>
      <c r="V4" s="60"/>
      <c r="W4" s="61"/>
      <c r="X4" s="66" t="s">
        <v>25</v>
      </c>
      <c r="Y4" s="67"/>
      <c r="Z4" s="48" t="s">
        <v>26</v>
      </c>
      <c r="AA4" s="65" t="s">
        <v>27</v>
      </c>
      <c r="AB4" s="60"/>
      <c r="AC4" s="61"/>
      <c r="AD4" s="59" t="s">
        <v>21</v>
      </c>
      <c r="AE4" s="60"/>
      <c r="AF4" s="60"/>
      <c r="AG4" s="60"/>
      <c r="AH4" s="60"/>
      <c r="AI4" s="61"/>
      <c r="AJ4" s="66" t="s">
        <v>25</v>
      </c>
      <c r="AK4" s="67"/>
      <c r="AL4" s="48" t="s">
        <v>26</v>
      </c>
      <c r="AM4" s="65" t="s">
        <v>27</v>
      </c>
      <c r="AN4" s="60"/>
      <c r="AO4" s="61"/>
      <c r="AP4" s="59" t="s">
        <v>21</v>
      </c>
      <c r="AQ4" s="60"/>
      <c r="AR4" s="60"/>
      <c r="AS4" s="60"/>
      <c r="AT4" s="60"/>
      <c r="AU4" s="61"/>
      <c r="AV4" s="66" t="s">
        <v>25</v>
      </c>
      <c r="AW4" s="67"/>
      <c r="AX4" s="48" t="s">
        <v>26</v>
      </c>
      <c r="AY4" s="65" t="s">
        <v>27</v>
      </c>
      <c r="AZ4" s="60"/>
      <c r="BA4" s="61"/>
      <c r="BB4" s="59" t="s">
        <v>21</v>
      </c>
      <c r="BC4" s="60"/>
      <c r="BD4" s="60"/>
      <c r="BE4" s="60"/>
      <c r="BF4" s="60"/>
      <c r="BG4" s="61"/>
      <c r="BH4" s="66" t="s">
        <v>25</v>
      </c>
      <c r="BI4" s="67"/>
      <c r="BJ4" s="48" t="s">
        <v>26</v>
      </c>
      <c r="BK4" s="65" t="s">
        <v>27</v>
      </c>
      <c r="BL4" s="60"/>
      <c r="BM4" s="61"/>
      <c r="BN4" s="59" t="s">
        <v>21</v>
      </c>
      <c r="BO4" s="60"/>
      <c r="BP4" s="60"/>
      <c r="BQ4" s="60"/>
      <c r="BR4" s="60"/>
      <c r="BS4" s="61"/>
      <c r="BT4" s="66" t="s">
        <v>25</v>
      </c>
      <c r="BU4" s="67"/>
      <c r="BV4" s="48" t="s">
        <v>26</v>
      </c>
      <c r="BW4" s="65" t="s">
        <v>27</v>
      </c>
      <c r="BX4" s="60"/>
      <c r="BY4" s="61"/>
      <c r="BZ4" s="59" t="s">
        <v>21</v>
      </c>
      <c r="CA4" s="60"/>
      <c r="CB4" s="60"/>
      <c r="CC4" s="60"/>
      <c r="CD4" s="60"/>
      <c r="CE4" s="61"/>
      <c r="CF4" s="66" t="s">
        <v>25</v>
      </c>
      <c r="CG4" s="67"/>
      <c r="CH4" s="48" t="s">
        <v>26</v>
      </c>
      <c r="CI4" s="65" t="s">
        <v>27</v>
      </c>
      <c r="CJ4" s="60"/>
      <c r="CK4" s="61"/>
      <c r="CL4" s="59" t="s">
        <v>21</v>
      </c>
      <c r="CM4" s="60"/>
      <c r="CN4" s="60"/>
      <c r="CO4" s="60"/>
      <c r="CP4" s="60"/>
      <c r="CQ4" s="61"/>
      <c r="CR4" s="66" t="s">
        <v>25</v>
      </c>
      <c r="CS4" s="67"/>
      <c r="CT4" s="48" t="s">
        <v>26</v>
      </c>
      <c r="CU4" s="65" t="s">
        <v>27</v>
      </c>
      <c r="CV4" s="60"/>
      <c r="CW4" s="61"/>
      <c r="CX4" s="59" t="s">
        <v>21</v>
      </c>
      <c r="CY4" s="60"/>
      <c r="CZ4" s="60"/>
      <c r="DA4" s="60"/>
      <c r="DB4" s="60"/>
      <c r="DC4" s="61"/>
      <c r="DD4" s="66" t="s">
        <v>25</v>
      </c>
      <c r="DE4" s="67"/>
      <c r="DF4" s="48" t="s">
        <v>26</v>
      </c>
      <c r="DG4" s="65" t="s">
        <v>27</v>
      </c>
      <c r="DH4" s="60"/>
      <c r="DI4" s="61"/>
      <c r="DJ4" s="59" t="s">
        <v>21</v>
      </c>
      <c r="DK4" s="60"/>
      <c r="DL4" s="60"/>
      <c r="DM4" s="60"/>
      <c r="DN4" s="60"/>
      <c r="DO4" s="61"/>
      <c r="DP4" s="66" t="s">
        <v>25</v>
      </c>
      <c r="DQ4" s="67"/>
      <c r="DR4" s="48" t="s">
        <v>26</v>
      </c>
      <c r="DS4" s="65" t="s">
        <v>27</v>
      </c>
      <c r="DT4" s="60"/>
      <c r="DU4" s="61"/>
      <c r="DV4" s="59" t="s">
        <v>21</v>
      </c>
      <c r="DW4" s="60"/>
      <c r="DX4" s="60"/>
      <c r="DY4" s="60"/>
      <c r="DZ4" s="60"/>
      <c r="EA4" s="61"/>
      <c r="EB4" s="66" t="s">
        <v>25</v>
      </c>
      <c r="EC4" s="67"/>
      <c r="ED4" s="48" t="s">
        <v>26</v>
      </c>
      <c r="EE4" s="65" t="s">
        <v>27</v>
      </c>
      <c r="EF4" s="60"/>
      <c r="EG4" s="61"/>
      <c r="EH4" s="59" t="s">
        <v>21</v>
      </c>
      <c r="EI4" s="60"/>
      <c r="EJ4" s="60"/>
      <c r="EK4" s="60"/>
      <c r="EL4" s="60"/>
      <c r="EM4" s="61"/>
      <c r="EN4" s="66" t="s">
        <v>25</v>
      </c>
      <c r="EO4" s="67"/>
      <c r="EP4" s="48" t="s">
        <v>26</v>
      </c>
    </row>
    <row r="5" spans="1:146" ht="13.5" thickBot="1">
      <c r="A5" s="3" t="s">
        <v>42</v>
      </c>
      <c r="B5" s="4" t="s">
        <v>43</v>
      </c>
      <c r="C5" s="54" t="s">
        <v>28</v>
      </c>
      <c r="D5" s="55"/>
      <c r="E5" s="16" t="s">
        <v>29</v>
      </c>
      <c r="F5" s="56" t="s">
        <v>30</v>
      </c>
      <c r="G5" s="55"/>
      <c r="H5" s="56" t="s">
        <v>23</v>
      </c>
      <c r="I5" s="55"/>
      <c r="J5" s="56" t="s">
        <v>31</v>
      </c>
      <c r="K5" s="55"/>
      <c r="L5" s="57"/>
      <c r="M5" s="58"/>
      <c r="N5" s="49"/>
      <c r="O5" s="54" t="s">
        <v>28</v>
      </c>
      <c r="P5" s="55"/>
      <c r="Q5" s="16" t="s">
        <v>29</v>
      </c>
      <c r="R5" s="56" t="s">
        <v>30</v>
      </c>
      <c r="S5" s="55"/>
      <c r="T5" s="56" t="s">
        <v>23</v>
      </c>
      <c r="U5" s="55"/>
      <c r="V5" s="56" t="s">
        <v>31</v>
      </c>
      <c r="W5" s="55"/>
      <c r="X5" s="57"/>
      <c r="Y5" s="58"/>
      <c r="Z5" s="49"/>
      <c r="AA5" s="54" t="s">
        <v>28</v>
      </c>
      <c r="AB5" s="55"/>
      <c r="AC5" s="16" t="s">
        <v>29</v>
      </c>
      <c r="AD5" s="56" t="s">
        <v>30</v>
      </c>
      <c r="AE5" s="55"/>
      <c r="AF5" s="56" t="s">
        <v>23</v>
      </c>
      <c r="AG5" s="55"/>
      <c r="AH5" s="56" t="s">
        <v>31</v>
      </c>
      <c r="AI5" s="55"/>
      <c r="AJ5" s="57"/>
      <c r="AK5" s="58"/>
      <c r="AL5" s="49"/>
      <c r="AM5" s="54" t="s">
        <v>28</v>
      </c>
      <c r="AN5" s="55"/>
      <c r="AO5" s="16" t="s">
        <v>29</v>
      </c>
      <c r="AP5" s="56" t="s">
        <v>30</v>
      </c>
      <c r="AQ5" s="55"/>
      <c r="AR5" s="56" t="s">
        <v>23</v>
      </c>
      <c r="AS5" s="55"/>
      <c r="AT5" s="56" t="s">
        <v>31</v>
      </c>
      <c r="AU5" s="55"/>
      <c r="AV5" s="57"/>
      <c r="AW5" s="58"/>
      <c r="AX5" s="49"/>
      <c r="AY5" s="54" t="s">
        <v>28</v>
      </c>
      <c r="AZ5" s="55"/>
      <c r="BA5" s="16" t="s">
        <v>29</v>
      </c>
      <c r="BB5" s="56" t="s">
        <v>30</v>
      </c>
      <c r="BC5" s="55"/>
      <c r="BD5" s="56" t="s">
        <v>23</v>
      </c>
      <c r="BE5" s="55"/>
      <c r="BF5" s="56" t="s">
        <v>31</v>
      </c>
      <c r="BG5" s="55"/>
      <c r="BH5" s="57"/>
      <c r="BI5" s="58"/>
      <c r="BJ5" s="49"/>
      <c r="BK5" s="54" t="s">
        <v>28</v>
      </c>
      <c r="BL5" s="55"/>
      <c r="BM5" s="16" t="s">
        <v>29</v>
      </c>
      <c r="BN5" s="56" t="s">
        <v>30</v>
      </c>
      <c r="BO5" s="55"/>
      <c r="BP5" s="56" t="s">
        <v>23</v>
      </c>
      <c r="BQ5" s="55"/>
      <c r="BR5" s="56" t="s">
        <v>31</v>
      </c>
      <c r="BS5" s="55"/>
      <c r="BT5" s="57"/>
      <c r="BU5" s="58"/>
      <c r="BV5" s="49"/>
      <c r="BW5" s="54" t="s">
        <v>28</v>
      </c>
      <c r="BX5" s="55"/>
      <c r="BY5" s="16" t="s">
        <v>29</v>
      </c>
      <c r="BZ5" s="56" t="s">
        <v>30</v>
      </c>
      <c r="CA5" s="55"/>
      <c r="CB5" s="56" t="s">
        <v>23</v>
      </c>
      <c r="CC5" s="55"/>
      <c r="CD5" s="56" t="s">
        <v>31</v>
      </c>
      <c r="CE5" s="55"/>
      <c r="CF5" s="57"/>
      <c r="CG5" s="58"/>
      <c r="CH5" s="49"/>
      <c r="CI5" s="54" t="s">
        <v>28</v>
      </c>
      <c r="CJ5" s="55"/>
      <c r="CK5" s="16" t="s">
        <v>29</v>
      </c>
      <c r="CL5" s="56" t="s">
        <v>30</v>
      </c>
      <c r="CM5" s="55"/>
      <c r="CN5" s="56" t="s">
        <v>23</v>
      </c>
      <c r="CO5" s="55"/>
      <c r="CP5" s="56" t="s">
        <v>31</v>
      </c>
      <c r="CQ5" s="55"/>
      <c r="CR5" s="57"/>
      <c r="CS5" s="58"/>
      <c r="CT5" s="49"/>
      <c r="CU5" s="54" t="s">
        <v>28</v>
      </c>
      <c r="CV5" s="55"/>
      <c r="CW5" s="16" t="s">
        <v>29</v>
      </c>
      <c r="CX5" s="56" t="s">
        <v>30</v>
      </c>
      <c r="CY5" s="55"/>
      <c r="CZ5" s="56" t="s">
        <v>23</v>
      </c>
      <c r="DA5" s="55"/>
      <c r="DB5" s="56" t="s">
        <v>31</v>
      </c>
      <c r="DC5" s="55"/>
      <c r="DD5" s="57"/>
      <c r="DE5" s="58"/>
      <c r="DF5" s="49"/>
      <c r="DG5" s="54" t="s">
        <v>28</v>
      </c>
      <c r="DH5" s="55"/>
      <c r="DI5" s="16" t="s">
        <v>29</v>
      </c>
      <c r="DJ5" s="56" t="s">
        <v>30</v>
      </c>
      <c r="DK5" s="55"/>
      <c r="DL5" s="56" t="s">
        <v>23</v>
      </c>
      <c r="DM5" s="55"/>
      <c r="DN5" s="56" t="s">
        <v>31</v>
      </c>
      <c r="DO5" s="55"/>
      <c r="DP5" s="57"/>
      <c r="DQ5" s="58"/>
      <c r="DR5" s="49"/>
      <c r="DS5" s="54" t="s">
        <v>28</v>
      </c>
      <c r="DT5" s="55"/>
      <c r="DU5" s="16" t="s">
        <v>29</v>
      </c>
      <c r="DV5" s="56" t="s">
        <v>30</v>
      </c>
      <c r="DW5" s="55"/>
      <c r="DX5" s="56" t="s">
        <v>23</v>
      </c>
      <c r="DY5" s="55"/>
      <c r="DZ5" s="56" t="s">
        <v>31</v>
      </c>
      <c r="EA5" s="55"/>
      <c r="EB5" s="57"/>
      <c r="EC5" s="58"/>
      <c r="ED5" s="49"/>
      <c r="EE5" s="54" t="s">
        <v>28</v>
      </c>
      <c r="EF5" s="55"/>
      <c r="EG5" s="16" t="s">
        <v>29</v>
      </c>
      <c r="EH5" s="56" t="s">
        <v>30</v>
      </c>
      <c r="EI5" s="55"/>
      <c r="EJ5" s="56" t="s">
        <v>23</v>
      </c>
      <c r="EK5" s="55"/>
      <c r="EL5" s="56" t="s">
        <v>31</v>
      </c>
      <c r="EM5" s="55"/>
      <c r="EN5" s="57"/>
      <c r="EO5" s="58"/>
      <c r="EP5" s="49"/>
    </row>
    <row r="6" spans="1:146" ht="13.5" thickBot="1">
      <c r="A6" s="5"/>
      <c r="B6" s="6"/>
      <c r="C6" s="50" t="s">
        <v>16</v>
      </c>
      <c r="D6" s="40" t="s">
        <v>17</v>
      </c>
      <c r="E6" s="40" t="s">
        <v>16</v>
      </c>
      <c r="F6" s="40" t="s">
        <v>16</v>
      </c>
      <c r="G6" s="40" t="s">
        <v>17</v>
      </c>
      <c r="H6" s="40" t="s">
        <v>16</v>
      </c>
      <c r="I6" s="40" t="s">
        <v>17</v>
      </c>
      <c r="J6" s="40" t="s">
        <v>16</v>
      </c>
      <c r="K6" s="40" t="s">
        <v>17</v>
      </c>
      <c r="L6" s="36" t="s">
        <v>16</v>
      </c>
      <c r="M6" s="36" t="s">
        <v>17</v>
      </c>
      <c r="N6" s="51" t="s">
        <v>17</v>
      </c>
      <c r="O6" s="50" t="s">
        <v>16</v>
      </c>
      <c r="P6" s="40" t="s">
        <v>17</v>
      </c>
      <c r="Q6" s="40" t="s">
        <v>16</v>
      </c>
      <c r="R6" s="40" t="s">
        <v>16</v>
      </c>
      <c r="S6" s="40" t="s">
        <v>17</v>
      </c>
      <c r="T6" s="40" t="s">
        <v>16</v>
      </c>
      <c r="U6" s="40" t="s">
        <v>17</v>
      </c>
      <c r="V6" s="40" t="s">
        <v>16</v>
      </c>
      <c r="W6" s="40" t="s">
        <v>17</v>
      </c>
      <c r="X6" s="36" t="s">
        <v>16</v>
      </c>
      <c r="Y6" s="36" t="s">
        <v>17</v>
      </c>
      <c r="Z6" s="51" t="s">
        <v>17</v>
      </c>
      <c r="AA6" s="50" t="s">
        <v>16</v>
      </c>
      <c r="AB6" s="40" t="s">
        <v>17</v>
      </c>
      <c r="AC6" s="40" t="s">
        <v>16</v>
      </c>
      <c r="AD6" s="40" t="s">
        <v>16</v>
      </c>
      <c r="AE6" s="40" t="s">
        <v>17</v>
      </c>
      <c r="AF6" s="40" t="s">
        <v>16</v>
      </c>
      <c r="AG6" s="40" t="s">
        <v>17</v>
      </c>
      <c r="AH6" s="40" t="s">
        <v>16</v>
      </c>
      <c r="AI6" s="40" t="s">
        <v>17</v>
      </c>
      <c r="AJ6" s="36" t="s">
        <v>16</v>
      </c>
      <c r="AK6" s="36" t="s">
        <v>17</v>
      </c>
      <c r="AL6" s="51" t="s">
        <v>17</v>
      </c>
      <c r="AM6" s="50" t="s">
        <v>16</v>
      </c>
      <c r="AN6" s="40" t="s">
        <v>17</v>
      </c>
      <c r="AO6" s="40" t="s">
        <v>16</v>
      </c>
      <c r="AP6" s="40" t="s">
        <v>16</v>
      </c>
      <c r="AQ6" s="40" t="s">
        <v>17</v>
      </c>
      <c r="AR6" s="40" t="s">
        <v>16</v>
      </c>
      <c r="AS6" s="40" t="s">
        <v>17</v>
      </c>
      <c r="AT6" s="40" t="s">
        <v>16</v>
      </c>
      <c r="AU6" s="40" t="s">
        <v>17</v>
      </c>
      <c r="AV6" s="36" t="s">
        <v>16</v>
      </c>
      <c r="AW6" s="36" t="s">
        <v>17</v>
      </c>
      <c r="AX6" s="51" t="s">
        <v>17</v>
      </c>
      <c r="AY6" s="50" t="s">
        <v>16</v>
      </c>
      <c r="AZ6" s="40" t="s">
        <v>17</v>
      </c>
      <c r="BA6" s="40" t="s">
        <v>16</v>
      </c>
      <c r="BB6" s="40" t="s">
        <v>16</v>
      </c>
      <c r="BC6" s="40" t="s">
        <v>17</v>
      </c>
      <c r="BD6" s="40" t="s">
        <v>16</v>
      </c>
      <c r="BE6" s="40" t="s">
        <v>17</v>
      </c>
      <c r="BF6" s="40" t="s">
        <v>16</v>
      </c>
      <c r="BG6" s="40" t="s">
        <v>17</v>
      </c>
      <c r="BH6" s="36" t="s">
        <v>16</v>
      </c>
      <c r="BI6" s="36" t="s">
        <v>17</v>
      </c>
      <c r="BJ6" s="51" t="s">
        <v>17</v>
      </c>
      <c r="BK6" s="50" t="s">
        <v>16</v>
      </c>
      <c r="BL6" s="40" t="s">
        <v>17</v>
      </c>
      <c r="BM6" s="40" t="s">
        <v>16</v>
      </c>
      <c r="BN6" s="40" t="s">
        <v>16</v>
      </c>
      <c r="BO6" s="40" t="s">
        <v>17</v>
      </c>
      <c r="BP6" s="40" t="s">
        <v>16</v>
      </c>
      <c r="BQ6" s="40" t="s">
        <v>17</v>
      </c>
      <c r="BR6" s="40" t="s">
        <v>16</v>
      </c>
      <c r="BS6" s="40" t="s">
        <v>17</v>
      </c>
      <c r="BT6" s="36" t="s">
        <v>16</v>
      </c>
      <c r="BU6" s="36" t="s">
        <v>17</v>
      </c>
      <c r="BV6" s="51" t="s">
        <v>17</v>
      </c>
      <c r="BW6" s="50" t="s">
        <v>16</v>
      </c>
      <c r="BX6" s="40" t="s">
        <v>17</v>
      </c>
      <c r="BY6" s="40" t="s">
        <v>16</v>
      </c>
      <c r="BZ6" s="40" t="s">
        <v>16</v>
      </c>
      <c r="CA6" s="40" t="s">
        <v>17</v>
      </c>
      <c r="CB6" s="40" t="s">
        <v>16</v>
      </c>
      <c r="CC6" s="40" t="s">
        <v>17</v>
      </c>
      <c r="CD6" s="40" t="s">
        <v>16</v>
      </c>
      <c r="CE6" s="40" t="s">
        <v>17</v>
      </c>
      <c r="CF6" s="36" t="s">
        <v>16</v>
      </c>
      <c r="CG6" s="36" t="s">
        <v>17</v>
      </c>
      <c r="CH6" s="51" t="s">
        <v>17</v>
      </c>
      <c r="CI6" s="50" t="s">
        <v>16</v>
      </c>
      <c r="CJ6" s="40" t="s">
        <v>17</v>
      </c>
      <c r="CK6" s="40" t="s">
        <v>16</v>
      </c>
      <c r="CL6" s="40" t="s">
        <v>16</v>
      </c>
      <c r="CM6" s="40" t="s">
        <v>17</v>
      </c>
      <c r="CN6" s="40" t="s">
        <v>16</v>
      </c>
      <c r="CO6" s="40" t="s">
        <v>17</v>
      </c>
      <c r="CP6" s="40" t="s">
        <v>16</v>
      </c>
      <c r="CQ6" s="40" t="s">
        <v>17</v>
      </c>
      <c r="CR6" s="36" t="s">
        <v>16</v>
      </c>
      <c r="CS6" s="36" t="s">
        <v>17</v>
      </c>
      <c r="CT6" s="51" t="s">
        <v>17</v>
      </c>
      <c r="CU6" s="50" t="s">
        <v>16</v>
      </c>
      <c r="CV6" s="40" t="s">
        <v>17</v>
      </c>
      <c r="CW6" s="40" t="s">
        <v>16</v>
      </c>
      <c r="CX6" s="40" t="s">
        <v>16</v>
      </c>
      <c r="CY6" s="40" t="s">
        <v>17</v>
      </c>
      <c r="CZ6" s="40" t="s">
        <v>16</v>
      </c>
      <c r="DA6" s="40" t="s">
        <v>17</v>
      </c>
      <c r="DB6" s="40" t="s">
        <v>16</v>
      </c>
      <c r="DC6" s="40" t="s">
        <v>17</v>
      </c>
      <c r="DD6" s="36" t="s">
        <v>16</v>
      </c>
      <c r="DE6" s="36" t="s">
        <v>17</v>
      </c>
      <c r="DF6" s="51" t="s">
        <v>17</v>
      </c>
      <c r="DG6" s="50" t="s">
        <v>16</v>
      </c>
      <c r="DH6" s="40" t="s">
        <v>17</v>
      </c>
      <c r="DI6" s="40" t="s">
        <v>16</v>
      </c>
      <c r="DJ6" s="40" t="s">
        <v>16</v>
      </c>
      <c r="DK6" s="40" t="s">
        <v>17</v>
      </c>
      <c r="DL6" s="40" t="s">
        <v>16</v>
      </c>
      <c r="DM6" s="40" t="s">
        <v>17</v>
      </c>
      <c r="DN6" s="40" t="s">
        <v>16</v>
      </c>
      <c r="DO6" s="40" t="s">
        <v>17</v>
      </c>
      <c r="DP6" s="36" t="s">
        <v>16</v>
      </c>
      <c r="DQ6" s="36" t="s">
        <v>17</v>
      </c>
      <c r="DR6" s="51" t="s">
        <v>17</v>
      </c>
      <c r="DS6" s="50" t="s">
        <v>16</v>
      </c>
      <c r="DT6" s="40" t="s">
        <v>17</v>
      </c>
      <c r="DU6" s="40" t="s">
        <v>16</v>
      </c>
      <c r="DV6" s="40" t="s">
        <v>16</v>
      </c>
      <c r="DW6" s="40" t="s">
        <v>17</v>
      </c>
      <c r="DX6" s="40" t="s">
        <v>16</v>
      </c>
      <c r="DY6" s="40" t="s">
        <v>17</v>
      </c>
      <c r="DZ6" s="40" t="s">
        <v>16</v>
      </c>
      <c r="EA6" s="40" t="s">
        <v>17</v>
      </c>
      <c r="EB6" s="36" t="s">
        <v>16</v>
      </c>
      <c r="EC6" s="36" t="s">
        <v>17</v>
      </c>
      <c r="ED6" s="51" t="s">
        <v>17</v>
      </c>
      <c r="EE6" s="50" t="s">
        <v>16</v>
      </c>
      <c r="EF6" s="40" t="s">
        <v>17</v>
      </c>
      <c r="EG6" s="40" t="s">
        <v>16</v>
      </c>
      <c r="EH6" s="40" t="s">
        <v>16</v>
      </c>
      <c r="EI6" s="40" t="s">
        <v>17</v>
      </c>
      <c r="EJ6" s="40" t="s">
        <v>16</v>
      </c>
      <c r="EK6" s="40" t="s">
        <v>17</v>
      </c>
      <c r="EL6" s="40" t="s">
        <v>16</v>
      </c>
      <c r="EM6" s="40" t="s">
        <v>17</v>
      </c>
      <c r="EN6" s="36" t="s">
        <v>16</v>
      </c>
      <c r="EO6" s="36" t="s">
        <v>17</v>
      </c>
      <c r="EP6" s="51" t="s">
        <v>17</v>
      </c>
    </row>
    <row r="7" spans="1:146" ht="13.5" thickBot="1">
      <c r="A7" s="7" t="s">
        <v>51</v>
      </c>
      <c r="B7" s="8" t="s">
        <v>44</v>
      </c>
      <c r="C7" s="52"/>
      <c r="D7" s="47"/>
      <c r="E7" s="46"/>
      <c r="F7" s="46"/>
      <c r="G7" s="47"/>
      <c r="H7" s="46"/>
      <c r="I7" s="47"/>
      <c r="J7" s="46"/>
      <c r="K7" s="47"/>
      <c r="L7" s="46"/>
      <c r="M7" s="47"/>
      <c r="N7" s="53"/>
      <c r="O7" s="52"/>
      <c r="P7" s="47"/>
      <c r="Q7" s="46"/>
      <c r="R7" s="46"/>
      <c r="S7" s="47"/>
      <c r="T7" s="46"/>
      <c r="U7" s="47"/>
      <c r="V7" s="46"/>
      <c r="W7" s="47"/>
      <c r="X7" s="46"/>
      <c r="Y7" s="47"/>
      <c r="Z7" s="53"/>
      <c r="AA7" s="52"/>
      <c r="AB7" s="47"/>
      <c r="AC7" s="46"/>
      <c r="AD7" s="46"/>
      <c r="AE7" s="47"/>
      <c r="AF7" s="46"/>
      <c r="AG7" s="46"/>
      <c r="AH7" s="46"/>
      <c r="AI7" s="47"/>
      <c r="AJ7" s="46"/>
      <c r="AK7" s="47"/>
      <c r="AL7" s="53"/>
      <c r="AM7" s="52"/>
      <c r="AN7" s="47"/>
      <c r="AO7" s="46"/>
      <c r="AP7" s="46"/>
      <c r="AQ7" s="47"/>
      <c r="AR7" s="46"/>
      <c r="AS7" s="47"/>
      <c r="AT7" s="46"/>
      <c r="AU7" s="47"/>
      <c r="AV7" s="46"/>
      <c r="AW7" s="47"/>
      <c r="AX7" s="53"/>
      <c r="AY7" s="52"/>
      <c r="AZ7" s="47"/>
      <c r="BA7" s="46"/>
      <c r="BB7" s="46"/>
      <c r="BC7" s="47"/>
      <c r="BD7" s="46"/>
      <c r="BE7" s="47"/>
      <c r="BF7" s="46"/>
      <c r="BG7" s="47"/>
      <c r="BH7" s="46"/>
      <c r="BI7" s="47"/>
      <c r="BJ7" s="53"/>
      <c r="BK7" s="52"/>
      <c r="BL7" s="47"/>
      <c r="BM7" s="46"/>
      <c r="BN7" s="46"/>
      <c r="BO7" s="47"/>
      <c r="BP7" s="46"/>
      <c r="BQ7" s="47"/>
      <c r="BR7" s="46"/>
      <c r="BS7" s="47"/>
      <c r="BT7" s="46"/>
      <c r="BU7" s="47"/>
      <c r="BV7" s="53"/>
      <c r="BW7" s="52"/>
      <c r="BX7" s="47"/>
      <c r="BY7" s="46"/>
      <c r="BZ7" s="46"/>
      <c r="CA7" s="47"/>
      <c r="CB7" s="46"/>
      <c r="CC7" s="47"/>
      <c r="CD7" s="46"/>
      <c r="CE7" s="47"/>
      <c r="CF7" s="46"/>
      <c r="CG7" s="47"/>
      <c r="CH7" s="53"/>
      <c r="CI7" s="52"/>
      <c r="CJ7" s="47"/>
      <c r="CK7" s="46"/>
      <c r="CL7" s="46"/>
      <c r="CM7" s="47"/>
      <c r="CN7" s="46"/>
      <c r="CO7" s="47"/>
      <c r="CP7" s="46"/>
      <c r="CQ7" s="47"/>
      <c r="CR7" s="46"/>
      <c r="CS7" s="47"/>
      <c r="CT7" s="53"/>
      <c r="CU7" s="52"/>
      <c r="CV7" s="47"/>
      <c r="CW7" s="46"/>
      <c r="CX7" s="46"/>
      <c r="CY7" s="47"/>
      <c r="CZ7" s="46"/>
      <c r="DA7" s="47"/>
      <c r="DB7" s="46"/>
      <c r="DC7" s="47"/>
      <c r="DD7" s="46"/>
      <c r="DE7" s="47"/>
      <c r="DF7" s="53"/>
      <c r="DG7" s="52"/>
      <c r="DH7" s="47"/>
      <c r="DI7" s="46"/>
      <c r="DJ7" s="46"/>
      <c r="DK7" s="47"/>
      <c r="DL7" s="46"/>
      <c r="DM7" s="47"/>
      <c r="DN7" s="46"/>
      <c r="DO7" s="47"/>
      <c r="DP7" s="46"/>
      <c r="DQ7" s="47"/>
      <c r="DR7" s="53"/>
      <c r="DS7" s="52"/>
      <c r="DT7" s="47"/>
      <c r="DU7" s="46"/>
      <c r="DV7" s="46"/>
      <c r="DW7" s="47"/>
      <c r="DX7" s="46"/>
      <c r="DY7" s="47"/>
      <c r="DZ7" s="46"/>
      <c r="EA7" s="47"/>
      <c r="EB7" s="46"/>
      <c r="EC7" s="47"/>
      <c r="ED7" s="53"/>
      <c r="EE7" s="52"/>
      <c r="EF7" s="47"/>
      <c r="EG7" s="46"/>
      <c r="EH7" s="46"/>
      <c r="EI7" s="47"/>
      <c r="EJ7" s="46"/>
      <c r="EK7" s="47"/>
      <c r="EL7" s="46"/>
      <c r="EM7" s="47"/>
      <c r="EN7" s="46"/>
      <c r="EO7" s="47"/>
      <c r="EP7" s="53"/>
    </row>
    <row r="8" spans="1:146" ht="13.5" thickBot="1">
      <c r="A8" s="9" t="s">
        <v>45</v>
      </c>
      <c r="B8" s="10" t="s">
        <v>46</v>
      </c>
      <c r="C8" s="52"/>
      <c r="D8" s="47"/>
      <c r="E8" s="46"/>
      <c r="F8" s="46"/>
      <c r="G8" s="47"/>
      <c r="H8" s="46"/>
      <c r="I8" s="47"/>
      <c r="J8" s="46"/>
      <c r="K8" s="47"/>
      <c r="L8" s="46"/>
      <c r="M8" s="47"/>
      <c r="N8" s="53"/>
      <c r="O8" s="52"/>
      <c r="P8" s="47"/>
      <c r="Q8" s="46"/>
      <c r="R8" s="46"/>
      <c r="S8" s="47"/>
      <c r="T8" s="46"/>
      <c r="U8" s="47"/>
      <c r="V8" s="46"/>
      <c r="W8" s="47"/>
      <c r="X8" s="46"/>
      <c r="Y8" s="47"/>
      <c r="Z8" s="53"/>
      <c r="AA8" s="52"/>
      <c r="AB8" s="47"/>
      <c r="AC8" s="46"/>
      <c r="AD8" s="46"/>
      <c r="AE8" s="47"/>
      <c r="AF8" s="46"/>
      <c r="AG8" s="46"/>
      <c r="AH8" s="46"/>
      <c r="AI8" s="47"/>
      <c r="AJ8" s="46"/>
      <c r="AK8" s="47"/>
      <c r="AL8" s="53"/>
      <c r="AM8" s="52"/>
      <c r="AN8" s="47"/>
      <c r="AO8" s="46"/>
      <c r="AP8" s="46"/>
      <c r="AQ8" s="47"/>
      <c r="AR8" s="46"/>
      <c r="AS8" s="47"/>
      <c r="AT8" s="46"/>
      <c r="AU8" s="47"/>
      <c r="AV8" s="46"/>
      <c r="AW8" s="47"/>
      <c r="AX8" s="53"/>
      <c r="AY8" s="52"/>
      <c r="AZ8" s="47"/>
      <c r="BA8" s="46"/>
      <c r="BB8" s="46"/>
      <c r="BC8" s="47"/>
      <c r="BD8" s="46"/>
      <c r="BE8" s="47"/>
      <c r="BF8" s="46"/>
      <c r="BG8" s="47"/>
      <c r="BH8" s="46"/>
      <c r="BI8" s="47"/>
      <c r="BJ8" s="53"/>
      <c r="BK8" s="52"/>
      <c r="BL8" s="47"/>
      <c r="BM8" s="46"/>
      <c r="BN8" s="46"/>
      <c r="BO8" s="47"/>
      <c r="BP8" s="46"/>
      <c r="BQ8" s="47"/>
      <c r="BR8" s="46"/>
      <c r="BS8" s="47"/>
      <c r="BT8" s="46"/>
      <c r="BU8" s="47"/>
      <c r="BV8" s="53"/>
      <c r="BW8" s="52"/>
      <c r="BX8" s="47"/>
      <c r="BY8" s="46"/>
      <c r="BZ8" s="46"/>
      <c r="CA8" s="47"/>
      <c r="CB8" s="46"/>
      <c r="CC8" s="47"/>
      <c r="CD8" s="46"/>
      <c r="CE8" s="47"/>
      <c r="CF8" s="46"/>
      <c r="CG8" s="47"/>
      <c r="CH8" s="53"/>
      <c r="CI8" s="52"/>
      <c r="CJ8" s="47"/>
      <c r="CK8" s="46"/>
      <c r="CL8" s="46"/>
      <c r="CM8" s="47"/>
      <c r="CN8" s="46"/>
      <c r="CO8" s="47"/>
      <c r="CP8" s="46"/>
      <c r="CQ8" s="47"/>
      <c r="CR8" s="46"/>
      <c r="CS8" s="47"/>
      <c r="CT8" s="53"/>
      <c r="CU8" s="52"/>
      <c r="CV8" s="47"/>
      <c r="CW8" s="46"/>
      <c r="CX8" s="46"/>
      <c r="CY8" s="47"/>
      <c r="CZ8" s="46"/>
      <c r="DA8" s="47"/>
      <c r="DB8" s="46"/>
      <c r="DC8" s="47"/>
      <c r="DD8" s="46"/>
      <c r="DE8" s="47"/>
      <c r="DF8" s="53"/>
      <c r="DG8" s="52"/>
      <c r="DH8" s="47"/>
      <c r="DI8" s="46"/>
      <c r="DJ8" s="46"/>
      <c r="DK8" s="47"/>
      <c r="DL8" s="46"/>
      <c r="DM8" s="47"/>
      <c r="DN8" s="46"/>
      <c r="DO8" s="47"/>
      <c r="DP8" s="46"/>
      <c r="DQ8" s="47"/>
      <c r="DR8" s="53"/>
      <c r="DS8" s="52"/>
      <c r="DT8" s="47"/>
      <c r="DU8" s="46"/>
      <c r="DV8" s="46"/>
      <c r="DW8" s="47"/>
      <c r="DX8" s="46"/>
      <c r="DY8" s="47"/>
      <c r="DZ8" s="46"/>
      <c r="EA8" s="47"/>
      <c r="EB8" s="46"/>
      <c r="EC8" s="47"/>
      <c r="ED8" s="53"/>
      <c r="EE8" s="52"/>
      <c r="EF8" s="47"/>
      <c r="EG8" s="46"/>
      <c r="EH8" s="46"/>
      <c r="EI8" s="47"/>
      <c r="EJ8" s="46"/>
      <c r="EK8" s="47"/>
      <c r="EL8" s="46"/>
      <c r="EM8" s="47"/>
      <c r="EN8" s="46"/>
      <c r="EO8" s="47"/>
      <c r="EP8" s="53"/>
    </row>
    <row r="9" spans="1:146" ht="13.5" thickBot="1">
      <c r="A9" s="9" t="s">
        <v>47</v>
      </c>
      <c r="B9" s="10" t="s">
        <v>48</v>
      </c>
      <c r="C9" s="52"/>
      <c r="D9" s="47"/>
      <c r="E9" s="46"/>
      <c r="F9" s="46"/>
      <c r="G9" s="47"/>
      <c r="H9" s="46"/>
      <c r="I9" s="47"/>
      <c r="J9" s="46"/>
      <c r="K9" s="47"/>
      <c r="L9" s="46"/>
      <c r="M9" s="47"/>
      <c r="N9" s="53"/>
      <c r="O9" s="52"/>
      <c r="P9" s="47"/>
      <c r="Q9" s="46"/>
      <c r="R9" s="46"/>
      <c r="S9" s="47"/>
      <c r="T9" s="46"/>
      <c r="U9" s="47"/>
      <c r="V9" s="46"/>
      <c r="W9" s="47"/>
      <c r="X9" s="46"/>
      <c r="Y9" s="47"/>
      <c r="Z9" s="53"/>
      <c r="AA9" s="52"/>
      <c r="AB9" s="47"/>
      <c r="AC9" s="46"/>
      <c r="AD9" s="46"/>
      <c r="AE9" s="47"/>
      <c r="AF9" s="46"/>
      <c r="AG9" s="46"/>
      <c r="AH9" s="46"/>
      <c r="AI9" s="47"/>
      <c r="AJ9" s="46"/>
      <c r="AK9" s="47"/>
      <c r="AL9" s="53"/>
      <c r="AM9" s="52"/>
      <c r="AN9" s="47"/>
      <c r="AO9" s="46"/>
      <c r="AP9" s="46"/>
      <c r="AQ9" s="47"/>
      <c r="AR9" s="46"/>
      <c r="AS9" s="47"/>
      <c r="AT9" s="46"/>
      <c r="AU9" s="47"/>
      <c r="AV9" s="46"/>
      <c r="AW9" s="47"/>
      <c r="AX9" s="53"/>
      <c r="AY9" s="52"/>
      <c r="AZ9" s="47"/>
      <c r="BA9" s="46"/>
      <c r="BB9" s="46"/>
      <c r="BC9" s="47"/>
      <c r="BD9" s="46"/>
      <c r="BE9" s="47"/>
      <c r="BF9" s="46"/>
      <c r="BG9" s="47"/>
      <c r="BH9" s="46"/>
      <c r="BI9" s="47"/>
      <c r="BJ9" s="53"/>
      <c r="BK9" s="52"/>
      <c r="BL9" s="47"/>
      <c r="BM9" s="46"/>
      <c r="BN9" s="46"/>
      <c r="BO9" s="47"/>
      <c r="BP9" s="46"/>
      <c r="BQ9" s="47"/>
      <c r="BR9" s="46"/>
      <c r="BS9" s="47"/>
      <c r="BT9" s="46"/>
      <c r="BU9" s="47"/>
      <c r="BV9" s="53"/>
      <c r="BW9" s="52"/>
      <c r="BX9" s="47"/>
      <c r="BY9" s="46"/>
      <c r="BZ9" s="46"/>
      <c r="CA9" s="47"/>
      <c r="CB9" s="46"/>
      <c r="CC9" s="47"/>
      <c r="CD9" s="46"/>
      <c r="CE9" s="47"/>
      <c r="CF9" s="46"/>
      <c r="CG9" s="47"/>
      <c r="CH9" s="53"/>
      <c r="CI9" s="52"/>
      <c r="CJ9" s="47"/>
      <c r="CK9" s="46"/>
      <c r="CL9" s="46"/>
      <c r="CM9" s="47"/>
      <c r="CN9" s="46"/>
      <c r="CO9" s="47"/>
      <c r="CP9" s="46"/>
      <c r="CQ9" s="47"/>
      <c r="CR9" s="46"/>
      <c r="CS9" s="47"/>
      <c r="CT9" s="53"/>
      <c r="CU9" s="52"/>
      <c r="CV9" s="47"/>
      <c r="CW9" s="46"/>
      <c r="CX9" s="46"/>
      <c r="CY9" s="47"/>
      <c r="CZ9" s="46"/>
      <c r="DA9" s="47"/>
      <c r="DB9" s="46"/>
      <c r="DC9" s="47"/>
      <c r="DD9" s="46"/>
      <c r="DE9" s="47"/>
      <c r="DF9" s="53"/>
      <c r="DG9" s="52"/>
      <c r="DH9" s="47"/>
      <c r="DI9" s="46"/>
      <c r="DJ9" s="46"/>
      <c r="DK9" s="47"/>
      <c r="DL9" s="46"/>
      <c r="DM9" s="47"/>
      <c r="DN9" s="46"/>
      <c r="DO9" s="47"/>
      <c r="DP9" s="46"/>
      <c r="DQ9" s="47"/>
      <c r="DR9" s="53"/>
      <c r="DS9" s="52"/>
      <c r="DT9" s="47"/>
      <c r="DU9" s="46"/>
      <c r="DV9" s="46"/>
      <c r="DW9" s="47"/>
      <c r="DX9" s="46"/>
      <c r="DY9" s="47"/>
      <c r="DZ9" s="46"/>
      <c r="EA9" s="47"/>
      <c r="EB9" s="46"/>
      <c r="EC9" s="47"/>
      <c r="ED9" s="53"/>
      <c r="EE9" s="52"/>
      <c r="EF9" s="47"/>
      <c r="EG9" s="46"/>
      <c r="EH9" s="46"/>
      <c r="EI9" s="47"/>
      <c r="EJ9" s="46"/>
      <c r="EK9" s="47"/>
      <c r="EL9" s="46"/>
      <c r="EM9" s="47"/>
      <c r="EN9" s="46"/>
      <c r="EO9" s="47"/>
      <c r="EP9" s="53"/>
    </row>
    <row r="10" spans="1:146">
      <c r="A10" s="9" t="s">
        <v>49</v>
      </c>
      <c r="B10" s="10" t="s">
        <v>50</v>
      </c>
      <c r="C10" s="52"/>
      <c r="D10" s="47"/>
      <c r="E10" s="46"/>
      <c r="F10" s="46"/>
      <c r="G10" s="47"/>
      <c r="H10" s="46"/>
      <c r="I10" s="47"/>
      <c r="J10" s="46"/>
      <c r="K10" s="47"/>
      <c r="L10" s="46"/>
      <c r="M10" s="47"/>
      <c r="N10" s="53"/>
      <c r="O10" s="52"/>
      <c r="P10" s="47"/>
      <c r="Q10" s="46"/>
      <c r="R10" s="46"/>
      <c r="S10" s="47"/>
      <c r="T10" s="46"/>
      <c r="U10" s="47"/>
      <c r="V10" s="46"/>
      <c r="W10" s="47"/>
      <c r="X10" s="46"/>
      <c r="Y10" s="47"/>
      <c r="Z10" s="53"/>
      <c r="AA10" s="52"/>
      <c r="AB10" s="47"/>
      <c r="AC10" s="46"/>
      <c r="AD10" s="46"/>
      <c r="AE10" s="47"/>
      <c r="AF10" s="46"/>
      <c r="AG10" s="46"/>
      <c r="AH10" s="46"/>
      <c r="AI10" s="47"/>
      <c r="AJ10" s="46"/>
      <c r="AK10" s="47"/>
      <c r="AL10" s="53"/>
      <c r="AM10" s="52"/>
      <c r="AN10" s="47"/>
      <c r="AO10" s="46"/>
      <c r="AP10" s="46"/>
      <c r="AQ10" s="47"/>
      <c r="AR10" s="46"/>
      <c r="AS10" s="47"/>
      <c r="AT10" s="46"/>
      <c r="AU10" s="47"/>
      <c r="AV10" s="46"/>
      <c r="AW10" s="47"/>
      <c r="AX10" s="53"/>
      <c r="AY10" s="52"/>
      <c r="AZ10" s="47"/>
      <c r="BA10" s="46"/>
      <c r="BB10" s="46"/>
      <c r="BC10" s="47"/>
      <c r="BD10" s="46"/>
      <c r="BE10" s="47"/>
      <c r="BF10" s="46"/>
      <c r="BG10" s="47"/>
      <c r="BH10" s="46"/>
      <c r="BI10" s="47"/>
      <c r="BJ10" s="53"/>
      <c r="BK10" s="52"/>
      <c r="BL10" s="47"/>
      <c r="BM10" s="46"/>
      <c r="BN10" s="46"/>
      <c r="BO10" s="47"/>
      <c r="BP10" s="46"/>
      <c r="BQ10" s="47"/>
      <c r="BR10" s="46"/>
      <c r="BS10" s="47"/>
      <c r="BT10" s="46"/>
      <c r="BU10" s="47"/>
      <c r="BV10" s="53"/>
      <c r="BW10" s="52"/>
      <c r="BX10" s="47"/>
      <c r="BY10" s="46"/>
      <c r="BZ10" s="46"/>
      <c r="CA10" s="47"/>
      <c r="CB10" s="46"/>
      <c r="CC10" s="47"/>
      <c r="CD10" s="46"/>
      <c r="CE10" s="47"/>
      <c r="CF10" s="46"/>
      <c r="CG10" s="47"/>
      <c r="CH10" s="53"/>
      <c r="CI10" s="52"/>
      <c r="CJ10" s="47"/>
      <c r="CK10" s="46"/>
      <c r="CL10" s="46"/>
      <c r="CM10" s="47"/>
      <c r="CN10" s="46"/>
      <c r="CO10" s="47"/>
      <c r="CP10" s="46"/>
      <c r="CQ10" s="47"/>
      <c r="CR10" s="46"/>
      <c r="CS10" s="47"/>
      <c r="CT10" s="53"/>
      <c r="CU10" s="52"/>
      <c r="CV10" s="47"/>
      <c r="CW10" s="46"/>
      <c r="CX10" s="46"/>
      <c r="CY10" s="47"/>
      <c r="CZ10" s="46"/>
      <c r="DA10" s="47"/>
      <c r="DB10" s="46"/>
      <c r="DC10" s="47"/>
      <c r="DD10" s="46"/>
      <c r="DE10" s="47"/>
      <c r="DF10" s="53"/>
      <c r="DG10" s="52"/>
      <c r="DH10" s="47"/>
      <c r="DI10" s="46"/>
      <c r="DJ10" s="46"/>
      <c r="DK10" s="47"/>
      <c r="DL10" s="46"/>
      <c r="DM10" s="47"/>
      <c r="DN10" s="46"/>
      <c r="DO10" s="47"/>
      <c r="DP10" s="46"/>
      <c r="DQ10" s="47"/>
      <c r="DR10" s="53"/>
      <c r="DS10" s="52"/>
      <c r="DT10" s="47"/>
      <c r="DU10" s="46"/>
      <c r="DV10" s="46"/>
      <c r="DW10" s="47"/>
      <c r="DX10" s="46"/>
      <c r="DY10" s="47"/>
      <c r="DZ10" s="46"/>
      <c r="EA10" s="47"/>
      <c r="EB10" s="46"/>
      <c r="EC10" s="47"/>
      <c r="ED10" s="53"/>
      <c r="EE10" s="52"/>
      <c r="EF10" s="47"/>
      <c r="EG10" s="46"/>
      <c r="EH10" s="46"/>
      <c r="EI10" s="47"/>
      <c r="EJ10" s="46"/>
      <c r="EK10" s="47"/>
      <c r="EL10" s="46"/>
      <c r="EM10" s="47"/>
      <c r="EN10" s="46"/>
      <c r="EO10" s="47"/>
      <c r="EP10" s="53"/>
    </row>
  </sheetData>
  <mergeCells count="109">
    <mergeCell ref="L5:M5"/>
    <mergeCell ref="BW3:CH3"/>
    <mergeCell ref="BW4:BY4"/>
    <mergeCell ref="CF4:CG4"/>
    <mergeCell ref="O3:Z3"/>
    <mergeCell ref="O4:Q4"/>
    <mergeCell ref="X4:Y4"/>
    <mergeCell ref="O5:P5"/>
    <mergeCell ref="R5:S5"/>
    <mergeCell ref="T5:U5"/>
    <mergeCell ref="V5:W5"/>
    <mergeCell ref="X5:Y5"/>
    <mergeCell ref="AV5:AW5"/>
    <mergeCell ref="BK5:BL5"/>
    <mergeCell ref="BN5:BO5"/>
    <mergeCell ref="BP5:BQ5"/>
    <mergeCell ref="BR5:BS5"/>
    <mergeCell ref="BT5:BU5"/>
    <mergeCell ref="AY5:AZ5"/>
    <mergeCell ref="BB5:BC5"/>
    <mergeCell ref="BD5:BE5"/>
    <mergeCell ref="BF5:BG5"/>
    <mergeCell ref="BH5:BI5"/>
    <mergeCell ref="CI3:CT3"/>
    <mergeCell ref="BK3:BV3"/>
    <mergeCell ref="BK4:BM4"/>
    <mergeCell ref="BT4:BU4"/>
    <mergeCell ref="AM3:AX3"/>
    <mergeCell ref="AM4:AO4"/>
    <mergeCell ref="AV4:AW4"/>
    <mergeCell ref="AY3:BJ3"/>
    <mergeCell ref="AY4:BA4"/>
    <mergeCell ref="BH4:BI4"/>
    <mergeCell ref="BN4:BS4"/>
    <mergeCell ref="BB4:BG4"/>
    <mergeCell ref="A3:B3"/>
    <mergeCell ref="C5:D5"/>
    <mergeCell ref="F5:G5"/>
    <mergeCell ref="H5:I5"/>
    <mergeCell ref="F4:K4"/>
    <mergeCell ref="AM5:AN5"/>
    <mergeCell ref="AP5:AQ5"/>
    <mergeCell ref="AR5:AS5"/>
    <mergeCell ref="AT5:AU5"/>
    <mergeCell ref="AA5:AB5"/>
    <mergeCell ref="AD5:AE5"/>
    <mergeCell ref="AF5:AG5"/>
    <mergeCell ref="AH5:AI5"/>
    <mergeCell ref="AJ5:AK5"/>
    <mergeCell ref="AP4:AU4"/>
    <mergeCell ref="R4:W4"/>
    <mergeCell ref="AD4:AI4"/>
    <mergeCell ref="L4:M4"/>
    <mergeCell ref="AJ4:AK4"/>
    <mergeCell ref="AA3:AL3"/>
    <mergeCell ref="AA4:AC4"/>
    <mergeCell ref="C4:E4"/>
    <mergeCell ref="C3:N3"/>
    <mergeCell ref="J5:K5"/>
    <mergeCell ref="CI5:CJ5"/>
    <mergeCell ref="CL5:CM5"/>
    <mergeCell ref="CN5:CO5"/>
    <mergeCell ref="CP5:CQ5"/>
    <mergeCell ref="CR5:CS5"/>
    <mergeCell ref="CL4:CQ4"/>
    <mergeCell ref="BW5:BX5"/>
    <mergeCell ref="BZ5:CA5"/>
    <mergeCell ref="CB5:CC5"/>
    <mergeCell ref="CD5:CE5"/>
    <mergeCell ref="CF5:CG5"/>
    <mergeCell ref="BZ4:CE4"/>
    <mergeCell ref="CR4:CS4"/>
    <mergeCell ref="CI4:CK4"/>
    <mergeCell ref="DG5:DH5"/>
    <mergeCell ref="DJ5:DK5"/>
    <mergeCell ref="DL5:DM5"/>
    <mergeCell ref="DN5:DO5"/>
    <mergeCell ref="DP5:DQ5"/>
    <mergeCell ref="DJ4:DO4"/>
    <mergeCell ref="CU3:DF3"/>
    <mergeCell ref="CU4:CW4"/>
    <mergeCell ref="DD4:DE4"/>
    <mergeCell ref="CU5:CV5"/>
    <mergeCell ref="CX5:CY5"/>
    <mergeCell ref="CZ5:DA5"/>
    <mergeCell ref="DB5:DC5"/>
    <mergeCell ref="DD5:DE5"/>
    <mergeCell ref="CX4:DC4"/>
    <mergeCell ref="DG3:DR3"/>
    <mergeCell ref="DG4:DI4"/>
    <mergeCell ref="DP4:DQ4"/>
    <mergeCell ref="EE5:EF5"/>
    <mergeCell ref="EH5:EI5"/>
    <mergeCell ref="EJ5:EK5"/>
    <mergeCell ref="EL5:EM5"/>
    <mergeCell ref="EN5:EO5"/>
    <mergeCell ref="EH4:EM4"/>
    <mergeCell ref="DS3:ED3"/>
    <mergeCell ref="DS4:DU4"/>
    <mergeCell ref="EB4:EC4"/>
    <mergeCell ref="DS5:DT5"/>
    <mergeCell ref="DV5:DW5"/>
    <mergeCell ref="DX5:DY5"/>
    <mergeCell ref="DZ5:EA5"/>
    <mergeCell ref="EB5:EC5"/>
    <mergeCell ref="DV4:EA4"/>
    <mergeCell ref="EE3:EP3"/>
    <mergeCell ref="EE4:EG4"/>
    <mergeCell ref="EN4:E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Z161"/>
  <sheetViews>
    <sheetView topLeftCell="C1" workbookViewId="0">
      <selection activeCell="C9" sqref="C9"/>
    </sheetView>
  </sheetViews>
  <sheetFormatPr baseColWidth="10" defaultRowHeight="12.75"/>
  <cols>
    <col min="1" max="1" width="21" bestFit="1" customWidth="1"/>
  </cols>
  <sheetData>
    <row r="1" spans="1:182" ht="26.25">
      <c r="A1" s="13" t="str">
        <f ca="1">RIGHT(CELL("nomfichier",A1),LEN(CELL("nomfichier",A1))-FIND("]",CELL("nomfichier",A1)))</f>
        <v>Anzévui Romaine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</row>
    <row r="2" spans="1:182" ht="13.5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</row>
    <row r="3" spans="1:182" ht="20.25">
      <c r="A3" s="78" t="s">
        <v>3</v>
      </c>
      <c r="B3" s="79"/>
      <c r="C3" s="66" t="s">
        <v>4</v>
      </c>
      <c r="D3" s="67"/>
      <c r="E3" s="66" t="s">
        <v>5</v>
      </c>
      <c r="F3" s="67"/>
      <c r="G3" s="66" t="s">
        <v>6</v>
      </c>
      <c r="H3" s="67"/>
      <c r="I3" s="66" t="s">
        <v>7</v>
      </c>
      <c r="J3" s="67"/>
      <c r="K3" s="66" t="s">
        <v>8</v>
      </c>
      <c r="L3" s="67"/>
      <c r="M3" s="66" t="s">
        <v>9</v>
      </c>
      <c r="N3" s="67"/>
      <c r="O3" s="66" t="s">
        <v>10</v>
      </c>
      <c r="P3" s="67"/>
      <c r="Q3" s="66" t="s">
        <v>11</v>
      </c>
      <c r="R3" s="67"/>
      <c r="S3" s="66" t="s">
        <v>12</v>
      </c>
      <c r="T3" s="67"/>
      <c r="U3" s="66" t="s">
        <v>13</v>
      </c>
      <c r="V3" s="67"/>
      <c r="W3" s="66" t="s">
        <v>14</v>
      </c>
      <c r="X3" s="67"/>
      <c r="Y3" s="66" t="s">
        <v>15</v>
      </c>
      <c r="Z3" s="67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</row>
    <row r="4" spans="1:182" ht="15" thickBot="1">
      <c r="A4" s="80"/>
      <c r="B4" s="81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</row>
    <row r="5" spans="1:182">
      <c r="A5" s="17"/>
      <c r="B5" s="18"/>
      <c r="C5" s="76"/>
      <c r="D5" s="74"/>
      <c r="E5" s="76"/>
      <c r="F5" s="74"/>
      <c r="G5" s="76"/>
      <c r="H5" s="74"/>
      <c r="I5" s="76"/>
      <c r="J5" s="74"/>
      <c r="K5" s="76"/>
      <c r="L5" s="74"/>
      <c r="M5" s="76"/>
      <c r="N5" s="74"/>
      <c r="O5" s="76"/>
      <c r="P5" s="74"/>
      <c r="Q5" s="76"/>
      <c r="R5" s="74"/>
      <c r="S5" s="76"/>
      <c r="T5" s="74"/>
      <c r="U5" s="76"/>
      <c r="V5" s="74"/>
      <c r="W5" s="76"/>
      <c r="X5" s="74"/>
      <c r="Y5" s="76"/>
      <c r="Z5" s="74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</row>
    <row r="6" spans="1:182">
      <c r="A6" s="11"/>
      <c r="B6" s="11"/>
      <c r="C6" s="77"/>
      <c r="D6" s="75"/>
      <c r="E6" s="77"/>
      <c r="F6" s="75"/>
      <c r="G6" s="77"/>
      <c r="H6" s="75"/>
      <c r="I6" s="77"/>
      <c r="J6" s="75"/>
      <c r="K6" s="77"/>
      <c r="L6" s="75"/>
      <c r="M6" s="77"/>
      <c r="N6" s="75"/>
      <c r="O6" s="77"/>
      <c r="P6" s="75"/>
      <c r="Q6" s="77"/>
      <c r="R6" s="75"/>
      <c r="S6" s="77"/>
      <c r="T6" s="75"/>
      <c r="U6" s="77"/>
      <c r="V6" s="75"/>
      <c r="W6" s="77"/>
      <c r="X6" s="75"/>
      <c r="Y6" s="77"/>
      <c r="Z6" s="75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</row>
    <row r="7" spans="1:182">
      <c r="A7" s="72" t="s">
        <v>18</v>
      </c>
      <c r="B7" s="73"/>
      <c r="C7" s="29">
        <f>D40</f>
        <v>55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</row>
    <row r="8" spans="1:182">
      <c r="A8" s="11"/>
      <c r="B8" s="11" t="s">
        <v>19</v>
      </c>
      <c r="C8" s="29">
        <v>55</v>
      </c>
      <c r="D8" s="20">
        <f>IF(C8&lt;$J$1,0,C8*0.7)</f>
        <v>38.5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</row>
    <row r="9" spans="1:182">
      <c r="A9" s="11"/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</row>
    <row r="13" spans="1:182" ht="13.5" thickBot="1">
      <c r="A13" s="72" t="s">
        <v>25</v>
      </c>
      <c r="B13" s="73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83" t="s">
        <v>4</v>
      </c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5"/>
      <c r="AY14" s="83" t="s">
        <v>5</v>
      </c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  <c r="BK14" s="83" t="s">
        <v>6</v>
      </c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5"/>
      <c r="BW14" s="83" t="s">
        <v>7</v>
      </c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5"/>
      <c r="CI14" s="83" t="s">
        <v>8</v>
      </c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5"/>
      <c r="CU14" s="83" t="s">
        <v>9</v>
      </c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5"/>
      <c r="DG14" s="83" t="s">
        <v>10</v>
      </c>
      <c r="DH14" s="84"/>
      <c r="DI14" s="84"/>
      <c r="DJ14" s="84"/>
      <c r="DK14" s="84"/>
      <c r="DL14" s="84"/>
      <c r="DM14" s="84"/>
      <c r="DN14" s="84"/>
      <c r="DO14" s="84"/>
      <c r="DP14" s="84"/>
      <c r="DQ14" s="84"/>
      <c r="DR14" s="85"/>
      <c r="DS14" s="83" t="s">
        <v>11</v>
      </c>
      <c r="DT14" s="84"/>
      <c r="DU14" s="84"/>
      <c r="DV14" s="84"/>
      <c r="DW14" s="84"/>
      <c r="DX14" s="84"/>
      <c r="DY14" s="84"/>
      <c r="DZ14" s="84"/>
      <c r="EA14" s="84"/>
      <c r="EB14" s="84"/>
      <c r="EC14" s="84"/>
      <c r="ED14" s="85"/>
      <c r="EE14" s="83" t="s">
        <v>12</v>
      </c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5"/>
      <c r="EQ14" s="83" t="s">
        <v>13</v>
      </c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5"/>
      <c r="FC14" s="83" t="s">
        <v>14</v>
      </c>
      <c r="FD14" s="84"/>
      <c r="FE14" s="84"/>
      <c r="FF14" s="84"/>
      <c r="FG14" s="84"/>
      <c r="FH14" s="84"/>
      <c r="FI14" s="84"/>
      <c r="FJ14" s="84"/>
      <c r="FK14" s="84"/>
      <c r="FL14" s="84"/>
      <c r="FM14" s="84"/>
      <c r="FN14" s="85"/>
      <c r="FO14" s="83" t="s">
        <v>15</v>
      </c>
      <c r="FP14" s="84"/>
      <c r="FQ14" s="84"/>
      <c r="FR14" s="84"/>
      <c r="FS14" s="84"/>
      <c r="FT14" s="84"/>
      <c r="FU14" s="84"/>
      <c r="FV14" s="84"/>
      <c r="FW14" s="84"/>
      <c r="FX14" s="84"/>
      <c r="FY14" s="84"/>
      <c r="FZ14" s="85"/>
    </row>
    <row r="15" spans="1:182" ht="13.5" thickBot="1">
      <c r="A15" s="11"/>
      <c r="B15" s="20"/>
      <c r="C15" s="68"/>
      <c r="D15" s="70"/>
      <c r="E15" s="68"/>
      <c r="F15" s="70"/>
      <c r="G15" s="68"/>
      <c r="H15" s="70"/>
      <c r="I15" s="68"/>
      <c r="J15" s="70"/>
      <c r="K15" s="68"/>
      <c r="L15" s="70"/>
      <c r="M15" s="68"/>
      <c r="N15" s="70"/>
      <c r="O15" s="68"/>
      <c r="P15" s="70"/>
      <c r="Q15" s="68"/>
      <c r="R15" s="70"/>
      <c r="S15" s="68"/>
      <c r="T15" s="70"/>
      <c r="U15" s="68"/>
      <c r="V15" s="70"/>
      <c r="W15" s="68"/>
      <c r="X15" s="70"/>
      <c r="Y15" s="68"/>
      <c r="Z15" s="70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65" t="s">
        <v>27</v>
      </c>
      <c r="AN15" s="60"/>
      <c r="AO15" s="61"/>
      <c r="AP15" s="59" t="s">
        <v>21</v>
      </c>
      <c r="AQ15" s="60"/>
      <c r="AR15" s="60"/>
      <c r="AS15" s="60"/>
      <c r="AT15" s="60"/>
      <c r="AU15" s="61"/>
      <c r="AV15" s="66" t="s">
        <v>25</v>
      </c>
      <c r="AW15" s="67"/>
      <c r="AX15" s="48" t="s">
        <v>26</v>
      </c>
      <c r="AY15" s="65" t="s">
        <v>27</v>
      </c>
      <c r="AZ15" s="60"/>
      <c r="BA15" s="61"/>
      <c r="BB15" s="59" t="s">
        <v>21</v>
      </c>
      <c r="BC15" s="60"/>
      <c r="BD15" s="60"/>
      <c r="BE15" s="60"/>
      <c r="BF15" s="60"/>
      <c r="BG15" s="61"/>
      <c r="BH15" s="66" t="s">
        <v>25</v>
      </c>
      <c r="BI15" s="67"/>
      <c r="BJ15" s="48" t="s">
        <v>26</v>
      </c>
      <c r="BK15" s="65" t="s">
        <v>27</v>
      </c>
      <c r="BL15" s="60"/>
      <c r="BM15" s="61"/>
      <c r="BN15" s="59" t="s">
        <v>21</v>
      </c>
      <c r="BO15" s="60"/>
      <c r="BP15" s="60"/>
      <c r="BQ15" s="60"/>
      <c r="BR15" s="60"/>
      <c r="BS15" s="61"/>
      <c r="BT15" s="66" t="s">
        <v>25</v>
      </c>
      <c r="BU15" s="67"/>
      <c r="BV15" s="48" t="s">
        <v>26</v>
      </c>
      <c r="BW15" s="65" t="s">
        <v>27</v>
      </c>
      <c r="BX15" s="60"/>
      <c r="BY15" s="61"/>
      <c r="BZ15" s="59" t="s">
        <v>21</v>
      </c>
      <c r="CA15" s="60"/>
      <c r="CB15" s="60"/>
      <c r="CC15" s="60"/>
      <c r="CD15" s="60"/>
      <c r="CE15" s="61"/>
      <c r="CF15" s="66" t="s">
        <v>25</v>
      </c>
      <c r="CG15" s="67"/>
      <c r="CH15" s="48" t="s">
        <v>26</v>
      </c>
      <c r="CI15" s="65" t="s">
        <v>27</v>
      </c>
      <c r="CJ15" s="60"/>
      <c r="CK15" s="61"/>
      <c r="CL15" s="59" t="s">
        <v>21</v>
      </c>
      <c r="CM15" s="60"/>
      <c r="CN15" s="60"/>
      <c r="CO15" s="60"/>
      <c r="CP15" s="60"/>
      <c r="CQ15" s="61"/>
      <c r="CR15" s="66" t="s">
        <v>25</v>
      </c>
      <c r="CS15" s="67"/>
      <c r="CT15" s="48" t="s">
        <v>26</v>
      </c>
      <c r="CU15" s="65" t="s">
        <v>27</v>
      </c>
      <c r="CV15" s="60"/>
      <c r="CW15" s="61"/>
      <c r="CX15" s="59" t="s">
        <v>21</v>
      </c>
      <c r="CY15" s="60"/>
      <c r="CZ15" s="60"/>
      <c r="DA15" s="60"/>
      <c r="DB15" s="60"/>
      <c r="DC15" s="61"/>
      <c r="DD15" s="66" t="s">
        <v>25</v>
      </c>
      <c r="DE15" s="67"/>
      <c r="DF15" s="48" t="s">
        <v>26</v>
      </c>
      <c r="DG15" s="65" t="s">
        <v>27</v>
      </c>
      <c r="DH15" s="60"/>
      <c r="DI15" s="61"/>
      <c r="DJ15" s="59" t="s">
        <v>21</v>
      </c>
      <c r="DK15" s="60"/>
      <c r="DL15" s="60"/>
      <c r="DM15" s="60"/>
      <c r="DN15" s="60"/>
      <c r="DO15" s="61"/>
      <c r="DP15" s="66" t="s">
        <v>25</v>
      </c>
      <c r="DQ15" s="67"/>
      <c r="DR15" s="48" t="s">
        <v>26</v>
      </c>
      <c r="DS15" s="65" t="s">
        <v>27</v>
      </c>
      <c r="DT15" s="60"/>
      <c r="DU15" s="61"/>
      <c r="DV15" s="59" t="s">
        <v>21</v>
      </c>
      <c r="DW15" s="60"/>
      <c r="DX15" s="60"/>
      <c r="DY15" s="60"/>
      <c r="DZ15" s="60"/>
      <c r="EA15" s="61"/>
      <c r="EB15" s="66" t="s">
        <v>25</v>
      </c>
      <c r="EC15" s="67"/>
      <c r="ED15" s="48" t="s">
        <v>26</v>
      </c>
      <c r="EE15" s="65" t="s">
        <v>27</v>
      </c>
      <c r="EF15" s="60"/>
      <c r="EG15" s="61"/>
      <c r="EH15" s="59" t="s">
        <v>21</v>
      </c>
      <c r="EI15" s="60"/>
      <c r="EJ15" s="60"/>
      <c r="EK15" s="60"/>
      <c r="EL15" s="60"/>
      <c r="EM15" s="61"/>
      <c r="EN15" s="66" t="s">
        <v>25</v>
      </c>
      <c r="EO15" s="67"/>
      <c r="EP15" s="48" t="s">
        <v>26</v>
      </c>
      <c r="EQ15" s="65" t="s">
        <v>27</v>
      </c>
      <c r="ER15" s="60"/>
      <c r="ES15" s="61"/>
      <c r="ET15" s="59" t="s">
        <v>21</v>
      </c>
      <c r="EU15" s="60"/>
      <c r="EV15" s="60"/>
      <c r="EW15" s="60"/>
      <c r="EX15" s="60"/>
      <c r="EY15" s="61"/>
      <c r="EZ15" s="66" t="s">
        <v>25</v>
      </c>
      <c r="FA15" s="67"/>
      <c r="FB15" s="48" t="s">
        <v>26</v>
      </c>
      <c r="FC15" s="65" t="s">
        <v>27</v>
      </c>
      <c r="FD15" s="60"/>
      <c r="FE15" s="61"/>
      <c r="FF15" s="59" t="s">
        <v>21</v>
      </c>
      <c r="FG15" s="60"/>
      <c r="FH15" s="60"/>
      <c r="FI15" s="60"/>
      <c r="FJ15" s="60"/>
      <c r="FK15" s="61"/>
      <c r="FL15" s="66" t="s">
        <v>25</v>
      </c>
      <c r="FM15" s="67"/>
      <c r="FN15" s="48" t="s">
        <v>26</v>
      </c>
      <c r="FO15" s="65" t="s">
        <v>27</v>
      </c>
      <c r="FP15" s="60"/>
      <c r="FQ15" s="61"/>
      <c r="FR15" s="59" t="s">
        <v>21</v>
      </c>
      <c r="FS15" s="60"/>
      <c r="FT15" s="60"/>
      <c r="FU15" s="60"/>
      <c r="FV15" s="60"/>
      <c r="FW15" s="61"/>
      <c r="FX15" s="66" t="s">
        <v>25</v>
      </c>
      <c r="FY15" s="67"/>
      <c r="FZ15" s="48" t="s">
        <v>26</v>
      </c>
    </row>
    <row r="16" spans="1:182" ht="13.5" thickBot="1">
      <c r="A16" s="15"/>
      <c r="B16" s="16"/>
      <c r="C16" s="69"/>
      <c r="D16" s="71"/>
      <c r="E16" s="69"/>
      <c r="F16" s="71"/>
      <c r="G16" s="69"/>
      <c r="H16" s="71"/>
      <c r="I16" s="69"/>
      <c r="J16" s="71"/>
      <c r="K16" s="69"/>
      <c r="L16" s="71"/>
      <c r="M16" s="69"/>
      <c r="N16" s="71"/>
      <c r="O16" s="69"/>
      <c r="P16" s="71"/>
      <c r="Q16" s="69"/>
      <c r="R16" s="71"/>
      <c r="S16" s="69"/>
      <c r="T16" s="71"/>
      <c r="U16" s="69"/>
      <c r="V16" s="71"/>
      <c r="W16" s="69"/>
      <c r="X16" s="71"/>
      <c r="Y16" s="69"/>
      <c r="Z16" s="7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54" t="s">
        <v>28</v>
      </c>
      <c r="AN16" s="55"/>
      <c r="AO16" s="16" t="s">
        <v>29</v>
      </c>
      <c r="AP16" s="56" t="s">
        <v>30</v>
      </c>
      <c r="AQ16" s="55"/>
      <c r="AR16" s="56" t="s">
        <v>23</v>
      </c>
      <c r="AS16" s="55"/>
      <c r="AT16" s="56" t="s">
        <v>31</v>
      </c>
      <c r="AU16" s="82"/>
      <c r="AV16" s="57"/>
      <c r="AW16" s="58"/>
      <c r="AX16" s="49"/>
      <c r="AY16" s="54" t="s">
        <v>28</v>
      </c>
      <c r="AZ16" s="55"/>
      <c r="BA16" s="16" t="s">
        <v>29</v>
      </c>
      <c r="BB16" s="56" t="s">
        <v>30</v>
      </c>
      <c r="BC16" s="55"/>
      <c r="BD16" s="56" t="s">
        <v>23</v>
      </c>
      <c r="BE16" s="55"/>
      <c r="BF16" s="56" t="s">
        <v>31</v>
      </c>
      <c r="BG16" s="82"/>
      <c r="BH16" s="57"/>
      <c r="BI16" s="58"/>
      <c r="BJ16" s="49"/>
      <c r="BK16" s="54" t="s">
        <v>28</v>
      </c>
      <c r="BL16" s="55"/>
      <c r="BM16" s="16" t="s">
        <v>29</v>
      </c>
      <c r="BN16" s="56" t="s">
        <v>30</v>
      </c>
      <c r="BO16" s="55"/>
      <c r="BP16" s="56" t="s">
        <v>23</v>
      </c>
      <c r="BQ16" s="55"/>
      <c r="BR16" s="56" t="s">
        <v>31</v>
      </c>
      <c r="BS16" s="82"/>
      <c r="BT16" s="57"/>
      <c r="BU16" s="58"/>
      <c r="BV16" s="49"/>
      <c r="BW16" s="54" t="s">
        <v>28</v>
      </c>
      <c r="BX16" s="55"/>
      <c r="BY16" s="16" t="s">
        <v>29</v>
      </c>
      <c r="BZ16" s="56" t="s">
        <v>30</v>
      </c>
      <c r="CA16" s="55"/>
      <c r="CB16" s="56" t="s">
        <v>23</v>
      </c>
      <c r="CC16" s="55"/>
      <c r="CD16" s="56" t="s">
        <v>31</v>
      </c>
      <c r="CE16" s="82"/>
      <c r="CF16" s="57"/>
      <c r="CG16" s="58"/>
      <c r="CH16" s="49"/>
      <c r="CI16" s="54" t="s">
        <v>28</v>
      </c>
      <c r="CJ16" s="55"/>
      <c r="CK16" s="16" t="s">
        <v>29</v>
      </c>
      <c r="CL16" s="56" t="s">
        <v>30</v>
      </c>
      <c r="CM16" s="55"/>
      <c r="CN16" s="56" t="s">
        <v>23</v>
      </c>
      <c r="CO16" s="55"/>
      <c r="CP16" s="56" t="s">
        <v>31</v>
      </c>
      <c r="CQ16" s="82"/>
      <c r="CR16" s="57"/>
      <c r="CS16" s="58"/>
      <c r="CT16" s="49"/>
      <c r="CU16" s="54" t="s">
        <v>28</v>
      </c>
      <c r="CV16" s="55"/>
      <c r="CW16" s="16" t="s">
        <v>29</v>
      </c>
      <c r="CX16" s="56" t="s">
        <v>30</v>
      </c>
      <c r="CY16" s="55"/>
      <c r="CZ16" s="56" t="s">
        <v>23</v>
      </c>
      <c r="DA16" s="55"/>
      <c r="DB16" s="56" t="s">
        <v>31</v>
      </c>
      <c r="DC16" s="82"/>
      <c r="DD16" s="57"/>
      <c r="DE16" s="58"/>
      <c r="DF16" s="49"/>
      <c r="DG16" s="54" t="s">
        <v>28</v>
      </c>
      <c r="DH16" s="55"/>
      <c r="DI16" s="16" t="s">
        <v>29</v>
      </c>
      <c r="DJ16" s="56" t="s">
        <v>30</v>
      </c>
      <c r="DK16" s="55"/>
      <c r="DL16" s="56" t="s">
        <v>23</v>
      </c>
      <c r="DM16" s="55"/>
      <c r="DN16" s="56" t="s">
        <v>31</v>
      </c>
      <c r="DO16" s="82"/>
      <c r="DP16" s="57"/>
      <c r="DQ16" s="58"/>
      <c r="DR16" s="49"/>
      <c r="DS16" s="54" t="s">
        <v>28</v>
      </c>
      <c r="DT16" s="55"/>
      <c r="DU16" s="16" t="s">
        <v>29</v>
      </c>
      <c r="DV16" s="56" t="s">
        <v>30</v>
      </c>
      <c r="DW16" s="55"/>
      <c r="DX16" s="56" t="s">
        <v>23</v>
      </c>
      <c r="DY16" s="55"/>
      <c r="DZ16" s="56" t="s">
        <v>31</v>
      </c>
      <c r="EA16" s="82"/>
      <c r="EB16" s="57"/>
      <c r="EC16" s="58"/>
      <c r="ED16" s="49"/>
      <c r="EE16" s="54" t="s">
        <v>28</v>
      </c>
      <c r="EF16" s="55"/>
      <c r="EG16" s="16" t="s">
        <v>29</v>
      </c>
      <c r="EH16" s="56" t="s">
        <v>30</v>
      </c>
      <c r="EI16" s="55"/>
      <c r="EJ16" s="56" t="s">
        <v>23</v>
      </c>
      <c r="EK16" s="55"/>
      <c r="EL16" s="56" t="s">
        <v>31</v>
      </c>
      <c r="EM16" s="82"/>
      <c r="EN16" s="57"/>
      <c r="EO16" s="58"/>
      <c r="EP16" s="49"/>
      <c r="EQ16" s="54" t="s">
        <v>28</v>
      </c>
      <c r="ER16" s="55"/>
      <c r="ES16" s="16" t="s">
        <v>29</v>
      </c>
      <c r="ET16" s="56" t="s">
        <v>30</v>
      </c>
      <c r="EU16" s="55"/>
      <c r="EV16" s="56" t="s">
        <v>23</v>
      </c>
      <c r="EW16" s="55"/>
      <c r="EX16" s="56" t="s">
        <v>31</v>
      </c>
      <c r="EY16" s="82"/>
      <c r="EZ16" s="57"/>
      <c r="FA16" s="58"/>
      <c r="FB16" s="49"/>
      <c r="FC16" s="54" t="s">
        <v>28</v>
      </c>
      <c r="FD16" s="55"/>
      <c r="FE16" s="16" t="s">
        <v>29</v>
      </c>
      <c r="FF16" s="56" t="s">
        <v>30</v>
      </c>
      <c r="FG16" s="55"/>
      <c r="FH16" s="56" t="s">
        <v>23</v>
      </c>
      <c r="FI16" s="55"/>
      <c r="FJ16" s="56" t="s">
        <v>31</v>
      </c>
      <c r="FK16" s="82"/>
      <c r="FL16" s="57"/>
      <c r="FM16" s="58"/>
      <c r="FN16" s="49"/>
      <c r="FO16" s="54" t="s">
        <v>28</v>
      </c>
      <c r="FP16" s="55"/>
      <c r="FQ16" s="16" t="s">
        <v>29</v>
      </c>
      <c r="FR16" s="56" t="s">
        <v>30</v>
      </c>
      <c r="FS16" s="55"/>
      <c r="FT16" s="56" t="s">
        <v>23</v>
      </c>
      <c r="FU16" s="55"/>
      <c r="FV16" s="56" t="s">
        <v>31</v>
      </c>
      <c r="FW16" s="82"/>
      <c r="FX16" s="57"/>
      <c r="FY16" s="58"/>
      <c r="FZ16" s="49"/>
    </row>
    <row r="17" spans="1:182" ht="13.5" thickBo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38.5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52">
        <f>$C$7</f>
        <v>55</v>
      </c>
      <c r="AN18" s="47">
        <f>$D$8+$D$9</f>
        <v>38.5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19" spans="1:18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</row>
    <row r="21" spans="1:18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</row>
    <row r="22" spans="1:18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</row>
    <row r="23" spans="1:182" ht="23.25">
      <c r="A23" s="24" t="s">
        <v>33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</row>
    <row r="24" spans="1:182" ht="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</row>
    <row r="25" spans="1:182" ht="13.5" thickBo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E26" s="11"/>
      <c r="F26" s="33" t="s">
        <v>34</v>
      </c>
      <c r="G26" s="40"/>
      <c r="H26" s="34" t="s">
        <v>35</v>
      </c>
      <c r="I26" s="34" t="s">
        <v>5</v>
      </c>
      <c r="J26" s="11"/>
      <c r="K26" s="33" t="s">
        <v>34</v>
      </c>
      <c r="L26" s="40"/>
      <c r="M26" s="34" t="s">
        <v>35</v>
      </c>
      <c r="N26" s="34" t="s">
        <v>6</v>
      </c>
      <c r="O26" s="11"/>
      <c r="P26" s="33" t="s">
        <v>34</v>
      </c>
      <c r="Q26" s="40"/>
      <c r="R26" s="34" t="s">
        <v>35</v>
      </c>
      <c r="S26" s="34" t="s">
        <v>7</v>
      </c>
      <c r="T26" s="11"/>
      <c r="U26" s="33" t="s">
        <v>34</v>
      </c>
      <c r="V26" s="40"/>
      <c r="W26" s="34" t="s">
        <v>35</v>
      </c>
      <c r="X26" s="34" t="s">
        <v>8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</row>
    <row r="27" spans="1:182">
      <c r="A27" s="37"/>
      <c r="B27" s="35"/>
      <c r="C27" s="41"/>
      <c r="D27" s="35"/>
      <c r="E27" s="11"/>
      <c r="F27" s="37"/>
      <c r="G27" s="35"/>
      <c r="H27" s="41">
        <f t="shared" ref="H27:H39" si="3">F27</f>
        <v>0</v>
      </c>
      <c r="I27" s="35"/>
      <c r="J27" s="11"/>
      <c r="K27" s="37"/>
      <c r="L27" s="35"/>
      <c r="M27" s="41">
        <f t="shared" ref="M27:M39" si="4">K27</f>
        <v>0</v>
      </c>
      <c r="N27" s="35"/>
      <c r="O27" s="11"/>
      <c r="P27" s="37"/>
      <c r="Q27" s="35"/>
      <c r="R27" s="41">
        <f t="shared" ref="R27:R39" si="5">P27</f>
        <v>0</v>
      </c>
      <c r="S27" s="35"/>
      <c r="T27" s="11"/>
      <c r="U27" s="37"/>
      <c r="V27" s="35"/>
      <c r="W27" s="41">
        <f t="shared" ref="W27:W39" si="6">U27</f>
        <v>0</v>
      </c>
      <c r="X27" s="35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</row>
    <row r="28" spans="1:182">
      <c r="A28" s="37"/>
      <c r="B28" s="35"/>
      <c r="C28" s="41">
        <f t="shared" ref="C28:C39" si="7">A28</f>
        <v>0</v>
      </c>
      <c r="D28" s="35">
        <v>55</v>
      </c>
      <c r="E28" s="11"/>
      <c r="F28" s="37"/>
      <c r="G28" s="35"/>
      <c r="H28" s="41">
        <f t="shared" si="3"/>
        <v>0</v>
      </c>
      <c r="I28" s="35"/>
      <c r="J28" s="11"/>
      <c r="K28" s="37"/>
      <c r="L28" s="35"/>
      <c r="M28" s="41">
        <f t="shared" si="4"/>
        <v>0</v>
      </c>
      <c r="N28" s="35"/>
      <c r="O28" s="11"/>
      <c r="P28" s="37"/>
      <c r="Q28" s="35"/>
      <c r="R28" s="41">
        <f t="shared" si="5"/>
        <v>0</v>
      </c>
      <c r="S28" s="35"/>
      <c r="T28" s="11"/>
      <c r="U28" s="37"/>
      <c r="V28" s="35"/>
      <c r="W28" s="41">
        <f t="shared" si="6"/>
        <v>0</v>
      </c>
      <c r="X28" s="35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</row>
    <row r="29" spans="1:182">
      <c r="A29" s="37"/>
      <c r="B29" s="35"/>
      <c r="C29" s="41">
        <f t="shared" si="7"/>
        <v>0</v>
      </c>
      <c r="D29" s="35"/>
      <c r="E29" s="11"/>
      <c r="F29" s="37"/>
      <c r="G29" s="35"/>
      <c r="H29" s="41">
        <f t="shared" si="3"/>
        <v>0</v>
      </c>
      <c r="I29" s="35"/>
      <c r="J29" s="11"/>
      <c r="K29" s="37"/>
      <c r="L29" s="35"/>
      <c r="M29" s="41">
        <f t="shared" si="4"/>
        <v>0</v>
      </c>
      <c r="N29" s="35"/>
      <c r="O29" s="11"/>
      <c r="P29" s="37"/>
      <c r="Q29" s="35"/>
      <c r="R29" s="41">
        <f t="shared" si="5"/>
        <v>0</v>
      </c>
      <c r="S29" s="35"/>
      <c r="T29" s="11"/>
      <c r="U29" s="37"/>
      <c r="V29" s="35"/>
      <c r="W29" s="41">
        <f t="shared" si="6"/>
        <v>0</v>
      </c>
      <c r="X29" s="35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</row>
    <row r="30" spans="1:182">
      <c r="A30" s="37"/>
      <c r="B30" s="35"/>
      <c r="C30" s="41">
        <f t="shared" si="7"/>
        <v>0</v>
      </c>
      <c r="D30" s="35"/>
      <c r="E30" s="11"/>
      <c r="F30" s="37"/>
      <c r="G30" s="35"/>
      <c r="H30" s="41">
        <f t="shared" si="3"/>
        <v>0</v>
      </c>
      <c r="I30" s="35"/>
      <c r="J30" s="11"/>
      <c r="K30" s="37"/>
      <c r="L30" s="35"/>
      <c r="M30" s="41">
        <f t="shared" si="4"/>
        <v>0</v>
      </c>
      <c r="N30" s="35"/>
      <c r="O30" s="11"/>
      <c r="P30" s="37"/>
      <c r="Q30" s="35"/>
      <c r="R30" s="41">
        <f t="shared" si="5"/>
        <v>0</v>
      </c>
      <c r="S30" s="35"/>
      <c r="T30" s="11"/>
      <c r="U30" s="37"/>
      <c r="V30" s="35"/>
      <c r="W30" s="41">
        <f t="shared" si="6"/>
        <v>0</v>
      </c>
      <c r="X30" s="35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</row>
    <row r="31" spans="1:182">
      <c r="A31" s="37"/>
      <c r="B31" s="35"/>
      <c r="C31" s="41">
        <f t="shared" si="7"/>
        <v>0</v>
      </c>
      <c r="D31" s="35"/>
      <c r="E31" s="11"/>
      <c r="F31" s="37"/>
      <c r="G31" s="35"/>
      <c r="H31" s="41">
        <f t="shared" si="3"/>
        <v>0</v>
      </c>
      <c r="I31" s="35"/>
      <c r="J31" s="11"/>
      <c r="K31" s="37"/>
      <c r="L31" s="35"/>
      <c r="M31" s="41">
        <f t="shared" si="4"/>
        <v>0</v>
      </c>
      <c r="N31" s="35"/>
      <c r="O31" s="11"/>
      <c r="P31" s="37"/>
      <c r="Q31" s="35"/>
      <c r="R31" s="41">
        <f t="shared" si="5"/>
        <v>0</v>
      </c>
      <c r="S31" s="35"/>
      <c r="T31" s="11"/>
      <c r="U31" s="37"/>
      <c r="V31" s="35"/>
      <c r="W31" s="41">
        <f t="shared" si="6"/>
        <v>0</v>
      </c>
      <c r="X31" s="35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</row>
    <row r="32" spans="1:182">
      <c r="A32" s="37"/>
      <c r="B32" s="35"/>
      <c r="C32" s="41">
        <f t="shared" si="7"/>
        <v>0</v>
      </c>
      <c r="D32" s="35"/>
      <c r="E32" s="11"/>
      <c r="F32" s="37"/>
      <c r="G32" s="35"/>
      <c r="H32" s="41">
        <f t="shared" si="3"/>
        <v>0</v>
      </c>
      <c r="I32" s="35"/>
      <c r="J32" s="11"/>
      <c r="K32" s="37"/>
      <c r="L32" s="35"/>
      <c r="M32" s="41">
        <f t="shared" si="4"/>
        <v>0</v>
      </c>
      <c r="N32" s="35"/>
      <c r="O32" s="11"/>
      <c r="P32" s="37"/>
      <c r="Q32" s="35"/>
      <c r="R32" s="41">
        <f t="shared" si="5"/>
        <v>0</v>
      </c>
      <c r="S32" s="35"/>
      <c r="T32" s="11"/>
      <c r="U32" s="37"/>
      <c r="V32" s="35"/>
      <c r="W32" s="41">
        <f t="shared" si="6"/>
        <v>0</v>
      </c>
      <c r="X32" s="35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</row>
    <row r="33" spans="1:182">
      <c r="A33" s="37"/>
      <c r="B33" s="35"/>
      <c r="C33" s="41">
        <f t="shared" si="7"/>
        <v>0</v>
      </c>
      <c r="D33" s="35"/>
      <c r="E33" s="11"/>
      <c r="F33" s="37"/>
      <c r="G33" s="35"/>
      <c r="H33" s="41">
        <f t="shared" si="3"/>
        <v>0</v>
      </c>
      <c r="I33" s="35"/>
      <c r="J33" s="11"/>
      <c r="K33" s="37"/>
      <c r="L33" s="35"/>
      <c r="M33" s="41">
        <f t="shared" si="4"/>
        <v>0</v>
      </c>
      <c r="N33" s="35"/>
      <c r="O33" s="11"/>
      <c r="P33" s="37"/>
      <c r="Q33" s="35"/>
      <c r="R33" s="41">
        <f t="shared" si="5"/>
        <v>0</v>
      </c>
      <c r="S33" s="35"/>
      <c r="T33" s="11"/>
      <c r="U33" s="37"/>
      <c r="V33" s="35"/>
      <c r="W33" s="41">
        <f t="shared" si="6"/>
        <v>0</v>
      </c>
      <c r="X33" s="35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</row>
    <row r="34" spans="1:182">
      <c r="A34" s="37"/>
      <c r="B34" s="35"/>
      <c r="C34" s="41">
        <f t="shared" si="7"/>
        <v>0</v>
      </c>
      <c r="D34" s="35"/>
      <c r="E34" s="11"/>
      <c r="F34" s="37"/>
      <c r="G34" s="35"/>
      <c r="H34" s="41">
        <f t="shared" si="3"/>
        <v>0</v>
      </c>
      <c r="I34" s="35"/>
      <c r="J34" s="11"/>
      <c r="K34" s="37"/>
      <c r="L34" s="35"/>
      <c r="M34" s="41">
        <f t="shared" si="4"/>
        <v>0</v>
      </c>
      <c r="N34" s="35"/>
      <c r="O34" s="11"/>
      <c r="P34" s="37"/>
      <c r="Q34" s="35"/>
      <c r="R34" s="41">
        <f t="shared" si="5"/>
        <v>0</v>
      </c>
      <c r="S34" s="35"/>
      <c r="T34" s="11"/>
      <c r="U34" s="37"/>
      <c r="V34" s="35"/>
      <c r="W34" s="41">
        <f t="shared" si="6"/>
        <v>0</v>
      </c>
      <c r="X34" s="35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</row>
    <row r="35" spans="1:182">
      <c r="A35" s="37"/>
      <c r="B35" s="35"/>
      <c r="C35" s="41">
        <f t="shared" si="7"/>
        <v>0</v>
      </c>
      <c r="D35" s="35"/>
      <c r="E35" s="11"/>
      <c r="F35" s="37"/>
      <c r="G35" s="35"/>
      <c r="H35" s="41">
        <f t="shared" si="3"/>
        <v>0</v>
      </c>
      <c r="I35" s="35"/>
      <c r="J35" s="11"/>
      <c r="K35" s="37"/>
      <c r="L35" s="35"/>
      <c r="M35" s="41">
        <f t="shared" si="4"/>
        <v>0</v>
      </c>
      <c r="N35" s="35"/>
      <c r="O35" s="11"/>
      <c r="P35" s="37"/>
      <c r="Q35" s="35"/>
      <c r="R35" s="41">
        <f t="shared" si="5"/>
        <v>0</v>
      </c>
      <c r="S35" s="35"/>
      <c r="T35" s="11"/>
      <c r="U35" s="37"/>
      <c r="V35" s="35"/>
      <c r="W35" s="41">
        <f t="shared" si="6"/>
        <v>0</v>
      </c>
      <c r="X35" s="35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</row>
    <row r="36" spans="1:182">
      <c r="A36" s="37"/>
      <c r="B36" s="35"/>
      <c r="C36" s="41">
        <f t="shared" si="7"/>
        <v>0</v>
      </c>
      <c r="D36" s="35"/>
      <c r="E36" s="11"/>
      <c r="F36" s="37"/>
      <c r="G36" s="35"/>
      <c r="H36" s="41">
        <f t="shared" si="3"/>
        <v>0</v>
      </c>
      <c r="I36" s="35"/>
      <c r="J36" s="11"/>
      <c r="K36" s="37"/>
      <c r="L36" s="35"/>
      <c r="M36" s="41">
        <f t="shared" si="4"/>
        <v>0</v>
      </c>
      <c r="N36" s="35"/>
      <c r="O36" s="11"/>
      <c r="P36" s="37"/>
      <c r="Q36" s="35"/>
      <c r="R36" s="41">
        <f t="shared" si="5"/>
        <v>0</v>
      </c>
      <c r="S36" s="35"/>
      <c r="T36" s="11"/>
      <c r="U36" s="37"/>
      <c r="V36" s="35"/>
      <c r="W36" s="41">
        <f t="shared" si="6"/>
        <v>0</v>
      </c>
      <c r="X36" s="35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</row>
    <row r="37" spans="1:182">
      <c r="A37" s="37"/>
      <c r="B37" s="35"/>
      <c r="C37" s="41">
        <f t="shared" si="7"/>
        <v>0</v>
      </c>
      <c r="D37" s="35"/>
      <c r="E37" s="11"/>
      <c r="F37" s="37"/>
      <c r="G37" s="35"/>
      <c r="H37" s="41">
        <f t="shared" si="3"/>
        <v>0</v>
      </c>
      <c r="I37" s="35"/>
      <c r="J37" s="11"/>
      <c r="K37" s="37"/>
      <c r="L37" s="35"/>
      <c r="M37" s="41">
        <f t="shared" si="4"/>
        <v>0</v>
      </c>
      <c r="N37" s="35"/>
      <c r="O37" s="11"/>
      <c r="P37" s="37"/>
      <c r="Q37" s="35"/>
      <c r="R37" s="41">
        <f t="shared" si="5"/>
        <v>0</v>
      </c>
      <c r="S37" s="35"/>
      <c r="T37" s="11"/>
      <c r="U37" s="37"/>
      <c r="V37" s="35"/>
      <c r="W37" s="41">
        <f t="shared" si="6"/>
        <v>0</v>
      </c>
      <c r="X37" s="35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</row>
    <row r="38" spans="1:182">
      <c r="A38" s="37"/>
      <c r="B38" s="35"/>
      <c r="C38" s="41">
        <f t="shared" si="7"/>
        <v>0</v>
      </c>
      <c r="D38" s="35"/>
      <c r="E38" s="11"/>
      <c r="F38" s="37"/>
      <c r="G38" s="35"/>
      <c r="H38" s="41">
        <f t="shared" si="3"/>
        <v>0</v>
      </c>
      <c r="I38" s="35"/>
      <c r="J38" s="11"/>
      <c r="K38" s="37"/>
      <c r="L38" s="35"/>
      <c r="M38" s="41">
        <f t="shared" si="4"/>
        <v>0</v>
      </c>
      <c r="N38" s="35"/>
      <c r="O38" s="11"/>
      <c r="P38" s="37"/>
      <c r="Q38" s="35"/>
      <c r="R38" s="41">
        <f t="shared" si="5"/>
        <v>0</v>
      </c>
      <c r="S38" s="35"/>
      <c r="T38" s="11"/>
      <c r="U38" s="37"/>
      <c r="V38" s="35"/>
      <c r="W38" s="41">
        <f t="shared" si="6"/>
        <v>0</v>
      </c>
      <c r="X38" s="35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</row>
    <row r="39" spans="1:182" ht="13.5" thickBot="1">
      <c r="A39" s="38"/>
      <c r="B39" s="36"/>
      <c r="C39" s="42">
        <f t="shared" si="7"/>
        <v>0</v>
      </c>
      <c r="D39" s="36"/>
      <c r="E39" s="11"/>
      <c r="F39" s="38"/>
      <c r="G39" s="36"/>
      <c r="H39" s="42">
        <f t="shared" si="3"/>
        <v>0</v>
      </c>
      <c r="I39" s="36"/>
      <c r="J39" s="11"/>
      <c r="K39" s="38"/>
      <c r="L39" s="36"/>
      <c r="M39" s="42">
        <f t="shared" si="4"/>
        <v>0</v>
      </c>
      <c r="N39" s="36"/>
      <c r="O39" s="11"/>
      <c r="P39" s="38"/>
      <c r="Q39" s="36"/>
      <c r="R39" s="42">
        <f t="shared" si="5"/>
        <v>0</v>
      </c>
      <c r="S39" s="36"/>
      <c r="T39" s="11"/>
      <c r="U39" s="38"/>
      <c r="V39" s="36"/>
      <c r="W39" s="42">
        <f t="shared" si="6"/>
        <v>0</v>
      </c>
      <c r="X39" s="36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</row>
    <row r="40" spans="1:182" ht="15.75" thickBot="1">
      <c r="A40" s="25"/>
      <c r="B40" s="25"/>
      <c r="C40" s="11"/>
      <c r="D40" s="45">
        <f>SUM(D27:D39)</f>
        <v>55</v>
      </c>
      <c r="E40" s="11"/>
      <c r="F40" s="11"/>
      <c r="G40" s="11"/>
      <c r="H40" s="11"/>
      <c r="I40" s="45">
        <f t="shared" ref="I40" si="8">SUM(I27:I39)</f>
        <v>0</v>
      </c>
      <c r="J40" s="11"/>
      <c r="K40" s="11"/>
      <c r="L40" s="11"/>
      <c r="M40" s="11"/>
      <c r="N40" s="45">
        <f>SUM(N27:N39)</f>
        <v>0</v>
      </c>
      <c r="O40" s="11"/>
      <c r="P40" s="11"/>
      <c r="Q40" s="11"/>
      <c r="R40" s="11"/>
      <c r="S40" s="45">
        <f>SUM(S27:S39)</f>
        <v>0</v>
      </c>
      <c r="T40" s="11"/>
      <c r="U40" s="11"/>
      <c r="V40" s="11"/>
      <c r="W40" s="11"/>
      <c r="X40" s="45">
        <f>SUM(X27:X39)</f>
        <v>0</v>
      </c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</row>
    <row r="41" spans="1:182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</row>
    <row r="42" spans="1:182" ht="13.5" thickBot="1">
      <c r="A42" s="33" t="s">
        <v>34</v>
      </c>
      <c r="B42" s="40"/>
      <c r="C42" s="34" t="s">
        <v>35</v>
      </c>
      <c r="D42" s="34" t="s">
        <v>9</v>
      </c>
      <c r="E42" s="11"/>
      <c r="F42" s="33" t="s">
        <v>34</v>
      </c>
      <c r="G42" s="40"/>
      <c r="H42" s="34" t="s">
        <v>35</v>
      </c>
      <c r="I42" s="34" t="s">
        <v>10</v>
      </c>
      <c r="J42" s="11"/>
      <c r="K42" s="33" t="s">
        <v>34</v>
      </c>
      <c r="L42" s="40"/>
      <c r="M42" s="34" t="s">
        <v>35</v>
      </c>
      <c r="N42" s="34" t="s">
        <v>11</v>
      </c>
      <c r="O42" s="11"/>
      <c r="P42" s="33" t="s">
        <v>34</v>
      </c>
      <c r="Q42" s="40"/>
      <c r="R42" s="34" t="s">
        <v>35</v>
      </c>
      <c r="S42" s="34" t="s">
        <v>12</v>
      </c>
      <c r="T42" s="11"/>
      <c r="U42" s="33" t="s">
        <v>34</v>
      </c>
      <c r="V42" s="40"/>
      <c r="W42" s="34" t="s">
        <v>35</v>
      </c>
      <c r="X42" s="34" t="s">
        <v>36</v>
      </c>
      <c r="Y42" s="25"/>
      <c r="Z42" s="25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</row>
    <row r="43" spans="1:182">
      <c r="A43" s="37"/>
      <c r="B43" s="35"/>
      <c r="C43" s="41">
        <f t="shared" ref="C43:C55" si="9">A43</f>
        <v>0</v>
      </c>
      <c r="D43" s="35"/>
      <c r="E43" s="11"/>
      <c r="F43" s="37"/>
      <c r="G43" s="35"/>
      <c r="H43" s="41">
        <f t="shared" ref="H43:H55" si="10">F43</f>
        <v>0</v>
      </c>
      <c r="I43" s="35"/>
      <c r="J43" s="11"/>
      <c r="K43" s="37"/>
      <c r="L43" s="35"/>
      <c r="M43" s="41">
        <f t="shared" ref="M43:M55" si="11">K43</f>
        <v>0</v>
      </c>
      <c r="N43" s="35"/>
      <c r="O43" s="11"/>
      <c r="P43" s="37"/>
      <c r="Q43" s="35"/>
      <c r="R43" s="41">
        <f t="shared" ref="R43:R55" si="12">P43</f>
        <v>0</v>
      </c>
      <c r="S43" s="35"/>
      <c r="T43" s="11"/>
      <c r="U43" s="37"/>
      <c r="V43" s="35"/>
      <c r="W43" s="41">
        <f t="shared" ref="W43:W55" si="13">U43</f>
        <v>0</v>
      </c>
      <c r="X43" s="35"/>
      <c r="Y43" s="25"/>
      <c r="Z43" s="25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</row>
    <row r="44" spans="1:182">
      <c r="A44" s="37"/>
      <c r="B44" s="35"/>
      <c r="C44" s="41">
        <f t="shared" si="9"/>
        <v>0</v>
      </c>
      <c r="D44" s="35"/>
      <c r="E44" s="11"/>
      <c r="F44" s="37"/>
      <c r="G44" s="35"/>
      <c r="H44" s="41">
        <f t="shared" si="10"/>
        <v>0</v>
      </c>
      <c r="I44" s="35"/>
      <c r="J44" s="11"/>
      <c r="K44" s="37"/>
      <c r="L44" s="35"/>
      <c r="M44" s="41">
        <f t="shared" si="11"/>
        <v>0</v>
      </c>
      <c r="N44" s="35"/>
      <c r="O44" s="11"/>
      <c r="P44" s="37"/>
      <c r="Q44" s="35"/>
      <c r="R44" s="41">
        <f t="shared" si="12"/>
        <v>0</v>
      </c>
      <c r="S44" s="35"/>
      <c r="T44" s="11"/>
      <c r="U44" s="37"/>
      <c r="V44" s="35"/>
      <c r="W44" s="41">
        <f t="shared" si="13"/>
        <v>0</v>
      </c>
      <c r="X44" s="35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</row>
    <row r="45" spans="1:182">
      <c r="A45" s="37"/>
      <c r="B45" s="35"/>
      <c r="C45" s="41">
        <f t="shared" si="9"/>
        <v>0</v>
      </c>
      <c r="D45" s="35"/>
      <c r="E45" s="11"/>
      <c r="F45" s="37"/>
      <c r="G45" s="35"/>
      <c r="H45" s="41">
        <f t="shared" si="10"/>
        <v>0</v>
      </c>
      <c r="I45" s="35"/>
      <c r="J45" s="11"/>
      <c r="K45" s="37"/>
      <c r="L45" s="35"/>
      <c r="M45" s="41">
        <f t="shared" si="11"/>
        <v>0</v>
      </c>
      <c r="N45" s="35"/>
      <c r="O45" s="11"/>
      <c r="P45" s="37"/>
      <c r="Q45" s="35"/>
      <c r="R45" s="41">
        <f t="shared" si="12"/>
        <v>0</v>
      </c>
      <c r="S45" s="35"/>
      <c r="T45" s="11"/>
      <c r="U45" s="37"/>
      <c r="V45" s="35"/>
      <c r="W45" s="41">
        <f t="shared" si="13"/>
        <v>0</v>
      </c>
      <c r="X45" s="35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</row>
    <row r="46" spans="1:182">
      <c r="A46" s="37"/>
      <c r="B46" s="35"/>
      <c r="C46" s="41">
        <f t="shared" si="9"/>
        <v>0</v>
      </c>
      <c r="D46" s="35"/>
      <c r="E46" s="11"/>
      <c r="F46" s="37"/>
      <c r="G46" s="35"/>
      <c r="H46" s="41">
        <f t="shared" si="10"/>
        <v>0</v>
      </c>
      <c r="I46" s="35"/>
      <c r="J46" s="11"/>
      <c r="K46" s="37"/>
      <c r="L46" s="35"/>
      <c r="M46" s="41">
        <f t="shared" si="11"/>
        <v>0</v>
      </c>
      <c r="N46" s="35"/>
      <c r="O46" s="11"/>
      <c r="P46" s="37"/>
      <c r="Q46" s="35"/>
      <c r="R46" s="41">
        <f t="shared" si="12"/>
        <v>0</v>
      </c>
      <c r="S46" s="35"/>
      <c r="T46" s="11"/>
      <c r="U46" s="37"/>
      <c r="V46" s="35"/>
      <c r="W46" s="41">
        <f t="shared" si="13"/>
        <v>0</v>
      </c>
      <c r="X46" s="35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</row>
    <row r="47" spans="1:182">
      <c r="A47" s="37"/>
      <c r="B47" s="35"/>
      <c r="C47" s="41">
        <f t="shared" si="9"/>
        <v>0</v>
      </c>
      <c r="D47" s="35"/>
      <c r="E47" s="11"/>
      <c r="F47" s="37"/>
      <c r="G47" s="35"/>
      <c r="H47" s="41">
        <f t="shared" si="10"/>
        <v>0</v>
      </c>
      <c r="I47" s="35"/>
      <c r="J47" s="11"/>
      <c r="K47" s="37"/>
      <c r="L47" s="35"/>
      <c r="M47" s="41">
        <f t="shared" si="11"/>
        <v>0</v>
      </c>
      <c r="N47" s="35"/>
      <c r="O47" s="11"/>
      <c r="P47" s="37"/>
      <c r="Q47" s="35"/>
      <c r="R47" s="41">
        <f t="shared" si="12"/>
        <v>0</v>
      </c>
      <c r="S47" s="35"/>
      <c r="T47" s="11"/>
      <c r="U47" s="37"/>
      <c r="V47" s="35"/>
      <c r="W47" s="41">
        <f t="shared" si="13"/>
        <v>0</v>
      </c>
      <c r="X47" s="35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</row>
    <row r="48" spans="1:182">
      <c r="A48" s="37"/>
      <c r="B48" s="35"/>
      <c r="C48" s="41">
        <f t="shared" si="9"/>
        <v>0</v>
      </c>
      <c r="D48" s="35"/>
      <c r="E48" s="11"/>
      <c r="F48" s="37"/>
      <c r="G48" s="35"/>
      <c r="H48" s="41">
        <f t="shared" si="10"/>
        <v>0</v>
      </c>
      <c r="I48" s="35"/>
      <c r="J48" s="11"/>
      <c r="K48" s="37"/>
      <c r="L48" s="35"/>
      <c r="M48" s="41">
        <f t="shared" si="11"/>
        <v>0</v>
      </c>
      <c r="N48" s="35"/>
      <c r="O48" s="11"/>
      <c r="P48" s="37"/>
      <c r="Q48" s="35"/>
      <c r="R48" s="41">
        <f t="shared" si="12"/>
        <v>0</v>
      </c>
      <c r="S48" s="35"/>
      <c r="T48" s="11"/>
      <c r="U48" s="37"/>
      <c r="V48" s="35"/>
      <c r="W48" s="41">
        <f t="shared" si="13"/>
        <v>0</v>
      </c>
      <c r="X48" s="35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</row>
    <row r="49" spans="1:182">
      <c r="A49" s="37"/>
      <c r="B49" s="35"/>
      <c r="C49" s="41">
        <f t="shared" si="9"/>
        <v>0</v>
      </c>
      <c r="D49" s="35"/>
      <c r="E49" s="11"/>
      <c r="F49" s="37"/>
      <c r="G49" s="35"/>
      <c r="H49" s="41">
        <f t="shared" si="10"/>
        <v>0</v>
      </c>
      <c r="I49" s="35"/>
      <c r="J49" s="11"/>
      <c r="K49" s="37"/>
      <c r="L49" s="35"/>
      <c r="M49" s="41">
        <f t="shared" si="11"/>
        <v>0</v>
      </c>
      <c r="N49" s="35"/>
      <c r="O49" s="11"/>
      <c r="P49" s="37"/>
      <c r="Q49" s="35"/>
      <c r="R49" s="41">
        <f t="shared" si="12"/>
        <v>0</v>
      </c>
      <c r="S49" s="35"/>
      <c r="T49" s="11"/>
      <c r="U49" s="37"/>
      <c r="V49" s="35"/>
      <c r="W49" s="41">
        <f t="shared" si="13"/>
        <v>0</v>
      </c>
      <c r="X49" s="35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</row>
    <row r="50" spans="1:182">
      <c r="A50" s="37"/>
      <c r="B50" s="35"/>
      <c r="C50" s="41">
        <f t="shared" si="9"/>
        <v>0</v>
      </c>
      <c r="D50" s="35"/>
      <c r="E50" s="11"/>
      <c r="F50" s="37"/>
      <c r="G50" s="35"/>
      <c r="H50" s="41">
        <f t="shared" si="10"/>
        <v>0</v>
      </c>
      <c r="I50" s="35"/>
      <c r="J50" s="11"/>
      <c r="K50" s="37"/>
      <c r="L50" s="35"/>
      <c r="M50" s="41">
        <f t="shared" si="11"/>
        <v>0</v>
      </c>
      <c r="N50" s="35"/>
      <c r="O50" s="11"/>
      <c r="P50" s="37"/>
      <c r="Q50" s="35"/>
      <c r="R50" s="41">
        <f t="shared" si="12"/>
        <v>0</v>
      </c>
      <c r="S50" s="35"/>
      <c r="T50" s="11"/>
      <c r="U50" s="37"/>
      <c r="V50" s="35"/>
      <c r="W50" s="41">
        <f t="shared" si="13"/>
        <v>0</v>
      </c>
      <c r="X50" s="35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</row>
    <row r="51" spans="1:182">
      <c r="A51" s="37"/>
      <c r="B51" s="35"/>
      <c r="C51" s="41">
        <f t="shared" si="9"/>
        <v>0</v>
      </c>
      <c r="D51" s="35"/>
      <c r="E51" s="11"/>
      <c r="F51" s="37"/>
      <c r="G51" s="35"/>
      <c r="H51" s="41">
        <f t="shared" si="10"/>
        <v>0</v>
      </c>
      <c r="I51" s="35"/>
      <c r="J51" s="11"/>
      <c r="K51" s="37"/>
      <c r="L51" s="35"/>
      <c r="M51" s="41">
        <f t="shared" si="11"/>
        <v>0</v>
      </c>
      <c r="N51" s="35"/>
      <c r="O51" s="11"/>
      <c r="P51" s="37"/>
      <c r="Q51" s="35"/>
      <c r="R51" s="41">
        <f t="shared" si="12"/>
        <v>0</v>
      </c>
      <c r="S51" s="35"/>
      <c r="T51" s="11"/>
      <c r="U51" s="37"/>
      <c r="V51" s="35"/>
      <c r="W51" s="41">
        <f t="shared" si="13"/>
        <v>0</v>
      </c>
      <c r="X51" s="35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</row>
    <row r="52" spans="1:182">
      <c r="A52" s="37"/>
      <c r="B52" s="35"/>
      <c r="C52" s="41">
        <f t="shared" si="9"/>
        <v>0</v>
      </c>
      <c r="D52" s="35"/>
      <c r="E52" s="11"/>
      <c r="F52" s="37"/>
      <c r="G52" s="35"/>
      <c r="H52" s="41">
        <f t="shared" si="10"/>
        <v>0</v>
      </c>
      <c r="I52" s="35"/>
      <c r="J52" s="11"/>
      <c r="K52" s="37"/>
      <c r="L52" s="35"/>
      <c r="M52" s="41">
        <f t="shared" si="11"/>
        <v>0</v>
      </c>
      <c r="N52" s="35"/>
      <c r="O52" s="11"/>
      <c r="P52" s="37"/>
      <c r="Q52" s="35"/>
      <c r="R52" s="41">
        <f t="shared" si="12"/>
        <v>0</v>
      </c>
      <c r="S52" s="35"/>
      <c r="T52" s="11"/>
      <c r="U52" s="37"/>
      <c r="V52" s="35"/>
      <c r="W52" s="41">
        <f t="shared" si="13"/>
        <v>0</v>
      </c>
      <c r="X52" s="35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</row>
    <row r="53" spans="1:182">
      <c r="A53" s="37"/>
      <c r="B53" s="35"/>
      <c r="C53" s="41">
        <f t="shared" si="9"/>
        <v>0</v>
      </c>
      <c r="D53" s="35"/>
      <c r="E53" s="11"/>
      <c r="F53" s="37"/>
      <c r="G53" s="35"/>
      <c r="H53" s="41">
        <f t="shared" si="10"/>
        <v>0</v>
      </c>
      <c r="I53" s="35"/>
      <c r="J53" s="11"/>
      <c r="K53" s="37"/>
      <c r="L53" s="35"/>
      <c r="M53" s="41">
        <f t="shared" si="11"/>
        <v>0</v>
      </c>
      <c r="N53" s="35"/>
      <c r="O53" s="11"/>
      <c r="P53" s="37"/>
      <c r="Q53" s="35"/>
      <c r="R53" s="41">
        <f t="shared" si="12"/>
        <v>0</v>
      </c>
      <c r="S53" s="35"/>
      <c r="T53" s="11"/>
      <c r="U53" s="37"/>
      <c r="V53" s="35"/>
      <c r="W53" s="41">
        <f t="shared" si="13"/>
        <v>0</v>
      </c>
      <c r="X53" s="35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</row>
    <row r="54" spans="1:182">
      <c r="A54" s="37"/>
      <c r="B54" s="35"/>
      <c r="C54" s="41">
        <f t="shared" si="9"/>
        <v>0</v>
      </c>
      <c r="D54" s="35"/>
      <c r="E54" s="11"/>
      <c r="F54" s="37"/>
      <c r="G54" s="35"/>
      <c r="H54" s="41">
        <f t="shared" si="10"/>
        <v>0</v>
      </c>
      <c r="I54" s="35"/>
      <c r="J54" s="11"/>
      <c r="K54" s="37"/>
      <c r="L54" s="35"/>
      <c r="M54" s="41">
        <f t="shared" si="11"/>
        <v>0</v>
      </c>
      <c r="N54" s="35"/>
      <c r="O54" s="11"/>
      <c r="P54" s="37"/>
      <c r="Q54" s="35"/>
      <c r="R54" s="41">
        <f t="shared" si="12"/>
        <v>0</v>
      </c>
      <c r="S54" s="35"/>
      <c r="T54" s="11"/>
      <c r="U54" s="37"/>
      <c r="V54" s="35"/>
      <c r="W54" s="41">
        <f t="shared" si="13"/>
        <v>0</v>
      </c>
      <c r="X54" s="35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</row>
    <row r="55" spans="1:182" ht="13.5" thickBot="1">
      <c r="A55" s="38"/>
      <c r="B55" s="36"/>
      <c r="C55" s="42">
        <f t="shared" si="9"/>
        <v>0</v>
      </c>
      <c r="D55" s="36"/>
      <c r="E55" s="11"/>
      <c r="F55" s="38"/>
      <c r="G55" s="36"/>
      <c r="H55" s="42">
        <f t="shared" si="10"/>
        <v>0</v>
      </c>
      <c r="I55" s="36"/>
      <c r="J55" s="11"/>
      <c r="K55" s="38"/>
      <c r="L55" s="36"/>
      <c r="M55" s="42">
        <f t="shared" si="11"/>
        <v>0</v>
      </c>
      <c r="N55" s="36"/>
      <c r="O55" s="11"/>
      <c r="P55" s="38"/>
      <c r="Q55" s="36"/>
      <c r="R55" s="42">
        <f t="shared" si="12"/>
        <v>0</v>
      </c>
      <c r="S55" s="36"/>
      <c r="T55" s="11"/>
      <c r="U55" s="38"/>
      <c r="V55" s="36"/>
      <c r="W55" s="42">
        <f t="shared" si="13"/>
        <v>0</v>
      </c>
      <c r="X55" s="36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</row>
    <row r="56" spans="1:182" ht="15.75" thickBot="1">
      <c r="A56" s="11"/>
      <c r="B56" s="11"/>
      <c r="C56" s="11"/>
      <c r="D56" s="45">
        <f>SUM(D43:D55)</f>
        <v>0</v>
      </c>
      <c r="E56" s="11"/>
      <c r="F56" s="11"/>
      <c r="G56" s="11"/>
      <c r="H56" s="11"/>
      <c r="I56" s="45">
        <f>O7</f>
        <v>0</v>
      </c>
      <c r="J56" s="11"/>
      <c r="K56" s="11"/>
      <c r="L56" s="11"/>
      <c r="M56" s="11"/>
      <c r="N56" s="45">
        <f>Q7</f>
        <v>0</v>
      </c>
      <c r="O56" s="11"/>
      <c r="P56" s="11"/>
      <c r="Q56" s="11"/>
      <c r="R56" s="11"/>
      <c r="S56" s="45">
        <f>S7</f>
        <v>0</v>
      </c>
      <c r="T56" s="11"/>
      <c r="U56" s="11"/>
      <c r="V56" s="11"/>
      <c r="W56" s="11"/>
      <c r="X56" s="45">
        <f>U7</f>
        <v>0</v>
      </c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</row>
    <row r="57" spans="1:182" ht="13.5" thickBo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</row>
    <row r="58" spans="1:182" ht="13.5" thickBot="1">
      <c r="A58" s="33" t="s">
        <v>34</v>
      </c>
      <c r="B58" s="40"/>
      <c r="C58" s="34" t="s">
        <v>35</v>
      </c>
      <c r="D58" s="34" t="s">
        <v>14</v>
      </c>
      <c r="E58" s="11"/>
      <c r="F58" s="33" t="s">
        <v>34</v>
      </c>
      <c r="G58" s="40"/>
      <c r="H58" s="34" t="s">
        <v>35</v>
      </c>
      <c r="I58" s="34" t="s">
        <v>15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</row>
    <row r="59" spans="1:182">
      <c r="A59" s="37"/>
      <c r="B59" s="35"/>
      <c r="C59" s="41">
        <f t="shared" ref="C59:C71" si="14">A59</f>
        <v>0</v>
      </c>
      <c r="D59" s="35"/>
      <c r="E59" s="11"/>
      <c r="F59" s="37"/>
      <c r="G59" s="35"/>
      <c r="H59" s="41">
        <f t="shared" ref="H59:H71" si="15">F59</f>
        <v>0</v>
      </c>
      <c r="I59" s="35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</row>
    <row r="60" spans="1:182">
      <c r="A60" s="37"/>
      <c r="B60" s="35"/>
      <c r="C60" s="41">
        <f t="shared" si="14"/>
        <v>0</v>
      </c>
      <c r="D60" s="35"/>
      <c r="E60" s="11"/>
      <c r="F60" s="37"/>
      <c r="G60" s="35"/>
      <c r="H60" s="41">
        <f t="shared" si="15"/>
        <v>0</v>
      </c>
      <c r="I60" s="35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</row>
    <row r="61" spans="1:182">
      <c r="A61" s="37"/>
      <c r="B61" s="35"/>
      <c r="C61" s="41">
        <f t="shared" si="14"/>
        <v>0</v>
      </c>
      <c r="D61" s="35"/>
      <c r="E61" s="11"/>
      <c r="F61" s="37"/>
      <c r="G61" s="35"/>
      <c r="H61" s="41">
        <f t="shared" si="15"/>
        <v>0</v>
      </c>
      <c r="I61" s="35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</row>
    <row r="62" spans="1:182">
      <c r="A62" s="37"/>
      <c r="B62" s="35"/>
      <c r="C62" s="41">
        <f t="shared" si="14"/>
        <v>0</v>
      </c>
      <c r="D62" s="35"/>
      <c r="E62" s="11"/>
      <c r="F62" s="37"/>
      <c r="G62" s="35"/>
      <c r="H62" s="41">
        <f t="shared" si="15"/>
        <v>0</v>
      </c>
      <c r="I62" s="35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</row>
    <row r="63" spans="1:182">
      <c r="A63" s="37"/>
      <c r="B63" s="35"/>
      <c r="C63" s="41">
        <f t="shared" si="14"/>
        <v>0</v>
      </c>
      <c r="D63" s="35"/>
      <c r="E63" s="11"/>
      <c r="F63" s="37"/>
      <c r="G63" s="35"/>
      <c r="H63" s="41">
        <f t="shared" si="15"/>
        <v>0</v>
      </c>
      <c r="I63" s="35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</row>
    <row r="64" spans="1:182">
      <c r="A64" s="37"/>
      <c r="B64" s="35"/>
      <c r="C64" s="41">
        <f t="shared" si="14"/>
        <v>0</v>
      </c>
      <c r="D64" s="35"/>
      <c r="E64" s="11"/>
      <c r="F64" s="37"/>
      <c r="G64" s="35"/>
      <c r="H64" s="41">
        <f t="shared" si="15"/>
        <v>0</v>
      </c>
      <c r="I64" s="35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</row>
    <row r="65" spans="1:182">
      <c r="A65" s="37"/>
      <c r="B65" s="35"/>
      <c r="C65" s="41">
        <f t="shared" si="14"/>
        <v>0</v>
      </c>
      <c r="D65" s="35"/>
      <c r="E65" s="11"/>
      <c r="F65" s="37"/>
      <c r="G65" s="35"/>
      <c r="H65" s="41">
        <f t="shared" si="15"/>
        <v>0</v>
      </c>
      <c r="I65" s="35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</row>
    <row r="66" spans="1:182">
      <c r="A66" s="37"/>
      <c r="B66" s="35"/>
      <c r="C66" s="41">
        <f t="shared" si="14"/>
        <v>0</v>
      </c>
      <c r="D66" s="35"/>
      <c r="E66" s="11"/>
      <c r="F66" s="37"/>
      <c r="G66" s="35"/>
      <c r="H66" s="41">
        <f t="shared" si="15"/>
        <v>0</v>
      </c>
      <c r="I66" s="35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</row>
    <row r="67" spans="1:182">
      <c r="A67" s="37"/>
      <c r="B67" s="35"/>
      <c r="C67" s="41">
        <f t="shared" si="14"/>
        <v>0</v>
      </c>
      <c r="D67" s="35"/>
      <c r="E67" s="11"/>
      <c r="F67" s="37"/>
      <c r="G67" s="35"/>
      <c r="H67" s="41">
        <f t="shared" si="15"/>
        <v>0</v>
      </c>
      <c r="I67" s="35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</row>
    <row r="68" spans="1:182">
      <c r="A68" s="37"/>
      <c r="B68" s="35"/>
      <c r="C68" s="41">
        <f t="shared" si="14"/>
        <v>0</v>
      </c>
      <c r="D68" s="35"/>
      <c r="E68" s="11"/>
      <c r="F68" s="37"/>
      <c r="G68" s="35"/>
      <c r="H68" s="41">
        <f t="shared" si="15"/>
        <v>0</v>
      </c>
      <c r="I68" s="35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</row>
    <row r="69" spans="1:182">
      <c r="A69" s="37"/>
      <c r="B69" s="35"/>
      <c r="C69" s="41">
        <f t="shared" si="14"/>
        <v>0</v>
      </c>
      <c r="D69" s="35"/>
      <c r="E69" s="11"/>
      <c r="F69" s="37"/>
      <c r="G69" s="35"/>
      <c r="H69" s="41">
        <f t="shared" si="15"/>
        <v>0</v>
      </c>
      <c r="I69" s="35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</row>
    <row r="70" spans="1:182">
      <c r="A70" s="37"/>
      <c r="B70" s="35"/>
      <c r="C70" s="41">
        <f t="shared" si="14"/>
        <v>0</v>
      </c>
      <c r="D70" s="35"/>
      <c r="E70" s="11"/>
      <c r="F70" s="37"/>
      <c r="G70" s="35"/>
      <c r="H70" s="41">
        <f t="shared" si="15"/>
        <v>0</v>
      </c>
      <c r="I70" s="35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</row>
    <row r="71" spans="1:182" ht="13.5" thickBot="1">
      <c r="A71" s="38"/>
      <c r="B71" s="36"/>
      <c r="C71" s="42">
        <f t="shared" si="14"/>
        <v>0</v>
      </c>
      <c r="D71" s="36"/>
      <c r="E71" s="11"/>
      <c r="F71" s="38"/>
      <c r="G71" s="36"/>
      <c r="H71" s="42">
        <f t="shared" si="15"/>
        <v>0</v>
      </c>
      <c r="I71" s="36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</row>
    <row r="72" spans="1:182" ht="15.75" thickBot="1">
      <c r="A72" s="11"/>
      <c r="B72" s="11"/>
      <c r="C72" s="11"/>
      <c r="D72" s="45">
        <f>W7</f>
        <v>0</v>
      </c>
      <c r="E72" s="11"/>
      <c r="F72" s="11"/>
      <c r="G72" s="11"/>
      <c r="H72" s="11"/>
      <c r="I72" s="45">
        <f>Y7</f>
        <v>0</v>
      </c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</row>
    <row r="73" spans="1:18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</row>
    <row r="74" spans="1:18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</row>
    <row r="75" spans="1:18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</row>
    <row r="76" spans="1:182" ht="23.25">
      <c r="A76" s="24" t="s">
        <v>37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25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</row>
    <row r="77" spans="1:18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</row>
    <row r="78" spans="1:182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</row>
    <row r="79" spans="1:182" ht="13.5" thickBot="1">
      <c r="A79" s="33" t="s">
        <v>34</v>
      </c>
      <c r="B79" s="40"/>
      <c r="C79" s="43" t="s">
        <v>35</v>
      </c>
      <c r="D79" s="34" t="s">
        <v>4</v>
      </c>
      <c r="E79" s="11"/>
      <c r="F79" s="33" t="s">
        <v>34</v>
      </c>
      <c r="G79" s="40"/>
      <c r="H79" s="39" t="s">
        <v>35</v>
      </c>
      <c r="I79" s="34" t="s">
        <v>5</v>
      </c>
      <c r="J79" s="11"/>
      <c r="K79" s="33" t="s">
        <v>34</v>
      </c>
      <c r="L79" s="40"/>
      <c r="M79" s="39" t="s">
        <v>35</v>
      </c>
      <c r="N79" s="34" t="s">
        <v>6</v>
      </c>
      <c r="O79" s="11"/>
      <c r="P79" s="33" t="s">
        <v>34</v>
      </c>
      <c r="Q79" s="40"/>
      <c r="R79" s="39" t="s">
        <v>35</v>
      </c>
      <c r="S79" s="34" t="s">
        <v>7</v>
      </c>
      <c r="T79" s="11"/>
      <c r="U79" s="33" t="s">
        <v>34</v>
      </c>
      <c r="V79" s="40"/>
      <c r="W79" s="39" t="s">
        <v>35</v>
      </c>
      <c r="X79" s="34" t="s">
        <v>8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</row>
    <row r="80" spans="1:182">
      <c r="A80" s="19"/>
      <c r="B80" s="19"/>
      <c r="C80" s="19">
        <f t="shared" ref="C80:C92" si="16">A80</f>
        <v>0</v>
      </c>
      <c r="D80" s="35"/>
      <c r="E80" s="11"/>
      <c r="F80" s="19"/>
      <c r="G80" s="19"/>
      <c r="H80" s="35">
        <f t="shared" ref="H80:H92" si="17">F80</f>
        <v>0</v>
      </c>
      <c r="I80" s="35"/>
      <c r="J80" s="11"/>
      <c r="K80" s="19"/>
      <c r="L80" s="19"/>
      <c r="M80" s="35">
        <f t="shared" ref="M80:M92" si="18">K80</f>
        <v>0</v>
      </c>
      <c r="N80" s="35"/>
      <c r="O80" s="11"/>
      <c r="P80" s="19"/>
      <c r="Q80" s="19"/>
      <c r="R80" s="35">
        <f t="shared" ref="R80:R92" si="19">P80</f>
        <v>0</v>
      </c>
      <c r="S80" s="35"/>
      <c r="T80" s="11"/>
      <c r="U80" s="19"/>
      <c r="V80" s="19"/>
      <c r="W80" s="35">
        <f t="shared" ref="W80:W92" si="20">U80</f>
        <v>0</v>
      </c>
      <c r="X80" s="35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</row>
    <row r="81" spans="1:182">
      <c r="A81" s="19"/>
      <c r="B81" s="19"/>
      <c r="C81" s="19">
        <f t="shared" si="16"/>
        <v>0</v>
      </c>
      <c r="D81" s="35"/>
      <c r="E81" s="11"/>
      <c r="F81" s="19"/>
      <c r="G81" s="19"/>
      <c r="H81" s="35">
        <f t="shared" si="17"/>
        <v>0</v>
      </c>
      <c r="I81" s="35">
        <v>50</v>
      </c>
      <c r="J81" s="11"/>
      <c r="K81" s="19"/>
      <c r="L81" s="19"/>
      <c r="M81" s="35">
        <f t="shared" si="18"/>
        <v>0</v>
      </c>
      <c r="N81" s="35"/>
      <c r="O81" s="11"/>
      <c r="P81" s="19"/>
      <c r="Q81" s="19"/>
      <c r="R81" s="35">
        <f t="shared" si="19"/>
        <v>0</v>
      </c>
      <c r="S81" s="35"/>
      <c r="T81" s="11"/>
      <c r="U81" s="19"/>
      <c r="V81" s="19"/>
      <c r="W81" s="35">
        <f t="shared" si="20"/>
        <v>0</v>
      </c>
      <c r="X81" s="35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</row>
    <row r="82" spans="1:182">
      <c r="A82" s="19"/>
      <c r="B82" s="19"/>
      <c r="C82" s="19">
        <f t="shared" si="16"/>
        <v>0</v>
      </c>
      <c r="D82" s="35"/>
      <c r="E82" s="11"/>
      <c r="F82" s="19"/>
      <c r="G82" s="19"/>
      <c r="H82" s="35">
        <f t="shared" si="17"/>
        <v>0</v>
      </c>
      <c r="I82" s="35"/>
      <c r="J82" s="11"/>
      <c r="K82" s="19"/>
      <c r="L82" s="19"/>
      <c r="M82" s="35">
        <f t="shared" si="18"/>
        <v>0</v>
      </c>
      <c r="N82" s="35"/>
      <c r="O82" s="11"/>
      <c r="P82" s="19"/>
      <c r="Q82" s="19"/>
      <c r="R82" s="35">
        <f t="shared" si="19"/>
        <v>0</v>
      </c>
      <c r="S82" s="35"/>
      <c r="T82" s="11"/>
      <c r="U82" s="19"/>
      <c r="V82" s="19"/>
      <c r="W82" s="35">
        <f t="shared" si="20"/>
        <v>0</v>
      </c>
      <c r="X82" s="35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</row>
    <row r="83" spans="1:182">
      <c r="A83" s="19"/>
      <c r="B83" s="19"/>
      <c r="C83" s="19">
        <f t="shared" si="16"/>
        <v>0</v>
      </c>
      <c r="D83" s="35"/>
      <c r="E83" s="11"/>
      <c r="F83" s="19"/>
      <c r="G83" s="19"/>
      <c r="H83" s="35">
        <f t="shared" si="17"/>
        <v>0</v>
      </c>
      <c r="I83" s="35"/>
      <c r="J83" s="11"/>
      <c r="K83" s="19"/>
      <c r="L83" s="19"/>
      <c r="M83" s="35">
        <f t="shared" si="18"/>
        <v>0</v>
      </c>
      <c r="N83" s="35"/>
      <c r="O83" s="11"/>
      <c r="P83" s="19"/>
      <c r="Q83" s="19"/>
      <c r="R83" s="35">
        <f t="shared" si="19"/>
        <v>0</v>
      </c>
      <c r="S83" s="35"/>
      <c r="T83" s="11"/>
      <c r="U83" s="19"/>
      <c r="V83" s="19"/>
      <c r="W83" s="35">
        <f t="shared" si="20"/>
        <v>0</v>
      </c>
      <c r="X83" s="35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</row>
    <row r="84" spans="1:182">
      <c r="A84" s="19"/>
      <c r="B84" s="19"/>
      <c r="C84" s="19">
        <f t="shared" si="16"/>
        <v>0</v>
      </c>
      <c r="D84" s="35"/>
      <c r="E84" s="11"/>
      <c r="F84" s="19"/>
      <c r="G84" s="19"/>
      <c r="H84" s="35">
        <f t="shared" si="17"/>
        <v>0</v>
      </c>
      <c r="I84" s="35"/>
      <c r="J84" s="11"/>
      <c r="K84" s="19"/>
      <c r="L84" s="19"/>
      <c r="M84" s="35">
        <f t="shared" si="18"/>
        <v>0</v>
      </c>
      <c r="N84" s="35"/>
      <c r="O84" s="11"/>
      <c r="P84" s="19"/>
      <c r="Q84" s="19"/>
      <c r="R84" s="35">
        <f t="shared" si="19"/>
        <v>0</v>
      </c>
      <c r="S84" s="35"/>
      <c r="T84" s="11"/>
      <c r="U84" s="19"/>
      <c r="V84" s="19"/>
      <c r="W84" s="35">
        <f t="shared" si="20"/>
        <v>0</v>
      </c>
      <c r="X84" s="35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</row>
    <row r="85" spans="1:182">
      <c r="A85" s="19"/>
      <c r="B85" s="19"/>
      <c r="C85" s="19">
        <f t="shared" si="16"/>
        <v>0</v>
      </c>
      <c r="D85" s="35"/>
      <c r="E85" s="11"/>
      <c r="F85" s="19"/>
      <c r="G85" s="19"/>
      <c r="H85" s="35">
        <f t="shared" si="17"/>
        <v>0</v>
      </c>
      <c r="I85" s="35"/>
      <c r="J85" s="11"/>
      <c r="K85" s="19"/>
      <c r="L85" s="19"/>
      <c r="M85" s="35">
        <f t="shared" si="18"/>
        <v>0</v>
      </c>
      <c r="N85" s="35"/>
      <c r="O85" s="11"/>
      <c r="P85" s="19"/>
      <c r="Q85" s="19"/>
      <c r="R85" s="35">
        <f t="shared" si="19"/>
        <v>0</v>
      </c>
      <c r="S85" s="35"/>
      <c r="T85" s="11"/>
      <c r="U85" s="19"/>
      <c r="V85" s="19"/>
      <c r="W85" s="35">
        <f t="shared" si="20"/>
        <v>0</v>
      </c>
      <c r="X85" s="35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</row>
    <row r="86" spans="1:182">
      <c r="A86" s="19"/>
      <c r="B86" s="19"/>
      <c r="C86" s="19">
        <f t="shared" si="16"/>
        <v>0</v>
      </c>
      <c r="D86" s="35"/>
      <c r="E86" s="11"/>
      <c r="F86" s="19"/>
      <c r="G86" s="19"/>
      <c r="H86" s="35">
        <f t="shared" si="17"/>
        <v>0</v>
      </c>
      <c r="I86" s="35"/>
      <c r="J86" s="11"/>
      <c r="K86" s="19"/>
      <c r="L86" s="19"/>
      <c r="M86" s="35">
        <f t="shared" si="18"/>
        <v>0</v>
      </c>
      <c r="N86" s="35"/>
      <c r="O86" s="11"/>
      <c r="P86" s="19"/>
      <c r="Q86" s="19"/>
      <c r="R86" s="35">
        <f t="shared" si="19"/>
        <v>0</v>
      </c>
      <c r="S86" s="35"/>
      <c r="T86" s="11"/>
      <c r="U86" s="19"/>
      <c r="V86" s="19"/>
      <c r="W86" s="35">
        <f t="shared" si="20"/>
        <v>0</v>
      </c>
      <c r="X86" s="35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</row>
    <row r="87" spans="1:182">
      <c r="A87" s="19"/>
      <c r="B87" s="19"/>
      <c r="C87" s="19">
        <f t="shared" si="16"/>
        <v>0</v>
      </c>
      <c r="D87" s="35"/>
      <c r="E87" s="11"/>
      <c r="F87" s="19"/>
      <c r="G87" s="19"/>
      <c r="H87" s="35">
        <f t="shared" si="17"/>
        <v>0</v>
      </c>
      <c r="I87" s="35"/>
      <c r="J87" s="11"/>
      <c r="K87" s="19"/>
      <c r="L87" s="19"/>
      <c r="M87" s="35">
        <f t="shared" si="18"/>
        <v>0</v>
      </c>
      <c r="N87" s="35"/>
      <c r="O87" s="11"/>
      <c r="P87" s="19"/>
      <c r="Q87" s="19"/>
      <c r="R87" s="35">
        <f t="shared" si="19"/>
        <v>0</v>
      </c>
      <c r="S87" s="35"/>
      <c r="T87" s="11"/>
      <c r="U87" s="19"/>
      <c r="V87" s="19"/>
      <c r="W87" s="35">
        <f t="shared" si="20"/>
        <v>0</v>
      </c>
      <c r="X87" s="35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</row>
    <row r="88" spans="1:182">
      <c r="A88" s="19"/>
      <c r="B88" s="19"/>
      <c r="C88" s="19">
        <f t="shared" si="16"/>
        <v>0</v>
      </c>
      <c r="D88" s="35"/>
      <c r="E88" s="11"/>
      <c r="F88" s="19"/>
      <c r="G88" s="19"/>
      <c r="H88" s="35">
        <f t="shared" si="17"/>
        <v>0</v>
      </c>
      <c r="I88" s="35"/>
      <c r="J88" s="11"/>
      <c r="K88" s="19"/>
      <c r="L88" s="19"/>
      <c r="M88" s="35">
        <f t="shared" si="18"/>
        <v>0</v>
      </c>
      <c r="N88" s="35"/>
      <c r="O88" s="11"/>
      <c r="P88" s="19"/>
      <c r="Q88" s="19"/>
      <c r="R88" s="35">
        <f t="shared" si="19"/>
        <v>0</v>
      </c>
      <c r="S88" s="35"/>
      <c r="T88" s="11"/>
      <c r="U88" s="19"/>
      <c r="V88" s="19"/>
      <c r="W88" s="35">
        <f t="shared" si="20"/>
        <v>0</v>
      </c>
      <c r="X88" s="35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</row>
    <row r="89" spans="1:182">
      <c r="A89" s="19"/>
      <c r="B89" s="19"/>
      <c r="C89" s="19">
        <f t="shared" si="16"/>
        <v>0</v>
      </c>
      <c r="D89" s="35"/>
      <c r="E89" s="11"/>
      <c r="F89" s="19"/>
      <c r="G89" s="19"/>
      <c r="H89" s="35">
        <f t="shared" si="17"/>
        <v>0</v>
      </c>
      <c r="I89" s="35"/>
      <c r="J89" s="11"/>
      <c r="K89" s="19"/>
      <c r="L89" s="19"/>
      <c r="M89" s="35">
        <f t="shared" si="18"/>
        <v>0</v>
      </c>
      <c r="N89" s="35"/>
      <c r="O89" s="11"/>
      <c r="P89" s="19"/>
      <c r="Q89" s="19"/>
      <c r="R89" s="35">
        <f t="shared" si="19"/>
        <v>0</v>
      </c>
      <c r="S89" s="35"/>
      <c r="T89" s="11"/>
      <c r="U89" s="19"/>
      <c r="V89" s="19"/>
      <c r="W89" s="35">
        <f t="shared" si="20"/>
        <v>0</v>
      </c>
      <c r="X89" s="35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</row>
    <row r="90" spans="1:182">
      <c r="A90" s="19"/>
      <c r="B90" s="19"/>
      <c r="C90" s="19">
        <f t="shared" si="16"/>
        <v>0</v>
      </c>
      <c r="D90" s="35"/>
      <c r="E90" s="11"/>
      <c r="F90" s="19"/>
      <c r="G90" s="19"/>
      <c r="H90" s="35">
        <f t="shared" si="17"/>
        <v>0</v>
      </c>
      <c r="I90" s="35"/>
      <c r="J90" s="11"/>
      <c r="K90" s="19"/>
      <c r="L90" s="19"/>
      <c r="M90" s="35">
        <f t="shared" si="18"/>
        <v>0</v>
      </c>
      <c r="N90" s="35"/>
      <c r="O90" s="11"/>
      <c r="P90" s="19"/>
      <c r="Q90" s="19"/>
      <c r="R90" s="35">
        <f t="shared" si="19"/>
        <v>0</v>
      </c>
      <c r="S90" s="35"/>
      <c r="T90" s="11"/>
      <c r="U90" s="19"/>
      <c r="V90" s="19"/>
      <c r="W90" s="35">
        <f t="shared" si="20"/>
        <v>0</v>
      </c>
      <c r="X90" s="35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</row>
    <row r="91" spans="1:182">
      <c r="A91" s="19"/>
      <c r="B91" s="19"/>
      <c r="C91" s="19">
        <f t="shared" si="16"/>
        <v>0</v>
      </c>
      <c r="D91" s="35"/>
      <c r="E91" s="11"/>
      <c r="F91" s="19"/>
      <c r="G91" s="19"/>
      <c r="H91" s="35">
        <f t="shared" si="17"/>
        <v>0</v>
      </c>
      <c r="I91" s="35"/>
      <c r="J91" s="11"/>
      <c r="K91" s="19"/>
      <c r="L91" s="19"/>
      <c r="M91" s="35">
        <f t="shared" si="18"/>
        <v>0</v>
      </c>
      <c r="N91" s="35"/>
      <c r="O91" s="11"/>
      <c r="P91" s="19"/>
      <c r="Q91" s="19"/>
      <c r="R91" s="35">
        <f t="shared" si="19"/>
        <v>0</v>
      </c>
      <c r="S91" s="35"/>
      <c r="T91" s="11"/>
      <c r="U91" s="19"/>
      <c r="V91" s="19"/>
      <c r="W91" s="35">
        <f t="shared" si="20"/>
        <v>0</v>
      </c>
      <c r="X91" s="35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</row>
    <row r="92" spans="1:182" ht="13.5" thickBot="1">
      <c r="A92" s="15"/>
      <c r="B92" s="15"/>
      <c r="C92" s="15">
        <f t="shared" si="16"/>
        <v>0</v>
      </c>
      <c r="D92" s="36"/>
      <c r="E92" s="11"/>
      <c r="F92" s="15"/>
      <c r="G92" s="15"/>
      <c r="H92" s="36">
        <f t="shared" si="17"/>
        <v>0</v>
      </c>
      <c r="I92" s="36"/>
      <c r="J92" s="11"/>
      <c r="K92" s="15"/>
      <c r="L92" s="15"/>
      <c r="M92" s="36">
        <f t="shared" si="18"/>
        <v>0</v>
      </c>
      <c r="N92" s="36"/>
      <c r="O92" s="11"/>
      <c r="P92" s="15"/>
      <c r="Q92" s="15"/>
      <c r="R92" s="36">
        <f t="shared" si="19"/>
        <v>0</v>
      </c>
      <c r="S92" s="36"/>
      <c r="T92" s="11"/>
      <c r="U92" s="15"/>
      <c r="V92" s="15"/>
      <c r="W92" s="36">
        <f t="shared" si="20"/>
        <v>0</v>
      </c>
      <c r="X92" s="36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</row>
    <row r="93" spans="1:182" ht="15.75" thickBot="1">
      <c r="A93" s="11"/>
      <c r="B93" s="11"/>
      <c r="C93" s="11"/>
      <c r="D93" s="44">
        <f>SUM(D80:D92)</f>
        <v>0</v>
      </c>
      <c r="E93" s="11"/>
      <c r="F93" s="11"/>
      <c r="G93" s="11"/>
      <c r="H93" s="11"/>
      <c r="I93" s="45">
        <f>SUM(I80:I92)</f>
        <v>50</v>
      </c>
      <c r="J93" s="11"/>
      <c r="K93" s="11"/>
      <c r="L93" s="11"/>
      <c r="M93" s="11"/>
      <c r="N93" s="45">
        <f>SUM(N80:N92)</f>
        <v>0</v>
      </c>
      <c r="O93" s="11"/>
      <c r="P93" s="11"/>
      <c r="Q93" s="11"/>
      <c r="R93" s="11"/>
      <c r="S93" s="45">
        <f>SUM(S80:S92)</f>
        <v>0</v>
      </c>
      <c r="T93" s="11"/>
      <c r="U93" s="11"/>
      <c r="V93" s="11"/>
      <c r="W93" s="11"/>
      <c r="X93" s="45">
        <f>SUM(X80:X92)</f>
        <v>0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</row>
    <row r="94" spans="1:182" ht="13.5" thickBo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</row>
    <row r="95" spans="1:182" ht="13.5" thickBot="1">
      <c r="A95" s="33" t="s">
        <v>34</v>
      </c>
      <c r="B95" s="40"/>
      <c r="C95" s="39" t="s">
        <v>35</v>
      </c>
      <c r="D95" s="34" t="s">
        <v>9</v>
      </c>
      <c r="E95" s="11"/>
      <c r="F95" s="33" t="s">
        <v>34</v>
      </c>
      <c r="G95" s="40"/>
      <c r="H95" s="39" t="s">
        <v>35</v>
      </c>
      <c r="I95" s="34" t="s">
        <v>10</v>
      </c>
      <c r="J95" s="11"/>
      <c r="K95" s="33" t="s">
        <v>34</v>
      </c>
      <c r="L95" s="40"/>
      <c r="M95" s="39" t="s">
        <v>35</v>
      </c>
      <c r="N95" s="34" t="s">
        <v>11</v>
      </c>
      <c r="O95" s="11"/>
      <c r="P95" s="33" t="s">
        <v>34</v>
      </c>
      <c r="Q95" s="40"/>
      <c r="R95" s="39" t="s">
        <v>35</v>
      </c>
      <c r="S95" s="34" t="s">
        <v>12</v>
      </c>
      <c r="T95" s="11"/>
      <c r="U95" s="33" t="s">
        <v>34</v>
      </c>
      <c r="V95" s="40"/>
      <c r="W95" s="39" t="s">
        <v>35</v>
      </c>
      <c r="X95" s="34" t="s">
        <v>13</v>
      </c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</row>
    <row r="96" spans="1:182">
      <c r="A96" s="19"/>
      <c r="B96" s="19"/>
      <c r="C96" s="35">
        <f t="shared" ref="C96:C108" si="21">A96</f>
        <v>0</v>
      </c>
      <c r="D96" s="35"/>
      <c r="E96" s="11"/>
      <c r="F96" s="19"/>
      <c r="G96" s="19"/>
      <c r="H96" s="35">
        <f t="shared" ref="H96:H108" si="22">F96</f>
        <v>0</v>
      </c>
      <c r="I96" s="35"/>
      <c r="J96" s="11"/>
      <c r="K96" s="19"/>
      <c r="L96" s="19"/>
      <c r="M96" s="35">
        <f t="shared" ref="M96:M108" si="23">K96</f>
        <v>0</v>
      </c>
      <c r="N96" s="35"/>
      <c r="O96" s="11"/>
      <c r="P96" s="19"/>
      <c r="Q96" s="19"/>
      <c r="R96" s="35">
        <f t="shared" ref="R96:R108" si="24">P96</f>
        <v>0</v>
      </c>
      <c r="S96" s="35"/>
      <c r="T96" s="11"/>
      <c r="U96" s="19"/>
      <c r="V96" s="19"/>
      <c r="W96" s="35">
        <f t="shared" ref="W96:W108" si="25">U96</f>
        <v>0</v>
      </c>
      <c r="X96" s="35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</row>
    <row r="97" spans="1:182">
      <c r="A97" s="19"/>
      <c r="B97" s="19"/>
      <c r="C97" s="35">
        <f t="shared" si="21"/>
        <v>0</v>
      </c>
      <c r="D97" s="35"/>
      <c r="E97" s="11"/>
      <c r="F97" s="19"/>
      <c r="G97" s="19"/>
      <c r="H97" s="35">
        <f t="shared" si="22"/>
        <v>0</v>
      </c>
      <c r="I97" s="35"/>
      <c r="J97" s="11"/>
      <c r="K97" s="19"/>
      <c r="L97" s="19"/>
      <c r="M97" s="35">
        <f t="shared" si="23"/>
        <v>0</v>
      </c>
      <c r="N97" s="35"/>
      <c r="O97" s="11"/>
      <c r="P97" s="19"/>
      <c r="Q97" s="19"/>
      <c r="R97" s="35">
        <f t="shared" si="24"/>
        <v>0</v>
      </c>
      <c r="S97" s="35"/>
      <c r="T97" s="11"/>
      <c r="U97" s="19"/>
      <c r="V97" s="19"/>
      <c r="W97" s="35">
        <f t="shared" si="25"/>
        <v>0</v>
      </c>
      <c r="X97" s="35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</row>
    <row r="98" spans="1:182">
      <c r="A98" s="19"/>
      <c r="B98" s="19"/>
      <c r="C98" s="35">
        <f t="shared" si="21"/>
        <v>0</v>
      </c>
      <c r="D98" s="35"/>
      <c r="E98" s="11"/>
      <c r="F98" s="19"/>
      <c r="G98" s="19"/>
      <c r="H98" s="35">
        <f t="shared" si="22"/>
        <v>0</v>
      </c>
      <c r="I98" s="35"/>
      <c r="J98" s="11"/>
      <c r="K98" s="19"/>
      <c r="L98" s="19"/>
      <c r="M98" s="35">
        <f t="shared" si="23"/>
        <v>0</v>
      </c>
      <c r="N98" s="35"/>
      <c r="O98" s="11"/>
      <c r="P98" s="19"/>
      <c r="Q98" s="19"/>
      <c r="R98" s="35">
        <f t="shared" si="24"/>
        <v>0</v>
      </c>
      <c r="S98" s="35"/>
      <c r="T98" s="11"/>
      <c r="U98" s="19"/>
      <c r="V98" s="19"/>
      <c r="W98" s="35">
        <f t="shared" si="25"/>
        <v>0</v>
      </c>
      <c r="X98" s="35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</row>
    <row r="99" spans="1:182">
      <c r="A99" s="19"/>
      <c r="B99" s="19"/>
      <c r="C99" s="35">
        <f t="shared" si="21"/>
        <v>0</v>
      </c>
      <c r="D99" s="35"/>
      <c r="E99" s="11"/>
      <c r="F99" s="19"/>
      <c r="G99" s="19"/>
      <c r="H99" s="35">
        <f t="shared" si="22"/>
        <v>0</v>
      </c>
      <c r="I99" s="35"/>
      <c r="J99" s="11"/>
      <c r="K99" s="19"/>
      <c r="L99" s="19"/>
      <c r="M99" s="35">
        <f t="shared" si="23"/>
        <v>0</v>
      </c>
      <c r="N99" s="35"/>
      <c r="O99" s="11"/>
      <c r="P99" s="19"/>
      <c r="Q99" s="19"/>
      <c r="R99" s="35">
        <f t="shared" si="24"/>
        <v>0</v>
      </c>
      <c r="S99" s="35"/>
      <c r="T99" s="11"/>
      <c r="U99" s="19"/>
      <c r="V99" s="19"/>
      <c r="W99" s="35">
        <f t="shared" si="25"/>
        <v>0</v>
      </c>
      <c r="X99" s="35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</row>
    <row r="100" spans="1:182">
      <c r="A100" s="19"/>
      <c r="B100" s="19"/>
      <c r="C100" s="35">
        <f t="shared" si="21"/>
        <v>0</v>
      </c>
      <c r="D100" s="35"/>
      <c r="E100" s="11"/>
      <c r="F100" s="19"/>
      <c r="G100" s="19"/>
      <c r="H100" s="35">
        <f t="shared" si="22"/>
        <v>0</v>
      </c>
      <c r="I100" s="35"/>
      <c r="J100" s="11"/>
      <c r="K100" s="19"/>
      <c r="L100" s="19"/>
      <c r="M100" s="35">
        <f t="shared" si="23"/>
        <v>0</v>
      </c>
      <c r="N100" s="35"/>
      <c r="O100" s="11"/>
      <c r="P100" s="19"/>
      <c r="Q100" s="19"/>
      <c r="R100" s="35">
        <f t="shared" si="24"/>
        <v>0</v>
      </c>
      <c r="S100" s="35"/>
      <c r="T100" s="11"/>
      <c r="U100" s="19"/>
      <c r="V100" s="19"/>
      <c r="W100" s="35">
        <f t="shared" si="25"/>
        <v>0</v>
      </c>
      <c r="X100" s="35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</row>
    <row r="101" spans="1:182">
      <c r="A101" s="19"/>
      <c r="B101" s="19"/>
      <c r="C101" s="35">
        <f t="shared" si="21"/>
        <v>0</v>
      </c>
      <c r="D101" s="35"/>
      <c r="E101" s="11"/>
      <c r="F101" s="19"/>
      <c r="G101" s="19"/>
      <c r="H101" s="35">
        <f t="shared" si="22"/>
        <v>0</v>
      </c>
      <c r="I101" s="35"/>
      <c r="J101" s="11"/>
      <c r="K101" s="19"/>
      <c r="L101" s="19"/>
      <c r="M101" s="35">
        <f t="shared" si="23"/>
        <v>0</v>
      </c>
      <c r="N101" s="35"/>
      <c r="O101" s="11"/>
      <c r="P101" s="19"/>
      <c r="Q101" s="19"/>
      <c r="R101" s="35">
        <f t="shared" si="24"/>
        <v>0</v>
      </c>
      <c r="S101" s="35"/>
      <c r="T101" s="11"/>
      <c r="U101" s="19"/>
      <c r="V101" s="19"/>
      <c r="W101" s="35">
        <f t="shared" si="25"/>
        <v>0</v>
      </c>
      <c r="X101" s="35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</row>
    <row r="102" spans="1:182">
      <c r="A102" s="19"/>
      <c r="B102" s="19"/>
      <c r="C102" s="35">
        <f t="shared" si="21"/>
        <v>0</v>
      </c>
      <c r="D102" s="35"/>
      <c r="E102" s="11"/>
      <c r="F102" s="19"/>
      <c r="G102" s="19"/>
      <c r="H102" s="35">
        <f t="shared" si="22"/>
        <v>0</v>
      </c>
      <c r="I102" s="35"/>
      <c r="J102" s="11"/>
      <c r="K102" s="19"/>
      <c r="L102" s="19"/>
      <c r="M102" s="35">
        <f t="shared" si="23"/>
        <v>0</v>
      </c>
      <c r="N102" s="35"/>
      <c r="O102" s="11"/>
      <c r="P102" s="19"/>
      <c r="Q102" s="19"/>
      <c r="R102" s="35">
        <f t="shared" si="24"/>
        <v>0</v>
      </c>
      <c r="S102" s="35"/>
      <c r="T102" s="11"/>
      <c r="U102" s="19"/>
      <c r="V102" s="19"/>
      <c r="W102" s="35">
        <f t="shared" si="25"/>
        <v>0</v>
      </c>
      <c r="X102" s="35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</row>
    <row r="103" spans="1:182">
      <c r="A103" s="19"/>
      <c r="B103" s="19"/>
      <c r="C103" s="35">
        <f t="shared" si="21"/>
        <v>0</v>
      </c>
      <c r="D103" s="35"/>
      <c r="E103" s="11"/>
      <c r="F103" s="19"/>
      <c r="G103" s="19"/>
      <c r="H103" s="35">
        <f t="shared" si="22"/>
        <v>0</v>
      </c>
      <c r="I103" s="35"/>
      <c r="J103" s="11"/>
      <c r="K103" s="19"/>
      <c r="L103" s="19"/>
      <c r="M103" s="35">
        <f t="shared" si="23"/>
        <v>0</v>
      </c>
      <c r="N103" s="35"/>
      <c r="O103" s="11"/>
      <c r="P103" s="19"/>
      <c r="Q103" s="19"/>
      <c r="R103" s="35">
        <f t="shared" si="24"/>
        <v>0</v>
      </c>
      <c r="S103" s="35"/>
      <c r="T103" s="11"/>
      <c r="U103" s="19"/>
      <c r="V103" s="19"/>
      <c r="W103" s="35">
        <f t="shared" si="25"/>
        <v>0</v>
      </c>
      <c r="X103" s="35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</row>
    <row r="104" spans="1:182">
      <c r="A104" s="19"/>
      <c r="B104" s="19"/>
      <c r="C104" s="35">
        <f t="shared" si="21"/>
        <v>0</v>
      </c>
      <c r="D104" s="35"/>
      <c r="E104" s="11"/>
      <c r="F104" s="19"/>
      <c r="G104" s="19"/>
      <c r="H104" s="35">
        <f t="shared" si="22"/>
        <v>0</v>
      </c>
      <c r="I104" s="35"/>
      <c r="J104" s="11"/>
      <c r="K104" s="19"/>
      <c r="L104" s="19"/>
      <c r="M104" s="35">
        <f t="shared" si="23"/>
        <v>0</v>
      </c>
      <c r="N104" s="35"/>
      <c r="O104" s="11"/>
      <c r="P104" s="19"/>
      <c r="Q104" s="19"/>
      <c r="R104" s="35">
        <f t="shared" si="24"/>
        <v>0</v>
      </c>
      <c r="S104" s="35"/>
      <c r="T104" s="11"/>
      <c r="U104" s="19"/>
      <c r="V104" s="19"/>
      <c r="W104" s="35">
        <f t="shared" si="25"/>
        <v>0</v>
      </c>
      <c r="X104" s="35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</row>
    <row r="105" spans="1:182">
      <c r="A105" s="19"/>
      <c r="B105" s="19"/>
      <c r="C105" s="35">
        <f t="shared" si="21"/>
        <v>0</v>
      </c>
      <c r="D105" s="35"/>
      <c r="E105" s="11"/>
      <c r="F105" s="19"/>
      <c r="G105" s="19"/>
      <c r="H105" s="35">
        <f t="shared" si="22"/>
        <v>0</v>
      </c>
      <c r="I105" s="35"/>
      <c r="J105" s="11"/>
      <c r="K105" s="19"/>
      <c r="L105" s="19"/>
      <c r="M105" s="35">
        <f t="shared" si="23"/>
        <v>0</v>
      </c>
      <c r="N105" s="35"/>
      <c r="O105" s="11"/>
      <c r="P105" s="19"/>
      <c r="Q105" s="19"/>
      <c r="R105" s="35">
        <f t="shared" si="24"/>
        <v>0</v>
      </c>
      <c r="S105" s="35"/>
      <c r="T105" s="11"/>
      <c r="U105" s="19"/>
      <c r="V105" s="19"/>
      <c r="W105" s="35">
        <f t="shared" si="25"/>
        <v>0</v>
      </c>
      <c r="X105" s="35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</row>
    <row r="106" spans="1:182">
      <c r="A106" s="19"/>
      <c r="B106" s="19"/>
      <c r="C106" s="35">
        <f t="shared" si="21"/>
        <v>0</v>
      </c>
      <c r="D106" s="35"/>
      <c r="E106" s="11"/>
      <c r="F106" s="19"/>
      <c r="G106" s="19"/>
      <c r="H106" s="35">
        <f t="shared" si="22"/>
        <v>0</v>
      </c>
      <c r="I106" s="35"/>
      <c r="J106" s="11"/>
      <c r="K106" s="19"/>
      <c r="L106" s="19"/>
      <c r="M106" s="35">
        <f t="shared" si="23"/>
        <v>0</v>
      </c>
      <c r="N106" s="35"/>
      <c r="O106" s="11"/>
      <c r="P106" s="19"/>
      <c r="Q106" s="19"/>
      <c r="R106" s="35">
        <f t="shared" si="24"/>
        <v>0</v>
      </c>
      <c r="S106" s="35"/>
      <c r="T106" s="11"/>
      <c r="U106" s="19"/>
      <c r="V106" s="19"/>
      <c r="W106" s="35">
        <f t="shared" si="25"/>
        <v>0</v>
      </c>
      <c r="X106" s="35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</row>
    <row r="107" spans="1:182">
      <c r="A107" s="19"/>
      <c r="B107" s="19"/>
      <c r="C107" s="35">
        <f t="shared" si="21"/>
        <v>0</v>
      </c>
      <c r="D107" s="35"/>
      <c r="E107" s="11"/>
      <c r="F107" s="19"/>
      <c r="G107" s="19"/>
      <c r="H107" s="35">
        <f t="shared" si="22"/>
        <v>0</v>
      </c>
      <c r="I107" s="35"/>
      <c r="J107" s="11"/>
      <c r="K107" s="19"/>
      <c r="L107" s="19"/>
      <c r="M107" s="35">
        <f t="shared" si="23"/>
        <v>0</v>
      </c>
      <c r="N107" s="35"/>
      <c r="O107" s="11"/>
      <c r="P107" s="19"/>
      <c r="Q107" s="19"/>
      <c r="R107" s="35">
        <f t="shared" si="24"/>
        <v>0</v>
      </c>
      <c r="S107" s="35"/>
      <c r="T107" s="11"/>
      <c r="U107" s="19"/>
      <c r="V107" s="19"/>
      <c r="W107" s="35">
        <f t="shared" si="25"/>
        <v>0</v>
      </c>
      <c r="X107" s="35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</row>
    <row r="108" spans="1:182" ht="13.5" thickBot="1">
      <c r="A108" s="15"/>
      <c r="B108" s="15"/>
      <c r="C108" s="36">
        <f t="shared" si="21"/>
        <v>0</v>
      </c>
      <c r="D108" s="36"/>
      <c r="E108" s="11"/>
      <c r="F108" s="15"/>
      <c r="G108" s="15"/>
      <c r="H108" s="36">
        <f t="shared" si="22"/>
        <v>0</v>
      </c>
      <c r="I108" s="36"/>
      <c r="J108" s="11"/>
      <c r="K108" s="15"/>
      <c r="L108" s="15"/>
      <c r="M108" s="36">
        <f t="shared" si="23"/>
        <v>0</v>
      </c>
      <c r="N108" s="36"/>
      <c r="O108" s="11"/>
      <c r="P108" s="15"/>
      <c r="Q108" s="15"/>
      <c r="R108" s="36">
        <f t="shared" si="24"/>
        <v>0</v>
      </c>
      <c r="S108" s="36"/>
      <c r="T108" s="11"/>
      <c r="U108" s="15"/>
      <c r="V108" s="15"/>
      <c r="W108" s="36">
        <f t="shared" si="25"/>
        <v>0</v>
      </c>
      <c r="X108" s="36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</row>
    <row r="109" spans="1:182" ht="15.75" thickBot="1">
      <c r="A109" s="11"/>
      <c r="B109" s="11"/>
      <c r="C109" s="11"/>
      <c r="D109" s="45">
        <f>SUM(D96:D108)</f>
        <v>0</v>
      </c>
      <c r="E109" s="11"/>
      <c r="F109" s="11"/>
      <c r="G109" s="11"/>
      <c r="H109" s="11"/>
      <c r="I109" s="45">
        <f>SUM(I96:I108)</f>
        <v>0</v>
      </c>
      <c r="J109" s="11"/>
      <c r="K109" s="11"/>
      <c r="L109" s="11"/>
      <c r="M109" s="11"/>
      <c r="N109" s="45">
        <f>SUM(N96:N108)</f>
        <v>0</v>
      </c>
      <c r="O109" s="11"/>
      <c r="P109" s="11"/>
      <c r="Q109" s="11"/>
      <c r="R109" s="11"/>
      <c r="S109" s="45">
        <f>SUM(S96:S108)</f>
        <v>0</v>
      </c>
      <c r="T109" s="11"/>
      <c r="U109" s="11"/>
      <c r="V109" s="11"/>
      <c r="W109" s="11"/>
      <c r="X109" s="45">
        <f>SUM(X96:X108)</f>
        <v>0</v>
      </c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</row>
    <row r="110" spans="1:182" ht="13.5" thickBo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</row>
    <row r="111" spans="1:182" ht="13.5" thickBot="1">
      <c r="A111" s="33" t="s">
        <v>34</v>
      </c>
      <c r="B111" s="40"/>
      <c r="C111" s="39" t="s">
        <v>35</v>
      </c>
      <c r="D111" s="34" t="s">
        <v>14</v>
      </c>
      <c r="E111" s="11"/>
      <c r="F111" s="33" t="s">
        <v>34</v>
      </c>
      <c r="G111" s="40"/>
      <c r="H111" s="39" t="s">
        <v>35</v>
      </c>
      <c r="I111" s="34" t="s">
        <v>15</v>
      </c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</row>
    <row r="112" spans="1:182">
      <c r="A112" s="19"/>
      <c r="B112" s="19"/>
      <c r="C112" s="35">
        <f t="shared" ref="C112:C124" si="26">A112</f>
        <v>0</v>
      </c>
      <c r="D112" s="35"/>
      <c r="E112" s="11"/>
      <c r="F112" s="19"/>
      <c r="G112" s="19"/>
      <c r="H112" s="35">
        <f t="shared" ref="H112:H124" si="27">F112</f>
        <v>0</v>
      </c>
      <c r="I112" s="35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</row>
    <row r="113" spans="1:182">
      <c r="A113" s="19"/>
      <c r="B113" s="19"/>
      <c r="C113" s="35">
        <f t="shared" si="26"/>
        <v>0</v>
      </c>
      <c r="D113" s="35"/>
      <c r="E113" s="11"/>
      <c r="F113" s="19"/>
      <c r="G113" s="19"/>
      <c r="H113" s="35">
        <f t="shared" si="27"/>
        <v>0</v>
      </c>
      <c r="I113" s="35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</row>
    <row r="114" spans="1:182">
      <c r="A114" s="19"/>
      <c r="B114" s="19"/>
      <c r="C114" s="35">
        <f t="shared" si="26"/>
        <v>0</v>
      </c>
      <c r="D114" s="35"/>
      <c r="E114" s="11"/>
      <c r="F114" s="19"/>
      <c r="G114" s="19"/>
      <c r="H114" s="35">
        <f t="shared" si="27"/>
        <v>0</v>
      </c>
      <c r="I114" s="35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</row>
    <row r="115" spans="1:182">
      <c r="A115" s="19"/>
      <c r="B115" s="19"/>
      <c r="C115" s="35">
        <f t="shared" si="26"/>
        <v>0</v>
      </c>
      <c r="D115" s="35"/>
      <c r="E115" s="11"/>
      <c r="F115" s="19"/>
      <c r="G115" s="19"/>
      <c r="H115" s="35">
        <f t="shared" si="27"/>
        <v>0</v>
      </c>
      <c r="I115" s="35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</row>
    <row r="116" spans="1:182">
      <c r="A116" s="19"/>
      <c r="B116" s="19"/>
      <c r="C116" s="35">
        <f t="shared" si="26"/>
        <v>0</v>
      </c>
      <c r="D116" s="35"/>
      <c r="E116" s="11"/>
      <c r="F116" s="19"/>
      <c r="G116" s="19"/>
      <c r="H116" s="35">
        <f t="shared" si="27"/>
        <v>0</v>
      </c>
      <c r="I116" s="35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</row>
    <row r="117" spans="1:182">
      <c r="A117" s="19"/>
      <c r="B117" s="19"/>
      <c r="C117" s="35">
        <f t="shared" si="26"/>
        <v>0</v>
      </c>
      <c r="D117" s="35"/>
      <c r="E117" s="11"/>
      <c r="F117" s="19"/>
      <c r="G117" s="19"/>
      <c r="H117" s="35">
        <f t="shared" si="27"/>
        <v>0</v>
      </c>
      <c r="I117" s="35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</row>
    <row r="118" spans="1:182">
      <c r="A118" s="19"/>
      <c r="B118" s="19"/>
      <c r="C118" s="35">
        <f t="shared" si="26"/>
        <v>0</v>
      </c>
      <c r="D118" s="35"/>
      <c r="E118" s="11"/>
      <c r="F118" s="19"/>
      <c r="G118" s="19"/>
      <c r="H118" s="35">
        <f t="shared" si="27"/>
        <v>0</v>
      </c>
      <c r="I118" s="35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</row>
    <row r="119" spans="1:182">
      <c r="A119" s="19"/>
      <c r="B119" s="19"/>
      <c r="C119" s="35">
        <f t="shared" si="26"/>
        <v>0</v>
      </c>
      <c r="D119" s="35"/>
      <c r="E119" s="11"/>
      <c r="F119" s="19"/>
      <c r="G119" s="19"/>
      <c r="H119" s="35">
        <f t="shared" si="27"/>
        <v>0</v>
      </c>
      <c r="I119" s="35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</row>
    <row r="120" spans="1:182">
      <c r="A120" s="19"/>
      <c r="B120" s="19"/>
      <c r="C120" s="35">
        <f t="shared" si="26"/>
        <v>0</v>
      </c>
      <c r="D120" s="35"/>
      <c r="E120" s="11"/>
      <c r="F120" s="19"/>
      <c r="G120" s="19"/>
      <c r="H120" s="35">
        <f t="shared" si="27"/>
        <v>0</v>
      </c>
      <c r="I120" s="35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</row>
    <row r="121" spans="1:182">
      <c r="A121" s="19"/>
      <c r="B121" s="19"/>
      <c r="C121" s="35">
        <f t="shared" si="26"/>
        <v>0</v>
      </c>
      <c r="D121" s="35"/>
      <c r="E121" s="11"/>
      <c r="F121" s="19"/>
      <c r="G121" s="19"/>
      <c r="H121" s="35">
        <f t="shared" si="27"/>
        <v>0</v>
      </c>
      <c r="I121" s="35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</row>
    <row r="122" spans="1:182">
      <c r="A122" s="19"/>
      <c r="B122" s="19"/>
      <c r="C122" s="35">
        <f t="shared" si="26"/>
        <v>0</v>
      </c>
      <c r="D122" s="35"/>
      <c r="E122" s="11"/>
      <c r="F122" s="19"/>
      <c r="G122" s="19"/>
      <c r="H122" s="35">
        <f t="shared" si="27"/>
        <v>0</v>
      </c>
      <c r="I122" s="35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</row>
    <row r="123" spans="1:182">
      <c r="A123" s="19"/>
      <c r="B123" s="19"/>
      <c r="C123" s="35">
        <f t="shared" si="26"/>
        <v>0</v>
      </c>
      <c r="D123" s="35"/>
      <c r="E123" s="11"/>
      <c r="F123" s="19"/>
      <c r="G123" s="19"/>
      <c r="H123" s="35">
        <f t="shared" si="27"/>
        <v>0</v>
      </c>
      <c r="I123" s="35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</row>
    <row r="124" spans="1:182" ht="13.5" thickBot="1">
      <c r="A124" s="15"/>
      <c r="B124" s="15"/>
      <c r="C124" s="36">
        <f t="shared" si="26"/>
        <v>0</v>
      </c>
      <c r="D124" s="36"/>
      <c r="E124" s="11"/>
      <c r="F124" s="15"/>
      <c r="G124" s="15"/>
      <c r="H124" s="36">
        <f t="shared" si="27"/>
        <v>0</v>
      </c>
      <c r="I124" s="36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</row>
    <row r="125" spans="1:182" ht="15.75" thickBot="1">
      <c r="A125" s="11"/>
      <c r="B125" s="11"/>
      <c r="C125" s="11"/>
      <c r="D125" s="45">
        <f>SUM(D112:D124)</f>
        <v>0</v>
      </c>
      <c r="E125" s="11"/>
      <c r="F125" s="11"/>
      <c r="G125" s="11"/>
      <c r="H125" s="11"/>
      <c r="I125" s="45">
        <f>SUM(I112:I124)</f>
        <v>0</v>
      </c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</row>
    <row r="126" spans="1:182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</row>
    <row r="127" spans="1:18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</row>
    <row r="128" spans="1:182" ht="23.25">
      <c r="A128" s="24" t="s">
        <v>38</v>
      </c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</row>
    <row r="129" spans="1:182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</row>
    <row r="130" spans="1:182" ht="13.5" thickBo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</row>
    <row r="131" spans="1:182" ht="13.5" thickBot="1">
      <c r="A131" s="33" t="s">
        <v>39</v>
      </c>
      <c r="B131" s="34" t="s">
        <v>4</v>
      </c>
      <c r="C131" s="11"/>
      <c r="D131" s="33" t="s">
        <v>39</v>
      </c>
      <c r="E131" s="34" t="s">
        <v>5</v>
      </c>
      <c r="F131" s="11"/>
      <c r="G131" s="33" t="s">
        <v>39</v>
      </c>
      <c r="H131" s="34" t="s">
        <v>6</v>
      </c>
      <c r="I131" s="11"/>
      <c r="J131" s="33" t="s">
        <v>39</v>
      </c>
      <c r="K131" s="34" t="s">
        <v>7</v>
      </c>
      <c r="L131" s="11"/>
      <c r="M131" s="33" t="s">
        <v>39</v>
      </c>
      <c r="N131" s="34" t="s">
        <v>8</v>
      </c>
      <c r="O131" s="11"/>
      <c r="P131" s="33" t="s">
        <v>39</v>
      </c>
      <c r="Q131" s="34" t="s">
        <v>9</v>
      </c>
      <c r="R131" s="11"/>
      <c r="S131" s="33" t="s">
        <v>39</v>
      </c>
      <c r="T131" s="34" t="s">
        <v>10</v>
      </c>
      <c r="U131" s="11"/>
      <c r="V131" s="33" t="s">
        <v>39</v>
      </c>
      <c r="W131" s="34" t="s">
        <v>11</v>
      </c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</row>
    <row r="132" spans="1:182">
      <c r="A132" s="19"/>
      <c r="B132" s="35"/>
      <c r="C132" s="11"/>
      <c r="D132" s="19"/>
      <c r="E132" s="35"/>
      <c r="F132" s="11"/>
      <c r="G132" s="19"/>
      <c r="H132" s="35"/>
      <c r="I132" s="11"/>
      <c r="J132" s="19"/>
      <c r="K132" s="35"/>
      <c r="L132" s="11"/>
      <c r="M132" s="19"/>
      <c r="N132" s="35"/>
      <c r="O132" s="11"/>
      <c r="P132" s="19"/>
      <c r="Q132" s="35"/>
      <c r="R132" s="11"/>
      <c r="S132" s="19"/>
      <c r="T132" s="35"/>
      <c r="U132" s="11"/>
      <c r="V132" s="19"/>
      <c r="W132" s="35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</row>
    <row r="133" spans="1:182">
      <c r="A133" s="19"/>
      <c r="B133" s="35"/>
      <c r="C133" s="11"/>
      <c r="D133" s="19"/>
      <c r="E133" s="35"/>
      <c r="F133" s="11"/>
      <c r="G133" s="19"/>
      <c r="H133" s="35"/>
      <c r="I133" s="11"/>
      <c r="J133" s="19"/>
      <c r="K133" s="35"/>
      <c r="L133" s="11"/>
      <c r="M133" s="19"/>
      <c r="N133" s="35"/>
      <c r="O133" s="11"/>
      <c r="P133" s="19"/>
      <c r="Q133" s="35"/>
      <c r="R133" s="11"/>
      <c r="S133" s="19"/>
      <c r="T133" s="35">
        <v>45</v>
      </c>
      <c r="U133" s="11"/>
      <c r="V133" s="19"/>
      <c r="W133" s="35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</row>
    <row r="134" spans="1:182">
      <c r="A134" s="19"/>
      <c r="B134" s="35"/>
      <c r="C134" s="11"/>
      <c r="D134" s="19"/>
      <c r="E134" s="35"/>
      <c r="F134" s="11"/>
      <c r="G134" s="19"/>
      <c r="H134" s="35"/>
      <c r="I134" s="11"/>
      <c r="J134" s="19"/>
      <c r="K134" s="35"/>
      <c r="L134" s="11"/>
      <c r="M134" s="19"/>
      <c r="N134" s="35"/>
      <c r="O134" s="11"/>
      <c r="P134" s="19"/>
      <c r="Q134" s="35"/>
      <c r="R134" s="11"/>
      <c r="S134" s="19"/>
      <c r="T134" s="35"/>
      <c r="U134" s="11"/>
      <c r="V134" s="19"/>
      <c r="W134" s="35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</row>
    <row r="135" spans="1:182">
      <c r="A135" s="19"/>
      <c r="B135" s="35"/>
      <c r="C135" s="11"/>
      <c r="D135" s="19"/>
      <c r="E135" s="35"/>
      <c r="F135" s="11"/>
      <c r="G135" s="19"/>
      <c r="H135" s="35"/>
      <c r="I135" s="11"/>
      <c r="J135" s="19"/>
      <c r="K135" s="35"/>
      <c r="L135" s="11"/>
      <c r="M135" s="19"/>
      <c r="N135" s="35"/>
      <c r="O135" s="11"/>
      <c r="P135" s="19"/>
      <c r="Q135" s="35"/>
      <c r="R135" s="11"/>
      <c r="S135" s="19"/>
      <c r="T135" s="35"/>
      <c r="U135" s="11"/>
      <c r="V135" s="19"/>
      <c r="W135" s="35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</row>
    <row r="136" spans="1:182">
      <c r="A136" s="19"/>
      <c r="B136" s="35"/>
      <c r="C136" s="11"/>
      <c r="D136" s="19"/>
      <c r="E136" s="35"/>
      <c r="F136" s="11"/>
      <c r="G136" s="19"/>
      <c r="H136" s="35"/>
      <c r="I136" s="11"/>
      <c r="J136" s="19"/>
      <c r="K136" s="35"/>
      <c r="L136" s="11"/>
      <c r="M136" s="19"/>
      <c r="N136" s="35"/>
      <c r="O136" s="11"/>
      <c r="P136" s="19"/>
      <c r="Q136" s="35"/>
      <c r="R136" s="11"/>
      <c r="S136" s="19"/>
      <c r="T136" s="35"/>
      <c r="U136" s="11"/>
      <c r="V136" s="19"/>
      <c r="W136" s="35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</row>
    <row r="137" spans="1:182">
      <c r="A137" s="19"/>
      <c r="B137" s="35"/>
      <c r="C137" s="11"/>
      <c r="D137" s="19"/>
      <c r="E137" s="35"/>
      <c r="F137" s="11"/>
      <c r="G137" s="19"/>
      <c r="H137" s="35"/>
      <c r="I137" s="11"/>
      <c r="J137" s="19"/>
      <c r="K137" s="35"/>
      <c r="L137" s="11"/>
      <c r="M137" s="19"/>
      <c r="N137" s="35"/>
      <c r="O137" s="11"/>
      <c r="P137" s="19"/>
      <c r="Q137" s="35"/>
      <c r="R137" s="11"/>
      <c r="S137" s="19"/>
      <c r="T137" s="35"/>
      <c r="U137" s="11"/>
      <c r="V137" s="19"/>
      <c r="W137" s="35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</row>
    <row r="138" spans="1:182">
      <c r="A138" s="19"/>
      <c r="B138" s="35"/>
      <c r="C138" s="11"/>
      <c r="D138" s="19"/>
      <c r="E138" s="35"/>
      <c r="F138" s="11"/>
      <c r="G138" s="19"/>
      <c r="H138" s="35"/>
      <c r="I138" s="11"/>
      <c r="J138" s="19"/>
      <c r="K138" s="35"/>
      <c r="L138" s="11"/>
      <c r="M138" s="19"/>
      <c r="N138" s="35"/>
      <c r="O138" s="11"/>
      <c r="P138" s="19"/>
      <c r="Q138" s="35"/>
      <c r="R138" s="11"/>
      <c r="S138" s="19"/>
      <c r="T138" s="35"/>
      <c r="U138" s="11"/>
      <c r="V138" s="19"/>
      <c r="W138" s="35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</row>
    <row r="139" spans="1:182">
      <c r="A139" s="19"/>
      <c r="B139" s="35"/>
      <c r="C139" s="11"/>
      <c r="D139" s="19"/>
      <c r="E139" s="35"/>
      <c r="F139" s="11"/>
      <c r="G139" s="19"/>
      <c r="H139" s="35"/>
      <c r="I139" s="11"/>
      <c r="J139" s="19"/>
      <c r="K139" s="35"/>
      <c r="L139" s="11"/>
      <c r="M139" s="19"/>
      <c r="N139" s="35"/>
      <c r="O139" s="11"/>
      <c r="P139" s="19"/>
      <c r="Q139" s="35"/>
      <c r="R139" s="11"/>
      <c r="S139" s="19"/>
      <c r="T139" s="35"/>
      <c r="U139" s="11"/>
      <c r="V139" s="19"/>
      <c r="W139" s="35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</row>
    <row r="140" spans="1:182">
      <c r="A140" s="19"/>
      <c r="B140" s="35"/>
      <c r="C140" s="11"/>
      <c r="D140" s="19"/>
      <c r="E140" s="35"/>
      <c r="F140" s="11"/>
      <c r="G140" s="19"/>
      <c r="H140" s="35"/>
      <c r="I140" s="11"/>
      <c r="J140" s="19"/>
      <c r="K140" s="35"/>
      <c r="L140" s="11"/>
      <c r="M140" s="19"/>
      <c r="N140" s="35"/>
      <c r="O140" s="11"/>
      <c r="P140" s="19"/>
      <c r="Q140" s="35"/>
      <c r="R140" s="11"/>
      <c r="S140" s="19"/>
      <c r="T140" s="35"/>
      <c r="U140" s="11"/>
      <c r="V140" s="19"/>
      <c r="W140" s="35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</row>
    <row r="141" spans="1:182">
      <c r="A141" s="19"/>
      <c r="B141" s="35"/>
      <c r="C141" s="11"/>
      <c r="D141" s="19"/>
      <c r="E141" s="35"/>
      <c r="F141" s="11"/>
      <c r="G141" s="19"/>
      <c r="H141" s="35"/>
      <c r="I141" s="11"/>
      <c r="J141" s="19"/>
      <c r="K141" s="35"/>
      <c r="L141" s="11"/>
      <c r="M141" s="19"/>
      <c r="N141" s="35"/>
      <c r="O141" s="11"/>
      <c r="P141" s="19"/>
      <c r="Q141" s="35"/>
      <c r="R141" s="11"/>
      <c r="S141" s="19"/>
      <c r="T141" s="35"/>
      <c r="U141" s="11"/>
      <c r="V141" s="19"/>
      <c r="W141" s="35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</row>
    <row r="142" spans="1:182">
      <c r="A142" s="19"/>
      <c r="B142" s="35"/>
      <c r="C142" s="11"/>
      <c r="D142" s="19"/>
      <c r="E142" s="35"/>
      <c r="F142" s="11"/>
      <c r="G142" s="19"/>
      <c r="H142" s="35"/>
      <c r="I142" s="11"/>
      <c r="J142" s="19"/>
      <c r="K142" s="35"/>
      <c r="L142" s="11"/>
      <c r="M142" s="19"/>
      <c r="N142" s="35"/>
      <c r="O142" s="11"/>
      <c r="P142" s="19"/>
      <c r="Q142" s="35"/>
      <c r="R142" s="11"/>
      <c r="S142" s="19"/>
      <c r="T142" s="35"/>
      <c r="U142" s="11"/>
      <c r="V142" s="19"/>
      <c r="W142" s="35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</row>
    <row r="143" spans="1:182">
      <c r="A143" s="19"/>
      <c r="B143" s="35"/>
      <c r="C143" s="11"/>
      <c r="D143" s="19"/>
      <c r="E143" s="35"/>
      <c r="F143" s="11"/>
      <c r="G143" s="19"/>
      <c r="H143" s="35"/>
      <c r="I143" s="11"/>
      <c r="J143" s="19"/>
      <c r="K143" s="35"/>
      <c r="L143" s="11"/>
      <c r="M143" s="19"/>
      <c r="N143" s="35"/>
      <c r="O143" s="11"/>
      <c r="P143" s="19"/>
      <c r="Q143" s="35"/>
      <c r="R143" s="11"/>
      <c r="S143" s="19"/>
      <c r="T143" s="35"/>
      <c r="U143" s="11"/>
      <c r="V143" s="19"/>
      <c r="W143" s="35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</row>
    <row r="144" spans="1:182" ht="13.5" thickBot="1">
      <c r="A144" s="15"/>
      <c r="B144" s="36"/>
      <c r="C144" s="11"/>
      <c r="D144" s="15"/>
      <c r="E144" s="36"/>
      <c r="F144" s="11"/>
      <c r="G144" s="15"/>
      <c r="H144" s="36"/>
      <c r="I144" s="11"/>
      <c r="J144" s="15"/>
      <c r="K144" s="36"/>
      <c r="L144" s="11"/>
      <c r="M144" s="15"/>
      <c r="N144" s="36"/>
      <c r="O144" s="11"/>
      <c r="P144" s="15"/>
      <c r="Q144" s="36"/>
      <c r="R144" s="11"/>
      <c r="S144" s="15"/>
      <c r="T144" s="36"/>
      <c r="U144" s="11"/>
      <c r="V144" s="15"/>
      <c r="W144" s="36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</row>
    <row r="145" spans="1:182" ht="15.75" thickBot="1">
      <c r="A145" s="11"/>
      <c r="B145" s="45">
        <f>SUM(B132:B144)</f>
        <v>0</v>
      </c>
      <c r="C145" s="11"/>
      <c r="D145" s="11"/>
      <c r="E145" s="45">
        <f t="shared" ref="E145" si="28">SUM(E132:E144)</f>
        <v>0</v>
      </c>
      <c r="F145" s="11"/>
      <c r="G145" s="11"/>
      <c r="H145" s="45">
        <f>SUM(H132:H144)</f>
        <v>0</v>
      </c>
      <c r="I145" s="11"/>
      <c r="J145" s="11"/>
      <c r="K145" s="45">
        <f>SUM(K132:K144)</f>
        <v>0</v>
      </c>
      <c r="L145" s="11"/>
      <c r="M145" s="11"/>
      <c r="N145" s="45">
        <f>SUM(N132:N144)</f>
        <v>0</v>
      </c>
      <c r="O145" s="11"/>
      <c r="P145" s="11"/>
      <c r="Q145" s="45">
        <f>SUM(Q132:Q144)</f>
        <v>0</v>
      </c>
      <c r="R145" s="11"/>
      <c r="S145" s="11"/>
      <c r="T145" s="45">
        <f>SUM(T132:T144)</f>
        <v>45</v>
      </c>
      <c r="U145" s="11"/>
      <c r="V145" s="11"/>
      <c r="W145" s="45">
        <f>SUM(W132:W144)</f>
        <v>0</v>
      </c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</row>
    <row r="146" spans="1:182" ht="13.5" thickBo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</row>
    <row r="147" spans="1:182" ht="13.5" thickBot="1">
      <c r="A147" s="33" t="s">
        <v>39</v>
      </c>
      <c r="B147" s="34" t="s">
        <v>12</v>
      </c>
      <c r="C147" s="11"/>
      <c r="D147" s="33" t="s">
        <v>39</v>
      </c>
      <c r="E147" s="34" t="s">
        <v>13</v>
      </c>
      <c r="F147" s="11"/>
      <c r="G147" s="33" t="s">
        <v>39</v>
      </c>
      <c r="H147" s="34" t="s">
        <v>14</v>
      </c>
      <c r="I147" s="11"/>
      <c r="J147" s="33" t="s">
        <v>39</v>
      </c>
      <c r="K147" s="34" t="s">
        <v>15</v>
      </c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</row>
    <row r="148" spans="1:182">
      <c r="A148" s="19"/>
      <c r="B148" s="35"/>
      <c r="C148" s="11"/>
      <c r="D148" s="19"/>
      <c r="E148" s="35"/>
      <c r="F148" s="11"/>
      <c r="G148" s="19"/>
      <c r="H148" s="35"/>
      <c r="I148" s="11"/>
      <c r="J148" s="19"/>
      <c r="K148" s="35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</row>
    <row r="149" spans="1:182">
      <c r="A149" s="19"/>
      <c r="B149" s="35"/>
      <c r="C149" s="11"/>
      <c r="D149" s="19"/>
      <c r="E149" s="35"/>
      <c r="F149" s="11"/>
      <c r="G149" s="19"/>
      <c r="H149" s="35"/>
      <c r="I149" s="11"/>
      <c r="J149" s="19"/>
      <c r="K149" s="35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</row>
    <row r="150" spans="1:182">
      <c r="A150" s="19"/>
      <c r="B150" s="35"/>
      <c r="C150" s="25"/>
      <c r="D150" s="19"/>
      <c r="E150" s="35"/>
      <c r="F150" s="25"/>
      <c r="G150" s="19"/>
      <c r="H150" s="35"/>
      <c r="I150" s="11"/>
      <c r="J150" s="19"/>
      <c r="K150" s="35"/>
      <c r="L150" s="11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</row>
    <row r="151" spans="1:182">
      <c r="A151" s="19"/>
      <c r="B151" s="35"/>
      <c r="C151" s="11"/>
      <c r="D151" s="19"/>
      <c r="E151" s="35"/>
      <c r="F151" s="11"/>
      <c r="G151" s="19"/>
      <c r="H151" s="35"/>
      <c r="I151" s="11"/>
      <c r="J151" s="19"/>
      <c r="K151" s="35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</row>
    <row r="152" spans="1:182">
      <c r="A152" s="19"/>
      <c r="B152" s="35"/>
      <c r="C152" s="11"/>
      <c r="D152" s="19"/>
      <c r="E152" s="35"/>
      <c r="F152" s="11"/>
      <c r="G152" s="19"/>
      <c r="H152" s="35"/>
      <c r="I152" s="11"/>
      <c r="J152" s="19"/>
      <c r="K152" s="35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</row>
    <row r="153" spans="1:182">
      <c r="A153" s="19"/>
      <c r="B153" s="35"/>
      <c r="C153" s="11"/>
      <c r="D153" s="19"/>
      <c r="E153" s="35"/>
      <c r="F153" s="11"/>
      <c r="G153" s="19"/>
      <c r="H153" s="35"/>
      <c r="I153" s="11"/>
      <c r="J153" s="19"/>
      <c r="K153" s="35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</row>
    <row r="154" spans="1:182">
      <c r="A154" s="19"/>
      <c r="B154" s="35"/>
      <c r="C154" s="11"/>
      <c r="D154" s="19"/>
      <c r="E154" s="35"/>
      <c r="F154" s="11"/>
      <c r="G154" s="19"/>
      <c r="H154" s="35"/>
      <c r="I154" s="11"/>
      <c r="J154" s="19"/>
      <c r="K154" s="35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</row>
    <row r="155" spans="1:182">
      <c r="A155" s="19"/>
      <c r="B155" s="35"/>
      <c r="C155" s="11"/>
      <c r="D155" s="19"/>
      <c r="E155" s="35"/>
      <c r="F155" s="11"/>
      <c r="G155" s="19"/>
      <c r="H155" s="35"/>
      <c r="I155" s="11"/>
      <c r="J155" s="19"/>
      <c r="K155" s="35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</row>
    <row r="156" spans="1:182">
      <c r="A156" s="19"/>
      <c r="B156" s="35"/>
      <c r="C156" s="11"/>
      <c r="D156" s="19"/>
      <c r="E156" s="35"/>
      <c r="F156" s="11"/>
      <c r="G156" s="19"/>
      <c r="H156" s="35"/>
      <c r="I156" s="11"/>
      <c r="J156" s="19"/>
      <c r="K156" s="35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</row>
    <row r="157" spans="1:182">
      <c r="A157" s="19"/>
      <c r="B157" s="35"/>
      <c r="C157" s="11"/>
      <c r="D157" s="19"/>
      <c r="E157" s="35"/>
      <c r="F157" s="11"/>
      <c r="G157" s="19"/>
      <c r="H157" s="35"/>
      <c r="I157" s="11"/>
      <c r="J157" s="19"/>
      <c r="K157" s="35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</row>
    <row r="158" spans="1:182">
      <c r="A158" s="19"/>
      <c r="B158" s="35"/>
      <c r="C158" s="11"/>
      <c r="D158" s="19"/>
      <c r="E158" s="35"/>
      <c r="F158" s="11"/>
      <c r="G158" s="19"/>
      <c r="H158" s="35"/>
      <c r="I158" s="11"/>
      <c r="J158" s="19"/>
      <c r="K158" s="35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</row>
    <row r="159" spans="1:182">
      <c r="A159" s="19"/>
      <c r="B159" s="35"/>
      <c r="C159" s="11"/>
      <c r="D159" s="19"/>
      <c r="E159" s="35"/>
      <c r="F159" s="11"/>
      <c r="G159" s="19"/>
      <c r="H159" s="35"/>
      <c r="I159" s="11"/>
      <c r="J159" s="19"/>
      <c r="K159" s="35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</row>
    <row r="160" spans="1:182" ht="13.5" thickBot="1">
      <c r="A160" s="15"/>
      <c r="B160" s="36"/>
      <c r="C160" s="11"/>
      <c r="D160" s="15"/>
      <c r="E160" s="36"/>
      <c r="F160" s="11"/>
      <c r="G160" s="15"/>
      <c r="H160" s="36"/>
      <c r="I160" s="11"/>
      <c r="J160" s="15"/>
      <c r="K160" s="36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</row>
    <row r="161" spans="1:182" ht="15.75" thickBot="1">
      <c r="A161" s="11"/>
      <c r="B161" s="45">
        <f>SUM(B148:B160)</f>
        <v>0</v>
      </c>
      <c r="C161" s="11"/>
      <c r="D161" s="11"/>
      <c r="E161" s="45">
        <f>SUM(E148:E160)</f>
        <v>0</v>
      </c>
      <c r="F161" s="11"/>
      <c r="G161" s="11"/>
      <c r="H161" s="45">
        <f>SUM(H148:H160)</f>
        <v>0</v>
      </c>
      <c r="I161" s="11"/>
      <c r="J161" s="11"/>
      <c r="K161" s="45">
        <f>SUM(K148:K160)</f>
        <v>0</v>
      </c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</row>
  </sheetData>
  <mergeCells count="172">
    <mergeCell ref="BT16:BU16"/>
    <mergeCell ref="BW16:BX16"/>
    <mergeCell ref="BZ16:CA16"/>
    <mergeCell ref="CB16:CC16"/>
    <mergeCell ref="CD16:CE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DG14:DR14"/>
    <mergeCell ref="DS14:ED14"/>
    <mergeCell ref="H15:H16"/>
    <mergeCell ref="S3:T3"/>
    <mergeCell ref="Q3:R3"/>
    <mergeCell ref="A7:B7"/>
    <mergeCell ref="R5:R6"/>
    <mergeCell ref="Z5:Z6"/>
    <mergeCell ref="EE14:EP14"/>
    <mergeCell ref="EQ14:FB14"/>
    <mergeCell ref="AM14:AX14"/>
    <mergeCell ref="AY14:BJ14"/>
    <mergeCell ref="BK14:BV14"/>
    <mergeCell ref="BW14:CH14"/>
    <mergeCell ref="CI14:CT14"/>
    <mergeCell ref="O3:P3"/>
    <mergeCell ref="M3:N3"/>
    <mergeCell ref="S5:S6"/>
    <mergeCell ref="T5:T6"/>
    <mergeCell ref="U5:U6"/>
    <mergeCell ref="V5:V6"/>
    <mergeCell ref="W5:W6"/>
    <mergeCell ref="X5:X6"/>
    <mergeCell ref="Y5:Y6"/>
    <mergeCell ref="M5:M6"/>
    <mergeCell ref="N5:N6"/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CR16:CS16"/>
    <mergeCell ref="CU16:CV16"/>
    <mergeCell ref="CX16:CY16"/>
    <mergeCell ref="CZ16:DA16"/>
    <mergeCell ref="DB16:DC16"/>
    <mergeCell ref="CF16:CG16"/>
    <mergeCell ref="CI16:CJ16"/>
    <mergeCell ref="CL16:CM16"/>
    <mergeCell ref="CN16:CO16"/>
    <mergeCell ref="CP16:CQ16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P5:P6"/>
    <mergeCell ref="Q5:Q6"/>
    <mergeCell ref="Y3:Z3"/>
    <mergeCell ref="W3:X3"/>
    <mergeCell ref="U3:V3"/>
    <mergeCell ref="K5:K6"/>
    <mergeCell ref="L5:L6"/>
    <mergeCell ref="A3:B3"/>
    <mergeCell ref="A4:B4"/>
    <mergeCell ref="J5:J6"/>
    <mergeCell ref="C3:D3"/>
    <mergeCell ref="E3:F3"/>
    <mergeCell ref="C5:C6"/>
    <mergeCell ref="D5:D6"/>
    <mergeCell ref="I5:I6"/>
    <mergeCell ref="K3:L3"/>
    <mergeCell ref="I3:J3"/>
    <mergeCell ref="G3:H3"/>
    <mergeCell ref="E5:E6"/>
    <mergeCell ref="F5:F6"/>
    <mergeCell ref="G5:G6"/>
    <mergeCell ref="H5:H6"/>
    <mergeCell ref="O5:O6"/>
    <mergeCell ref="Y15:Y16"/>
    <mergeCell ref="Z15:Z16"/>
    <mergeCell ref="S15:S16"/>
    <mergeCell ref="T15:T16"/>
    <mergeCell ref="U15:U16"/>
    <mergeCell ref="V15:V16"/>
    <mergeCell ref="W15:W16"/>
    <mergeCell ref="X15:X16"/>
    <mergeCell ref="A13:B13"/>
    <mergeCell ref="I15:I16"/>
    <mergeCell ref="J15:J16"/>
    <mergeCell ref="Q15:Q16"/>
    <mergeCell ref="R15:R16"/>
    <mergeCell ref="K15:K16"/>
    <mergeCell ref="L15:L16"/>
    <mergeCell ref="M15:M16"/>
    <mergeCell ref="N15:N16"/>
    <mergeCell ref="O15:O16"/>
    <mergeCell ref="P15:P16"/>
    <mergeCell ref="C15:C16"/>
    <mergeCell ref="D15:D16"/>
    <mergeCell ref="E15:E16"/>
    <mergeCell ref="F15:F16"/>
    <mergeCell ref="G15:G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Z161"/>
  <sheetViews>
    <sheetView workbookViewId="0">
      <selection sqref="A1:XFD1048576"/>
    </sheetView>
  </sheetViews>
  <sheetFormatPr baseColWidth="10" defaultRowHeight="12.75"/>
  <cols>
    <col min="1" max="1" width="21" style="11" bestFit="1" customWidth="1"/>
    <col min="2" max="16384" width="11.42578125" style="11"/>
  </cols>
  <sheetData>
    <row r="1" spans="1:182" ht="26.25">
      <c r="A1" s="13" t="str">
        <f ca="1">RIGHT(CELL("nomfichier",A1),LEN(CELL("nomfichier",A1))-FIND("]",CELL("nomfichier",A1)))</f>
        <v>Andrey Michel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78" t="s">
        <v>3</v>
      </c>
      <c r="B3" s="79"/>
      <c r="C3" s="66" t="s">
        <v>4</v>
      </c>
      <c r="D3" s="67"/>
      <c r="E3" s="66" t="s">
        <v>5</v>
      </c>
      <c r="F3" s="67"/>
      <c r="G3" s="66" t="s">
        <v>6</v>
      </c>
      <c r="H3" s="67"/>
      <c r="I3" s="66" t="s">
        <v>7</v>
      </c>
      <c r="J3" s="67"/>
      <c r="K3" s="66" t="s">
        <v>8</v>
      </c>
      <c r="L3" s="67"/>
      <c r="M3" s="66" t="s">
        <v>9</v>
      </c>
      <c r="N3" s="67"/>
      <c r="O3" s="66" t="s">
        <v>10</v>
      </c>
      <c r="P3" s="67"/>
      <c r="Q3" s="66" t="s">
        <v>11</v>
      </c>
      <c r="R3" s="67"/>
      <c r="S3" s="66" t="s">
        <v>12</v>
      </c>
      <c r="T3" s="67"/>
      <c r="U3" s="66" t="s">
        <v>13</v>
      </c>
      <c r="V3" s="67"/>
      <c r="W3" s="66" t="s">
        <v>14</v>
      </c>
      <c r="X3" s="67"/>
      <c r="Y3" s="66" t="s">
        <v>15</v>
      </c>
      <c r="Z3" s="67"/>
    </row>
    <row r="4" spans="1:182" ht="15" thickBot="1">
      <c r="A4" s="80"/>
      <c r="B4" s="81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6"/>
      <c r="D5" s="74"/>
      <c r="E5" s="76"/>
      <c r="F5" s="74"/>
      <c r="G5" s="76"/>
      <c r="H5" s="74"/>
      <c r="I5" s="76"/>
      <c r="J5" s="74"/>
      <c r="K5" s="76"/>
      <c r="L5" s="74"/>
      <c r="M5" s="76"/>
      <c r="N5" s="74"/>
      <c r="O5" s="76"/>
      <c r="P5" s="74"/>
      <c r="Q5" s="76"/>
      <c r="R5" s="74"/>
      <c r="S5" s="76"/>
      <c r="T5" s="74"/>
      <c r="U5" s="76"/>
      <c r="V5" s="74"/>
      <c r="W5" s="76"/>
      <c r="X5" s="74"/>
      <c r="Y5" s="76"/>
      <c r="Z5" s="74"/>
    </row>
    <row r="6" spans="1:182">
      <c r="C6" s="77"/>
      <c r="D6" s="75"/>
      <c r="E6" s="77"/>
      <c r="F6" s="75"/>
      <c r="G6" s="77"/>
      <c r="H6" s="75"/>
      <c r="I6" s="77"/>
      <c r="J6" s="75"/>
      <c r="K6" s="77"/>
      <c r="L6" s="75"/>
      <c r="M6" s="77"/>
      <c r="N6" s="75"/>
      <c r="O6" s="77"/>
      <c r="P6" s="75"/>
      <c r="Q6" s="77"/>
      <c r="R6" s="75"/>
      <c r="S6" s="77"/>
      <c r="T6" s="75"/>
      <c r="U6" s="77"/>
      <c r="V6" s="75"/>
      <c r="W6" s="77"/>
      <c r="X6" s="75"/>
      <c r="Y6" s="77"/>
      <c r="Z6" s="75"/>
    </row>
    <row r="7" spans="1:182">
      <c r="A7" s="72" t="s">
        <v>18</v>
      </c>
      <c r="B7" s="73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2" t="s">
        <v>25</v>
      </c>
      <c r="B13" s="73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83" t="s">
        <v>4</v>
      </c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5"/>
      <c r="AY14" s="83" t="s">
        <v>5</v>
      </c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  <c r="BK14" s="83" t="s">
        <v>6</v>
      </c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5"/>
      <c r="BW14" s="83" t="s">
        <v>7</v>
      </c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5"/>
      <c r="CI14" s="83" t="s">
        <v>8</v>
      </c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5"/>
      <c r="CU14" s="83" t="s">
        <v>9</v>
      </c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5"/>
      <c r="DG14" s="83" t="s">
        <v>10</v>
      </c>
      <c r="DH14" s="84"/>
      <c r="DI14" s="84"/>
      <c r="DJ14" s="84"/>
      <c r="DK14" s="84"/>
      <c r="DL14" s="84"/>
      <c r="DM14" s="84"/>
      <c r="DN14" s="84"/>
      <c r="DO14" s="84"/>
      <c r="DP14" s="84"/>
      <c r="DQ14" s="84"/>
      <c r="DR14" s="85"/>
      <c r="DS14" s="83" t="s">
        <v>11</v>
      </c>
      <c r="DT14" s="84"/>
      <c r="DU14" s="84"/>
      <c r="DV14" s="84"/>
      <c r="DW14" s="84"/>
      <c r="DX14" s="84"/>
      <c r="DY14" s="84"/>
      <c r="DZ14" s="84"/>
      <c r="EA14" s="84"/>
      <c r="EB14" s="84"/>
      <c r="EC14" s="84"/>
      <c r="ED14" s="85"/>
      <c r="EE14" s="83" t="s">
        <v>12</v>
      </c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5"/>
      <c r="EQ14" s="83" t="s">
        <v>13</v>
      </c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5"/>
      <c r="FC14" s="83" t="s">
        <v>14</v>
      </c>
      <c r="FD14" s="84"/>
      <c r="FE14" s="84"/>
      <c r="FF14" s="84"/>
      <c r="FG14" s="84"/>
      <c r="FH14" s="84"/>
      <c r="FI14" s="84"/>
      <c r="FJ14" s="84"/>
      <c r="FK14" s="84"/>
      <c r="FL14" s="84"/>
      <c r="FM14" s="84"/>
      <c r="FN14" s="85"/>
      <c r="FO14" s="83" t="s">
        <v>15</v>
      </c>
      <c r="FP14" s="84"/>
      <c r="FQ14" s="84"/>
      <c r="FR14" s="84"/>
      <c r="FS14" s="84"/>
      <c r="FT14" s="84"/>
      <c r="FU14" s="84"/>
      <c r="FV14" s="84"/>
      <c r="FW14" s="84"/>
      <c r="FX14" s="84"/>
      <c r="FY14" s="84"/>
      <c r="FZ14" s="85"/>
    </row>
    <row r="15" spans="1:182" ht="13.5" thickBot="1">
      <c r="B15" s="20"/>
      <c r="C15" s="68"/>
      <c r="D15" s="70"/>
      <c r="E15" s="68"/>
      <c r="F15" s="70"/>
      <c r="G15" s="68"/>
      <c r="H15" s="70"/>
      <c r="I15" s="68"/>
      <c r="J15" s="70"/>
      <c r="K15" s="68"/>
      <c r="L15" s="70"/>
      <c r="M15" s="68"/>
      <c r="N15" s="70"/>
      <c r="O15" s="68"/>
      <c r="P15" s="70"/>
      <c r="Q15" s="68"/>
      <c r="R15" s="70"/>
      <c r="S15" s="68"/>
      <c r="T15" s="70"/>
      <c r="U15" s="68"/>
      <c r="V15" s="70"/>
      <c r="W15" s="68"/>
      <c r="X15" s="70"/>
      <c r="Y15" s="68"/>
      <c r="Z15" s="70"/>
      <c r="AM15" s="65" t="s">
        <v>27</v>
      </c>
      <c r="AN15" s="60"/>
      <c r="AO15" s="61"/>
      <c r="AP15" s="59" t="s">
        <v>21</v>
      </c>
      <c r="AQ15" s="60"/>
      <c r="AR15" s="60"/>
      <c r="AS15" s="60"/>
      <c r="AT15" s="60"/>
      <c r="AU15" s="61"/>
      <c r="AV15" s="66" t="s">
        <v>25</v>
      </c>
      <c r="AW15" s="67"/>
      <c r="AX15" s="48" t="s">
        <v>26</v>
      </c>
      <c r="AY15" s="65" t="s">
        <v>27</v>
      </c>
      <c r="AZ15" s="60"/>
      <c r="BA15" s="61"/>
      <c r="BB15" s="59" t="s">
        <v>21</v>
      </c>
      <c r="BC15" s="60"/>
      <c r="BD15" s="60"/>
      <c r="BE15" s="60"/>
      <c r="BF15" s="60"/>
      <c r="BG15" s="61"/>
      <c r="BH15" s="66" t="s">
        <v>25</v>
      </c>
      <c r="BI15" s="67"/>
      <c r="BJ15" s="48" t="s">
        <v>26</v>
      </c>
      <c r="BK15" s="65" t="s">
        <v>27</v>
      </c>
      <c r="BL15" s="60"/>
      <c r="BM15" s="61"/>
      <c r="BN15" s="59" t="s">
        <v>21</v>
      </c>
      <c r="BO15" s="60"/>
      <c r="BP15" s="60"/>
      <c r="BQ15" s="60"/>
      <c r="BR15" s="60"/>
      <c r="BS15" s="61"/>
      <c r="BT15" s="66" t="s">
        <v>25</v>
      </c>
      <c r="BU15" s="67"/>
      <c r="BV15" s="48" t="s">
        <v>26</v>
      </c>
      <c r="BW15" s="65" t="s">
        <v>27</v>
      </c>
      <c r="BX15" s="60"/>
      <c r="BY15" s="61"/>
      <c r="BZ15" s="59" t="s">
        <v>21</v>
      </c>
      <c r="CA15" s="60"/>
      <c r="CB15" s="60"/>
      <c r="CC15" s="60"/>
      <c r="CD15" s="60"/>
      <c r="CE15" s="61"/>
      <c r="CF15" s="66" t="s">
        <v>25</v>
      </c>
      <c r="CG15" s="67"/>
      <c r="CH15" s="48" t="s">
        <v>26</v>
      </c>
      <c r="CI15" s="65" t="s">
        <v>27</v>
      </c>
      <c r="CJ15" s="60"/>
      <c r="CK15" s="61"/>
      <c r="CL15" s="59" t="s">
        <v>21</v>
      </c>
      <c r="CM15" s="60"/>
      <c r="CN15" s="60"/>
      <c r="CO15" s="60"/>
      <c r="CP15" s="60"/>
      <c r="CQ15" s="61"/>
      <c r="CR15" s="66" t="s">
        <v>25</v>
      </c>
      <c r="CS15" s="67"/>
      <c r="CT15" s="48" t="s">
        <v>26</v>
      </c>
      <c r="CU15" s="65" t="s">
        <v>27</v>
      </c>
      <c r="CV15" s="60"/>
      <c r="CW15" s="61"/>
      <c r="CX15" s="59" t="s">
        <v>21</v>
      </c>
      <c r="CY15" s="60"/>
      <c r="CZ15" s="60"/>
      <c r="DA15" s="60"/>
      <c r="DB15" s="60"/>
      <c r="DC15" s="61"/>
      <c r="DD15" s="66" t="s">
        <v>25</v>
      </c>
      <c r="DE15" s="67"/>
      <c r="DF15" s="48" t="s">
        <v>26</v>
      </c>
      <c r="DG15" s="65" t="s">
        <v>27</v>
      </c>
      <c r="DH15" s="60"/>
      <c r="DI15" s="61"/>
      <c r="DJ15" s="59" t="s">
        <v>21</v>
      </c>
      <c r="DK15" s="60"/>
      <c r="DL15" s="60"/>
      <c r="DM15" s="60"/>
      <c r="DN15" s="60"/>
      <c r="DO15" s="61"/>
      <c r="DP15" s="66" t="s">
        <v>25</v>
      </c>
      <c r="DQ15" s="67"/>
      <c r="DR15" s="48" t="s">
        <v>26</v>
      </c>
      <c r="DS15" s="65" t="s">
        <v>27</v>
      </c>
      <c r="DT15" s="60"/>
      <c r="DU15" s="61"/>
      <c r="DV15" s="59" t="s">
        <v>21</v>
      </c>
      <c r="DW15" s="60"/>
      <c r="DX15" s="60"/>
      <c r="DY15" s="60"/>
      <c r="DZ15" s="60"/>
      <c r="EA15" s="61"/>
      <c r="EB15" s="66" t="s">
        <v>25</v>
      </c>
      <c r="EC15" s="67"/>
      <c r="ED15" s="48" t="s">
        <v>26</v>
      </c>
      <c r="EE15" s="65" t="s">
        <v>27</v>
      </c>
      <c r="EF15" s="60"/>
      <c r="EG15" s="61"/>
      <c r="EH15" s="59" t="s">
        <v>21</v>
      </c>
      <c r="EI15" s="60"/>
      <c r="EJ15" s="60"/>
      <c r="EK15" s="60"/>
      <c r="EL15" s="60"/>
      <c r="EM15" s="61"/>
      <c r="EN15" s="66" t="s">
        <v>25</v>
      </c>
      <c r="EO15" s="67"/>
      <c r="EP15" s="48" t="s">
        <v>26</v>
      </c>
      <c r="EQ15" s="65" t="s">
        <v>27</v>
      </c>
      <c r="ER15" s="60"/>
      <c r="ES15" s="61"/>
      <c r="ET15" s="59" t="s">
        <v>21</v>
      </c>
      <c r="EU15" s="60"/>
      <c r="EV15" s="60"/>
      <c r="EW15" s="60"/>
      <c r="EX15" s="60"/>
      <c r="EY15" s="61"/>
      <c r="EZ15" s="66" t="s">
        <v>25</v>
      </c>
      <c r="FA15" s="67"/>
      <c r="FB15" s="48" t="s">
        <v>26</v>
      </c>
      <c r="FC15" s="65" t="s">
        <v>27</v>
      </c>
      <c r="FD15" s="60"/>
      <c r="FE15" s="61"/>
      <c r="FF15" s="59" t="s">
        <v>21</v>
      </c>
      <c r="FG15" s="60"/>
      <c r="FH15" s="60"/>
      <c r="FI15" s="60"/>
      <c r="FJ15" s="60"/>
      <c r="FK15" s="61"/>
      <c r="FL15" s="66" t="s">
        <v>25</v>
      </c>
      <c r="FM15" s="67"/>
      <c r="FN15" s="48" t="s">
        <v>26</v>
      </c>
      <c r="FO15" s="65" t="s">
        <v>27</v>
      </c>
      <c r="FP15" s="60"/>
      <c r="FQ15" s="61"/>
      <c r="FR15" s="59" t="s">
        <v>21</v>
      </c>
      <c r="FS15" s="60"/>
      <c r="FT15" s="60"/>
      <c r="FU15" s="60"/>
      <c r="FV15" s="60"/>
      <c r="FW15" s="61"/>
      <c r="FX15" s="66" t="s">
        <v>25</v>
      </c>
      <c r="FY15" s="67"/>
      <c r="FZ15" s="48" t="s">
        <v>26</v>
      </c>
    </row>
    <row r="16" spans="1:182" ht="13.5" thickBot="1">
      <c r="A16" s="15"/>
      <c r="B16" s="16"/>
      <c r="C16" s="69"/>
      <c r="D16" s="71"/>
      <c r="E16" s="69"/>
      <c r="F16" s="71"/>
      <c r="G16" s="69"/>
      <c r="H16" s="71"/>
      <c r="I16" s="69"/>
      <c r="J16" s="71"/>
      <c r="K16" s="69"/>
      <c r="L16" s="71"/>
      <c r="M16" s="69"/>
      <c r="N16" s="71"/>
      <c r="O16" s="69"/>
      <c r="P16" s="71"/>
      <c r="Q16" s="69"/>
      <c r="R16" s="71"/>
      <c r="S16" s="69"/>
      <c r="T16" s="71"/>
      <c r="U16" s="69"/>
      <c r="V16" s="71"/>
      <c r="W16" s="69"/>
      <c r="X16" s="71"/>
      <c r="Y16" s="69"/>
      <c r="Z16" s="71"/>
      <c r="AM16" s="54" t="s">
        <v>28</v>
      </c>
      <c r="AN16" s="55"/>
      <c r="AO16" s="16" t="s">
        <v>29</v>
      </c>
      <c r="AP16" s="56" t="s">
        <v>30</v>
      </c>
      <c r="AQ16" s="55"/>
      <c r="AR16" s="56" t="s">
        <v>23</v>
      </c>
      <c r="AS16" s="55"/>
      <c r="AT16" s="56" t="s">
        <v>31</v>
      </c>
      <c r="AU16" s="82"/>
      <c r="AV16" s="57"/>
      <c r="AW16" s="58"/>
      <c r="AX16" s="49"/>
      <c r="AY16" s="54" t="s">
        <v>28</v>
      </c>
      <c r="AZ16" s="55"/>
      <c r="BA16" s="16" t="s">
        <v>29</v>
      </c>
      <c r="BB16" s="56" t="s">
        <v>30</v>
      </c>
      <c r="BC16" s="55"/>
      <c r="BD16" s="56" t="s">
        <v>23</v>
      </c>
      <c r="BE16" s="55"/>
      <c r="BF16" s="56" t="s">
        <v>31</v>
      </c>
      <c r="BG16" s="82"/>
      <c r="BH16" s="57"/>
      <c r="BI16" s="58"/>
      <c r="BJ16" s="49"/>
      <c r="BK16" s="54" t="s">
        <v>28</v>
      </c>
      <c r="BL16" s="55"/>
      <c r="BM16" s="16" t="s">
        <v>29</v>
      </c>
      <c r="BN16" s="56" t="s">
        <v>30</v>
      </c>
      <c r="BO16" s="55"/>
      <c r="BP16" s="56" t="s">
        <v>23</v>
      </c>
      <c r="BQ16" s="55"/>
      <c r="BR16" s="56" t="s">
        <v>31</v>
      </c>
      <c r="BS16" s="82"/>
      <c r="BT16" s="57"/>
      <c r="BU16" s="58"/>
      <c r="BV16" s="49"/>
      <c r="BW16" s="54" t="s">
        <v>28</v>
      </c>
      <c r="BX16" s="55"/>
      <c r="BY16" s="16" t="s">
        <v>29</v>
      </c>
      <c r="BZ16" s="56" t="s">
        <v>30</v>
      </c>
      <c r="CA16" s="55"/>
      <c r="CB16" s="56" t="s">
        <v>23</v>
      </c>
      <c r="CC16" s="55"/>
      <c r="CD16" s="56" t="s">
        <v>31</v>
      </c>
      <c r="CE16" s="82"/>
      <c r="CF16" s="57"/>
      <c r="CG16" s="58"/>
      <c r="CH16" s="49"/>
      <c r="CI16" s="54" t="s">
        <v>28</v>
      </c>
      <c r="CJ16" s="55"/>
      <c r="CK16" s="16" t="s">
        <v>29</v>
      </c>
      <c r="CL16" s="56" t="s">
        <v>30</v>
      </c>
      <c r="CM16" s="55"/>
      <c r="CN16" s="56" t="s">
        <v>23</v>
      </c>
      <c r="CO16" s="55"/>
      <c r="CP16" s="56" t="s">
        <v>31</v>
      </c>
      <c r="CQ16" s="82"/>
      <c r="CR16" s="57"/>
      <c r="CS16" s="58"/>
      <c r="CT16" s="49"/>
      <c r="CU16" s="54" t="s">
        <v>28</v>
      </c>
      <c r="CV16" s="55"/>
      <c r="CW16" s="16" t="s">
        <v>29</v>
      </c>
      <c r="CX16" s="56" t="s">
        <v>30</v>
      </c>
      <c r="CY16" s="55"/>
      <c r="CZ16" s="56" t="s">
        <v>23</v>
      </c>
      <c r="DA16" s="55"/>
      <c r="DB16" s="56" t="s">
        <v>31</v>
      </c>
      <c r="DC16" s="82"/>
      <c r="DD16" s="57"/>
      <c r="DE16" s="58"/>
      <c r="DF16" s="49"/>
      <c r="DG16" s="54" t="s">
        <v>28</v>
      </c>
      <c r="DH16" s="55"/>
      <c r="DI16" s="16" t="s">
        <v>29</v>
      </c>
      <c r="DJ16" s="56" t="s">
        <v>30</v>
      </c>
      <c r="DK16" s="55"/>
      <c r="DL16" s="56" t="s">
        <v>23</v>
      </c>
      <c r="DM16" s="55"/>
      <c r="DN16" s="56" t="s">
        <v>31</v>
      </c>
      <c r="DO16" s="82"/>
      <c r="DP16" s="57"/>
      <c r="DQ16" s="58"/>
      <c r="DR16" s="49"/>
      <c r="DS16" s="54" t="s">
        <v>28</v>
      </c>
      <c r="DT16" s="55"/>
      <c r="DU16" s="16" t="s">
        <v>29</v>
      </c>
      <c r="DV16" s="56" t="s">
        <v>30</v>
      </c>
      <c r="DW16" s="55"/>
      <c r="DX16" s="56" t="s">
        <v>23</v>
      </c>
      <c r="DY16" s="55"/>
      <c r="DZ16" s="56" t="s">
        <v>31</v>
      </c>
      <c r="EA16" s="82"/>
      <c r="EB16" s="57"/>
      <c r="EC16" s="58"/>
      <c r="ED16" s="49"/>
      <c r="EE16" s="54" t="s">
        <v>28</v>
      </c>
      <c r="EF16" s="55"/>
      <c r="EG16" s="16" t="s">
        <v>29</v>
      </c>
      <c r="EH16" s="56" t="s">
        <v>30</v>
      </c>
      <c r="EI16" s="55"/>
      <c r="EJ16" s="56" t="s">
        <v>23</v>
      </c>
      <c r="EK16" s="55"/>
      <c r="EL16" s="56" t="s">
        <v>31</v>
      </c>
      <c r="EM16" s="82"/>
      <c r="EN16" s="57"/>
      <c r="EO16" s="58"/>
      <c r="EP16" s="49"/>
      <c r="EQ16" s="54" t="s">
        <v>28</v>
      </c>
      <c r="ER16" s="55"/>
      <c r="ES16" s="16" t="s">
        <v>29</v>
      </c>
      <c r="ET16" s="56" t="s">
        <v>30</v>
      </c>
      <c r="EU16" s="55"/>
      <c r="EV16" s="56" t="s">
        <v>23</v>
      </c>
      <c r="EW16" s="55"/>
      <c r="EX16" s="56" t="s">
        <v>31</v>
      </c>
      <c r="EY16" s="82"/>
      <c r="EZ16" s="57"/>
      <c r="FA16" s="58"/>
      <c r="FB16" s="49"/>
      <c r="FC16" s="54" t="s">
        <v>28</v>
      </c>
      <c r="FD16" s="55"/>
      <c r="FE16" s="16" t="s">
        <v>29</v>
      </c>
      <c r="FF16" s="56" t="s">
        <v>30</v>
      </c>
      <c r="FG16" s="55"/>
      <c r="FH16" s="56" t="s">
        <v>23</v>
      </c>
      <c r="FI16" s="55"/>
      <c r="FJ16" s="56" t="s">
        <v>31</v>
      </c>
      <c r="FK16" s="82"/>
      <c r="FL16" s="57"/>
      <c r="FM16" s="58"/>
      <c r="FN16" s="49"/>
      <c r="FO16" s="54" t="s">
        <v>28</v>
      </c>
      <c r="FP16" s="55"/>
      <c r="FQ16" s="16" t="s">
        <v>29</v>
      </c>
      <c r="FR16" s="56" t="s">
        <v>30</v>
      </c>
      <c r="FS16" s="55"/>
      <c r="FT16" s="56" t="s">
        <v>23</v>
      </c>
      <c r="FU16" s="55"/>
      <c r="FV16" s="56" t="s">
        <v>31</v>
      </c>
      <c r="FW16" s="82"/>
      <c r="FX16" s="57"/>
      <c r="FY16" s="58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6:CS16"/>
    <mergeCell ref="CU16:CV16"/>
    <mergeCell ref="CX16:CY16"/>
    <mergeCell ref="CZ16:DA16"/>
    <mergeCell ref="DB16:DC16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O3:P3"/>
    <mergeCell ref="M3:N3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W5:W6"/>
    <mergeCell ref="X5:X6"/>
    <mergeCell ref="W15:W16"/>
    <mergeCell ref="X15:X16"/>
    <mergeCell ref="Y5:Y6"/>
    <mergeCell ref="EE14:EP14"/>
    <mergeCell ref="EQ14:FB14"/>
    <mergeCell ref="AM14:AX14"/>
    <mergeCell ref="AY14:BJ14"/>
    <mergeCell ref="BK14:BV14"/>
    <mergeCell ref="BW14:CH14"/>
    <mergeCell ref="CI14:CT14"/>
    <mergeCell ref="DG14:DR14"/>
    <mergeCell ref="DS14:ED14"/>
    <mergeCell ref="BT16:BU16"/>
    <mergeCell ref="BW16:BX16"/>
    <mergeCell ref="BZ16:CA16"/>
    <mergeCell ref="CB16:CC16"/>
    <mergeCell ref="CD16:CE16"/>
    <mergeCell ref="CF16:CG16"/>
    <mergeCell ref="CI16:CJ16"/>
    <mergeCell ref="CL16:CM16"/>
    <mergeCell ref="CN16:CO16"/>
    <mergeCell ref="CP16:CQ16"/>
    <mergeCell ref="Z15:Z16"/>
    <mergeCell ref="K15:K16"/>
    <mergeCell ref="L15:L16"/>
    <mergeCell ref="M15:M16"/>
    <mergeCell ref="N15:N16"/>
    <mergeCell ref="O15:O16"/>
    <mergeCell ref="P15:P16"/>
    <mergeCell ref="I15:I16"/>
    <mergeCell ref="J15:J16"/>
    <mergeCell ref="Q15:Q16"/>
    <mergeCell ref="R15:R16"/>
    <mergeCell ref="Y15:Y16"/>
    <mergeCell ref="S15:S16"/>
    <mergeCell ref="T15:T16"/>
    <mergeCell ref="U15:U16"/>
    <mergeCell ref="V15:V16"/>
    <mergeCell ref="C15:C16"/>
    <mergeCell ref="D15:D16"/>
    <mergeCell ref="E15:E16"/>
    <mergeCell ref="F15:F16"/>
    <mergeCell ref="G15:G16"/>
    <mergeCell ref="H15:H16"/>
    <mergeCell ref="A4:B4"/>
    <mergeCell ref="C3:D3"/>
    <mergeCell ref="E3:F3"/>
    <mergeCell ref="A3:B3"/>
    <mergeCell ref="A13:B13"/>
    <mergeCell ref="C5:C6"/>
    <mergeCell ref="D5:D6"/>
    <mergeCell ref="E5:E6"/>
    <mergeCell ref="F5:F6"/>
    <mergeCell ref="G5:G6"/>
    <mergeCell ref="H5:H6"/>
    <mergeCell ref="K3:L3"/>
    <mergeCell ref="I3:J3"/>
    <mergeCell ref="G3:H3"/>
    <mergeCell ref="A7:B7"/>
    <mergeCell ref="Y3:Z3"/>
    <mergeCell ref="W3:X3"/>
    <mergeCell ref="U3:V3"/>
    <mergeCell ref="S3:T3"/>
    <mergeCell ref="Q3:R3"/>
    <mergeCell ref="R5:R6"/>
    <mergeCell ref="Z5:Z6"/>
    <mergeCell ref="J5:J6"/>
    <mergeCell ref="I5:I6"/>
    <mergeCell ref="K5:K6"/>
    <mergeCell ref="L5:L6"/>
    <mergeCell ref="M5:M6"/>
    <mergeCell ref="N5:N6"/>
    <mergeCell ref="O5:O6"/>
    <mergeCell ref="P5:P6"/>
    <mergeCell ref="Q5:Q6"/>
    <mergeCell ref="S5:S6"/>
    <mergeCell ref="T5:T6"/>
    <mergeCell ref="U5:U6"/>
    <mergeCell ref="V5:V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Z161"/>
  <sheetViews>
    <sheetView zoomScale="70" zoomScaleNormal="70" workbookViewId="0">
      <selection sqref="A1:XFD1048576"/>
    </sheetView>
  </sheetViews>
  <sheetFormatPr baseColWidth="10" defaultRowHeight="12.75"/>
  <cols>
    <col min="1" max="1" width="21" style="11" bestFit="1" customWidth="1"/>
    <col min="2" max="16384" width="11.42578125" style="11"/>
  </cols>
  <sheetData>
    <row r="1" spans="1:182" ht="26.25">
      <c r="A1" s="13" t="str">
        <f ca="1">RIGHT(CELL("nomfichier",A1),LEN(CELL("nomfichier",A1))-FIND("]",CELL("nomfichier",A1)))</f>
        <v>Aymon Hedwige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78" t="s">
        <v>3</v>
      </c>
      <c r="B3" s="79"/>
      <c r="C3" s="66" t="s">
        <v>4</v>
      </c>
      <c r="D3" s="67"/>
      <c r="E3" s="66" t="s">
        <v>5</v>
      </c>
      <c r="F3" s="67"/>
      <c r="G3" s="66" t="s">
        <v>6</v>
      </c>
      <c r="H3" s="67"/>
      <c r="I3" s="66" t="s">
        <v>7</v>
      </c>
      <c r="J3" s="67"/>
      <c r="K3" s="66" t="s">
        <v>8</v>
      </c>
      <c r="L3" s="67"/>
      <c r="M3" s="66" t="s">
        <v>9</v>
      </c>
      <c r="N3" s="67"/>
      <c r="O3" s="66" t="s">
        <v>10</v>
      </c>
      <c r="P3" s="67"/>
      <c r="Q3" s="66" t="s">
        <v>11</v>
      </c>
      <c r="R3" s="67"/>
      <c r="S3" s="66" t="s">
        <v>12</v>
      </c>
      <c r="T3" s="67"/>
      <c r="U3" s="66" t="s">
        <v>13</v>
      </c>
      <c r="V3" s="67"/>
      <c r="W3" s="66" t="s">
        <v>14</v>
      </c>
      <c r="X3" s="67"/>
      <c r="Y3" s="66" t="s">
        <v>15</v>
      </c>
      <c r="Z3" s="67"/>
    </row>
    <row r="4" spans="1:182" ht="15" thickBot="1">
      <c r="A4" s="80"/>
      <c r="B4" s="81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6"/>
      <c r="D5" s="74"/>
      <c r="E5" s="76"/>
      <c r="F5" s="74"/>
      <c r="G5" s="76"/>
      <c r="H5" s="74"/>
      <c r="I5" s="76"/>
      <c r="J5" s="74"/>
      <c r="K5" s="76"/>
      <c r="L5" s="74"/>
      <c r="M5" s="76"/>
      <c r="N5" s="74"/>
      <c r="O5" s="76"/>
      <c r="P5" s="74"/>
      <c r="Q5" s="76"/>
      <c r="R5" s="74"/>
      <c r="S5" s="76"/>
      <c r="T5" s="74"/>
      <c r="U5" s="76"/>
      <c r="V5" s="74"/>
      <c r="W5" s="76"/>
      <c r="X5" s="74"/>
      <c r="Y5" s="76"/>
      <c r="Z5" s="74"/>
    </row>
    <row r="6" spans="1:182">
      <c r="C6" s="77"/>
      <c r="D6" s="75"/>
      <c r="E6" s="77"/>
      <c r="F6" s="75"/>
      <c r="G6" s="77"/>
      <c r="H6" s="75"/>
      <c r="I6" s="77"/>
      <c r="J6" s="75"/>
      <c r="K6" s="77"/>
      <c r="L6" s="75"/>
      <c r="M6" s="77"/>
      <c r="N6" s="75"/>
      <c r="O6" s="77"/>
      <c r="P6" s="75"/>
      <c r="Q6" s="77"/>
      <c r="R6" s="75"/>
      <c r="S6" s="77"/>
      <c r="T6" s="75"/>
      <c r="U6" s="77"/>
      <c r="V6" s="75"/>
      <c r="W6" s="77"/>
      <c r="X6" s="75"/>
      <c r="Y6" s="77"/>
      <c r="Z6" s="75"/>
    </row>
    <row r="7" spans="1:182">
      <c r="A7" s="72" t="s">
        <v>18</v>
      </c>
      <c r="B7" s="73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2" t="s">
        <v>25</v>
      </c>
      <c r="B13" s="73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83" t="s">
        <v>4</v>
      </c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5"/>
      <c r="AY14" s="83" t="s">
        <v>5</v>
      </c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  <c r="BK14" s="83" t="s">
        <v>6</v>
      </c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5"/>
      <c r="BW14" s="83" t="s">
        <v>7</v>
      </c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5"/>
      <c r="CI14" s="83" t="s">
        <v>8</v>
      </c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5"/>
      <c r="CU14" s="83" t="s">
        <v>9</v>
      </c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5"/>
      <c r="DG14" s="83" t="s">
        <v>10</v>
      </c>
      <c r="DH14" s="84"/>
      <c r="DI14" s="84"/>
      <c r="DJ14" s="84"/>
      <c r="DK14" s="84"/>
      <c r="DL14" s="84"/>
      <c r="DM14" s="84"/>
      <c r="DN14" s="84"/>
      <c r="DO14" s="84"/>
      <c r="DP14" s="84"/>
      <c r="DQ14" s="84"/>
      <c r="DR14" s="85"/>
      <c r="DS14" s="83" t="s">
        <v>11</v>
      </c>
      <c r="DT14" s="84"/>
      <c r="DU14" s="84"/>
      <c r="DV14" s="84"/>
      <c r="DW14" s="84"/>
      <c r="DX14" s="84"/>
      <c r="DY14" s="84"/>
      <c r="DZ14" s="84"/>
      <c r="EA14" s="84"/>
      <c r="EB14" s="84"/>
      <c r="EC14" s="84"/>
      <c r="ED14" s="85"/>
      <c r="EE14" s="83" t="s">
        <v>12</v>
      </c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5"/>
      <c r="EQ14" s="83" t="s">
        <v>13</v>
      </c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5"/>
      <c r="FC14" s="83" t="s">
        <v>14</v>
      </c>
      <c r="FD14" s="84"/>
      <c r="FE14" s="84"/>
      <c r="FF14" s="84"/>
      <c r="FG14" s="84"/>
      <c r="FH14" s="84"/>
      <c r="FI14" s="84"/>
      <c r="FJ14" s="84"/>
      <c r="FK14" s="84"/>
      <c r="FL14" s="84"/>
      <c r="FM14" s="84"/>
      <c r="FN14" s="85"/>
      <c r="FO14" s="83" t="s">
        <v>15</v>
      </c>
      <c r="FP14" s="84"/>
      <c r="FQ14" s="84"/>
      <c r="FR14" s="84"/>
      <c r="FS14" s="84"/>
      <c r="FT14" s="84"/>
      <c r="FU14" s="84"/>
      <c r="FV14" s="84"/>
      <c r="FW14" s="84"/>
      <c r="FX14" s="84"/>
      <c r="FY14" s="84"/>
      <c r="FZ14" s="85"/>
    </row>
    <row r="15" spans="1:182" ht="13.5" thickBot="1">
      <c r="B15" s="20"/>
      <c r="C15" s="68"/>
      <c r="D15" s="70"/>
      <c r="E15" s="68"/>
      <c r="F15" s="70"/>
      <c r="G15" s="68"/>
      <c r="H15" s="70"/>
      <c r="I15" s="68"/>
      <c r="J15" s="70"/>
      <c r="K15" s="68"/>
      <c r="L15" s="70"/>
      <c r="M15" s="68"/>
      <c r="N15" s="70"/>
      <c r="O15" s="68"/>
      <c r="P15" s="70"/>
      <c r="Q15" s="68"/>
      <c r="R15" s="70"/>
      <c r="S15" s="68"/>
      <c r="T15" s="70"/>
      <c r="U15" s="68"/>
      <c r="V15" s="70"/>
      <c r="W15" s="68"/>
      <c r="X15" s="70"/>
      <c r="Y15" s="68"/>
      <c r="Z15" s="70"/>
      <c r="AM15" s="65" t="s">
        <v>27</v>
      </c>
      <c r="AN15" s="60"/>
      <c r="AO15" s="61"/>
      <c r="AP15" s="59" t="s">
        <v>21</v>
      </c>
      <c r="AQ15" s="60"/>
      <c r="AR15" s="60"/>
      <c r="AS15" s="60"/>
      <c r="AT15" s="60"/>
      <c r="AU15" s="61"/>
      <c r="AV15" s="66" t="s">
        <v>25</v>
      </c>
      <c r="AW15" s="67"/>
      <c r="AX15" s="48" t="s">
        <v>26</v>
      </c>
      <c r="AY15" s="65" t="s">
        <v>27</v>
      </c>
      <c r="AZ15" s="60"/>
      <c r="BA15" s="61"/>
      <c r="BB15" s="59" t="s">
        <v>21</v>
      </c>
      <c r="BC15" s="60"/>
      <c r="BD15" s="60"/>
      <c r="BE15" s="60"/>
      <c r="BF15" s="60"/>
      <c r="BG15" s="61"/>
      <c r="BH15" s="66" t="s">
        <v>25</v>
      </c>
      <c r="BI15" s="67"/>
      <c r="BJ15" s="48" t="s">
        <v>26</v>
      </c>
      <c r="BK15" s="65" t="s">
        <v>27</v>
      </c>
      <c r="BL15" s="60"/>
      <c r="BM15" s="61"/>
      <c r="BN15" s="59" t="s">
        <v>21</v>
      </c>
      <c r="BO15" s="60"/>
      <c r="BP15" s="60"/>
      <c r="BQ15" s="60"/>
      <c r="BR15" s="60"/>
      <c r="BS15" s="61"/>
      <c r="BT15" s="66" t="s">
        <v>25</v>
      </c>
      <c r="BU15" s="67"/>
      <c r="BV15" s="48" t="s">
        <v>26</v>
      </c>
      <c r="BW15" s="65" t="s">
        <v>27</v>
      </c>
      <c r="BX15" s="60"/>
      <c r="BY15" s="61"/>
      <c r="BZ15" s="59" t="s">
        <v>21</v>
      </c>
      <c r="CA15" s="60"/>
      <c r="CB15" s="60"/>
      <c r="CC15" s="60"/>
      <c r="CD15" s="60"/>
      <c r="CE15" s="61"/>
      <c r="CF15" s="66" t="s">
        <v>25</v>
      </c>
      <c r="CG15" s="67"/>
      <c r="CH15" s="48" t="s">
        <v>26</v>
      </c>
      <c r="CI15" s="65" t="s">
        <v>27</v>
      </c>
      <c r="CJ15" s="60"/>
      <c r="CK15" s="61"/>
      <c r="CL15" s="59" t="s">
        <v>21</v>
      </c>
      <c r="CM15" s="60"/>
      <c r="CN15" s="60"/>
      <c r="CO15" s="60"/>
      <c r="CP15" s="60"/>
      <c r="CQ15" s="61"/>
      <c r="CR15" s="66" t="s">
        <v>25</v>
      </c>
      <c r="CS15" s="67"/>
      <c r="CT15" s="48" t="s">
        <v>26</v>
      </c>
      <c r="CU15" s="65" t="s">
        <v>27</v>
      </c>
      <c r="CV15" s="60"/>
      <c r="CW15" s="61"/>
      <c r="CX15" s="59" t="s">
        <v>21</v>
      </c>
      <c r="CY15" s="60"/>
      <c r="CZ15" s="60"/>
      <c r="DA15" s="60"/>
      <c r="DB15" s="60"/>
      <c r="DC15" s="61"/>
      <c r="DD15" s="66" t="s">
        <v>25</v>
      </c>
      <c r="DE15" s="67"/>
      <c r="DF15" s="48" t="s">
        <v>26</v>
      </c>
      <c r="DG15" s="65" t="s">
        <v>27</v>
      </c>
      <c r="DH15" s="60"/>
      <c r="DI15" s="61"/>
      <c r="DJ15" s="59" t="s">
        <v>21</v>
      </c>
      <c r="DK15" s="60"/>
      <c r="DL15" s="60"/>
      <c r="DM15" s="60"/>
      <c r="DN15" s="60"/>
      <c r="DO15" s="61"/>
      <c r="DP15" s="66" t="s">
        <v>25</v>
      </c>
      <c r="DQ15" s="67"/>
      <c r="DR15" s="48" t="s">
        <v>26</v>
      </c>
      <c r="DS15" s="65" t="s">
        <v>27</v>
      </c>
      <c r="DT15" s="60"/>
      <c r="DU15" s="61"/>
      <c r="DV15" s="59" t="s">
        <v>21</v>
      </c>
      <c r="DW15" s="60"/>
      <c r="DX15" s="60"/>
      <c r="DY15" s="60"/>
      <c r="DZ15" s="60"/>
      <c r="EA15" s="61"/>
      <c r="EB15" s="66" t="s">
        <v>25</v>
      </c>
      <c r="EC15" s="67"/>
      <c r="ED15" s="48" t="s">
        <v>26</v>
      </c>
      <c r="EE15" s="65" t="s">
        <v>27</v>
      </c>
      <c r="EF15" s="60"/>
      <c r="EG15" s="61"/>
      <c r="EH15" s="59" t="s">
        <v>21</v>
      </c>
      <c r="EI15" s="60"/>
      <c r="EJ15" s="60"/>
      <c r="EK15" s="60"/>
      <c r="EL15" s="60"/>
      <c r="EM15" s="61"/>
      <c r="EN15" s="66" t="s">
        <v>25</v>
      </c>
      <c r="EO15" s="67"/>
      <c r="EP15" s="48" t="s">
        <v>26</v>
      </c>
      <c r="EQ15" s="65" t="s">
        <v>27</v>
      </c>
      <c r="ER15" s="60"/>
      <c r="ES15" s="61"/>
      <c r="ET15" s="59" t="s">
        <v>21</v>
      </c>
      <c r="EU15" s="60"/>
      <c r="EV15" s="60"/>
      <c r="EW15" s="60"/>
      <c r="EX15" s="60"/>
      <c r="EY15" s="61"/>
      <c r="EZ15" s="66" t="s">
        <v>25</v>
      </c>
      <c r="FA15" s="67"/>
      <c r="FB15" s="48" t="s">
        <v>26</v>
      </c>
      <c r="FC15" s="65" t="s">
        <v>27</v>
      </c>
      <c r="FD15" s="60"/>
      <c r="FE15" s="61"/>
      <c r="FF15" s="59" t="s">
        <v>21</v>
      </c>
      <c r="FG15" s="60"/>
      <c r="FH15" s="60"/>
      <c r="FI15" s="60"/>
      <c r="FJ15" s="60"/>
      <c r="FK15" s="61"/>
      <c r="FL15" s="66" t="s">
        <v>25</v>
      </c>
      <c r="FM15" s="67"/>
      <c r="FN15" s="48" t="s">
        <v>26</v>
      </c>
      <c r="FO15" s="65" t="s">
        <v>27</v>
      </c>
      <c r="FP15" s="60"/>
      <c r="FQ15" s="61"/>
      <c r="FR15" s="59" t="s">
        <v>21</v>
      </c>
      <c r="FS15" s="60"/>
      <c r="FT15" s="60"/>
      <c r="FU15" s="60"/>
      <c r="FV15" s="60"/>
      <c r="FW15" s="61"/>
      <c r="FX15" s="66" t="s">
        <v>25</v>
      </c>
      <c r="FY15" s="67"/>
      <c r="FZ15" s="48" t="s">
        <v>26</v>
      </c>
    </row>
    <row r="16" spans="1:182" ht="13.5" thickBot="1">
      <c r="A16" s="15"/>
      <c r="B16" s="16"/>
      <c r="C16" s="69"/>
      <c r="D16" s="71"/>
      <c r="E16" s="69"/>
      <c r="F16" s="71"/>
      <c r="G16" s="69"/>
      <c r="H16" s="71"/>
      <c r="I16" s="69"/>
      <c r="J16" s="71"/>
      <c r="K16" s="69"/>
      <c r="L16" s="71"/>
      <c r="M16" s="69"/>
      <c r="N16" s="71"/>
      <c r="O16" s="69"/>
      <c r="P16" s="71"/>
      <c r="Q16" s="69"/>
      <c r="R16" s="71"/>
      <c r="S16" s="69"/>
      <c r="T16" s="71"/>
      <c r="U16" s="69"/>
      <c r="V16" s="71"/>
      <c r="W16" s="69"/>
      <c r="X16" s="71"/>
      <c r="Y16" s="69"/>
      <c r="Z16" s="71"/>
      <c r="AM16" s="54" t="s">
        <v>28</v>
      </c>
      <c r="AN16" s="55"/>
      <c r="AO16" s="16" t="s">
        <v>29</v>
      </c>
      <c r="AP16" s="56" t="s">
        <v>30</v>
      </c>
      <c r="AQ16" s="55"/>
      <c r="AR16" s="56" t="s">
        <v>23</v>
      </c>
      <c r="AS16" s="55"/>
      <c r="AT16" s="56" t="s">
        <v>31</v>
      </c>
      <c r="AU16" s="82"/>
      <c r="AV16" s="57"/>
      <c r="AW16" s="58"/>
      <c r="AX16" s="49"/>
      <c r="AY16" s="54" t="s">
        <v>28</v>
      </c>
      <c r="AZ16" s="55"/>
      <c r="BA16" s="16" t="s">
        <v>29</v>
      </c>
      <c r="BB16" s="56" t="s">
        <v>30</v>
      </c>
      <c r="BC16" s="55"/>
      <c r="BD16" s="56" t="s">
        <v>23</v>
      </c>
      <c r="BE16" s="55"/>
      <c r="BF16" s="56" t="s">
        <v>31</v>
      </c>
      <c r="BG16" s="82"/>
      <c r="BH16" s="57"/>
      <c r="BI16" s="58"/>
      <c r="BJ16" s="49"/>
      <c r="BK16" s="54" t="s">
        <v>28</v>
      </c>
      <c r="BL16" s="55"/>
      <c r="BM16" s="16" t="s">
        <v>29</v>
      </c>
      <c r="BN16" s="56" t="s">
        <v>30</v>
      </c>
      <c r="BO16" s="55"/>
      <c r="BP16" s="56" t="s">
        <v>23</v>
      </c>
      <c r="BQ16" s="55"/>
      <c r="BR16" s="56" t="s">
        <v>31</v>
      </c>
      <c r="BS16" s="82"/>
      <c r="BT16" s="57"/>
      <c r="BU16" s="58"/>
      <c r="BV16" s="49"/>
      <c r="BW16" s="54" t="s">
        <v>28</v>
      </c>
      <c r="BX16" s="55"/>
      <c r="BY16" s="16" t="s">
        <v>29</v>
      </c>
      <c r="BZ16" s="56" t="s">
        <v>30</v>
      </c>
      <c r="CA16" s="55"/>
      <c r="CB16" s="56" t="s">
        <v>23</v>
      </c>
      <c r="CC16" s="55"/>
      <c r="CD16" s="56" t="s">
        <v>31</v>
      </c>
      <c r="CE16" s="82"/>
      <c r="CF16" s="57"/>
      <c r="CG16" s="58"/>
      <c r="CH16" s="49"/>
      <c r="CI16" s="54" t="s">
        <v>28</v>
      </c>
      <c r="CJ16" s="55"/>
      <c r="CK16" s="16" t="s">
        <v>29</v>
      </c>
      <c r="CL16" s="56" t="s">
        <v>30</v>
      </c>
      <c r="CM16" s="55"/>
      <c r="CN16" s="56" t="s">
        <v>23</v>
      </c>
      <c r="CO16" s="55"/>
      <c r="CP16" s="56" t="s">
        <v>31</v>
      </c>
      <c r="CQ16" s="82"/>
      <c r="CR16" s="57"/>
      <c r="CS16" s="58"/>
      <c r="CT16" s="49"/>
      <c r="CU16" s="54" t="s">
        <v>28</v>
      </c>
      <c r="CV16" s="55"/>
      <c r="CW16" s="16" t="s">
        <v>29</v>
      </c>
      <c r="CX16" s="56" t="s">
        <v>30</v>
      </c>
      <c r="CY16" s="55"/>
      <c r="CZ16" s="56" t="s">
        <v>23</v>
      </c>
      <c r="DA16" s="55"/>
      <c r="DB16" s="56" t="s">
        <v>31</v>
      </c>
      <c r="DC16" s="82"/>
      <c r="DD16" s="57"/>
      <c r="DE16" s="58"/>
      <c r="DF16" s="49"/>
      <c r="DG16" s="54" t="s">
        <v>28</v>
      </c>
      <c r="DH16" s="55"/>
      <c r="DI16" s="16" t="s">
        <v>29</v>
      </c>
      <c r="DJ16" s="56" t="s">
        <v>30</v>
      </c>
      <c r="DK16" s="55"/>
      <c r="DL16" s="56" t="s">
        <v>23</v>
      </c>
      <c r="DM16" s="55"/>
      <c r="DN16" s="56" t="s">
        <v>31</v>
      </c>
      <c r="DO16" s="82"/>
      <c r="DP16" s="57"/>
      <c r="DQ16" s="58"/>
      <c r="DR16" s="49"/>
      <c r="DS16" s="54" t="s">
        <v>28</v>
      </c>
      <c r="DT16" s="55"/>
      <c r="DU16" s="16" t="s">
        <v>29</v>
      </c>
      <c r="DV16" s="56" t="s">
        <v>30</v>
      </c>
      <c r="DW16" s="55"/>
      <c r="DX16" s="56" t="s">
        <v>23</v>
      </c>
      <c r="DY16" s="55"/>
      <c r="DZ16" s="56" t="s">
        <v>31</v>
      </c>
      <c r="EA16" s="82"/>
      <c r="EB16" s="57"/>
      <c r="EC16" s="58"/>
      <c r="ED16" s="49"/>
      <c r="EE16" s="54" t="s">
        <v>28</v>
      </c>
      <c r="EF16" s="55"/>
      <c r="EG16" s="16" t="s">
        <v>29</v>
      </c>
      <c r="EH16" s="56" t="s">
        <v>30</v>
      </c>
      <c r="EI16" s="55"/>
      <c r="EJ16" s="56" t="s">
        <v>23</v>
      </c>
      <c r="EK16" s="55"/>
      <c r="EL16" s="56" t="s">
        <v>31</v>
      </c>
      <c r="EM16" s="82"/>
      <c r="EN16" s="57"/>
      <c r="EO16" s="58"/>
      <c r="EP16" s="49"/>
      <c r="EQ16" s="54" t="s">
        <v>28</v>
      </c>
      <c r="ER16" s="55"/>
      <c r="ES16" s="16" t="s">
        <v>29</v>
      </c>
      <c r="ET16" s="56" t="s">
        <v>30</v>
      </c>
      <c r="EU16" s="55"/>
      <c r="EV16" s="56" t="s">
        <v>23</v>
      </c>
      <c r="EW16" s="55"/>
      <c r="EX16" s="56" t="s">
        <v>31</v>
      </c>
      <c r="EY16" s="82"/>
      <c r="EZ16" s="57"/>
      <c r="FA16" s="58"/>
      <c r="FB16" s="49"/>
      <c r="FC16" s="54" t="s">
        <v>28</v>
      </c>
      <c r="FD16" s="55"/>
      <c r="FE16" s="16" t="s">
        <v>29</v>
      </c>
      <c r="FF16" s="56" t="s">
        <v>30</v>
      </c>
      <c r="FG16" s="55"/>
      <c r="FH16" s="56" t="s">
        <v>23</v>
      </c>
      <c r="FI16" s="55"/>
      <c r="FJ16" s="56" t="s">
        <v>31</v>
      </c>
      <c r="FK16" s="82"/>
      <c r="FL16" s="57"/>
      <c r="FM16" s="58"/>
      <c r="FN16" s="49"/>
      <c r="FO16" s="54" t="s">
        <v>28</v>
      </c>
      <c r="FP16" s="55"/>
      <c r="FQ16" s="16" t="s">
        <v>29</v>
      </c>
      <c r="FR16" s="56" t="s">
        <v>30</v>
      </c>
      <c r="FS16" s="55"/>
      <c r="FT16" s="56" t="s">
        <v>23</v>
      </c>
      <c r="FU16" s="55"/>
      <c r="FV16" s="56" t="s">
        <v>31</v>
      </c>
      <c r="FW16" s="82"/>
      <c r="FX16" s="57"/>
      <c r="FY16" s="58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CR16:CS16"/>
    <mergeCell ref="CU16:CV16"/>
    <mergeCell ref="CX16:CY16"/>
    <mergeCell ref="CZ16:DA16"/>
    <mergeCell ref="DB16:DC16"/>
    <mergeCell ref="CF16:CG16"/>
    <mergeCell ref="CI16:CJ16"/>
    <mergeCell ref="CL16:CM16"/>
    <mergeCell ref="CN16:CO16"/>
    <mergeCell ref="CP16:CQ16"/>
    <mergeCell ref="BT16:BU16"/>
    <mergeCell ref="BW16:BX16"/>
    <mergeCell ref="BZ16:CA16"/>
    <mergeCell ref="CB16:CC16"/>
    <mergeCell ref="CD16:CE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DG14:DR14"/>
    <mergeCell ref="DS14:ED14"/>
    <mergeCell ref="EE14:EP14"/>
    <mergeCell ref="EQ14:FB14"/>
    <mergeCell ref="AM14:AX14"/>
    <mergeCell ref="AY14:BJ14"/>
    <mergeCell ref="BK14:BV14"/>
    <mergeCell ref="BW14:CH14"/>
    <mergeCell ref="CI14:CT14"/>
    <mergeCell ref="O3:P3"/>
    <mergeCell ref="M3:N3"/>
    <mergeCell ref="A7:B7"/>
    <mergeCell ref="R5:R6"/>
    <mergeCell ref="Z5:Z6"/>
    <mergeCell ref="A3:B3"/>
    <mergeCell ref="A4:B4"/>
    <mergeCell ref="J5:J6"/>
    <mergeCell ref="C3:D3"/>
    <mergeCell ref="E3:F3"/>
    <mergeCell ref="S5:S6"/>
    <mergeCell ref="T5:T6"/>
    <mergeCell ref="U5:U6"/>
    <mergeCell ref="V5:V6"/>
    <mergeCell ref="W5:W6"/>
    <mergeCell ref="X5:X6"/>
    <mergeCell ref="Y5:Y6"/>
    <mergeCell ref="Q5:Q6"/>
    <mergeCell ref="H5:H6"/>
    <mergeCell ref="G15:G16"/>
    <mergeCell ref="H15:H16"/>
    <mergeCell ref="I5:I6"/>
    <mergeCell ref="K3:L3"/>
    <mergeCell ref="I3:J3"/>
    <mergeCell ref="G3:H3"/>
    <mergeCell ref="Y3:Z3"/>
    <mergeCell ref="W3:X3"/>
    <mergeCell ref="U3:V3"/>
    <mergeCell ref="S3:T3"/>
    <mergeCell ref="Q3:R3"/>
    <mergeCell ref="C5:C6"/>
    <mergeCell ref="D5:D6"/>
    <mergeCell ref="C15:C16"/>
    <mergeCell ref="D15:D16"/>
    <mergeCell ref="E5:E6"/>
    <mergeCell ref="F5:F6"/>
    <mergeCell ref="E15:E16"/>
    <mergeCell ref="F15:F16"/>
    <mergeCell ref="G5:G6"/>
    <mergeCell ref="M5:M6"/>
    <mergeCell ref="N5:N6"/>
    <mergeCell ref="M15:M16"/>
    <mergeCell ref="N15:N16"/>
    <mergeCell ref="O5:O6"/>
    <mergeCell ref="P5:P6"/>
    <mergeCell ref="O15:O16"/>
    <mergeCell ref="P15:P16"/>
    <mergeCell ref="K5:K6"/>
    <mergeCell ref="L5:L6"/>
    <mergeCell ref="A13:B13"/>
    <mergeCell ref="Y15:Y16"/>
    <mergeCell ref="Z15:Z16"/>
    <mergeCell ref="S15:S16"/>
    <mergeCell ref="T15:T16"/>
    <mergeCell ref="U15:U16"/>
    <mergeCell ref="V15:V16"/>
    <mergeCell ref="W15:W16"/>
    <mergeCell ref="X15:X16"/>
    <mergeCell ref="Q15:Q16"/>
    <mergeCell ref="R15:R16"/>
    <mergeCell ref="K15:K16"/>
    <mergeCell ref="L15:L16"/>
    <mergeCell ref="I15:I16"/>
    <mergeCell ref="J15:J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Z161"/>
  <sheetViews>
    <sheetView workbookViewId="0">
      <selection sqref="A1:XFD1048576"/>
    </sheetView>
  </sheetViews>
  <sheetFormatPr baseColWidth="10" defaultRowHeight="12.75"/>
  <cols>
    <col min="1" max="1" width="21" style="11" bestFit="1" customWidth="1"/>
    <col min="2" max="16384" width="11.42578125" style="11"/>
  </cols>
  <sheetData>
    <row r="1" spans="1:182" ht="26.25">
      <c r="A1" s="13" t="str">
        <f ca="1">RIGHT(CELL("nomfichier",A1),LEN(CELL("nomfichier",A1))-FIND("]",CELL("nomfichier",A1)))</f>
        <v>Bardou Adeline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78" t="s">
        <v>3</v>
      </c>
      <c r="B3" s="79"/>
      <c r="C3" s="66" t="s">
        <v>4</v>
      </c>
      <c r="D3" s="67"/>
      <c r="E3" s="66" t="s">
        <v>5</v>
      </c>
      <c r="F3" s="67"/>
      <c r="G3" s="66" t="s">
        <v>6</v>
      </c>
      <c r="H3" s="67"/>
      <c r="I3" s="66" t="s">
        <v>7</v>
      </c>
      <c r="J3" s="67"/>
      <c r="K3" s="66" t="s">
        <v>8</v>
      </c>
      <c r="L3" s="67"/>
      <c r="M3" s="66" t="s">
        <v>9</v>
      </c>
      <c r="N3" s="67"/>
      <c r="O3" s="66" t="s">
        <v>10</v>
      </c>
      <c r="P3" s="67"/>
      <c r="Q3" s="66" t="s">
        <v>11</v>
      </c>
      <c r="R3" s="67"/>
      <c r="S3" s="66" t="s">
        <v>12</v>
      </c>
      <c r="T3" s="67"/>
      <c r="U3" s="66" t="s">
        <v>13</v>
      </c>
      <c r="V3" s="67"/>
      <c r="W3" s="66" t="s">
        <v>14</v>
      </c>
      <c r="X3" s="67"/>
      <c r="Y3" s="66" t="s">
        <v>15</v>
      </c>
      <c r="Z3" s="67"/>
    </row>
    <row r="4" spans="1:182" ht="15" thickBot="1">
      <c r="A4" s="80"/>
      <c r="B4" s="81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6"/>
      <c r="D5" s="74"/>
      <c r="E5" s="76"/>
      <c r="F5" s="74"/>
      <c r="G5" s="76"/>
      <c r="H5" s="74"/>
      <c r="I5" s="76"/>
      <c r="J5" s="74"/>
      <c r="K5" s="76"/>
      <c r="L5" s="74"/>
      <c r="M5" s="76"/>
      <c r="N5" s="74"/>
      <c r="O5" s="76"/>
      <c r="P5" s="74"/>
      <c r="Q5" s="76"/>
      <c r="R5" s="74"/>
      <c r="S5" s="76"/>
      <c r="T5" s="74"/>
      <c r="U5" s="76"/>
      <c r="V5" s="74"/>
      <c r="W5" s="76"/>
      <c r="X5" s="74"/>
      <c r="Y5" s="76"/>
      <c r="Z5" s="74"/>
    </row>
    <row r="6" spans="1:182">
      <c r="C6" s="77"/>
      <c r="D6" s="75"/>
      <c r="E6" s="77"/>
      <c r="F6" s="75"/>
      <c r="G6" s="77"/>
      <c r="H6" s="75"/>
      <c r="I6" s="77"/>
      <c r="J6" s="75"/>
      <c r="K6" s="77"/>
      <c r="L6" s="75"/>
      <c r="M6" s="77"/>
      <c r="N6" s="75"/>
      <c r="O6" s="77"/>
      <c r="P6" s="75"/>
      <c r="Q6" s="77"/>
      <c r="R6" s="75"/>
      <c r="S6" s="77"/>
      <c r="T6" s="75"/>
      <c r="U6" s="77"/>
      <c r="V6" s="75"/>
      <c r="W6" s="77"/>
      <c r="X6" s="75"/>
      <c r="Y6" s="77"/>
      <c r="Z6" s="75"/>
    </row>
    <row r="7" spans="1:182">
      <c r="A7" s="72" t="s">
        <v>18</v>
      </c>
      <c r="B7" s="73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2" t="s">
        <v>25</v>
      </c>
      <c r="B13" s="73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83" t="s">
        <v>4</v>
      </c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5"/>
      <c r="AY14" s="83" t="s">
        <v>5</v>
      </c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  <c r="BK14" s="83" t="s">
        <v>6</v>
      </c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5"/>
      <c r="BW14" s="83" t="s">
        <v>7</v>
      </c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5"/>
      <c r="CI14" s="83" t="s">
        <v>8</v>
      </c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5"/>
      <c r="CU14" s="83" t="s">
        <v>9</v>
      </c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5"/>
      <c r="DG14" s="83" t="s">
        <v>10</v>
      </c>
      <c r="DH14" s="84"/>
      <c r="DI14" s="84"/>
      <c r="DJ14" s="84"/>
      <c r="DK14" s="84"/>
      <c r="DL14" s="84"/>
      <c r="DM14" s="84"/>
      <c r="DN14" s="84"/>
      <c r="DO14" s="84"/>
      <c r="DP14" s="84"/>
      <c r="DQ14" s="84"/>
      <c r="DR14" s="85"/>
      <c r="DS14" s="83" t="s">
        <v>11</v>
      </c>
      <c r="DT14" s="84"/>
      <c r="DU14" s="84"/>
      <c r="DV14" s="84"/>
      <c r="DW14" s="84"/>
      <c r="DX14" s="84"/>
      <c r="DY14" s="84"/>
      <c r="DZ14" s="84"/>
      <c r="EA14" s="84"/>
      <c r="EB14" s="84"/>
      <c r="EC14" s="84"/>
      <c r="ED14" s="85"/>
      <c r="EE14" s="83" t="s">
        <v>12</v>
      </c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5"/>
      <c r="EQ14" s="83" t="s">
        <v>13</v>
      </c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5"/>
      <c r="FC14" s="83" t="s">
        <v>14</v>
      </c>
      <c r="FD14" s="84"/>
      <c r="FE14" s="84"/>
      <c r="FF14" s="84"/>
      <c r="FG14" s="84"/>
      <c r="FH14" s="84"/>
      <c r="FI14" s="84"/>
      <c r="FJ14" s="84"/>
      <c r="FK14" s="84"/>
      <c r="FL14" s="84"/>
      <c r="FM14" s="84"/>
      <c r="FN14" s="85"/>
      <c r="FO14" s="83" t="s">
        <v>15</v>
      </c>
      <c r="FP14" s="84"/>
      <c r="FQ14" s="84"/>
      <c r="FR14" s="84"/>
      <c r="FS14" s="84"/>
      <c r="FT14" s="84"/>
      <c r="FU14" s="84"/>
      <c r="FV14" s="84"/>
      <c r="FW14" s="84"/>
      <c r="FX14" s="84"/>
      <c r="FY14" s="84"/>
      <c r="FZ14" s="85"/>
    </row>
    <row r="15" spans="1:182" ht="13.5" thickBot="1">
      <c r="B15" s="20"/>
      <c r="C15" s="68"/>
      <c r="D15" s="70"/>
      <c r="E15" s="68"/>
      <c r="F15" s="70"/>
      <c r="G15" s="68"/>
      <c r="H15" s="70"/>
      <c r="I15" s="68"/>
      <c r="J15" s="70"/>
      <c r="K15" s="68"/>
      <c r="L15" s="70"/>
      <c r="M15" s="68"/>
      <c r="N15" s="70"/>
      <c r="O15" s="68"/>
      <c r="P15" s="70"/>
      <c r="Q15" s="68"/>
      <c r="R15" s="70"/>
      <c r="S15" s="68"/>
      <c r="T15" s="70"/>
      <c r="U15" s="68"/>
      <c r="V15" s="70"/>
      <c r="W15" s="68"/>
      <c r="X15" s="70"/>
      <c r="Y15" s="68"/>
      <c r="Z15" s="70"/>
      <c r="AM15" s="65" t="s">
        <v>27</v>
      </c>
      <c r="AN15" s="60"/>
      <c r="AO15" s="61"/>
      <c r="AP15" s="59" t="s">
        <v>21</v>
      </c>
      <c r="AQ15" s="60"/>
      <c r="AR15" s="60"/>
      <c r="AS15" s="60"/>
      <c r="AT15" s="60"/>
      <c r="AU15" s="61"/>
      <c r="AV15" s="66" t="s">
        <v>25</v>
      </c>
      <c r="AW15" s="67"/>
      <c r="AX15" s="48" t="s">
        <v>26</v>
      </c>
      <c r="AY15" s="65" t="s">
        <v>27</v>
      </c>
      <c r="AZ15" s="60"/>
      <c r="BA15" s="61"/>
      <c r="BB15" s="59" t="s">
        <v>21</v>
      </c>
      <c r="BC15" s="60"/>
      <c r="BD15" s="60"/>
      <c r="BE15" s="60"/>
      <c r="BF15" s="60"/>
      <c r="BG15" s="61"/>
      <c r="BH15" s="66" t="s">
        <v>25</v>
      </c>
      <c r="BI15" s="67"/>
      <c r="BJ15" s="48" t="s">
        <v>26</v>
      </c>
      <c r="BK15" s="65" t="s">
        <v>27</v>
      </c>
      <c r="BL15" s="60"/>
      <c r="BM15" s="61"/>
      <c r="BN15" s="59" t="s">
        <v>21</v>
      </c>
      <c r="BO15" s="60"/>
      <c r="BP15" s="60"/>
      <c r="BQ15" s="60"/>
      <c r="BR15" s="60"/>
      <c r="BS15" s="61"/>
      <c r="BT15" s="66" t="s">
        <v>25</v>
      </c>
      <c r="BU15" s="67"/>
      <c r="BV15" s="48" t="s">
        <v>26</v>
      </c>
      <c r="BW15" s="65" t="s">
        <v>27</v>
      </c>
      <c r="BX15" s="60"/>
      <c r="BY15" s="61"/>
      <c r="BZ15" s="59" t="s">
        <v>21</v>
      </c>
      <c r="CA15" s="60"/>
      <c r="CB15" s="60"/>
      <c r="CC15" s="60"/>
      <c r="CD15" s="60"/>
      <c r="CE15" s="61"/>
      <c r="CF15" s="66" t="s">
        <v>25</v>
      </c>
      <c r="CG15" s="67"/>
      <c r="CH15" s="48" t="s">
        <v>26</v>
      </c>
      <c r="CI15" s="65" t="s">
        <v>27</v>
      </c>
      <c r="CJ15" s="60"/>
      <c r="CK15" s="61"/>
      <c r="CL15" s="59" t="s">
        <v>21</v>
      </c>
      <c r="CM15" s="60"/>
      <c r="CN15" s="60"/>
      <c r="CO15" s="60"/>
      <c r="CP15" s="60"/>
      <c r="CQ15" s="61"/>
      <c r="CR15" s="66" t="s">
        <v>25</v>
      </c>
      <c r="CS15" s="67"/>
      <c r="CT15" s="48" t="s">
        <v>26</v>
      </c>
      <c r="CU15" s="65" t="s">
        <v>27</v>
      </c>
      <c r="CV15" s="60"/>
      <c r="CW15" s="61"/>
      <c r="CX15" s="59" t="s">
        <v>21</v>
      </c>
      <c r="CY15" s="60"/>
      <c r="CZ15" s="60"/>
      <c r="DA15" s="60"/>
      <c r="DB15" s="60"/>
      <c r="DC15" s="61"/>
      <c r="DD15" s="66" t="s">
        <v>25</v>
      </c>
      <c r="DE15" s="67"/>
      <c r="DF15" s="48" t="s">
        <v>26</v>
      </c>
      <c r="DG15" s="65" t="s">
        <v>27</v>
      </c>
      <c r="DH15" s="60"/>
      <c r="DI15" s="61"/>
      <c r="DJ15" s="59" t="s">
        <v>21</v>
      </c>
      <c r="DK15" s="60"/>
      <c r="DL15" s="60"/>
      <c r="DM15" s="60"/>
      <c r="DN15" s="60"/>
      <c r="DO15" s="61"/>
      <c r="DP15" s="66" t="s">
        <v>25</v>
      </c>
      <c r="DQ15" s="67"/>
      <c r="DR15" s="48" t="s">
        <v>26</v>
      </c>
      <c r="DS15" s="65" t="s">
        <v>27</v>
      </c>
      <c r="DT15" s="60"/>
      <c r="DU15" s="61"/>
      <c r="DV15" s="59" t="s">
        <v>21</v>
      </c>
      <c r="DW15" s="60"/>
      <c r="DX15" s="60"/>
      <c r="DY15" s="60"/>
      <c r="DZ15" s="60"/>
      <c r="EA15" s="61"/>
      <c r="EB15" s="66" t="s">
        <v>25</v>
      </c>
      <c r="EC15" s="67"/>
      <c r="ED15" s="48" t="s">
        <v>26</v>
      </c>
      <c r="EE15" s="65" t="s">
        <v>27</v>
      </c>
      <c r="EF15" s="60"/>
      <c r="EG15" s="61"/>
      <c r="EH15" s="59" t="s">
        <v>21</v>
      </c>
      <c r="EI15" s="60"/>
      <c r="EJ15" s="60"/>
      <c r="EK15" s="60"/>
      <c r="EL15" s="60"/>
      <c r="EM15" s="61"/>
      <c r="EN15" s="66" t="s">
        <v>25</v>
      </c>
      <c r="EO15" s="67"/>
      <c r="EP15" s="48" t="s">
        <v>26</v>
      </c>
      <c r="EQ15" s="65" t="s">
        <v>27</v>
      </c>
      <c r="ER15" s="60"/>
      <c r="ES15" s="61"/>
      <c r="ET15" s="59" t="s">
        <v>21</v>
      </c>
      <c r="EU15" s="60"/>
      <c r="EV15" s="60"/>
      <c r="EW15" s="60"/>
      <c r="EX15" s="60"/>
      <c r="EY15" s="61"/>
      <c r="EZ15" s="66" t="s">
        <v>25</v>
      </c>
      <c r="FA15" s="67"/>
      <c r="FB15" s="48" t="s">
        <v>26</v>
      </c>
      <c r="FC15" s="65" t="s">
        <v>27</v>
      </c>
      <c r="FD15" s="60"/>
      <c r="FE15" s="61"/>
      <c r="FF15" s="59" t="s">
        <v>21</v>
      </c>
      <c r="FG15" s="60"/>
      <c r="FH15" s="60"/>
      <c r="FI15" s="60"/>
      <c r="FJ15" s="60"/>
      <c r="FK15" s="61"/>
      <c r="FL15" s="66" t="s">
        <v>25</v>
      </c>
      <c r="FM15" s="67"/>
      <c r="FN15" s="48" t="s">
        <v>26</v>
      </c>
      <c r="FO15" s="65" t="s">
        <v>27</v>
      </c>
      <c r="FP15" s="60"/>
      <c r="FQ15" s="61"/>
      <c r="FR15" s="59" t="s">
        <v>21</v>
      </c>
      <c r="FS15" s="60"/>
      <c r="FT15" s="60"/>
      <c r="FU15" s="60"/>
      <c r="FV15" s="60"/>
      <c r="FW15" s="61"/>
      <c r="FX15" s="66" t="s">
        <v>25</v>
      </c>
      <c r="FY15" s="67"/>
      <c r="FZ15" s="48" t="s">
        <v>26</v>
      </c>
    </row>
    <row r="16" spans="1:182" ht="13.5" thickBot="1">
      <c r="A16" s="15"/>
      <c r="B16" s="16"/>
      <c r="C16" s="69"/>
      <c r="D16" s="71"/>
      <c r="E16" s="69"/>
      <c r="F16" s="71"/>
      <c r="G16" s="69"/>
      <c r="H16" s="71"/>
      <c r="I16" s="69"/>
      <c r="J16" s="71"/>
      <c r="K16" s="69"/>
      <c r="L16" s="71"/>
      <c r="M16" s="69"/>
      <c r="N16" s="71"/>
      <c r="O16" s="69"/>
      <c r="P16" s="71"/>
      <c r="Q16" s="69"/>
      <c r="R16" s="71"/>
      <c r="S16" s="69"/>
      <c r="T16" s="71"/>
      <c r="U16" s="69"/>
      <c r="V16" s="71"/>
      <c r="W16" s="69"/>
      <c r="X16" s="71"/>
      <c r="Y16" s="69"/>
      <c r="Z16" s="71"/>
      <c r="AM16" s="54" t="s">
        <v>28</v>
      </c>
      <c r="AN16" s="55"/>
      <c r="AO16" s="16" t="s">
        <v>29</v>
      </c>
      <c r="AP16" s="56" t="s">
        <v>30</v>
      </c>
      <c r="AQ16" s="55"/>
      <c r="AR16" s="56" t="s">
        <v>23</v>
      </c>
      <c r="AS16" s="55"/>
      <c r="AT16" s="56" t="s">
        <v>31</v>
      </c>
      <c r="AU16" s="82"/>
      <c r="AV16" s="57"/>
      <c r="AW16" s="58"/>
      <c r="AX16" s="49"/>
      <c r="AY16" s="54" t="s">
        <v>28</v>
      </c>
      <c r="AZ16" s="55"/>
      <c r="BA16" s="16" t="s">
        <v>29</v>
      </c>
      <c r="BB16" s="56" t="s">
        <v>30</v>
      </c>
      <c r="BC16" s="55"/>
      <c r="BD16" s="56" t="s">
        <v>23</v>
      </c>
      <c r="BE16" s="55"/>
      <c r="BF16" s="56" t="s">
        <v>31</v>
      </c>
      <c r="BG16" s="82"/>
      <c r="BH16" s="57"/>
      <c r="BI16" s="58"/>
      <c r="BJ16" s="49"/>
      <c r="BK16" s="54" t="s">
        <v>28</v>
      </c>
      <c r="BL16" s="55"/>
      <c r="BM16" s="16" t="s">
        <v>29</v>
      </c>
      <c r="BN16" s="56" t="s">
        <v>30</v>
      </c>
      <c r="BO16" s="55"/>
      <c r="BP16" s="56" t="s">
        <v>23</v>
      </c>
      <c r="BQ16" s="55"/>
      <c r="BR16" s="56" t="s">
        <v>31</v>
      </c>
      <c r="BS16" s="82"/>
      <c r="BT16" s="57"/>
      <c r="BU16" s="58"/>
      <c r="BV16" s="49"/>
      <c r="BW16" s="54" t="s">
        <v>28</v>
      </c>
      <c r="BX16" s="55"/>
      <c r="BY16" s="16" t="s">
        <v>29</v>
      </c>
      <c r="BZ16" s="56" t="s">
        <v>30</v>
      </c>
      <c r="CA16" s="55"/>
      <c r="CB16" s="56" t="s">
        <v>23</v>
      </c>
      <c r="CC16" s="55"/>
      <c r="CD16" s="56" t="s">
        <v>31</v>
      </c>
      <c r="CE16" s="82"/>
      <c r="CF16" s="57"/>
      <c r="CG16" s="58"/>
      <c r="CH16" s="49"/>
      <c r="CI16" s="54" t="s">
        <v>28</v>
      </c>
      <c r="CJ16" s="55"/>
      <c r="CK16" s="16" t="s">
        <v>29</v>
      </c>
      <c r="CL16" s="56" t="s">
        <v>30</v>
      </c>
      <c r="CM16" s="55"/>
      <c r="CN16" s="56" t="s">
        <v>23</v>
      </c>
      <c r="CO16" s="55"/>
      <c r="CP16" s="56" t="s">
        <v>31</v>
      </c>
      <c r="CQ16" s="82"/>
      <c r="CR16" s="57"/>
      <c r="CS16" s="58"/>
      <c r="CT16" s="49"/>
      <c r="CU16" s="54" t="s">
        <v>28</v>
      </c>
      <c r="CV16" s="55"/>
      <c r="CW16" s="16" t="s">
        <v>29</v>
      </c>
      <c r="CX16" s="56" t="s">
        <v>30</v>
      </c>
      <c r="CY16" s="55"/>
      <c r="CZ16" s="56" t="s">
        <v>23</v>
      </c>
      <c r="DA16" s="55"/>
      <c r="DB16" s="56" t="s">
        <v>31</v>
      </c>
      <c r="DC16" s="82"/>
      <c r="DD16" s="57"/>
      <c r="DE16" s="58"/>
      <c r="DF16" s="49"/>
      <c r="DG16" s="54" t="s">
        <v>28</v>
      </c>
      <c r="DH16" s="55"/>
      <c r="DI16" s="16" t="s">
        <v>29</v>
      </c>
      <c r="DJ16" s="56" t="s">
        <v>30</v>
      </c>
      <c r="DK16" s="55"/>
      <c r="DL16" s="56" t="s">
        <v>23</v>
      </c>
      <c r="DM16" s="55"/>
      <c r="DN16" s="56" t="s">
        <v>31</v>
      </c>
      <c r="DO16" s="82"/>
      <c r="DP16" s="57"/>
      <c r="DQ16" s="58"/>
      <c r="DR16" s="49"/>
      <c r="DS16" s="54" t="s">
        <v>28</v>
      </c>
      <c r="DT16" s="55"/>
      <c r="DU16" s="16" t="s">
        <v>29</v>
      </c>
      <c r="DV16" s="56" t="s">
        <v>30</v>
      </c>
      <c r="DW16" s="55"/>
      <c r="DX16" s="56" t="s">
        <v>23</v>
      </c>
      <c r="DY16" s="55"/>
      <c r="DZ16" s="56" t="s">
        <v>31</v>
      </c>
      <c r="EA16" s="82"/>
      <c r="EB16" s="57"/>
      <c r="EC16" s="58"/>
      <c r="ED16" s="49"/>
      <c r="EE16" s="54" t="s">
        <v>28</v>
      </c>
      <c r="EF16" s="55"/>
      <c r="EG16" s="16" t="s">
        <v>29</v>
      </c>
      <c r="EH16" s="56" t="s">
        <v>30</v>
      </c>
      <c r="EI16" s="55"/>
      <c r="EJ16" s="56" t="s">
        <v>23</v>
      </c>
      <c r="EK16" s="55"/>
      <c r="EL16" s="56" t="s">
        <v>31</v>
      </c>
      <c r="EM16" s="82"/>
      <c r="EN16" s="57"/>
      <c r="EO16" s="58"/>
      <c r="EP16" s="49"/>
      <c r="EQ16" s="54" t="s">
        <v>28</v>
      </c>
      <c r="ER16" s="55"/>
      <c r="ES16" s="16" t="s">
        <v>29</v>
      </c>
      <c r="ET16" s="56" t="s">
        <v>30</v>
      </c>
      <c r="EU16" s="55"/>
      <c r="EV16" s="56" t="s">
        <v>23</v>
      </c>
      <c r="EW16" s="55"/>
      <c r="EX16" s="56" t="s">
        <v>31</v>
      </c>
      <c r="EY16" s="82"/>
      <c r="EZ16" s="57"/>
      <c r="FA16" s="58"/>
      <c r="FB16" s="49"/>
      <c r="FC16" s="54" t="s">
        <v>28</v>
      </c>
      <c r="FD16" s="55"/>
      <c r="FE16" s="16" t="s">
        <v>29</v>
      </c>
      <c r="FF16" s="56" t="s">
        <v>30</v>
      </c>
      <c r="FG16" s="55"/>
      <c r="FH16" s="56" t="s">
        <v>23</v>
      </c>
      <c r="FI16" s="55"/>
      <c r="FJ16" s="56" t="s">
        <v>31</v>
      </c>
      <c r="FK16" s="82"/>
      <c r="FL16" s="57"/>
      <c r="FM16" s="58"/>
      <c r="FN16" s="49"/>
      <c r="FO16" s="54" t="s">
        <v>28</v>
      </c>
      <c r="FP16" s="55"/>
      <c r="FQ16" s="16" t="s">
        <v>29</v>
      </c>
      <c r="FR16" s="56" t="s">
        <v>30</v>
      </c>
      <c r="FS16" s="55"/>
      <c r="FT16" s="56" t="s">
        <v>23</v>
      </c>
      <c r="FU16" s="55"/>
      <c r="FV16" s="56" t="s">
        <v>31</v>
      </c>
      <c r="FW16" s="82"/>
      <c r="FX16" s="57"/>
      <c r="FY16" s="58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6:CS16"/>
    <mergeCell ref="CU16:CV16"/>
    <mergeCell ref="CX16:CY16"/>
    <mergeCell ref="CZ16:DA16"/>
    <mergeCell ref="DB16:DC16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O3:P3"/>
    <mergeCell ref="M3:N3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W5:W6"/>
    <mergeCell ref="X5:X6"/>
    <mergeCell ref="W15:W16"/>
    <mergeCell ref="X15:X16"/>
    <mergeCell ref="Y5:Y6"/>
    <mergeCell ref="EE14:EP14"/>
    <mergeCell ref="EQ14:FB14"/>
    <mergeCell ref="AM14:AX14"/>
    <mergeCell ref="AY14:BJ14"/>
    <mergeCell ref="BK14:BV14"/>
    <mergeCell ref="BW14:CH14"/>
    <mergeCell ref="CI14:CT14"/>
    <mergeCell ref="DG14:DR14"/>
    <mergeCell ref="DS14:ED14"/>
    <mergeCell ref="BT16:BU16"/>
    <mergeCell ref="BW16:BX16"/>
    <mergeCell ref="BZ16:CA16"/>
    <mergeCell ref="CB16:CC16"/>
    <mergeCell ref="CD16:CE16"/>
    <mergeCell ref="CF16:CG16"/>
    <mergeCell ref="CI16:CJ16"/>
    <mergeCell ref="CL16:CM16"/>
    <mergeCell ref="CN16:CO16"/>
    <mergeCell ref="CP16:CQ16"/>
    <mergeCell ref="Z15:Z16"/>
    <mergeCell ref="K15:K16"/>
    <mergeCell ref="L15:L16"/>
    <mergeCell ref="M15:M16"/>
    <mergeCell ref="N15:N16"/>
    <mergeCell ref="O15:O16"/>
    <mergeCell ref="P15:P16"/>
    <mergeCell ref="I15:I16"/>
    <mergeCell ref="J15:J16"/>
    <mergeCell ref="Q15:Q16"/>
    <mergeCell ref="R15:R16"/>
    <mergeCell ref="Y15:Y16"/>
    <mergeCell ref="S15:S16"/>
    <mergeCell ref="T15:T16"/>
    <mergeCell ref="U15:U16"/>
    <mergeCell ref="V15:V16"/>
    <mergeCell ref="C15:C16"/>
    <mergeCell ref="D15:D16"/>
    <mergeCell ref="E15:E16"/>
    <mergeCell ref="F15:F16"/>
    <mergeCell ref="G15:G16"/>
    <mergeCell ref="H15:H16"/>
    <mergeCell ref="A4:B4"/>
    <mergeCell ref="C3:D3"/>
    <mergeCell ref="E3:F3"/>
    <mergeCell ref="A3:B3"/>
    <mergeCell ref="A13:B13"/>
    <mergeCell ref="C5:C6"/>
    <mergeCell ref="D5:D6"/>
    <mergeCell ref="E5:E6"/>
    <mergeCell ref="F5:F6"/>
    <mergeCell ref="G5:G6"/>
    <mergeCell ref="H5:H6"/>
    <mergeCell ref="K3:L3"/>
    <mergeCell ref="I3:J3"/>
    <mergeCell ref="G3:H3"/>
    <mergeCell ref="A7:B7"/>
    <mergeCell ref="Y3:Z3"/>
    <mergeCell ref="W3:X3"/>
    <mergeCell ref="U3:V3"/>
    <mergeCell ref="S3:T3"/>
    <mergeCell ref="Q3:R3"/>
    <mergeCell ref="R5:R6"/>
    <mergeCell ref="Z5:Z6"/>
    <mergeCell ref="J5:J6"/>
    <mergeCell ref="I5:I6"/>
    <mergeCell ref="K5:K6"/>
    <mergeCell ref="L5:L6"/>
    <mergeCell ref="M5:M6"/>
    <mergeCell ref="N5:N6"/>
    <mergeCell ref="O5:O6"/>
    <mergeCell ref="P5:P6"/>
    <mergeCell ref="Q5:Q6"/>
    <mergeCell ref="S5:S6"/>
    <mergeCell ref="T5:T6"/>
    <mergeCell ref="U5:U6"/>
    <mergeCell ref="V5:V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Anzévui Romaine</vt:lpstr>
      <vt:lpstr>Andrey Michel</vt:lpstr>
      <vt:lpstr>Aymon Hedwige</vt:lpstr>
      <vt:lpstr>Bardou Adeline</vt:lpstr>
    </vt:vector>
  </TitlesOfParts>
  <Company>HES-SO // Valais -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</dc:creator>
  <cp:lastModifiedBy>SInf</cp:lastModifiedBy>
  <dcterms:created xsi:type="dcterms:W3CDTF">2014-11-10T07:42:22Z</dcterms:created>
  <dcterms:modified xsi:type="dcterms:W3CDTF">2014-11-10T12:42:55Z</dcterms:modified>
</cp:coreProperties>
</file>