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harts/chart1.xml" ContentType="application/vnd.openxmlformats-officedocument.drawingml.chart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codeName="ThisWorkbook" defaultThemeVersion="124226"/>
  <bookViews>
    <workbookView xWindow="120" yWindow="105" windowWidth="19440" windowHeight="10485"/>
  </bookViews>
  <sheets>
    <sheet name="Sheet1" sheetId="1" r:id="rId1"/>
    <sheet name="Sheet2" sheetId="2" r:id="rId2"/>
    <sheet name="Feuil3" sheetId="3" r:id="rId3"/>
  </sheets>
  <definedNames>
    <definedName name="Cotisables">OFFSET(LISTE,,1)</definedName>
    <definedName name="Date">OFFSET(Sheet1!$B$3,,,COUNT(Sheet1!$C:$C),)</definedName>
    <definedName name="graph_dates">OFFSET(Sheet1!$B$1,MATCH(Sheet1!#REF!,Sheet1!$A:$A,0)-1,,COUNTIF(Sheet1!$A:$A,Sheet1!#REF!))</definedName>
    <definedName name="graph_formes">OFFSET(Sheet1!$B$1,MATCH(Sheet1!#REF!,Sheet1!$A:$A,0)-1,2,COUNTIF(Sheet1!$A:$A,Sheet1!#REF!))</definedName>
    <definedName name="graph_inscrits">OFFSET(Sheet1!$B$1,MATCH(Sheet1!#REF!,Sheet1!$A:$A,0)-1,1,COUNTIF(Sheet1!$A:$A,Sheet1!#REF!))</definedName>
    <definedName name="Lave">OFFSET(LISTE,,2)</definedName>
    <definedName name="LISTE">OFFSET(Sheet1!$C$3,,,COUNT(Sheet1!$C:$C),)</definedName>
    <definedName name="Liste_sem">OFFSET(Sheet2!$A$1,1,,COUNTA(Sheet2!$A:$A)-1,)</definedName>
  </definedNames>
  <calcPr calcId="145621"/>
</workbook>
</file>

<file path=xl/calcChain.xml><?xml version="1.0" encoding="utf-8"?>
<calcChain xmlns="http://schemas.openxmlformats.org/spreadsheetml/2006/main">
  <c r="B4" i="1" l="1"/>
  <c r="B5" i="1" s="1"/>
  <c r="B6" i="1" s="1"/>
  <c r="B7" i="1" s="1"/>
  <c r="B8" i="1" s="1"/>
  <c r="B9" i="1" s="1"/>
  <c r="B10" i="1" s="1"/>
  <c r="B11" i="1" s="1"/>
  <c r="B12" i="1" s="1"/>
  <c r="B13" i="1" s="1"/>
  <c r="B14" i="1" l="1"/>
  <c r="B15" i="1" s="1"/>
  <c r="B16" i="1" s="1"/>
  <c r="B17" i="1" s="1"/>
  <c r="B18" i="1" s="1"/>
  <c r="B19" i="1" s="1"/>
  <c r="B20" i="1" s="1"/>
  <c r="B21" i="1" s="1"/>
  <c r="B22" i="1" s="1"/>
  <c r="B23" i="1" s="1"/>
  <c r="B24" i="1" s="1"/>
  <c r="B25" i="1" s="1"/>
  <c r="B26" i="1" s="1"/>
  <c r="B27" i="1" s="1"/>
  <c r="B28" i="1" s="1"/>
  <c r="B29" i="1" s="1"/>
  <c r="B30" i="1" s="1"/>
  <c r="B31" i="1" s="1"/>
  <c r="B32" i="1" s="1"/>
  <c r="B33" i="1" s="1"/>
  <c r="B34" i="1" l="1"/>
  <c r="A33" i="1"/>
  <c r="A4" i="1"/>
  <c r="A5" i="1"/>
  <c r="A6" i="1"/>
  <c r="A7" i="1"/>
  <c r="A8" i="1"/>
  <c r="A9" i="1"/>
  <c r="A10" i="1"/>
  <c r="A11" i="1"/>
  <c r="A12" i="1"/>
  <c r="A13" i="1"/>
  <c r="A14" i="1"/>
  <c r="A15" i="1"/>
  <c r="A16" i="1"/>
  <c r="A17" i="1"/>
  <c r="A18" i="1"/>
  <c r="A19" i="1"/>
  <c r="A20" i="1"/>
  <c r="A21" i="1"/>
  <c r="A22" i="1"/>
  <c r="A23" i="1"/>
  <c r="A24" i="1"/>
  <c r="A25" i="1"/>
  <c r="A26" i="1"/>
  <c r="A27" i="1"/>
  <c r="A28" i="1"/>
  <c r="A29" i="1"/>
  <c r="A30" i="1"/>
  <c r="A31" i="1"/>
  <c r="A32" i="1"/>
  <c r="A3" i="1"/>
  <c r="B35" i="1" l="1"/>
  <c r="A34" i="1"/>
  <c r="A35" i="1" l="1"/>
  <c r="B36" i="1"/>
  <c r="A36" i="1" l="1"/>
  <c r="B37" i="1"/>
  <c r="B38" i="1" l="1"/>
  <c r="A37" i="1"/>
  <c r="B39" i="1" l="1"/>
  <c r="A38" i="1"/>
  <c r="A39" i="1" l="1"/>
  <c r="B40" i="1"/>
  <c r="A40" i="1" l="1"/>
  <c r="B41" i="1"/>
  <c r="B42" i="1" l="1"/>
  <c r="A41" i="1"/>
  <c r="B43" i="1" l="1"/>
  <c r="A42" i="1"/>
  <c r="A43" i="1" l="1"/>
  <c r="B44" i="1"/>
  <c r="A44" i="1" l="1"/>
  <c r="B45" i="1"/>
  <c r="B46" i="1" l="1"/>
  <c r="A45" i="1"/>
  <c r="B47" i="1" l="1"/>
  <c r="A46" i="1"/>
  <c r="A47" i="1" l="1"/>
  <c r="B48" i="1"/>
  <c r="A48" i="1" l="1"/>
  <c r="B49" i="1"/>
  <c r="B50" i="1" l="1"/>
  <c r="A49" i="1"/>
  <c r="B51" i="1" l="1"/>
  <c r="A50" i="1"/>
  <c r="A51" i="1" l="1"/>
  <c r="B52" i="1"/>
  <c r="A52" i="1" l="1"/>
  <c r="B53" i="1"/>
  <c r="B54" i="1" l="1"/>
  <c r="A54" i="1" s="1"/>
  <c r="A53" i="1"/>
</calcChain>
</file>

<file path=xl/sharedStrings.xml><?xml version="1.0" encoding="utf-8"?>
<sst xmlns="http://schemas.openxmlformats.org/spreadsheetml/2006/main" count="6" uniqueCount="6">
  <si>
    <t>dates</t>
  </si>
  <si>
    <t>N° des semaines</t>
  </si>
  <si>
    <t>Semaine</t>
  </si>
  <si>
    <t>Litres</t>
  </si>
  <si>
    <t>Cotisables</t>
  </si>
  <si>
    <t>Lave Auto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</si>
</sst>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CC"/>
      </patternFill>
    </fill>
  </fills>
  <borders count="4">
    <border>
      <left/>
      <right/>
      <top/>
      <bottom/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B2B2B2"/>
      </left>
      <right/>
      <top style="thin">
        <color rgb="FFB2B2B2"/>
      </top>
      <bottom style="thin">
        <color rgb="FFB2B2B2"/>
      </bottom>
      <diagonal/>
    </border>
  </borders>
  <cellStyleXfs count="2">
    <xf numFmtId="0" fontId="0" fillId="0" borderId="0"/>
    <xf numFmtId="0" fontId="1" fillId="2" borderId="1" applyNumberFormat="0" applyFont="0" applyAlignment="0" applyProtection="0"/>
  </cellStyleXfs>
  <cellXfs count="6">
    <xf numFmtId="0" fontId="0" fillId="0" borderId="0" xfId="0"/>
    <xf numFmtId="14" fontId="0" fillId="0" borderId="0" xfId="0" applyNumberFormat="1"/>
    <xf numFmtId="0" fontId="0" fillId="0" borderId="0" xfId="0" applyAlignment="1">
      <alignment horizontal="center"/>
    </xf>
    <xf numFmtId="0" fontId="2" fillId="0" borderId="0" xfId="0" applyFont="1"/>
    <xf numFmtId="14" fontId="0" fillId="2" borderId="3" xfId="1" applyNumberFormat="1" applyFont="1" applyBorder="1" applyAlignment="1">
      <alignment horizontal="center"/>
    </xf>
    <xf numFmtId="0" fontId="0" fillId="0" borderId="2" xfId="0" applyBorder="1" applyAlignment="1">
      <alignment horizontal="center"/>
    </xf>
  </cellXfs>
  <cellStyles count="2">
    <cellStyle name="Normal" xfId="0" builtinId="0"/>
    <cellStyle name="Note" xfId="1" builtinId="10"/>
  </cellStyles>
  <dxfs count="5"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numFmt numFmtId="164" formatCode="dd/mm/yyyy"/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</dxf>
  </dxfs>
  <tableStyles count="0" defaultTableStyle="TableStyleMedium9" defaultPivotStyle="PivotStyleLight16"/>
  <colors>
    <mruColors>
      <color rgb="FFFFFF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BE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/>
            </a:pPr>
            <a:r>
              <a:rPr lang="fr-FR"/>
              <a:t>Evolution Hebdomadaire des Ventes</a:t>
            </a:r>
          </a:p>
        </c:rich>
      </c:tx>
      <c:layout/>
      <c:overlay val="1"/>
    </c:title>
    <c:autoTitleDeleted val="0"/>
    <c:plotArea>
      <c:layout>
        <c:manualLayout>
          <c:layoutTarget val="inner"/>
          <c:xMode val="edge"/>
          <c:yMode val="edge"/>
          <c:x val="7.1988407699037624E-2"/>
          <c:y val="0.19777474743031423"/>
          <c:w val="0.7538046806649169"/>
          <c:h val="0.59508937081188873"/>
        </c:manualLayout>
      </c:layout>
      <c:lineChart>
        <c:grouping val="standard"/>
        <c:varyColors val="0"/>
        <c:ser>
          <c:idx val="0"/>
          <c:order val="0"/>
          <c:tx>
            <c:strRef>
              <c:f>Sheet1!$C$2</c:f>
              <c:strCache>
                <c:ptCount val="1"/>
                <c:pt idx="0">
                  <c:v>Litres</c:v>
                </c:pt>
              </c:strCache>
            </c:strRef>
          </c:tx>
          <c:spPr>
            <a:ln>
              <a:solidFill>
                <a:schemeClr val="accent6">
                  <a:lumMod val="75000"/>
                </a:schemeClr>
              </a:solidFill>
            </a:ln>
          </c:spPr>
          <c:marker>
            <c:symbol val="none"/>
          </c:marker>
          <c:cat>
            <c:numRef>
              <c:f>[0]!Date</c:f>
              <c:numCache>
                <c:formatCode>m/d/yyyy</c:formatCode>
                <c:ptCount val="3"/>
                <c:pt idx="0">
                  <c:v>42742</c:v>
                </c:pt>
                <c:pt idx="1">
                  <c:v>42749</c:v>
                </c:pt>
                <c:pt idx="2">
                  <c:v>42756</c:v>
                </c:pt>
              </c:numCache>
            </c:numRef>
          </c:cat>
          <c:val>
            <c:numRef>
              <c:f>[0]!LISTE</c:f>
              <c:numCache>
                <c:formatCode>General</c:formatCode>
                <c:ptCount val="3"/>
                <c:pt idx="0">
                  <c:v>180000</c:v>
                </c:pt>
                <c:pt idx="1">
                  <c:v>120000</c:v>
                </c:pt>
                <c:pt idx="2">
                  <c:v>140000</c:v>
                </c:pt>
              </c:numCache>
            </c:numRef>
          </c:val>
          <c:smooth val="0"/>
        </c:ser>
        <c:ser>
          <c:idx val="1"/>
          <c:order val="1"/>
          <c:tx>
            <c:strRef>
              <c:f>Sheet1!$E$2</c:f>
              <c:strCache>
                <c:ptCount val="1"/>
                <c:pt idx="0">
                  <c:v>Lave Auto</c:v>
                </c:pt>
              </c:strCache>
            </c:strRef>
          </c:tx>
          <c:spPr>
            <a:ln>
              <a:solidFill>
                <a:schemeClr val="accent1">
                  <a:lumMod val="75000"/>
                </a:schemeClr>
              </a:solidFill>
            </a:ln>
          </c:spPr>
          <c:marker>
            <c:symbol val="none"/>
          </c:marker>
          <c:cat>
            <c:numRef>
              <c:f>[0]!Date</c:f>
              <c:numCache>
                <c:formatCode>m/d/yyyy</c:formatCode>
                <c:ptCount val="3"/>
                <c:pt idx="0">
                  <c:v>42742</c:v>
                </c:pt>
                <c:pt idx="1">
                  <c:v>42749</c:v>
                </c:pt>
                <c:pt idx="2">
                  <c:v>42756</c:v>
                </c:pt>
              </c:numCache>
            </c:numRef>
          </c:cat>
          <c:val>
            <c:numRef>
              <c:f>[0]!Lave</c:f>
              <c:numCache>
                <c:formatCode>General</c:formatCode>
                <c:ptCount val="3"/>
                <c:pt idx="0">
                  <c:v>7000</c:v>
                </c:pt>
                <c:pt idx="1">
                  <c:v>25</c:v>
                </c:pt>
                <c:pt idx="2">
                  <c:v>30</c:v>
                </c:pt>
              </c:numCache>
            </c:numRef>
          </c:val>
          <c:smooth val="0"/>
        </c:ser>
        <c:ser>
          <c:idx val="2"/>
          <c:order val="2"/>
          <c:tx>
            <c:strRef>
              <c:f>Sheet1!$D$2</c:f>
              <c:strCache>
                <c:ptCount val="1"/>
                <c:pt idx="0">
                  <c:v>Cotisables</c:v>
                </c:pt>
              </c:strCache>
            </c:strRef>
          </c:tx>
          <c:spPr>
            <a:ln>
              <a:solidFill>
                <a:schemeClr val="accent2">
                  <a:lumMod val="75000"/>
                </a:schemeClr>
              </a:solidFill>
            </a:ln>
          </c:spPr>
          <c:marker>
            <c:symbol val="none"/>
          </c:marker>
          <c:cat>
            <c:numRef>
              <c:f>[0]!Date</c:f>
              <c:numCache>
                <c:formatCode>m/d/yyyy</c:formatCode>
                <c:ptCount val="3"/>
                <c:pt idx="0">
                  <c:v>42742</c:v>
                </c:pt>
                <c:pt idx="1">
                  <c:v>42749</c:v>
                </c:pt>
                <c:pt idx="2">
                  <c:v>42756</c:v>
                </c:pt>
              </c:numCache>
            </c:numRef>
          </c:cat>
          <c:val>
            <c:numRef>
              <c:f>[0]!Cotisables</c:f>
              <c:numCache>
                <c:formatCode>General</c:formatCode>
                <c:ptCount val="3"/>
                <c:pt idx="0">
                  <c:v>29000</c:v>
                </c:pt>
                <c:pt idx="1">
                  <c:v>25800</c:v>
                </c:pt>
                <c:pt idx="2">
                  <c:v>28950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69395968"/>
        <c:axId val="69397504"/>
      </c:lineChart>
      <c:dateAx>
        <c:axId val="69395968"/>
        <c:scaling>
          <c:orientation val="minMax"/>
        </c:scaling>
        <c:delete val="0"/>
        <c:axPos val="b"/>
        <c:numFmt formatCode="m/d/yyyy" sourceLinked="1"/>
        <c:majorTickMark val="out"/>
        <c:minorTickMark val="none"/>
        <c:tickLblPos val="nextTo"/>
        <c:crossAx val="69397504"/>
        <c:crosses val="autoZero"/>
        <c:auto val="1"/>
        <c:lblOffset val="100"/>
        <c:baseTimeUnit val="days"/>
      </c:dateAx>
      <c:valAx>
        <c:axId val="69397504"/>
        <c:scaling>
          <c:orientation val="minMax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crossAx val="69395968"/>
        <c:crosses val="autoZero"/>
        <c:crossBetween val="between"/>
      </c:valAx>
    </c:plotArea>
    <c:legend>
      <c:legendPos val="r"/>
      <c:layout/>
      <c:overlay val="0"/>
    </c:legend>
    <c:plotVisOnly val="1"/>
    <c:dispBlanksAs val="gap"/>
    <c:showDLblsOverMax val="0"/>
  </c:chart>
  <c:spPr>
    <a:solidFill>
      <a:srgbClr val="FFFFCC"/>
    </a:solidFill>
  </c:spPr>
  <c:printSettings>
    <c:headerFooter/>
    <c:pageMargins b="0.75" l="0.7" r="0.7" t="0.75" header="0.3" footer="0.3"/>
    <c:pageSetup/>
  </c:printSettings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161924</xdr:colOff>
      <xdr:row>1</xdr:row>
      <xdr:rowOff>28574</xdr:rowOff>
    </xdr:from>
    <xdr:to>
      <xdr:col>15</xdr:col>
      <xdr:colOff>438150</xdr:colOff>
      <xdr:row>21</xdr:row>
      <xdr:rowOff>38099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ables/table1.xml><?xml version="1.0" encoding="utf-8"?>
<table xmlns="http://schemas.openxmlformats.org/spreadsheetml/2006/main" id="1" name="Tableau1" displayName="Tableau1" ref="A2:E54" totalsRowShown="0">
  <tableColumns count="5">
    <tableColumn id="4" name="Semaine" dataDxfId="4">
      <calculatedColumnFormula>WEEKNUM(Tableau1[[#This Row],[dates]])</calculatedColumnFormula>
    </tableColumn>
    <tableColumn id="1" name="dates" dataDxfId="3"/>
    <tableColumn id="2" name="Litres" dataDxfId="2"/>
    <tableColumn id="7" name="Cotisables" dataDxfId="1"/>
    <tableColumn id="3" name="Lave Auto" dataDxfId="0"/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2:H54"/>
  <sheetViews>
    <sheetView showGridLines="0" tabSelected="1" topLeftCell="B1" workbookViewId="0">
      <selection activeCell="C6" sqref="C6"/>
    </sheetView>
  </sheetViews>
  <sheetFormatPr defaultColWidth="11.42578125" defaultRowHeight="15" x14ac:dyDescent="0.25"/>
  <cols>
    <col min="1" max="1" width="11.42578125" hidden="1" customWidth="1"/>
    <col min="2" max="2" width="11.42578125" style="2"/>
    <col min="13" max="13" width="2" customWidth="1"/>
  </cols>
  <sheetData>
    <row r="2" spans="1:8" x14ac:dyDescent="0.25">
      <c r="A2" t="s">
        <v>2</v>
      </c>
      <c r="B2" s="2" t="s">
        <v>0</v>
      </c>
      <c r="C2" t="s">
        <v>3</v>
      </c>
      <c r="D2" t="s">
        <v>4</v>
      </c>
      <c r="E2" t="s">
        <v>5</v>
      </c>
      <c r="H2" s="1"/>
    </row>
    <row r="3" spans="1:8" x14ac:dyDescent="0.25">
      <c r="A3">
        <f>WEEKNUM(Tableau1[[#This Row],[dates]])</f>
        <v>1</v>
      </c>
      <c r="B3" s="4">
        <v>42742</v>
      </c>
      <c r="C3" s="5">
        <v>180000</v>
      </c>
      <c r="D3" s="5">
        <v>29000</v>
      </c>
      <c r="E3" s="5">
        <v>7000</v>
      </c>
    </row>
    <row r="4" spans="1:8" x14ac:dyDescent="0.25">
      <c r="A4">
        <f>WEEKNUM(Tableau1[[#This Row],[dates]])</f>
        <v>2</v>
      </c>
      <c r="B4" s="4">
        <f>+B3+7</f>
        <v>42749</v>
      </c>
      <c r="C4" s="5">
        <v>120000</v>
      </c>
      <c r="D4" s="5">
        <v>25800</v>
      </c>
      <c r="E4" s="5">
        <v>25</v>
      </c>
    </row>
    <row r="5" spans="1:8" x14ac:dyDescent="0.25">
      <c r="A5">
        <f>WEEKNUM(Tableau1[[#This Row],[dates]])</f>
        <v>3</v>
      </c>
      <c r="B5" s="4">
        <f t="shared" ref="B5:B54" si="0">+B4+7</f>
        <v>42756</v>
      </c>
      <c r="C5" s="5">
        <v>140000</v>
      </c>
      <c r="D5" s="5">
        <v>28950</v>
      </c>
      <c r="E5" s="5">
        <v>30</v>
      </c>
    </row>
    <row r="6" spans="1:8" x14ac:dyDescent="0.25">
      <c r="A6">
        <f>WEEKNUM(Tableau1[[#This Row],[dates]])</f>
        <v>4</v>
      </c>
      <c r="B6" s="4">
        <f t="shared" si="0"/>
        <v>42763</v>
      </c>
      <c r="C6" s="5"/>
      <c r="D6" s="5"/>
      <c r="E6" s="5"/>
    </row>
    <row r="7" spans="1:8" x14ac:dyDescent="0.25">
      <c r="A7">
        <f>WEEKNUM(Tableau1[[#This Row],[dates]])</f>
        <v>5</v>
      </c>
      <c r="B7" s="4">
        <f t="shared" si="0"/>
        <v>42770</v>
      </c>
      <c r="C7" s="5"/>
      <c r="D7" s="5"/>
      <c r="E7" s="5"/>
    </row>
    <row r="8" spans="1:8" x14ac:dyDescent="0.25">
      <c r="A8">
        <f>WEEKNUM(Tableau1[[#This Row],[dates]])</f>
        <v>6</v>
      </c>
      <c r="B8" s="4">
        <f t="shared" si="0"/>
        <v>42777</v>
      </c>
      <c r="C8" s="5"/>
      <c r="D8" s="5"/>
      <c r="E8" s="5"/>
    </row>
    <row r="9" spans="1:8" x14ac:dyDescent="0.25">
      <c r="A9">
        <f>WEEKNUM(Tableau1[[#This Row],[dates]])</f>
        <v>7</v>
      </c>
      <c r="B9" s="4">
        <f t="shared" si="0"/>
        <v>42784</v>
      </c>
      <c r="C9" s="5"/>
      <c r="D9" s="5"/>
      <c r="E9" s="5"/>
    </row>
    <row r="10" spans="1:8" x14ac:dyDescent="0.25">
      <c r="A10">
        <f>WEEKNUM(Tableau1[[#This Row],[dates]])</f>
        <v>8</v>
      </c>
      <c r="B10" s="4">
        <f t="shared" si="0"/>
        <v>42791</v>
      </c>
      <c r="C10" s="5"/>
      <c r="D10" s="5"/>
      <c r="E10" s="5"/>
    </row>
    <row r="11" spans="1:8" x14ac:dyDescent="0.25">
      <c r="A11">
        <f>WEEKNUM(Tableau1[[#This Row],[dates]])</f>
        <v>9</v>
      </c>
      <c r="B11" s="4">
        <f t="shared" si="0"/>
        <v>42798</v>
      </c>
      <c r="C11" s="5"/>
      <c r="D11" s="5"/>
      <c r="E11" s="5"/>
    </row>
    <row r="12" spans="1:8" x14ac:dyDescent="0.25">
      <c r="A12">
        <f>WEEKNUM(Tableau1[[#This Row],[dates]])</f>
        <v>10</v>
      </c>
      <c r="B12" s="4">
        <f t="shared" si="0"/>
        <v>42805</v>
      </c>
      <c r="C12" s="5"/>
      <c r="D12" s="5"/>
      <c r="E12" s="5"/>
    </row>
    <row r="13" spans="1:8" x14ac:dyDescent="0.25">
      <c r="A13">
        <f>WEEKNUM(Tableau1[[#This Row],[dates]])</f>
        <v>11</v>
      </c>
      <c r="B13" s="4">
        <f t="shared" si="0"/>
        <v>42812</v>
      </c>
      <c r="C13" s="5"/>
      <c r="D13" s="5"/>
      <c r="E13" s="5"/>
    </row>
    <row r="14" spans="1:8" x14ac:dyDescent="0.25">
      <c r="A14">
        <f>WEEKNUM(Tableau1[[#This Row],[dates]])</f>
        <v>12</v>
      </c>
      <c r="B14" s="4">
        <f t="shared" si="0"/>
        <v>42819</v>
      </c>
      <c r="C14" s="5"/>
      <c r="D14" s="5"/>
      <c r="E14" s="5"/>
    </row>
    <row r="15" spans="1:8" x14ac:dyDescent="0.25">
      <c r="A15">
        <f>WEEKNUM(Tableau1[[#This Row],[dates]])</f>
        <v>13</v>
      </c>
      <c r="B15" s="4">
        <f t="shared" si="0"/>
        <v>42826</v>
      </c>
      <c r="C15" s="5"/>
      <c r="D15" s="5"/>
      <c r="E15" s="5"/>
    </row>
    <row r="16" spans="1:8" x14ac:dyDescent="0.25">
      <c r="A16">
        <f>WEEKNUM(Tableau1[[#This Row],[dates]])</f>
        <v>14</v>
      </c>
      <c r="B16" s="4">
        <f t="shared" si="0"/>
        <v>42833</v>
      </c>
      <c r="C16" s="5"/>
      <c r="D16" s="5"/>
      <c r="E16" s="5"/>
    </row>
    <row r="17" spans="1:5" x14ac:dyDescent="0.25">
      <c r="A17">
        <f>WEEKNUM(Tableau1[[#This Row],[dates]])</f>
        <v>15</v>
      </c>
      <c r="B17" s="4">
        <f t="shared" si="0"/>
        <v>42840</v>
      </c>
      <c r="C17" s="5"/>
      <c r="D17" s="5"/>
      <c r="E17" s="5"/>
    </row>
    <row r="18" spans="1:5" x14ac:dyDescent="0.25">
      <c r="A18">
        <f>WEEKNUM(Tableau1[[#This Row],[dates]])</f>
        <v>16</v>
      </c>
      <c r="B18" s="4">
        <f t="shared" si="0"/>
        <v>42847</v>
      </c>
      <c r="C18" s="5"/>
      <c r="D18" s="5"/>
      <c r="E18" s="5"/>
    </row>
    <row r="19" spans="1:5" x14ac:dyDescent="0.25">
      <c r="A19">
        <f>WEEKNUM(Tableau1[[#This Row],[dates]])</f>
        <v>17</v>
      </c>
      <c r="B19" s="4">
        <f t="shared" si="0"/>
        <v>42854</v>
      </c>
      <c r="C19" s="5"/>
      <c r="D19" s="5"/>
      <c r="E19" s="5"/>
    </row>
    <row r="20" spans="1:5" x14ac:dyDescent="0.25">
      <c r="A20">
        <f>WEEKNUM(Tableau1[[#This Row],[dates]])</f>
        <v>18</v>
      </c>
      <c r="B20" s="4">
        <f t="shared" si="0"/>
        <v>42861</v>
      </c>
      <c r="C20" s="5"/>
      <c r="D20" s="5"/>
      <c r="E20" s="5"/>
    </row>
    <row r="21" spans="1:5" x14ac:dyDescent="0.25">
      <c r="A21">
        <f>WEEKNUM(Tableau1[[#This Row],[dates]])</f>
        <v>19</v>
      </c>
      <c r="B21" s="4">
        <f t="shared" si="0"/>
        <v>42868</v>
      </c>
      <c r="C21" s="5"/>
      <c r="D21" s="5"/>
      <c r="E21" s="5"/>
    </row>
    <row r="22" spans="1:5" x14ac:dyDescent="0.25">
      <c r="A22">
        <f>WEEKNUM(Tableau1[[#This Row],[dates]])</f>
        <v>20</v>
      </c>
      <c r="B22" s="4">
        <f t="shared" si="0"/>
        <v>42875</v>
      </c>
      <c r="C22" s="5"/>
      <c r="D22" s="5"/>
      <c r="E22" s="5"/>
    </row>
    <row r="23" spans="1:5" x14ac:dyDescent="0.25">
      <c r="A23">
        <f>WEEKNUM(Tableau1[[#This Row],[dates]])</f>
        <v>21</v>
      </c>
      <c r="B23" s="4">
        <f t="shared" si="0"/>
        <v>42882</v>
      </c>
      <c r="C23" s="5"/>
      <c r="D23" s="5"/>
      <c r="E23" s="5"/>
    </row>
    <row r="24" spans="1:5" x14ac:dyDescent="0.25">
      <c r="A24">
        <f>WEEKNUM(Tableau1[[#This Row],[dates]])</f>
        <v>22</v>
      </c>
      <c r="B24" s="4">
        <f t="shared" si="0"/>
        <v>42889</v>
      </c>
      <c r="C24" s="5"/>
      <c r="D24" s="5"/>
      <c r="E24" s="5"/>
    </row>
    <row r="25" spans="1:5" x14ac:dyDescent="0.25">
      <c r="A25">
        <f>WEEKNUM(Tableau1[[#This Row],[dates]])</f>
        <v>23</v>
      </c>
      <c r="B25" s="4">
        <f t="shared" si="0"/>
        <v>42896</v>
      </c>
      <c r="C25" s="5"/>
      <c r="D25" s="5"/>
      <c r="E25" s="5"/>
    </row>
    <row r="26" spans="1:5" x14ac:dyDescent="0.25">
      <c r="A26">
        <f>WEEKNUM(Tableau1[[#This Row],[dates]])</f>
        <v>24</v>
      </c>
      <c r="B26" s="4">
        <f t="shared" si="0"/>
        <v>42903</v>
      </c>
      <c r="C26" s="5"/>
      <c r="D26" s="5"/>
      <c r="E26" s="5"/>
    </row>
    <row r="27" spans="1:5" x14ac:dyDescent="0.25">
      <c r="A27">
        <f>WEEKNUM(Tableau1[[#This Row],[dates]])</f>
        <v>25</v>
      </c>
      <c r="B27" s="4">
        <f t="shared" si="0"/>
        <v>42910</v>
      </c>
      <c r="C27" s="5"/>
      <c r="D27" s="5"/>
      <c r="E27" s="5"/>
    </row>
    <row r="28" spans="1:5" x14ac:dyDescent="0.25">
      <c r="A28">
        <f>WEEKNUM(Tableau1[[#This Row],[dates]])</f>
        <v>26</v>
      </c>
      <c r="B28" s="4">
        <f t="shared" si="0"/>
        <v>42917</v>
      </c>
      <c r="C28" s="5"/>
      <c r="D28" s="5"/>
      <c r="E28" s="5"/>
    </row>
    <row r="29" spans="1:5" x14ac:dyDescent="0.25">
      <c r="A29">
        <f>WEEKNUM(Tableau1[[#This Row],[dates]])</f>
        <v>27</v>
      </c>
      <c r="B29" s="4">
        <f t="shared" si="0"/>
        <v>42924</v>
      </c>
      <c r="C29" s="5"/>
      <c r="D29" s="5"/>
      <c r="E29" s="5"/>
    </row>
    <row r="30" spans="1:5" x14ac:dyDescent="0.25">
      <c r="A30">
        <f>WEEKNUM(Tableau1[[#This Row],[dates]])</f>
        <v>28</v>
      </c>
      <c r="B30" s="4">
        <f t="shared" si="0"/>
        <v>42931</v>
      </c>
      <c r="C30" s="5"/>
      <c r="D30" s="5"/>
      <c r="E30" s="5"/>
    </row>
    <row r="31" spans="1:5" x14ac:dyDescent="0.25">
      <c r="A31">
        <f>WEEKNUM(Tableau1[[#This Row],[dates]])</f>
        <v>29</v>
      </c>
      <c r="B31" s="4">
        <f t="shared" si="0"/>
        <v>42938</v>
      </c>
      <c r="C31" s="5"/>
      <c r="D31" s="5"/>
      <c r="E31" s="5"/>
    </row>
    <row r="32" spans="1:5" x14ac:dyDescent="0.25">
      <c r="A32">
        <f>WEEKNUM(Tableau1[[#This Row],[dates]])</f>
        <v>30</v>
      </c>
      <c r="B32" s="4">
        <f t="shared" si="0"/>
        <v>42945</v>
      </c>
      <c r="C32" s="5"/>
      <c r="D32" s="5"/>
      <c r="E32" s="5"/>
    </row>
    <row r="33" spans="1:5" x14ac:dyDescent="0.25">
      <c r="A33" s="3">
        <f>WEEKNUM(Tableau1[[#This Row],[dates]])</f>
        <v>31</v>
      </c>
      <c r="B33" s="4">
        <f t="shared" si="0"/>
        <v>42952</v>
      </c>
      <c r="C33" s="5"/>
      <c r="D33" s="5"/>
      <c r="E33" s="5"/>
    </row>
    <row r="34" spans="1:5" x14ac:dyDescent="0.25">
      <c r="A34" s="3">
        <f>WEEKNUM(Tableau1[[#This Row],[dates]])</f>
        <v>32</v>
      </c>
      <c r="B34" s="4">
        <f t="shared" si="0"/>
        <v>42959</v>
      </c>
      <c r="C34" s="5"/>
      <c r="D34" s="5"/>
      <c r="E34" s="5"/>
    </row>
    <row r="35" spans="1:5" x14ac:dyDescent="0.25">
      <c r="A35" s="3">
        <f>WEEKNUM(Tableau1[[#This Row],[dates]])</f>
        <v>33</v>
      </c>
      <c r="B35" s="4">
        <f t="shared" si="0"/>
        <v>42966</v>
      </c>
      <c r="C35" s="5"/>
      <c r="D35" s="5"/>
      <c r="E35" s="5"/>
    </row>
    <row r="36" spans="1:5" x14ac:dyDescent="0.25">
      <c r="A36" s="3">
        <f>WEEKNUM(Tableau1[[#This Row],[dates]])</f>
        <v>34</v>
      </c>
      <c r="B36" s="4">
        <f t="shared" si="0"/>
        <v>42973</v>
      </c>
      <c r="C36" s="5"/>
      <c r="D36" s="5"/>
      <c r="E36" s="5"/>
    </row>
    <row r="37" spans="1:5" x14ac:dyDescent="0.25">
      <c r="A37" s="3">
        <f>WEEKNUM(Tableau1[[#This Row],[dates]])</f>
        <v>35</v>
      </c>
      <c r="B37" s="4">
        <f t="shared" si="0"/>
        <v>42980</v>
      </c>
      <c r="C37" s="5"/>
      <c r="D37" s="5"/>
      <c r="E37" s="5"/>
    </row>
    <row r="38" spans="1:5" x14ac:dyDescent="0.25">
      <c r="A38" s="3">
        <f>WEEKNUM(Tableau1[[#This Row],[dates]])</f>
        <v>36</v>
      </c>
      <c r="B38" s="4">
        <f t="shared" si="0"/>
        <v>42987</v>
      </c>
      <c r="C38" s="5"/>
      <c r="D38" s="5"/>
      <c r="E38" s="5"/>
    </row>
    <row r="39" spans="1:5" x14ac:dyDescent="0.25">
      <c r="A39" s="3">
        <f>WEEKNUM(Tableau1[[#This Row],[dates]])</f>
        <v>37</v>
      </c>
      <c r="B39" s="4">
        <f t="shared" si="0"/>
        <v>42994</v>
      </c>
      <c r="C39" s="5"/>
      <c r="D39" s="5"/>
      <c r="E39" s="5"/>
    </row>
    <row r="40" spans="1:5" x14ac:dyDescent="0.25">
      <c r="A40" s="3">
        <f>WEEKNUM(Tableau1[[#This Row],[dates]])</f>
        <v>38</v>
      </c>
      <c r="B40" s="4">
        <f t="shared" si="0"/>
        <v>43001</v>
      </c>
      <c r="C40" s="5"/>
      <c r="D40" s="5"/>
      <c r="E40" s="5"/>
    </row>
    <row r="41" spans="1:5" x14ac:dyDescent="0.25">
      <c r="A41" s="3">
        <f>WEEKNUM(Tableau1[[#This Row],[dates]])</f>
        <v>39</v>
      </c>
      <c r="B41" s="4">
        <f t="shared" si="0"/>
        <v>43008</v>
      </c>
      <c r="C41" s="5"/>
      <c r="D41" s="5"/>
      <c r="E41" s="5"/>
    </row>
    <row r="42" spans="1:5" x14ac:dyDescent="0.25">
      <c r="A42" s="3">
        <f>WEEKNUM(Tableau1[[#This Row],[dates]])</f>
        <v>40</v>
      </c>
      <c r="B42" s="4">
        <f t="shared" si="0"/>
        <v>43015</v>
      </c>
      <c r="C42" s="5"/>
      <c r="D42" s="5"/>
      <c r="E42" s="5"/>
    </row>
    <row r="43" spans="1:5" x14ac:dyDescent="0.25">
      <c r="A43" s="3">
        <f>WEEKNUM(Tableau1[[#This Row],[dates]])</f>
        <v>41</v>
      </c>
      <c r="B43" s="4">
        <f t="shared" si="0"/>
        <v>43022</v>
      </c>
      <c r="C43" s="5"/>
      <c r="D43" s="5"/>
      <c r="E43" s="5"/>
    </row>
    <row r="44" spans="1:5" x14ac:dyDescent="0.25">
      <c r="A44" s="3">
        <f>WEEKNUM(Tableau1[[#This Row],[dates]])</f>
        <v>42</v>
      </c>
      <c r="B44" s="4">
        <f t="shared" si="0"/>
        <v>43029</v>
      </c>
      <c r="C44" s="5"/>
      <c r="D44" s="5"/>
      <c r="E44" s="5"/>
    </row>
    <row r="45" spans="1:5" x14ac:dyDescent="0.25">
      <c r="A45" s="3">
        <f>WEEKNUM(Tableau1[[#This Row],[dates]])</f>
        <v>43</v>
      </c>
      <c r="B45" s="4">
        <f t="shared" si="0"/>
        <v>43036</v>
      </c>
      <c r="C45" s="5"/>
      <c r="D45" s="5"/>
      <c r="E45" s="5"/>
    </row>
    <row r="46" spans="1:5" x14ac:dyDescent="0.25">
      <c r="A46" s="3">
        <f>WEEKNUM(Tableau1[[#This Row],[dates]])</f>
        <v>44</v>
      </c>
      <c r="B46" s="4">
        <f t="shared" si="0"/>
        <v>43043</v>
      </c>
      <c r="C46" s="5"/>
      <c r="D46" s="5"/>
      <c r="E46" s="5"/>
    </row>
    <row r="47" spans="1:5" x14ac:dyDescent="0.25">
      <c r="A47" s="3">
        <f>WEEKNUM(Tableau1[[#This Row],[dates]])</f>
        <v>45</v>
      </c>
      <c r="B47" s="4">
        <f t="shared" si="0"/>
        <v>43050</v>
      </c>
      <c r="C47" s="5"/>
      <c r="D47" s="5"/>
      <c r="E47" s="5"/>
    </row>
    <row r="48" spans="1:5" x14ac:dyDescent="0.25">
      <c r="A48" s="3">
        <f>WEEKNUM(Tableau1[[#This Row],[dates]])</f>
        <v>46</v>
      </c>
      <c r="B48" s="4">
        <f t="shared" si="0"/>
        <v>43057</v>
      </c>
      <c r="C48" s="5"/>
      <c r="D48" s="5"/>
      <c r="E48" s="5"/>
    </row>
    <row r="49" spans="1:5" x14ac:dyDescent="0.25">
      <c r="A49" s="3">
        <f>WEEKNUM(Tableau1[[#This Row],[dates]])</f>
        <v>47</v>
      </c>
      <c r="B49" s="4">
        <f t="shared" si="0"/>
        <v>43064</v>
      </c>
      <c r="C49" s="5"/>
      <c r="D49" s="5"/>
      <c r="E49" s="5"/>
    </row>
    <row r="50" spans="1:5" x14ac:dyDescent="0.25">
      <c r="A50" s="3">
        <f>WEEKNUM(Tableau1[[#This Row],[dates]])</f>
        <v>48</v>
      </c>
      <c r="B50" s="4">
        <f t="shared" si="0"/>
        <v>43071</v>
      </c>
      <c r="C50" s="5"/>
      <c r="D50" s="5"/>
      <c r="E50" s="5"/>
    </row>
    <row r="51" spans="1:5" x14ac:dyDescent="0.25">
      <c r="A51" s="3">
        <f>WEEKNUM(Tableau1[[#This Row],[dates]])</f>
        <v>49</v>
      </c>
      <c r="B51" s="4">
        <f t="shared" si="0"/>
        <v>43078</v>
      </c>
      <c r="C51" s="5"/>
      <c r="D51" s="5"/>
      <c r="E51" s="5"/>
    </row>
    <row r="52" spans="1:5" x14ac:dyDescent="0.25">
      <c r="A52" s="3">
        <f>WEEKNUM(Tableau1[[#This Row],[dates]])</f>
        <v>50</v>
      </c>
      <c r="B52" s="4">
        <f t="shared" si="0"/>
        <v>43085</v>
      </c>
      <c r="C52" s="5"/>
      <c r="D52" s="5"/>
      <c r="E52" s="5"/>
    </row>
    <row r="53" spans="1:5" x14ac:dyDescent="0.25">
      <c r="A53" s="3">
        <f>WEEKNUM(Tableau1[[#This Row],[dates]])</f>
        <v>51</v>
      </c>
      <c r="B53" s="4">
        <f t="shared" si="0"/>
        <v>43092</v>
      </c>
      <c r="C53" s="5"/>
      <c r="D53" s="5"/>
      <c r="E53" s="5"/>
    </row>
    <row r="54" spans="1:5" x14ac:dyDescent="0.25">
      <c r="A54" s="3">
        <f>WEEKNUM(Tableau1[[#This Row],[dates]])</f>
        <v>52</v>
      </c>
      <c r="B54" s="4">
        <f t="shared" si="0"/>
        <v>43099</v>
      </c>
      <c r="C54" s="5"/>
      <c r="D54" s="5"/>
      <c r="E54" s="5"/>
    </row>
  </sheetData>
  <pageMargins left="0.7" right="0.7" top="0.75" bottom="0.75" header="0.3" footer="0.3"/>
  <pageSetup paperSize="9" orientation="portrait" verticalDpi="0" r:id="rId1"/>
  <drawing r:id="rId2"/>
  <tableParts count="1"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A53"/>
  <sheetViews>
    <sheetView workbookViewId="0">
      <selection activeCell="D42" sqref="D42"/>
    </sheetView>
  </sheetViews>
  <sheetFormatPr defaultColWidth="11.42578125" defaultRowHeight="15" x14ac:dyDescent="0.25"/>
  <cols>
    <col min="1" max="1" width="15.5703125" style="2" bestFit="1" customWidth="1"/>
  </cols>
  <sheetData>
    <row r="1" spans="1:1" x14ac:dyDescent="0.25">
      <c r="A1" s="2" t="s">
        <v>1</v>
      </c>
    </row>
    <row r="2" spans="1:1" x14ac:dyDescent="0.25">
      <c r="A2" s="2">
        <v>1</v>
      </c>
    </row>
    <row r="3" spans="1:1" x14ac:dyDescent="0.25">
      <c r="A3" s="2">
        <v>2</v>
      </c>
    </row>
    <row r="4" spans="1:1" x14ac:dyDescent="0.25">
      <c r="A4" s="2">
        <v>3</v>
      </c>
    </row>
    <row r="5" spans="1:1" x14ac:dyDescent="0.25">
      <c r="A5" s="2">
        <v>4</v>
      </c>
    </row>
    <row r="6" spans="1:1" x14ac:dyDescent="0.25">
      <c r="A6" s="2">
        <v>5</v>
      </c>
    </row>
    <row r="7" spans="1:1" x14ac:dyDescent="0.25">
      <c r="A7" s="2">
        <v>6</v>
      </c>
    </row>
    <row r="8" spans="1:1" x14ac:dyDescent="0.25">
      <c r="A8" s="2">
        <v>7</v>
      </c>
    </row>
    <row r="9" spans="1:1" x14ac:dyDescent="0.25">
      <c r="A9" s="2">
        <v>8</v>
      </c>
    </row>
    <row r="10" spans="1:1" x14ac:dyDescent="0.25">
      <c r="A10" s="2">
        <v>9</v>
      </c>
    </row>
    <row r="11" spans="1:1" x14ac:dyDescent="0.25">
      <c r="A11" s="2">
        <v>10</v>
      </c>
    </row>
    <row r="12" spans="1:1" x14ac:dyDescent="0.25">
      <c r="A12" s="2">
        <v>11</v>
      </c>
    </row>
    <row r="13" spans="1:1" x14ac:dyDescent="0.25">
      <c r="A13" s="2">
        <v>12</v>
      </c>
    </row>
    <row r="14" spans="1:1" x14ac:dyDescent="0.25">
      <c r="A14" s="2">
        <v>13</v>
      </c>
    </row>
    <row r="15" spans="1:1" x14ac:dyDescent="0.25">
      <c r="A15" s="2">
        <v>14</v>
      </c>
    </row>
    <row r="16" spans="1:1" x14ac:dyDescent="0.25">
      <c r="A16" s="2">
        <v>15</v>
      </c>
    </row>
    <row r="17" spans="1:1" x14ac:dyDescent="0.25">
      <c r="A17" s="2">
        <v>16</v>
      </c>
    </row>
    <row r="18" spans="1:1" x14ac:dyDescent="0.25">
      <c r="A18" s="2">
        <v>17</v>
      </c>
    </row>
    <row r="19" spans="1:1" x14ac:dyDescent="0.25">
      <c r="A19" s="2">
        <v>18</v>
      </c>
    </row>
    <row r="20" spans="1:1" x14ac:dyDescent="0.25">
      <c r="A20" s="2">
        <v>19</v>
      </c>
    </row>
    <row r="21" spans="1:1" x14ac:dyDescent="0.25">
      <c r="A21" s="2">
        <v>20</v>
      </c>
    </row>
    <row r="22" spans="1:1" x14ac:dyDescent="0.25">
      <c r="A22" s="2">
        <v>21</v>
      </c>
    </row>
    <row r="23" spans="1:1" x14ac:dyDescent="0.25">
      <c r="A23" s="2">
        <v>22</v>
      </c>
    </row>
    <row r="24" spans="1:1" x14ac:dyDescent="0.25">
      <c r="A24" s="2">
        <v>23</v>
      </c>
    </row>
    <row r="25" spans="1:1" x14ac:dyDescent="0.25">
      <c r="A25" s="2">
        <v>24</v>
      </c>
    </row>
    <row r="26" spans="1:1" x14ac:dyDescent="0.25">
      <c r="A26" s="2">
        <v>25</v>
      </c>
    </row>
    <row r="27" spans="1:1" x14ac:dyDescent="0.25">
      <c r="A27" s="2">
        <v>26</v>
      </c>
    </row>
    <row r="28" spans="1:1" x14ac:dyDescent="0.25">
      <c r="A28" s="2">
        <v>27</v>
      </c>
    </row>
    <row r="29" spans="1:1" x14ac:dyDescent="0.25">
      <c r="A29" s="2">
        <v>28</v>
      </c>
    </row>
    <row r="30" spans="1:1" x14ac:dyDescent="0.25">
      <c r="A30" s="2">
        <v>29</v>
      </c>
    </row>
    <row r="31" spans="1:1" x14ac:dyDescent="0.25">
      <c r="A31" s="2">
        <v>30</v>
      </c>
    </row>
    <row r="32" spans="1:1" x14ac:dyDescent="0.25">
      <c r="A32" s="2">
        <v>31</v>
      </c>
    </row>
    <row r="33" spans="1:1" x14ac:dyDescent="0.25">
      <c r="A33" s="2">
        <v>32</v>
      </c>
    </row>
    <row r="34" spans="1:1" x14ac:dyDescent="0.25">
      <c r="A34" s="2">
        <v>33</v>
      </c>
    </row>
    <row r="35" spans="1:1" x14ac:dyDescent="0.25">
      <c r="A35" s="2">
        <v>34</v>
      </c>
    </row>
    <row r="36" spans="1:1" x14ac:dyDescent="0.25">
      <c r="A36" s="2">
        <v>35</v>
      </c>
    </row>
    <row r="37" spans="1:1" x14ac:dyDescent="0.25">
      <c r="A37" s="2">
        <v>36</v>
      </c>
    </row>
    <row r="38" spans="1:1" x14ac:dyDescent="0.25">
      <c r="A38" s="2">
        <v>37</v>
      </c>
    </row>
    <row r="39" spans="1:1" x14ac:dyDescent="0.25">
      <c r="A39" s="2">
        <v>38</v>
      </c>
    </row>
    <row r="40" spans="1:1" x14ac:dyDescent="0.25">
      <c r="A40" s="2">
        <v>39</v>
      </c>
    </row>
    <row r="41" spans="1:1" x14ac:dyDescent="0.25">
      <c r="A41" s="2">
        <v>40</v>
      </c>
    </row>
    <row r="42" spans="1:1" x14ac:dyDescent="0.25">
      <c r="A42" s="2">
        <v>41</v>
      </c>
    </row>
    <row r="43" spans="1:1" x14ac:dyDescent="0.25">
      <c r="A43" s="2">
        <v>42</v>
      </c>
    </row>
    <row r="44" spans="1:1" x14ac:dyDescent="0.25">
      <c r="A44" s="2">
        <v>43</v>
      </c>
    </row>
    <row r="45" spans="1:1" x14ac:dyDescent="0.25">
      <c r="A45" s="2">
        <v>44</v>
      </c>
    </row>
    <row r="46" spans="1:1" x14ac:dyDescent="0.25">
      <c r="A46" s="2">
        <v>45</v>
      </c>
    </row>
    <row r="47" spans="1:1" x14ac:dyDescent="0.25">
      <c r="A47" s="2">
        <v>46</v>
      </c>
    </row>
    <row r="48" spans="1:1" x14ac:dyDescent="0.25">
      <c r="A48" s="2">
        <v>47</v>
      </c>
    </row>
    <row r="49" spans="1:1" x14ac:dyDescent="0.25">
      <c r="A49" s="2">
        <v>48</v>
      </c>
    </row>
    <row r="50" spans="1:1" x14ac:dyDescent="0.25">
      <c r="A50" s="2">
        <v>49</v>
      </c>
    </row>
    <row r="51" spans="1:1" x14ac:dyDescent="0.25">
      <c r="A51" s="2">
        <v>50</v>
      </c>
    </row>
    <row r="52" spans="1:1" x14ac:dyDescent="0.25">
      <c r="A52" s="2">
        <v>51</v>
      </c>
    </row>
    <row r="53" spans="1:1" x14ac:dyDescent="0.25">
      <c r="A53" s="2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>
      <selection activeCell="H5" sqref="H5"/>
    </sheetView>
  </sheetViews>
  <sheetFormatPr defaultColWidth="11.42578125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3</vt:i4>
      </vt:variant>
    </vt:vector>
  </HeadingPairs>
  <TitlesOfParts>
    <vt:vector size="3" baseType="lpstr">
      <vt:lpstr>Sheet1</vt:lpstr>
      <vt:lpstr>Sheet2</vt:lpstr>
      <vt:lpstr>Feuil3</vt:lpstr>
    </vt:vector>
  </TitlesOfParts>
  <Company>CCFR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ddelahay</dc:creator>
  <cp:lastModifiedBy>taouilr</cp:lastModifiedBy>
  <dcterms:created xsi:type="dcterms:W3CDTF">2016-01-28T15:37:07Z</dcterms:created>
  <dcterms:modified xsi:type="dcterms:W3CDTF">2017-04-12T04:35:45Z</dcterms:modified>
</cp:coreProperties>
</file>