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codeName="ThisWorkbook" hidePivotFieldList="1" defaultThemeVersion="153222"/>
  <mc:AlternateContent xmlns:mc="http://schemas.openxmlformats.org/markup-compatibility/2006">
    <mc:Choice Requires="x15">
      <x15ac:absPath xmlns:x15ac="http://schemas.microsoft.com/office/spreadsheetml/2010/11/ac" url="C:\Users\Christophe\Desktop\new\"/>
    </mc:Choice>
  </mc:AlternateContent>
  <bookViews>
    <workbookView xWindow="0" yWindow="0" windowWidth="18180" windowHeight="7815"/>
  </bookViews>
  <sheets>
    <sheet name="Pilote" sheetId="1" r:id="rId1"/>
  </sheets>
  <definedNames>
    <definedName name="monimage">Pilote!$R$21</definedName>
  </definedNames>
  <calcPr calcId="152511"/>
  <pivotCaches>
    <pivotCache cacheId="0" r:id="rId2"/>
  </pivotCaches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V19" i="1" l="1"/>
  <c r="S19" i="1"/>
  <c r="V18" i="1"/>
  <c r="S18" i="1"/>
  <c r="V17" i="1"/>
  <c r="S17" i="1"/>
  <c r="V16" i="1"/>
  <c r="S16" i="1"/>
  <c r="V15" i="1"/>
  <c r="S15" i="1"/>
  <c r="V14" i="1"/>
  <c r="S14" i="1"/>
  <c r="V13" i="1"/>
  <c r="S13" i="1"/>
  <c r="V12" i="1"/>
  <c r="S12" i="1"/>
  <c r="V11" i="1"/>
  <c r="S11" i="1"/>
  <c r="V10" i="1"/>
  <c r="S10" i="1"/>
  <c r="V9" i="1"/>
  <c r="V6" i="1" s="1"/>
  <c r="S9" i="1"/>
  <c r="V8" i="1"/>
  <c r="S8" i="1"/>
  <c r="V7" i="1"/>
  <c r="S7" i="1"/>
  <c r="V5" i="1"/>
  <c r="S5" i="1"/>
  <c r="S6" i="1" l="1"/>
</calcChain>
</file>

<file path=xl/sharedStrings.xml><?xml version="1.0" encoding="utf-8"?>
<sst xmlns="http://schemas.openxmlformats.org/spreadsheetml/2006/main" count="58" uniqueCount="40">
  <si>
    <t>Années</t>
  </si>
  <si>
    <t>(Tous)</t>
  </si>
  <si>
    <t>'</t>
  </si>
  <si>
    <t>Ayrton Senna †</t>
  </si>
  <si>
    <t>Sebastian Vettel</t>
  </si>
  <si>
    <t>Pilotes</t>
  </si>
  <si>
    <t>Pole</t>
  </si>
  <si>
    <t>Mts</t>
  </si>
  <si>
    <t>PTS</t>
  </si>
  <si>
    <t>Titre Pilote</t>
  </si>
  <si>
    <t>Michael Schumacher</t>
  </si>
  <si>
    <t>Titre</t>
  </si>
  <si>
    <t>Juan Manuel Fangio</t>
  </si>
  <si>
    <t>Podium</t>
  </si>
  <si>
    <t>Alain Prost</t>
  </si>
  <si>
    <t>Pôle Position</t>
  </si>
  <si>
    <t>Meilleur Tours</t>
  </si>
  <si>
    <t>1°</t>
  </si>
  <si>
    <t>Jackie Stewart</t>
  </si>
  <si>
    <t>2°</t>
  </si>
  <si>
    <t>Jack Brabham</t>
  </si>
  <si>
    <t>3°</t>
  </si>
  <si>
    <t>Nelson Piquet</t>
  </si>
  <si>
    <t>4°</t>
  </si>
  <si>
    <t>Niki Lauda</t>
  </si>
  <si>
    <t>5°</t>
  </si>
  <si>
    <t>Mika Hakkinen</t>
  </si>
  <si>
    <t>6°</t>
  </si>
  <si>
    <t>Jim Clark</t>
  </si>
  <si>
    <t>7°</t>
  </si>
  <si>
    <t>Fernando Alonso</t>
  </si>
  <si>
    <t>8°</t>
  </si>
  <si>
    <t>Graham Hill</t>
  </si>
  <si>
    <t>9°</t>
  </si>
  <si>
    <t>Alberto Ascari</t>
  </si>
  <si>
    <t>10°</t>
  </si>
  <si>
    <t>Emerson Fittipaldi</t>
  </si>
  <si>
    <t>Points</t>
  </si>
  <si>
    <t>Jenson Button</t>
  </si>
  <si>
    <t>Peter De Klerk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</si>
</sst>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sz val="11"/>
      <color theme="0"/>
      <name val="Arial"/>
      <family val="2"/>
    </font>
    <font>
      <sz val="11"/>
      <color theme="1"/>
      <name val="Arial"/>
      <family val="2"/>
    </font>
    <font>
      <b/>
      <sz val="16"/>
      <color theme="0"/>
      <name val="Arial"/>
      <family val="2"/>
    </font>
    <font>
      <b/>
      <sz val="11"/>
      <name val="Arial"/>
      <family val="2"/>
    </font>
    <font>
      <b/>
      <sz val="12"/>
      <color theme="0"/>
      <name val="Arial"/>
      <family val="2"/>
    </font>
    <font>
      <b/>
      <sz val="12"/>
      <name val="Arial"/>
      <family val="2"/>
    </font>
    <font>
      <sz val="11"/>
      <color theme="1"/>
      <name val="Arial"/>
    </font>
    <font>
      <sz val="11"/>
      <color theme="0"/>
      <name val="Arial"/>
    </font>
    <font>
      <sz val="12"/>
      <color theme="0"/>
      <name val="Arial"/>
    </font>
    <font>
      <b/>
      <sz val="12"/>
      <color theme="0"/>
      <name val="Arial"/>
    </font>
    <font>
      <sz val="11"/>
      <name val="Arial"/>
    </font>
    <font>
      <b/>
      <sz val="11"/>
      <color theme="0"/>
      <name val="Arial"/>
    </font>
  </fonts>
  <fills count="8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-0.249977111117893"/>
        <bgColor indexed="64"/>
      </patternFill>
    </fill>
    <fill>
      <patternFill patternType="solid">
        <fgColor theme="9" tint="-0.249977111117893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 style="medium">
        <color theme="0"/>
      </left>
      <right/>
      <top style="medium">
        <color theme="0"/>
      </top>
      <bottom/>
      <diagonal/>
    </border>
    <border>
      <left style="thin">
        <color theme="0"/>
      </left>
      <right style="medium">
        <color theme="0"/>
      </right>
      <top style="medium">
        <color theme="0"/>
      </top>
      <bottom/>
      <diagonal/>
    </border>
    <border>
      <left style="medium">
        <color theme="0"/>
      </left>
      <right style="thin">
        <color theme="0"/>
      </right>
      <top style="medium">
        <color theme="0"/>
      </top>
      <bottom/>
      <diagonal/>
    </border>
    <border>
      <left style="medium">
        <color theme="0"/>
      </left>
      <right/>
      <top/>
      <bottom/>
      <diagonal/>
    </border>
    <border>
      <left style="thin">
        <color theme="0"/>
      </left>
      <right style="medium">
        <color theme="0"/>
      </right>
      <top/>
      <bottom/>
      <diagonal/>
    </border>
    <border>
      <left style="medium">
        <color theme="0"/>
      </left>
      <right style="thin">
        <color theme="0"/>
      </right>
      <top/>
      <bottom/>
      <diagonal/>
    </border>
    <border>
      <left style="medium">
        <color theme="0"/>
      </left>
      <right/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/>
      <bottom style="medium">
        <color theme="0"/>
      </bottom>
      <diagonal/>
    </border>
    <border>
      <left style="medium">
        <color theme="0"/>
      </left>
      <right style="thin">
        <color theme="0"/>
      </right>
      <top/>
      <bottom style="medium">
        <color theme="0"/>
      </bottom>
      <diagonal/>
    </border>
  </borders>
  <cellStyleXfs count="1">
    <xf numFmtId="0" fontId="0" fillId="0" borderId="0"/>
  </cellStyleXfs>
  <cellXfs count="39">
    <xf numFmtId="0" fontId="0" fillId="0" borderId="0" xfId="0"/>
    <xf numFmtId="0" fontId="0" fillId="2" borderId="0" xfId="0" applyFill="1"/>
    <xf numFmtId="0" fontId="1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center" vertical="center"/>
    </xf>
    <xf numFmtId="0" fontId="2" fillId="2" borderId="0" xfId="0" applyFont="1" applyFill="1" applyAlignment="1">
      <alignment horizontal="left" vertical="center"/>
    </xf>
    <xf numFmtId="0" fontId="4" fillId="2" borderId="0" xfId="0" applyFont="1" applyFill="1" applyBorder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2" fillId="2" borderId="0" xfId="0" applyNumberFormat="1" applyFont="1" applyFill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4" borderId="2" xfId="0" applyFont="1" applyFill="1" applyBorder="1" applyAlignment="1">
      <alignment horizontal="center" vertical="center"/>
    </xf>
    <xf numFmtId="0" fontId="6" fillId="5" borderId="3" xfId="0" applyFont="1" applyFill="1" applyBorder="1" applyAlignment="1">
      <alignment horizontal="center" vertical="center"/>
    </xf>
    <xf numFmtId="0" fontId="6" fillId="5" borderId="2" xfId="0" applyFont="1" applyFill="1" applyBorder="1" applyAlignment="1">
      <alignment horizontal="center" vertical="center"/>
    </xf>
    <xf numFmtId="0" fontId="2" fillId="0" borderId="0" xfId="0" applyFont="1" applyAlignment="1">
      <alignment horizontal="left" vertical="center"/>
    </xf>
    <xf numFmtId="0" fontId="6" fillId="6" borderId="4" xfId="0" applyFont="1" applyFill="1" applyBorder="1" applyAlignment="1">
      <alignment horizontal="center" vertical="center"/>
    </xf>
    <xf numFmtId="0" fontId="6" fillId="6" borderId="5" xfId="0" applyFont="1" applyFill="1" applyBorder="1" applyAlignment="1">
      <alignment horizontal="center" vertical="center"/>
    </xf>
    <xf numFmtId="0" fontId="6" fillId="7" borderId="6" xfId="0" applyFont="1" applyFill="1" applyBorder="1" applyAlignment="1">
      <alignment horizontal="center" vertical="center"/>
    </xf>
    <xf numFmtId="0" fontId="6" fillId="7" borderId="5" xfId="0" applyFont="1" applyFill="1" applyBorder="1" applyAlignment="1">
      <alignment horizontal="center" vertical="center"/>
    </xf>
    <xf numFmtId="0" fontId="6" fillId="4" borderId="4" xfId="0" applyFont="1" applyFill="1" applyBorder="1" applyAlignment="1">
      <alignment horizontal="center" vertical="center"/>
    </xf>
    <xf numFmtId="0" fontId="6" fillId="4" borderId="5" xfId="0" applyFont="1" applyFill="1" applyBorder="1" applyAlignment="1">
      <alignment horizontal="center" vertical="center"/>
    </xf>
    <xf numFmtId="0" fontId="6" fillId="5" borderId="6" xfId="0" applyFont="1" applyFill="1" applyBorder="1" applyAlignment="1">
      <alignment horizontal="center" vertical="center"/>
    </xf>
    <xf numFmtId="0" fontId="6" fillId="5" borderId="5" xfId="0" applyFont="1" applyFill="1" applyBorder="1" applyAlignment="1">
      <alignment horizontal="center" vertical="center"/>
    </xf>
    <xf numFmtId="0" fontId="6" fillId="4" borderId="7" xfId="0" applyFont="1" applyFill="1" applyBorder="1" applyAlignment="1">
      <alignment horizontal="center" vertical="center"/>
    </xf>
    <xf numFmtId="0" fontId="6" fillId="4" borderId="8" xfId="0" applyFont="1" applyFill="1" applyBorder="1" applyAlignment="1">
      <alignment horizontal="center" vertical="center"/>
    </xf>
    <xf numFmtId="0" fontId="6" fillId="5" borderId="9" xfId="0" applyFont="1" applyFill="1" applyBorder="1" applyAlignment="1">
      <alignment horizontal="center" vertical="center"/>
    </xf>
    <xf numFmtId="0" fontId="6" fillId="5" borderId="8" xfId="0" applyFont="1" applyFill="1" applyBorder="1" applyAlignment="1">
      <alignment horizontal="center" vertical="center"/>
    </xf>
    <xf numFmtId="0" fontId="0" fillId="0" borderId="0" xfId="0" applyFill="1"/>
    <xf numFmtId="0" fontId="2" fillId="0" borderId="0" xfId="0" applyFont="1" applyAlignment="1">
      <alignment horizontal="center" vertical="center"/>
    </xf>
    <xf numFmtId="0" fontId="3" fillId="2" borderId="0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8" fillId="2" borderId="0" xfId="0" applyFont="1" applyFill="1" applyAlignment="1">
      <alignment horizontal="center" vertical="center"/>
    </xf>
    <xf numFmtId="0" fontId="10" fillId="2" borderId="0" xfId="0" applyFont="1" applyFill="1" applyAlignment="1">
      <alignment horizontal="center" vertical="center"/>
    </xf>
    <xf numFmtId="0" fontId="11" fillId="2" borderId="0" xfId="0" applyFont="1" applyFill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0" fontId="12" fillId="2" borderId="0" xfId="0" applyFont="1" applyFill="1" applyAlignment="1">
      <alignment horizontal="left" vertical="center"/>
    </xf>
    <xf numFmtId="0" fontId="10" fillId="2" borderId="0" xfId="0" applyFont="1" applyFill="1" applyAlignment="1">
      <alignment horizontal="center" vertical="center" wrapText="1"/>
    </xf>
    <xf numFmtId="0" fontId="7" fillId="3" borderId="0" xfId="0" applyNumberFormat="1" applyFont="1" applyFill="1" applyAlignment="1">
      <alignment horizontal="center" vertical="center"/>
    </xf>
    <xf numFmtId="0" fontId="7" fillId="3" borderId="0" xfId="0" applyFont="1" applyFill="1" applyAlignment="1">
      <alignment horizontal="left" vertical="center"/>
    </xf>
    <xf numFmtId="0" fontId="9" fillId="2" borderId="0" xfId="0" applyFont="1" applyFill="1" applyAlignment="1">
      <alignment horizontal="left" vertical="center"/>
    </xf>
  </cellXfs>
  <cellStyles count="1">
    <cellStyle name="Normal" xfId="0" builtinId="0"/>
  </cellStyles>
  <dxfs count="636">
    <dxf>
      <alignment horizontal="center" readingOrder="0"/>
    </dxf>
    <dxf>
      <font>
        <b/>
      </font>
    </dxf>
    <dxf>
      <font>
        <name val="Arial"/>
        <scheme val="none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color theme="0"/>
      </font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left" readingOrder="0"/>
    </dxf>
    <dxf>
      <font>
        <color theme="0"/>
      </font>
    </dxf>
    <dxf>
      <fill>
        <patternFill patternType="none">
          <bgColor auto="1"/>
        </patternFill>
      </fill>
    </dxf>
    <dxf>
      <fill>
        <patternFill patternType="solid">
          <bgColor theme="1"/>
        </patternFill>
      </fill>
    </dxf>
    <dxf>
      <fill>
        <patternFill>
          <bgColor theme="1"/>
        </patternFill>
      </fill>
    </dxf>
    <dxf>
      <font>
        <color auto="1"/>
      </font>
    </dxf>
    <dxf>
      <font>
        <color auto="1"/>
      </font>
    </dxf>
    <dxf>
      <fill>
        <patternFill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ont>
        <color auto="1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>
          <bgColor theme="0" tint="-0.14999847407452621"/>
        </patternFill>
      </fill>
    </dxf>
    <dxf>
      <alignment wrapText="1" readingOrder="0"/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sz val="12"/>
      </font>
    </dxf>
    <dxf>
      <alignment horizontal="left" readingOrder="0"/>
    </dxf>
    <dxf>
      <alignment horizontal="center" readingOrder="0"/>
    </dxf>
    <dxf>
      <font>
        <b/>
      </font>
    </dxf>
    <dxf>
      <font>
        <name val="Arial"/>
        <scheme val="none"/>
      </font>
    </dxf>
    <dxf>
      <font>
        <name val="Arial"/>
        <scheme val="none"/>
      </font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color theme="0"/>
      </font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sz val="12"/>
      </font>
    </dxf>
    <dxf>
      <font>
        <sz val="12"/>
      </font>
    </dxf>
    <dxf>
      <font>
        <b/>
      </font>
    </dxf>
    <dxf>
      <font>
        <b/>
      </font>
    </dxf>
    <dxf>
      <alignment horizontal="center" readingOrder="0"/>
    </dxf>
    <dxf>
      <alignment horizontal="center" readingOrder="0"/>
    </dxf>
    <dxf>
      <alignment horizontal="left" readingOrder="0"/>
    </dxf>
    <dxf>
      <font>
        <color theme="0"/>
      </font>
    </dxf>
    <dxf>
      <fill>
        <patternFill patternType="none">
          <bgColor auto="1"/>
        </patternFill>
      </fill>
    </dxf>
    <dxf>
      <fill>
        <patternFill patternType="solid">
          <bgColor theme="1"/>
        </patternFill>
      </fill>
    </dxf>
    <dxf>
      <fill>
        <patternFill>
          <bgColor theme="1"/>
        </patternFill>
      </fill>
    </dxf>
    <dxf>
      <font>
        <color auto="1"/>
      </font>
    </dxf>
    <dxf>
      <font>
        <color auto="1"/>
      </font>
    </dxf>
    <dxf>
      <fill>
        <patternFill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ont>
        <color auto="1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>
          <bgColor theme="0" tint="-0.14999847407452621"/>
        </patternFill>
      </fill>
    </dxf>
    <dxf>
      <alignment wrapText="1" readingOrder="0"/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ont>
        <sz val="12"/>
      </font>
    </dxf>
    <dxf>
      <alignment horizontal="left" readingOrder="0"/>
    </dxf>
    <dxf>
      <alignment horizontal="left" readingOrder="0"/>
    </dxf>
    <dxf>
      <font>
        <sz val="12"/>
      </font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>
          <bgColor theme="0"/>
        </patternFill>
      </fill>
    </dxf>
    <dxf>
      <fill>
        <patternFill patternType="solid">
          <bgColor theme="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>
          <bgColor rgb="FFFF0000"/>
        </patternFill>
      </fill>
    </dxf>
    <dxf>
      <alignment wrapText="1" readingOrder="0"/>
    </dxf>
    <dxf>
      <fill>
        <patternFill>
          <bgColor theme="0" tint="-0.1499984740745262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ont>
        <color theme="0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none">
          <bgColor auto="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 patternType="solid">
          <bgColor theme="0" tint="-0.1499984740745262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ont>
        <color auto="1"/>
      </font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>
          <bgColor theme="0" tint="-0.14999847407452621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rgb="FFFF0000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ill>
        <patternFill patternType="solid">
          <bgColor theme="1"/>
        </patternFill>
      </fill>
    </dxf>
    <dxf>
      <fill>
        <patternFill>
          <bgColor theme="1"/>
        </patternFill>
      </fill>
    </dxf>
    <dxf>
      <font>
        <color auto="1"/>
      </font>
    </dxf>
    <dxf>
      <font>
        <color auto="1"/>
      </font>
    </dxf>
    <dxf>
      <fill>
        <patternFill>
          <bgColor theme="1"/>
        </patternFill>
      </fill>
    </dxf>
    <dxf>
      <fill>
        <patternFill patternType="solid">
          <bgColor theme="1"/>
        </patternFill>
      </fill>
    </dxf>
    <dxf>
      <fill>
        <patternFill patternType="none">
          <bgColor auto="1"/>
        </patternFill>
      </fill>
    </dxf>
    <dxf>
      <font>
        <color theme="0"/>
      </font>
    </dxf>
    <dxf>
      <alignment horizontal="left" readingOrder="0"/>
    </dxf>
    <dxf>
      <alignment horizontal="center" readingOrder="0"/>
    </dxf>
    <dxf>
      <alignment horizontal="center" readingOrder="0"/>
    </dxf>
    <dxf>
      <font>
        <b/>
      </font>
    </dxf>
    <dxf>
      <font>
        <b/>
      </font>
    </dxf>
    <dxf>
      <font>
        <sz val="12"/>
      </font>
    </dxf>
    <dxf>
      <font>
        <sz val="12"/>
      </font>
    </dxf>
    <dxf>
      <fill>
        <patternFill patternType="solid">
          <bgColor theme="1"/>
        </patternFill>
      </fill>
    </dxf>
    <dxf>
      <fill>
        <patternFill patternType="solid">
          <bgColor theme="1"/>
        </patternFill>
      </fill>
    </dxf>
    <dxf>
      <font>
        <color theme="0"/>
      </font>
    </dxf>
    <dxf>
      <font>
        <color theme="0"/>
      </font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alignment horizontal="left" readingOrder="0"/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font>
        <name val="Arial"/>
        <scheme val="none"/>
      </font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vertic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alignment horizontal="center" readingOrder="0"/>
    </dxf>
    <dxf>
      <font>
        <name val="Arial"/>
        <scheme val="none"/>
      </font>
    </dxf>
    <dxf>
      <font>
        <name val="Arial"/>
        <scheme val="none"/>
      </font>
    </dxf>
    <dxf>
      <font>
        <b/>
      </font>
    </dxf>
    <dxf>
      <alignment horizontal="center" readingOrder="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pivotCacheDefinition" Target="pivotCache/pivotCacheDefinition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pivotCache/_rels/pivotCacheDefinition1.xml.rels><?xml version="1.0" encoding="UTF-8" standalone="yes"?>
<Relationships xmlns="http://schemas.openxmlformats.org/package/2006/relationships"><Relationship Id="rId13" Type="http://schemas.openxmlformats.org/officeDocument/2006/relationships/externalLinkPath" Target="/Users/Christophe/Desktop/ESSAI/Formule%201.xlsm" TargetMode="External"/><Relationship Id="rId18" Type="http://schemas.openxmlformats.org/officeDocument/2006/relationships/externalLinkPath" Target="/Users/Christophe/Desktop/ESSAI/Formule%201.xlsm" TargetMode="External"/><Relationship Id="rId26" Type="http://schemas.openxmlformats.org/officeDocument/2006/relationships/externalLinkPath" Target="/Users/Christophe/Desktop/ESSAI/Formule%201.xlsm" TargetMode="External"/><Relationship Id="rId39" Type="http://schemas.openxmlformats.org/officeDocument/2006/relationships/externalLinkPath" Target="/Users/Christophe/Desktop/ESSAI/Formule%201.xlsm" TargetMode="External"/><Relationship Id="rId21" Type="http://schemas.openxmlformats.org/officeDocument/2006/relationships/externalLinkPath" Target="/Users/Christophe/Desktop/ESSAI/Formule%201.xlsm" TargetMode="External"/><Relationship Id="rId34" Type="http://schemas.openxmlformats.org/officeDocument/2006/relationships/externalLinkPath" Target="/Users/Christophe/Desktop/ESSAI/Formule%201.xlsm" TargetMode="External"/><Relationship Id="rId42" Type="http://schemas.openxmlformats.org/officeDocument/2006/relationships/externalLinkPath" Target="/Users/Christophe/Desktop/ESSAI/Formule%201.xlsm" TargetMode="External"/><Relationship Id="rId47" Type="http://schemas.openxmlformats.org/officeDocument/2006/relationships/externalLinkPath" Target="/Users/Christophe/Desktop/ESSAI/Formule%201.xlsm" TargetMode="External"/><Relationship Id="rId50" Type="http://schemas.openxmlformats.org/officeDocument/2006/relationships/externalLinkPath" Target="/Users/Christophe/Desktop/ESSAI/Formule%201.xlsm" TargetMode="External"/><Relationship Id="rId55" Type="http://schemas.openxmlformats.org/officeDocument/2006/relationships/externalLinkPath" Target="/Users/Christophe/Desktop/ESSAI/Formule%201.xlsm" TargetMode="External"/><Relationship Id="rId63" Type="http://schemas.openxmlformats.org/officeDocument/2006/relationships/externalLinkPath" Target="/Users/Christophe/Desktop/ESSAI/Formule%201.xlsm" TargetMode="External"/><Relationship Id="rId7" Type="http://schemas.openxmlformats.org/officeDocument/2006/relationships/externalLinkPath" Target="/Users/Christophe/Desktop/ESSAI/Formule%201.xlsm" TargetMode="External"/><Relationship Id="rId2" Type="http://schemas.openxmlformats.org/officeDocument/2006/relationships/externalLinkPath" Target="/Users/Christophe/Desktop/ESSAI/Formule%201.xlsm" TargetMode="External"/><Relationship Id="rId16" Type="http://schemas.openxmlformats.org/officeDocument/2006/relationships/externalLinkPath" Target="/Users/Christophe/Desktop/ESSAI/Formule%201.xlsm" TargetMode="External"/><Relationship Id="rId20" Type="http://schemas.openxmlformats.org/officeDocument/2006/relationships/externalLinkPath" Target="/Users/Christophe/Desktop/ESSAI/Formule%201.xlsm" TargetMode="External"/><Relationship Id="rId29" Type="http://schemas.openxmlformats.org/officeDocument/2006/relationships/externalLinkPath" Target="/Users/Christophe/Desktop/ESSAI/Formule%201.xlsm" TargetMode="External"/><Relationship Id="rId41" Type="http://schemas.openxmlformats.org/officeDocument/2006/relationships/externalLinkPath" Target="/Users/Christophe/Desktop/ESSAI/Formule%201.xlsm" TargetMode="External"/><Relationship Id="rId54" Type="http://schemas.openxmlformats.org/officeDocument/2006/relationships/externalLinkPath" Target="/Users/Christophe/Desktop/ESSAI/Formule%201.xlsm" TargetMode="External"/><Relationship Id="rId62" Type="http://schemas.openxmlformats.org/officeDocument/2006/relationships/externalLinkPath" Target="/Users/Christophe/Desktop/ESSAI/Formule%201.xlsm" TargetMode="External"/><Relationship Id="rId1" Type="http://schemas.openxmlformats.org/officeDocument/2006/relationships/pivotCacheRecords" Target="pivotCacheRecords1.xml"/><Relationship Id="rId6" Type="http://schemas.openxmlformats.org/officeDocument/2006/relationships/externalLinkPath" Target="/Users/Christophe/Desktop/ESSAI/Formule%201.xlsm" TargetMode="External"/><Relationship Id="rId11" Type="http://schemas.openxmlformats.org/officeDocument/2006/relationships/externalLinkPath" Target="/Users/Christophe/Desktop/ESSAI/Formule%201.xlsm" TargetMode="External"/><Relationship Id="rId24" Type="http://schemas.openxmlformats.org/officeDocument/2006/relationships/externalLinkPath" Target="/Users/Christophe/Desktop/ESSAI/Formule%201.xlsm" TargetMode="External"/><Relationship Id="rId32" Type="http://schemas.openxmlformats.org/officeDocument/2006/relationships/externalLinkPath" Target="/Users/Christophe/Desktop/ESSAI/Formule%201.xlsm" TargetMode="External"/><Relationship Id="rId37" Type="http://schemas.openxmlformats.org/officeDocument/2006/relationships/externalLinkPath" Target="/Users/Christophe/Desktop/ESSAI/Formule%201.xlsm" TargetMode="External"/><Relationship Id="rId40" Type="http://schemas.openxmlformats.org/officeDocument/2006/relationships/externalLinkPath" Target="/Users/Christophe/Desktop/ESSAI/Formule%201.xlsm" TargetMode="External"/><Relationship Id="rId45" Type="http://schemas.openxmlformats.org/officeDocument/2006/relationships/externalLinkPath" Target="/Users/Christophe/Desktop/ESSAI/Formule%201.xlsm" TargetMode="External"/><Relationship Id="rId53" Type="http://schemas.openxmlformats.org/officeDocument/2006/relationships/externalLinkPath" Target="/Users/Christophe/Desktop/ESSAI/Formule%201.xlsm" TargetMode="External"/><Relationship Id="rId58" Type="http://schemas.openxmlformats.org/officeDocument/2006/relationships/externalLinkPath" Target="/Users/Christophe/Desktop/ESSAI/Formule%201.xlsm" TargetMode="External"/><Relationship Id="rId5" Type="http://schemas.openxmlformats.org/officeDocument/2006/relationships/externalLinkPath" Target="/Users/Christophe/Desktop/ESSAI/Formule%201.xlsm" TargetMode="External"/><Relationship Id="rId15" Type="http://schemas.openxmlformats.org/officeDocument/2006/relationships/externalLinkPath" Target="/Users/Christophe/Desktop/ESSAI/Formule%201.xlsm" TargetMode="External"/><Relationship Id="rId23" Type="http://schemas.openxmlformats.org/officeDocument/2006/relationships/externalLinkPath" Target="/Users/Christophe/Desktop/ESSAI/Formule%201.xlsm" TargetMode="External"/><Relationship Id="rId28" Type="http://schemas.openxmlformats.org/officeDocument/2006/relationships/externalLinkPath" Target="/Users/Christophe/Desktop/ESSAI/Formule%201.xlsm" TargetMode="External"/><Relationship Id="rId36" Type="http://schemas.openxmlformats.org/officeDocument/2006/relationships/externalLinkPath" Target="/Users/Christophe/Desktop/ESSAI/Formule%201.xlsm" TargetMode="External"/><Relationship Id="rId49" Type="http://schemas.openxmlformats.org/officeDocument/2006/relationships/externalLinkPath" Target="/Users/Christophe/Desktop/ESSAI/Formule%201.xlsm" TargetMode="External"/><Relationship Id="rId57" Type="http://schemas.openxmlformats.org/officeDocument/2006/relationships/externalLinkPath" Target="/Users/Christophe/Desktop/ESSAI/Formule%201.xlsm" TargetMode="External"/><Relationship Id="rId61" Type="http://schemas.openxmlformats.org/officeDocument/2006/relationships/externalLinkPath" Target="/Users/Christophe/Desktop/ESSAI/Formule%201.xlsm" TargetMode="External"/><Relationship Id="rId10" Type="http://schemas.openxmlformats.org/officeDocument/2006/relationships/externalLinkPath" Target="/Users/Christophe/Desktop/ESSAI/Formule%201.xlsm" TargetMode="External"/><Relationship Id="rId19" Type="http://schemas.openxmlformats.org/officeDocument/2006/relationships/externalLinkPath" Target="/Users/Christophe/Desktop/ESSAI/Formule%201.xlsm" TargetMode="External"/><Relationship Id="rId31" Type="http://schemas.openxmlformats.org/officeDocument/2006/relationships/externalLinkPath" Target="/Users/Christophe/Desktop/ESSAI/Formule%201.xlsm" TargetMode="External"/><Relationship Id="rId44" Type="http://schemas.openxmlformats.org/officeDocument/2006/relationships/externalLinkPath" Target="/Users/Christophe/Desktop/ESSAI/Formule%201.xlsm" TargetMode="External"/><Relationship Id="rId52" Type="http://schemas.openxmlformats.org/officeDocument/2006/relationships/externalLinkPath" Target="/Users/Christophe/Desktop/ESSAI/Formule%201.xlsm" TargetMode="External"/><Relationship Id="rId60" Type="http://schemas.openxmlformats.org/officeDocument/2006/relationships/externalLinkPath" Target="/Users/Christophe/Desktop/ESSAI/Formule%201.xlsm" TargetMode="External"/><Relationship Id="rId65" Type="http://schemas.openxmlformats.org/officeDocument/2006/relationships/externalLinkPath" Target="/Users/Christophe/Desktop/ESSAI/Formule%201.xlsm" TargetMode="External"/><Relationship Id="rId4" Type="http://schemas.openxmlformats.org/officeDocument/2006/relationships/externalLinkPath" Target="/Users/Christophe/Desktop/ESSAI/Formule%201.xlsm" TargetMode="External"/><Relationship Id="rId9" Type="http://schemas.openxmlformats.org/officeDocument/2006/relationships/externalLinkPath" Target="/Users/Christophe/Desktop/ESSAI/Formule%201.xlsm" TargetMode="External"/><Relationship Id="rId14" Type="http://schemas.openxmlformats.org/officeDocument/2006/relationships/externalLinkPath" Target="/Users/Christophe/Desktop/ESSAI/Formule%201.xlsm" TargetMode="External"/><Relationship Id="rId22" Type="http://schemas.openxmlformats.org/officeDocument/2006/relationships/externalLinkPath" Target="/Users/Christophe/Desktop/ESSAI/Formule%201.xlsm" TargetMode="External"/><Relationship Id="rId27" Type="http://schemas.openxmlformats.org/officeDocument/2006/relationships/externalLinkPath" Target="/Users/Christophe/Desktop/ESSAI/Formule%201.xlsm" TargetMode="External"/><Relationship Id="rId30" Type="http://schemas.openxmlformats.org/officeDocument/2006/relationships/externalLinkPath" Target="/Users/Christophe/Desktop/ESSAI/Formule%201.xlsm" TargetMode="External"/><Relationship Id="rId35" Type="http://schemas.openxmlformats.org/officeDocument/2006/relationships/externalLinkPath" Target="/Users/Christophe/Desktop/ESSAI/Formule%201.xlsm" TargetMode="External"/><Relationship Id="rId43" Type="http://schemas.openxmlformats.org/officeDocument/2006/relationships/externalLinkPath" Target="/Users/Christophe/Desktop/ESSAI/Formule%201.xlsm" TargetMode="External"/><Relationship Id="rId48" Type="http://schemas.openxmlformats.org/officeDocument/2006/relationships/externalLinkPath" Target="/Users/Christophe/Desktop/ESSAI/Formule%201.xlsm" TargetMode="External"/><Relationship Id="rId56" Type="http://schemas.openxmlformats.org/officeDocument/2006/relationships/externalLinkPath" Target="/Users/Christophe/Desktop/ESSAI/Formule%201.xlsm" TargetMode="External"/><Relationship Id="rId64" Type="http://schemas.openxmlformats.org/officeDocument/2006/relationships/externalLinkPath" Target="/Users/Christophe/Desktop/ESSAI/Formule%201.xlsm" TargetMode="External"/><Relationship Id="rId8" Type="http://schemas.openxmlformats.org/officeDocument/2006/relationships/externalLinkPath" Target="/Users/Christophe/Desktop/ESSAI/Formule%201.xlsm" TargetMode="External"/><Relationship Id="rId51" Type="http://schemas.openxmlformats.org/officeDocument/2006/relationships/externalLinkPath" Target="/Users/Christophe/Desktop/ESSAI/Formule%201.xlsm" TargetMode="External"/><Relationship Id="rId3" Type="http://schemas.openxmlformats.org/officeDocument/2006/relationships/externalLinkPath" Target="/Users/Christophe/Desktop/ESSAI/Formule%201.xlsm" TargetMode="External"/><Relationship Id="rId12" Type="http://schemas.openxmlformats.org/officeDocument/2006/relationships/externalLinkPath" Target="/Users/Christophe/Desktop/ESSAI/Formule%201.xlsm" TargetMode="External"/><Relationship Id="rId17" Type="http://schemas.openxmlformats.org/officeDocument/2006/relationships/externalLinkPath" Target="/Users/Christophe/Desktop/ESSAI/Formule%201.xlsm" TargetMode="External"/><Relationship Id="rId25" Type="http://schemas.openxmlformats.org/officeDocument/2006/relationships/externalLinkPath" Target="/Users/Christophe/Desktop/ESSAI/Formule%201.xlsm" TargetMode="External"/><Relationship Id="rId33" Type="http://schemas.openxmlformats.org/officeDocument/2006/relationships/externalLinkPath" Target="/Users/Christophe/Desktop/ESSAI/Formule%201.xlsm" TargetMode="External"/><Relationship Id="rId38" Type="http://schemas.openxmlformats.org/officeDocument/2006/relationships/externalLinkPath" Target="/Users/Christophe/Desktop/ESSAI/Formule%201.xlsm" TargetMode="External"/><Relationship Id="rId46" Type="http://schemas.openxmlformats.org/officeDocument/2006/relationships/externalLinkPath" Target="/Users/Christophe/Desktop/ESSAI/Formule%201.xlsm" TargetMode="External"/><Relationship Id="rId59" Type="http://schemas.openxmlformats.org/officeDocument/2006/relationships/externalLinkPath" Target="/Users/Christophe/Desktop/ESSAI/Formule%201.xlsm" TargetMode="Externa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Christophe" refreshedDate="41945.719762384259" refreshedVersion="5" recordCount="63660">
  <cacheSource type="consolidation">
    <consolidation>
      <pages count="1">
        <page count="85">
          <pageItem name="Élément1"/>
          <pageItem name="Élément2"/>
          <pageItem name="Élément3"/>
          <pageItem name="Élément4"/>
          <pageItem name="Élément5"/>
          <pageItem name="Élément6"/>
          <pageItem name="Élément7"/>
          <pageItem name="Élément8"/>
          <pageItem name="Élément9"/>
          <pageItem name="Élément10"/>
          <pageItem name="Élément11"/>
          <pageItem name="Élément12"/>
          <pageItem name="Élément13"/>
          <pageItem name="Élément14"/>
          <pageItem name="Élément15"/>
          <pageItem name="Élément16"/>
          <pageItem name="Élément17"/>
          <pageItem name="Élément18"/>
          <pageItem name="Élément19"/>
          <pageItem name="Élément20"/>
          <pageItem name="Élément21"/>
          <pageItem name="Élément22"/>
          <pageItem name="Élément23"/>
          <pageItem name="Élément24"/>
          <pageItem name="Élément25"/>
          <pageItem name="Élément26"/>
          <pageItem name="Élément27"/>
          <pageItem name="Élément28"/>
          <pageItem name="Élément29"/>
          <pageItem name="Élément30"/>
          <pageItem name="Élément31"/>
          <pageItem name="Élément32"/>
          <pageItem name="Élément33"/>
          <pageItem name="Élément34"/>
          <pageItem name="Élément35"/>
          <pageItem name="Élément36"/>
          <pageItem name="Élément37"/>
          <pageItem name="Élément38"/>
          <pageItem name="Élément39"/>
          <pageItem name="Élément40"/>
          <pageItem name="Élément41"/>
          <pageItem name="Élément42"/>
          <pageItem name="Élément43"/>
          <pageItem name="Élément44"/>
          <pageItem name="Élément45"/>
          <pageItem name="Élément46"/>
          <pageItem name="Élément47"/>
          <pageItem name="Élément48"/>
          <pageItem name="Élément49"/>
          <pageItem name="Élément50"/>
          <pageItem name="Élément51"/>
          <pageItem name="Élément52"/>
          <pageItem name="Élément53"/>
          <pageItem name="Élément54"/>
          <pageItem name="Élément55"/>
          <pageItem name="Élément56"/>
          <pageItem name="Élément57"/>
          <pageItem name="Élément58"/>
          <pageItem name="Élément59"/>
          <pageItem name="Élément60"/>
          <pageItem name="Élément61"/>
          <pageItem name="Élément62"/>
          <pageItem name="Élément63"/>
          <pageItem name="Élément64"/>
          <pageItem name="Élément65"/>
          <pageItem name="Élément66"/>
          <pageItem name="Élément67"/>
          <pageItem name="Élément68"/>
          <pageItem name="Élément69"/>
          <pageItem name="Élément70"/>
          <pageItem name="Élément71"/>
          <pageItem name="Élément72"/>
          <pageItem name="Élément73"/>
          <pageItem name="Élément74"/>
          <pageItem name="Élément75"/>
          <pageItem name="Élément76"/>
          <pageItem name="Élément77"/>
          <pageItem name="Élément78"/>
          <pageItem name="Élément79"/>
          <pageItem name="Élément80"/>
          <pageItem name="Élément81"/>
          <pageItem name="Élément82"/>
          <pageItem name="Élément83"/>
          <pageItem name="Élément84"/>
          <pageItem name="Élément85"/>
        </page>
      </pages>
      <rangeSets count="64">
        <rangeSet i1="21" ref="AI2:BC90" sheet="1950" r:id="rId2"/>
        <rangeSet i1="22" ref="AI2:BC94" sheet="1951" r:id="rId3"/>
        <rangeSet i1="23" ref="AI2:BC115" sheet="1952" r:id="rId4"/>
        <rangeSet i1="24" ref="AI2:BC117" sheet="1953" r:id="rId5"/>
        <rangeSet i1="25" ref="AI2:BC101" sheet="1954" r:id="rId6"/>
        <rangeSet i1="26" ref="AI2:BC95" sheet="1955" r:id="rId7"/>
        <rangeSet i1="27" ref="AI2:BC96" sheet="1956" r:id="rId8"/>
        <rangeSet i1="28" ref="AI2:BC83" sheet="1957" r:id="rId9"/>
        <rangeSet i1="29" ref="AI2:BC100" sheet="1958" r:id="rId10"/>
        <rangeSet i1="30" ref="AI2:BC102" sheet="1959" r:id="rId11"/>
        <rangeSet i1="31" ref="AI2:BC104" sheet="1960" r:id="rId12"/>
        <rangeSet i1="32" ref="AI2:BC61" sheet="1961" r:id="rId13"/>
        <rangeSet i1="33" ref="AI2:BC61" sheet="1962" r:id="rId14"/>
        <rangeSet i1="34" ref="AI2:BC59" sheet="1963" r:id="rId15"/>
        <rangeSet i1="35" ref="AI2:BC47" sheet="1964" r:id="rId16"/>
        <rangeSet i1="36" ref="AI2:BC58" sheet="1965" r:id="rId17"/>
        <rangeSet i1="37" ref="AI2:BC50" sheet="1966" r:id="rId18"/>
        <rangeSet i1="38" ref="AI2:BC60" sheet="1967" r:id="rId19"/>
        <rangeSet i1="39" ref="AI2:BC53" sheet="1968" r:id="rId20"/>
        <rangeSet i1="40" ref="AI2:BC48" sheet="1969" r:id="rId21"/>
        <rangeSet i1="41" ref="AI2:BC47" sheet="1970" r:id="rId22"/>
        <rangeSet i1="42" ref="AI2:BC53" sheet="1971" r:id="rId23"/>
        <rangeSet i1="43" ref="AI2:BC46" sheet="1972" r:id="rId24"/>
        <rangeSet i1="44" ref="AI2:BC50" sheet="1973" r:id="rId25"/>
        <rangeSet i1="45" ref="AI2:BC76" sheet="1974" r:id="rId26"/>
        <rangeSet i1="46" ref="AI2:BC64" sheet="1975" r:id="rId27"/>
        <rangeSet i1="47" ref="AI2:BC70" sheet="1976" r:id="rId28"/>
        <rangeSet i1="48" ref="AI2:BC72" sheet="1977" r:id="rId29"/>
        <rangeSet i1="49" ref="AI2:BC58" sheet="1978" r:id="rId30"/>
        <rangeSet i1="50" ref="AI2:BC40" sheet="1979" r:id="rId31"/>
        <rangeSet i1="51" ref="AI2:BC44" sheet="1980" r:id="rId32"/>
        <rangeSet i1="52" ref="AI2:BC41" sheet="1981" r:id="rId33"/>
        <rangeSet i1="53" ref="AI2:BC43" sheet="1982" r:id="rId34"/>
        <rangeSet i1="54" ref="AI2:BC45" sheet="1983" r:id="rId35"/>
        <rangeSet i1="55" ref="AI2:BC40" sheet="1984" r:id="rId36"/>
        <rangeSet i1="56" ref="AI2:BC43" sheet="1985" r:id="rId37"/>
        <rangeSet i1="57" ref="AI2:BC34" sheet="1986" r:id="rId38"/>
        <rangeSet i1="58" ref="AI2:BC34" sheet="1987" r:id="rId39"/>
        <rangeSet i1="59" ref="AI2:BC38" sheet="1988" r:id="rId40"/>
        <rangeSet i1="60" ref="AI2:BC50" sheet="1989" r:id="rId41"/>
        <rangeSet i1="61" ref="AI2:BC37" sheet="1990" r:id="rId42"/>
        <rangeSet i1="62" ref="AI2:BC43" sheet="1991" r:id="rId43"/>
        <rangeSet i1="63" ref="AI2:BC37" sheet="1992" r:id="rId44"/>
        <rangeSet i1="64" ref="AI2:BC37" sheet="1993" r:id="rId45"/>
        <rangeSet i1="65" ref="AI2:BC50" sheet="1994" r:id="rId46"/>
        <rangeSet i1="66" ref="AI2:BC37" sheet="1995" r:id="rId47"/>
        <rangeSet i1="67" ref="AI2:BC26" sheet="1996" r:id="rId48"/>
        <rangeSet i1="68" ref="AI2:BC30" sheet="1997" r:id="rId49"/>
        <rangeSet i1="69" ref="AI2:BC25" sheet="1998" r:id="rId50"/>
        <rangeSet i1="70" ref="AI2:BC26" sheet="1999" r:id="rId51"/>
        <rangeSet i1="71" ref="AI2:BC25" sheet="2000" r:id="rId52"/>
        <rangeSet i1="72" ref="AI2:BC30" sheet="2001" r:id="rId53"/>
        <rangeSet i1="73" ref="AI2:BC25" sheet="2002" r:id="rId54"/>
        <rangeSet i1="74" ref="AI2:BC26" sheet="2003" r:id="rId55"/>
        <rangeSet i1="75" ref="AI2:BC27" sheet="2004" r:id="rId56"/>
        <rangeSet i1="76" ref="AI2:BC29" sheet="2005" r:id="rId57"/>
        <rangeSet i1="77" ref="AI2:BC29" sheet="2006" r:id="rId58"/>
        <rangeSet i1="78" ref="AI2:BC29" sheet="2007" r:id="rId59"/>
        <rangeSet i1="79" ref="AI2:BC24" sheet="2008" r:id="rId60"/>
        <rangeSet i1="80" ref="AI2:BC26" sheet="2009" r:id="rId61"/>
        <rangeSet i1="81" ref="AI2:BC29" sheet="2010" r:id="rId62"/>
        <rangeSet i1="82" ref="AI2:BC30" sheet="2011" r:id="rId63"/>
        <rangeSet i1="83" ref="AI2:BC27" sheet="2012" r:id="rId64"/>
        <rangeSet i1="84" ref="AI2:BC25" sheet="2013" r:id="rId65"/>
      </rangeSets>
    </consolidation>
  </cacheSource>
  <cacheFields count="4">
    <cacheField name="Ligne" numFmtId="0">
      <sharedItems count="833">
        <s v="Alberto Ascari"/>
        <s v="Alfredo Pian"/>
        <s v="Bayliss Levrett"/>
        <s v="Bill Cantrell"/>
        <s v="Bill Holland"/>
        <s v="Bill Schindler"/>
        <s v="Bob Gerard"/>
        <s v="Brian Shawe Taylor"/>
        <s v="Cecil Green"/>
        <s v="Charles Pozzi"/>
        <s v="Clemente Biondetti"/>
        <s v="Consalvo Sanesi"/>
        <s v="Cuth Harrison"/>
        <s v="David Hampshire"/>
        <s v="David Murray"/>
        <s v="Dick Rathmann"/>
        <s v="Dorino Serafini"/>
        <s v="Duane Carter"/>
        <s v="Duke Dinsmore"/>
        <s v="Emmanuel De Graffenried"/>
        <s v="Eugene Chaboud"/>
        <s v="Eugene Martin"/>
        <s v="Felice Bonetto"/>
        <s v="Franco Rol"/>
        <s v="Fred Agabashian"/>
        <s v="Gene Hartley"/>
        <s v="Geoff Crossley"/>
        <s v="George Connor"/>
        <s v="Gianfranco Comotti"/>
        <s v="Giuseppe Farina"/>
        <s v="Guy Mairesse"/>
        <s v="Harry Schell"/>
        <s v="Henri Louveau"/>
        <s v="Henry Banks"/>
        <s v="Jack Mcgrath"/>
        <s v="Jackie Holmes"/>
        <s v="Jerry Hoyt"/>
        <s v="Jim Rathmann"/>
        <s v="Jimmy Davies"/>
        <s v="Jimmy Jackson"/>
        <s v="Joe Fry"/>
        <s v="Joe Kelly"/>
        <s v="Johnnie Parsons"/>
        <s v="Johnny Claes"/>
        <s v="Johnny Mcdowell"/>
        <s v="Joie Chitwood"/>
        <s v="Jose Froilan Gonzalez"/>
        <s v="Juan Manuel Fangio"/>
        <s v="Lee Wallard"/>
        <s v="Leslie Johnson"/>
        <s v="Louis Chiron"/>
        <s v="Louis Rosier"/>
        <s v="Luigi Fagioli"/>
        <s v="Luigi Villoresi"/>
        <s v="Mack Hellings"/>
        <s v="Mauri Rose"/>
        <s v="Maurice Trintignant"/>
        <s v="Myron Fohr"/>
        <s v="Nello Pagani"/>
        <s v="Pat Flaherty"/>
        <s v="Paul Pietsch"/>
        <s v="Paul Russo"/>
        <s v="Peter Whitehead"/>
        <s v="Philippe Etancelin"/>
        <s v="Piero Taruffi"/>
        <s v="Pierre Levegh"/>
        <s v="Prince Bira"/>
        <s v="Raymond Sommer"/>
        <s v="Reg Parnell"/>
        <s v="Robert Manzon"/>
        <s v="Sam Hanks"/>
        <s v="Spider Webb"/>
        <s v="Toni Branca"/>
        <s v="Tony Bettenhausen"/>
        <s v="Tony Rolt"/>
        <s v="Toulo De Graffenried"/>
        <s v="Troy Ruttman"/>
        <s v="Walt Ader"/>
        <s v="Walt Brown"/>
        <s v="Walt Faulkner"/>
        <s v="Yves Giraud Cabantous"/>
        <s v="Alan Brown"/>
        <s v="Aldo Gordini"/>
        <s v="Andre Pilette"/>
        <s v="Andre Simon"/>
        <s v="Andy Linden"/>
        <s v="Bill Mackey"/>
        <s v="Bill Vukovich"/>
        <s v="Bobby Ball"/>
        <s v="Carl Forberg"/>
        <s v="Carl Scarborough"/>
        <s v="Chet Miller"/>
        <s v="Chico Landi"/>
        <s v="Chuck Stevenson"/>
        <s v="Cliff Griffith"/>
        <s v="Ducan Hamilton"/>
        <s v="Duke Nalon"/>
        <s v="Francisco Godia"/>
        <s v="Gene Force"/>
        <s v="George Abecassis"/>
        <s v="Georges Grignard"/>
        <s v="Hans Stuck"/>
        <s v="Jacques Swaters"/>
        <s v="Jean Behra"/>
        <s v="Joe James"/>
        <s v="John James"/>
        <s v="Juan Jover"/>
        <s v="Ken Richardson"/>
        <s v="Manny Ayulo"/>
        <s v="Mike Nazaruk"/>
        <s v="Onofre Marimon"/>
        <s v="Peter Hirt"/>
        <s v="Peter Walker"/>
        <s v="Philip Fotheringham Parker"/>
        <s v="Rodger Ward"/>
        <s v="Rudi Fischer"/>
        <s v="Stirling Moss"/>
        <s v="Adolf Brudes"/>
        <s v="Alberto Crespo"/>
        <s v="Art Cross"/>
        <s v="Arthur Legat"/>
        <s v="Bernd Nacke"/>
        <s v="Bill Aston"/>
        <s v="Bob Scott"/>
        <s v="Bob Sweikert"/>
        <s v="Charles De Tornaco"/>
        <s v="Dennis Poore"/>
        <s v="Dries Van Der Lof"/>
        <s v="Eddie Johnson"/>
        <s v="Eitel Cantoni"/>
        <s v="Elie Bayol"/>
        <s v="Eric Brandon"/>
        <s v="Eric Thompson"/>
        <s v="Ernst Klodwig"/>
        <s v="Fritz Riess"/>
        <s v="George Fonder"/>
        <s v="Gino Bianco"/>
        <s v="Graham Whitehead"/>
        <s v="Hans Klenk"/>
        <s v="Helmut Niedermayr"/>
        <s v="Jan Flinterman"/>
        <s v="Jim Rigsby"/>
        <s v="Jimmy Bryan"/>
        <s v="Jimmy Reece"/>
        <s v="Josef Peters"/>
        <s v="Ken Downing"/>
        <s v="Ken Wharton"/>
        <s v="Kenneth Mcalpine"/>
        <s v="Lance Macklin"/>
        <s v="Marcel Balsa"/>
        <s v="Mike Hawthorn"/>
        <s v="Paul Frere"/>
        <s v="Peter Collins"/>
        <s v="Piero Carini"/>
        <s v="Piero Dusio"/>
        <s v="Robert O'Brien"/>
        <s v="Robin Montgomerie Charrington"/>
        <s v="Roger Laurent"/>
        <s v="Roy Salvadori"/>
        <s v="Rudolf Krause"/>
        <s v="Rudolf Schoeller"/>
        <s v="Theo Helfrich"/>
        <s v="Toni Ulmen"/>
        <s v="Tony Gaze"/>
        <s v="Willi Heeks"/>
        <s v="Adolfo Schwelm Cruz"/>
        <s v="Albert Scherrer"/>
        <s v="Cal Niday"/>
        <s v="Carlos Menditeguy"/>
        <s v="Don Freeland"/>
        <s v="Edgar Barth"/>
        <s v="Ernie Mccoy"/>
        <s v="Ernst Loof"/>
        <s v="Erwin Bauer"/>
        <s v="Fred Wacker"/>
        <s v="Georges Berger"/>
        <s v="Gunther Bechem"/>
        <s v="Hans Hermann"/>
        <s v="Hermann Lang"/>
        <s v="Ian Stewart"/>
        <s v="Jack Fairman"/>
        <s v="Jackie Homes"/>
        <s v="Jimmy Daywalt"/>
        <s v="Jimmy Stewart"/>
        <s v="John Barber"/>
        <s v="John Fitch"/>
        <s v="Johnny Mantz"/>
        <s v="Johnny Thomson"/>
        <s v="Kurt Adolff"/>
        <s v="Luigi Musso"/>
        <s v="Marshall Teague"/>
        <s v="Max De Terra"/>
        <s v="Oscar Alfredo Galvez"/>
        <s v="Oswald Karch"/>
        <s v="Pablo Birger"/>
        <s v="Roberto Mieres"/>
        <s v="Rodney Nuckey"/>
        <s v="Sergio Mantovani"/>
        <s v="Theo Fitzau"/>
        <s v="Tony Crook"/>
        <s v="Umberto Maglioli"/>
        <s v="Wolfgang Seidel"/>
        <s v="Bill Homeier"/>
        <s v="Bill Whitehouse"/>
        <s v="Clemar Bucci"/>
        <s v="Danny Kladis"/>
        <s v="Don Beauman"/>
        <s v="Ed Elisian"/>
        <s v="Frank Armi"/>
        <s v="Giovani De Riu"/>
        <s v="Horace Gould"/>
        <s v="Jacques Pollet"/>
        <s v="John Riseley Prichard"/>
        <s v="Jorge Daponte"/>
        <s v="Karl Kling"/>
        <s v="Larry Crockett"/>
        <s v="Len Duncan"/>
        <s v="Leslie Thorne"/>
        <s v="Ottorino Volonterio"/>
        <s v="Pat O'connor"/>
        <s v="Ron Flockhart"/>
        <s v="Al Herman"/>
        <s v="Al Keller"/>
        <s v="Alberto Uria"/>
        <s v="Cesare Perdisa"/>
        <s v="Chuck Weyant"/>
        <s v="Eddie Russo"/>
        <s v="Eugenio Castellotti"/>
        <s v="Hernando Da Silva Ramos"/>
        <s v="Jack Brabham"/>
        <s v="Jean Lucas"/>
        <s v="Jesus Iglesias"/>
        <s v="Johnny Boyd"/>
        <s v="Keith Andrews"/>
        <s v="Leslie Marr"/>
        <s v="Luigi Piotti"/>
        <s v="Mike Sparken"/>
        <s v="Ray Crawford"/>
        <s v="Shorty Templeman"/>
        <s v="Ted Whiteaway"/>
        <s v="Alfonso De Portago"/>
        <s v="Andre Milhoux"/>
        <s v="Archie Scott Brown"/>
        <s v="Billy Garrett"/>
        <s v="Bob Christie"/>
        <s v="Bob Veith"/>
        <s v="Bruce Halford"/>
        <s v="Colin Chapman"/>
        <s v="Desmond Titterington"/>
        <s v="Gerino Gerini"/>
        <s v="Giorgio Scarlatti"/>
        <s v="Jack Turner"/>
        <s v="Joakim Bonnier"/>
        <s v="Johnnie Tolan"/>
        <s v="Johnny Parsons"/>
        <s v="Les Leston"/>
        <s v="Olivier Genebien"/>
        <s v="Oscar Gonzalez"/>
        <s v="Paul Emery"/>
        <s v="Piero Scotti"/>
        <s v="Tony Brooks"/>
        <s v="Wolfgang Von Trips"/>
        <s v="Alejandro De Tomaso"/>
        <s v="Bill Cheesbourg"/>
        <s v="Brian Naylor"/>
        <s v="Carel Godin De Beaufort"/>
        <s v="Dick Gibson"/>
        <s v="Don Edmunds"/>
        <s v="Eddie Sachs"/>
        <s v="Elmer George"/>
        <s v="Herbert Mackay Fraser"/>
        <s v="Ivor Bueb"/>
        <s v="Masten Gregory"/>
        <s v="Mike Macdowel"/>
        <s v="Mike Magill"/>
        <s v="Paul England"/>
        <s v="Stuart Lewis Evans"/>
        <s v="Tony Marsh"/>
        <s v="A.J Foyt"/>
        <s v="Alan Stacey"/>
        <s v="Andre Guelfi"/>
        <s v="Andre Testut"/>
        <s v="Art Bisch"/>
        <s v="Bruce Kessier"/>
        <s v="Bruce Mclaren"/>
        <s v="Carroll Shelby"/>
        <s v="Christian Goethals"/>
        <s v="Cliff Allison"/>
        <s v="Dempsey Wilson"/>
        <s v="Francois Picard"/>
        <s v="George Amick"/>
        <s v="Giulio Cabianca"/>
        <s v="Graham Hill"/>
        <s v="Ian Burgess"/>
        <s v="Jerry Unser"/>
        <s v="Jud Larson"/>
        <s v="Ken Kavanagh"/>
        <s v="Len Sutton"/>
        <s v="Maria Teresa De Filippis"/>
        <s v="Olivier Gendebien"/>
        <s v="Paul Goldsmith"/>
        <s v="Phil Hill"/>
        <s v="Robert La Caze"/>
        <s v="Tom Bridger"/>
        <s v="Alain De Changy"/>
        <s v="Azdrubal Fontes"/>
        <s v="Bill Moss"/>
        <s v="Bob Said"/>
        <s v="Bobby Grim"/>
        <s v="Chris Bristow"/>
        <s v="Chuck Arnold"/>
        <s v="Colin Davis"/>
        <s v="Dan Gurney"/>
        <s v="David Piper"/>
        <s v="Dennis Taylor"/>
        <s v="Don Branson"/>
        <s v="Fritz d'Orey"/>
        <s v="George Constantine"/>
        <s v="Harry Blanchard"/>
        <s v="Henry Taylor"/>
        <s v="Innes Ireland"/>
        <s v="Jean Lucien Bonnet"/>
        <s v="Jim Mcwithey"/>
        <s v="Keith Greene"/>
        <s v="Lucien Bianchi"/>
        <s v="Mario De Araujo Cabral"/>
        <s v="Mike Parkes"/>
        <s v="Mike Taylor"/>
        <s v="Peter Ashdown"/>
        <s v="Peter Lovely"/>
        <s v="Phil Cade"/>
        <s v="Red Amick"/>
        <s v="Tim Parnell"/>
        <s v="Trevor Taylor"/>
        <s v="Alberto Rodriguez Larreta"/>
        <s v="Alfonso Thiele"/>
        <s v="Antonio Creus"/>
        <s v="Arthur Owen"/>
        <s v="Bud Tingelstad"/>
        <s v="Chuck Daigh"/>
        <s v="Edgard Barth"/>
        <s v="Ettore Chimeri"/>
        <s v="Fred Gamble"/>
        <s v="Gino Munaron"/>
        <s v="Jim Clark"/>
        <s v="Jim Hall"/>
        <s v="Jim Hurtubise"/>
        <s v="John Surtees"/>
        <s v="Lance Reventlow"/>
        <s v="Lloyd Ruby"/>
        <s v="Nasif Estefano"/>
        <s v="Piero Drogo"/>
        <s v="Richie Ginther"/>
        <s v="Robert Drake"/>
        <s v="Roberto Bonomi"/>
        <s v="Vic Wilson"/>
        <s v="Wayne Weiler"/>
        <s v="Willy Mairesse"/>
        <s v="Bernard Collomb"/>
        <s v="Gaetano Starrabba"/>
        <s v="Gerry Ashmore"/>
        <s v="Giancarlo Baghetti"/>
        <s v="Hans Herrmann"/>
        <s v="Hap Sharp"/>
        <s v="Jackie Lewis"/>
        <s v="Lorenzo Bandini"/>
        <s v="Massimo Natili"/>
        <s v="Michael May"/>
        <s v="Nino Vaccarella"/>
        <s v="Peter Ryan"/>
        <s v="Renato Pirocchi"/>
        <s v="Ricardo Rodriguez"/>
        <s v="Roberto Lippi"/>
        <s v="Roger Penske"/>
        <s v="Tony Maggs"/>
        <s v="Walt Hansgen"/>
        <s v="Ben Pon"/>
        <s v="Bruce Johnstone"/>
        <s v="Doug Serrurier"/>
        <s v="Ernesto Prinoth"/>
        <s v="Ernie Pieterse"/>
        <s v="Gunther Seiffert"/>
        <s v="Heinri Walter"/>
        <s v="Heinz Schiller"/>
        <s v="Jay Chamberlain"/>
        <s v="Jochen Rindt"/>
        <s v="John Campbell Jones"/>
        <s v="John Love"/>
        <s v="Joseph Siffert"/>
        <s v="Mike Harris"/>
        <s v="Neville Lederie"/>
        <s v="Rob Schroeder"/>
        <s v="Tim Mayer"/>
        <s v="Tony Settember"/>
        <s v="Tony Shelly"/>
        <s v="Bob Anderson"/>
        <s v="Brausch Niemann"/>
        <s v="Chris Amon"/>
        <s v="David Prophet"/>
        <s v="Ernesto Brambilla"/>
        <s v="Frank Dochnal"/>
        <s v="Gerhard Mitter"/>
        <s v="Ian Raby"/>
        <s v="Ludovico Scarfiotti"/>
        <s v="Mike Hailwood"/>
        <s v="Mike Spence"/>
        <s v="Moises Solana"/>
        <s v="Pedro Rodriguez"/>
        <s v="Peter Broeker"/>
        <s v="Peter De Klerk"/>
        <s v="Roger Ward"/>
        <s v="Sam Tingle"/>
        <s v="Trevor Blokdyk"/>
        <s v="Willy Maitresse"/>
        <s v="Frank Gardner"/>
        <s v="Geki"/>
        <s v="John Taylor"/>
        <s v="Peter Arundell"/>
        <s v="Peter Revson"/>
        <s v="Ronnie Bucknum"/>
        <s v="Alan Rollinson"/>
        <s v="Bob Bondurant"/>
        <s v="Brian Gubby"/>
        <s v="Brian Raubenheimer"/>
        <s v="Clive Puzey"/>
        <s v="Dave Charlton"/>
        <s v="Denny Hulme"/>
        <s v="Giacomo Geki Russo"/>
        <s v="Giorgio Bassi"/>
        <s v="Jackie Pretorius"/>
        <s v="Jackie Stewart"/>
        <s v="John Rhodes"/>
        <s v="Neville Lederle"/>
        <s v="Paul Hawkins"/>
        <s v="Richard Attwood"/>
        <s v="Roberto Bussinello"/>
        <s v="Chris Irwin"/>
        <s v="Chris Lawrence"/>
        <s v="Guy Ligier"/>
        <s v="Hubert Hahne"/>
        <s v="Jean Pierre Beltoise"/>
        <s v="Jo Schlesser"/>
        <s v="Silvio Moser"/>
        <s v="Al Pease"/>
        <s v="Alan Rees"/>
        <s v="Brian Hart"/>
        <s v="Brian Redman"/>
        <s v="David Hobbs"/>
        <s v="Eppie Wietzes"/>
        <s v="Jackie Olivier"/>
        <s v="Jacky Ickx"/>
        <s v="Johnny Servoz Gavin"/>
        <s v="Jonathan Williams"/>
        <s v="Kurt Ahrens"/>
        <s v="Luki Botha"/>
        <s v="Mike Fisher"/>
        <s v="Piers Courage"/>
        <s v="Tom Jones"/>
        <s v="Andrea De Adamich"/>
        <s v="Basil Van Rooyen"/>
        <s v="Bill Brack"/>
        <s v="Bobby Unser"/>
        <s v="Derek Bell"/>
        <s v="Henri Pescarolo"/>
        <s v="Mario Andretti"/>
        <s v="Robin Widdows"/>
        <s v="Vic Elford"/>
        <s v="Dieter Quester"/>
        <s v="Francois Cevert"/>
        <s v="George Eaton"/>
        <s v="John Cordts"/>
        <s v="John Miles"/>
        <s v="Pete Lovely"/>
        <s v="Peter Westbury"/>
        <s v="Rolf Stommelen"/>
        <s v="Xavier Perrot"/>
        <s v="Alex Soler Roing"/>
        <s v="Clay Regazzoni"/>
        <s v="Emerson Fittipaldi"/>
        <s v="Francois Cervet"/>
        <s v="Gus Hutchison"/>
        <s v="Ignazio Giunti"/>
        <s v="Nanni Galli"/>
        <s v="Peter Gethin"/>
        <s v="Reine Wisell"/>
        <s v="Ronnie Peterson"/>
        <s v="Tim Schenken"/>
        <s v="Alex Soler Roig"/>
        <s v="Chris Craft"/>
        <s v="David Walker"/>
        <s v="Francois Mazet"/>
        <s v="Gijs Van Lennep"/>
        <s v="Helmut Marko"/>
        <s v="Howden Ganley"/>
        <s v="Jean Pierre Jarier"/>
        <s v="John Cannon"/>
        <s v="Mark Donohue"/>
        <s v="Max Jean"/>
        <s v="Mike Beuttler"/>
        <s v="Niki Lauda"/>
        <s v="Skip Barber"/>
        <s v="Arturo Merzario"/>
        <s v="Carlos Reutemann"/>
        <s v="Francois Migault"/>
        <s v="Jody Scheckter"/>
        <s v="Jose Carlo Pace"/>
        <s v="Patrick Depailler"/>
        <s v="Sam Posey"/>
        <s v="Wilson Fittipaldi"/>
        <s v="David Purley"/>
        <s v="Eddie Keizan"/>
        <s v="George Follmer"/>
        <s v="Graham Mcrae"/>
        <s v="James Hunt"/>
        <s v="Jochen Mass"/>
        <s v="John Watson"/>
        <s v="Jose Carlos Pace"/>
        <s v="Luiz Bueno"/>
        <s v="Rikky Von Opel"/>
        <s v="Roger Wiliamson"/>
        <s v="Bertil Roos"/>
        <s v="Carlo Facetti"/>
        <s v="Derrek Bell"/>
        <s v="Gerard Larrousse"/>
        <s v="Guy Edwards"/>
        <s v="Hans-Joachim Stuck"/>
        <s v="Helmuth Koinigg"/>
        <s v="Ian Ashley"/>
        <s v="Ian Scheckter"/>
        <s v="Jacques Laffite"/>
        <s v="Jean Louis Lafosse"/>
        <s v="Jean Pierre Jabouille"/>
        <s v="John Nicholson"/>
        <s v="Jose Dolhem"/>
        <s v="Larry Perkins"/>
        <s v="Lella Lombardi"/>
        <s v="Leo Kinnunen"/>
        <s v="Mike Wilds"/>
        <s v="Paddy Driver"/>
        <s v="Richard Robarts"/>
        <s v="Teddy Pilette"/>
        <s v="Tom Belso"/>
        <s v="Tom Pryce"/>
        <s v="Vern Schuppan"/>
        <s v="Vittorio Brambilla"/>
        <s v="Alan Jones"/>
        <s v="Bob Evans"/>
        <s v="Brett Lunger"/>
        <s v="Brian Henton"/>
        <s v="Damien Magee"/>
        <s v="Dave Morgan"/>
        <s v="Emilio De Villota"/>
        <s v="Guy Tunmer"/>
        <s v="Harald Ertl"/>
        <s v="Hiroshi Fushida"/>
        <s v="Jim Crawford"/>
        <s v="Jo Vonlanthen"/>
        <s v="Michel Leclere"/>
        <s v="Renzo Zorzi"/>
        <s v="Roelof Wunderink"/>
        <s v="Tony Brise"/>
        <s v="Tony Trimmer"/>
        <s v="Torsten Palm"/>
        <s v="Alessandro Pesenti Rossi"/>
        <s v="Alex Ribeiro"/>
        <s v="Boy Hajye"/>
        <s v="Conny Andersson"/>
        <s v="Divina Galica"/>
        <s v="Emilio Zapico"/>
        <s v="Gunnar Nilsson"/>
        <s v="Hans Binder"/>
        <s v="Ingo Hoffmann"/>
        <s v="Jac Nelleman"/>
        <s v="Karl Oppitzhauser"/>
        <s v="Kazuyoshi Hoshino"/>
        <s v="Loris Kessel"/>
        <s v="Masahiro Hasemi"/>
        <s v="Masami Kuwashima"/>
        <s v="Noritake Takahara"/>
        <s v="Otto Stuppacher"/>
        <s v="Patrick Neve"/>
        <s v="Wawick Brown"/>
        <s v="Andy Sutcliffe"/>
        <s v="Bernard De Dryver"/>
        <s v="Brian Mcguire"/>
        <s v="Bruno Giacomelli"/>
        <s v="Danny Onglais"/>
        <s v="Emmerson Fittipaldi"/>
        <s v="Gilles Villeneuve"/>
        <s v="Giorgio Francia"/>
        <s v="Han Heyer"/>
        <s v="Hector Rebaque"/>
        <s v="Jose Carlos ¨Pace"/>
        <s v="Kunimitsu Takahashi"/>
        <s v="Lamberto Leoni"/>
        <s v="Michael Bleekemolen"/>
        <s v="Mikko Kozarowitsky"/>
        <s v="Patrick Tambay"/>
        <s v="Riccardo Patrese"/>
        <s v="Rupert Keegan"/>
        <s v="Alberto Colombo"/>
        <s v="Beppe Gabbiani"/>
        <s v="Bobby Rahal"/>
        <s v="Derek Daly"/>
        <s v="Didier Pironi"/>
        <s v="Eddie Cheever"/>
        <s v="Geoff Lees"/>
        <s v="Gimax"/>
        <s v="Keke Rosberg"/>
        <s v="Nelson Piquet"/>
        <s v="René Arnoux"/>
        <s v="Elio De Angelis"/>
        <s v="Gianfranco Brancatelli"/>
        <s v="Jan Lammers"/>
        <s v="Marc Surer"/>
        <s v="Patrick Gaillard"/>
        <s v="Ricardo Zunino"/>
        <s v="Alain Prost"/>
        <s v="Andrea De Cesaris"/>
        <s v="Dave Kennedy"/>
        <s v="Desiré Wilson"/>
        <s v="Kevin Cogan"/>
        <s v="Manfred Winkelhock"/>
        <s v="Mike Thackwell"/>
        <s v="Nigel Mansell"/>
        <s v="Stefan Johansson"/>
        <s v="Tiff Needell"/>
        <s v="Chico Serra"/>
        <s v="Derek Warwick"/>
        <s v="Eliseo Salazar"/>
        <s v="Jacques Villeneuve"/>
        <s v="Michele Alboreto"/>
        <s v="Miguel Angel Guerra"/>
        <s v="Piercarlo Ghinzani"/>
        <s v="Ricardo Londono"/>
        <s v="Siegfried Stohr"/>
        <s v="Slim Borgudd"/>
        <s v="Mauro Baldi"/>
        <s v="Raul Boesel"/>
        <s v="Riccardo Paletti"/>
        <s v="Roberto Guerrero"/>
        <s v="Teo Fabi"/>
        <s v="Tommy Byrne"/>
        <s v="Corrado Fabi"/>
        <s v="Danny Sullivan"/>
        <s v="Jean Louis Schlesser"/>
        <s v="Jonathan Palmer"/>
        <s v="Johnny Cecotto"/>
        <s v="Kenny Acheson"/>
        <s v="Thierry Boutsen"/>
        <s v="Ayrton Senna"/>
        <s v="Francois Hesnault"/>
        <s v="Gerhard Berger"/>
        <s v="Huub Rothengatter"/>
        <s v="Jo Gartner"/>
        <s v="Martin Brundle"/>
        <s v="Philippe Alliot"/>
        <s v="Philippe Streiff"/>
        <s v="Pierluigi Martini"/>
        <s v="Stefan Bellof"/>
        <s v="Allen Berg"/>
        <s v="Christian Danner"/>
        <s v="Ivan Capelli"/>
        <s v="Rene Arnoux"/>
        <s v="Alex Caffi"/>
        <s v="Alessandro Nannini"/>
        <s v="Johnny Dumfries"/>
        <s v="Adrian Campos"/>
        <s v="Franco Forini"/>
        <s v="Gabriele Tarquini"/>
        <s v="Nicola Larini"/>
        <s v="Pascal Fabre"/>
        <s v="Roberto Moreno"/>
        <s v="Satoru Nakajima"/>
        <s v="Stefano Modena"/>
        <s v="Yannick Dalmas"/>
        <s v="Aguri Suzuki"/>
        <s v="Bernd Shneider"/>
        <s v="Julian Bailey"/>
        <s v="Luis Perez Sala"/>
        <s v="Mauricio Gugelmin"/>
        <s v="Oscar Larrauri"/>
        <s v="Pierre Henri Raphanel"/>
        <s v="Bernd Schneider"/>
        <s v="Bertrand Gachot"/>
        <s v="Emanuele Pirro"/>
        <s v="Enrico Bertaggia"/>
        <s v="Eric Bernard"/>
        <s v="Gabriel Tarquini"/>
        <s v="Gregor Foitek"/>
        <s v="Jean Alesi"/>
        <s v="Joachim Winkelhock"/>
        <s v="Johnny Herbert"/>
        <s v="Jyki Jarvilehto"/>
        <s v="Martin Donnelly"/>
        <s v="Olivier Grouillard"/>
        <s v="Paolo Barilla"/>
        <s v="Volker Weidler"/>
        <s v="Bern Schneider"/>
        <s v="David Brabham"/>
        <s v="Gianni Morbidelli"/>
        <s v="J.J. Lehto"/>
        <s v="Pier Luigi Martini"/>
        <s v="Alessandro Zanardi"/>
        <s v="Eric Van De Poele"/>
        <s v="Erik Comas"/>
        <s v="Fabrizio Barbazza"/>
        <s v="Karl Wendlinger"/>
        <s v="Mark Blundell"/>
        <s v="Michael Bartels"/>
        <s v="Michael Schumacher"/>
        <s v="Mika Hakkinen"/>
        <s v="Naoki Hattori"/>
        <s v="Pedro Chaves"/>
        <s v="Andrea Chiesa"/>
        <s v="Christian Fittipaldi"/>
        <s v="Damon Hill"/>
        <s v="Emanuele Naspetti"/>
        <s v="Paul Belmondo"/>
        <s v="Ukyo Katayama"/>
        <s v="Eddie Irvine"/>
        <s v="Jean-Marc Gounon"/>
        <s v="Luca Badoer"/>
        <s v="Marco Apicella"/>
        <s v="Michael Andretti"/>
        <s v="Pedro Lamy"/>
        <s v="Rubens Barrichello"/>
        <s v="Toshio Suzuki"/>
        <s v="Andrea Montermini"/>
        <s v="David Coulthard"/>
        <s v="Domenico Schiattarella"/>
        <s v="Franck Lagorce"/>
        <s v="Heinz-Harald Frentzen"/>
        <s v="Hideki Noda"/>
        <s v="Jean Denis Deletraz"/>
        <s v="Jos Verstappen"/>
        <s v="Jyrki Jarvilehto"/>
        <s v="Mika Salo"/>
        <s v="Olivier Baretta"/>
        <s v="Olivier Panis"/>
        <s v="Philippe Adams"/>
        <s v="Roland Ratzenberger"/>
        <s v="Taki Inoue"/>
        <s v="Giovanni Lavaggi"/>
        <s v="Jan Magnussen"/>
        <s v="Jean Christophe Boullion"/>
        <s v="Massimiliano Papis"/>
        <s v="Pedro Diniz"/>
        <s v="Giancarlo Fisichella"/>
        <s v="Ricardo Rosset"/>
        <s v="Tarso Marques"/>
        <s v="Alexander Wurz"/>
        <s v="Jarno Trulli"/>
        <s v="Norberto Fontana"/>
        <s v="Ralf Schumacher"/>
        <s v="Shinji Nakano"/>
        <s v="Vincenzo Sospiri"/>
        <s v="Esteban Tuero"/>
        <s v="Toranosuke Takagi"/>
        <s v="Marc Gene"/>
        <s v="Pedro De La Rosa"/>
        <s v="Riccardo Zonta"/>
        <s v="Stephane Sarrazin"/>
        <s v="Gaston Mazzacane"/>
        <s v="Jenson Button"/>
        <s v="Luciano Burti"/>
        <s v="Nick Heidfeld"/>
        <s v="Ales Yoong"/>
        <s v="Enrique Bernoldi"/>
        <s v="Fernando Alonso"/>
        <s v="Juan Pablo Montoya"/>
        <s v="Kimi Raikkonen"/>
        <s v="Tomas Enge"/>
        <s v="Allan Mcnish"/>
        <s v="Anthony Davidson"/>
        <s v="Felipe Massa"/>
        <s v="Mark Webber"/>
        <s v="Takuma Sato"/>
        <s v="Antonio Pizzonia"/>
        <s v="Cristiano Da Matta"/>
        <s v="Justin Wilson"/>
        <s v="Nicolas Kiesa"/>
        <s v="Ralph Firman"/>
        <s v="Z Baumgartner"/>
        <s v="Christian Klein"/>
        <s v="Gianmarian Bruni"/>
        <s v="Giorgio Pantano"/>
        <s v="Timo Glock"/>
        <s v="Zsolt Baumgartner"/>
        <s v="Christijan Albers"/>
        <s v="Narain Karthikeyan"/>
        <s v="Patrick Friesacher"/>
        <s v="Robert Doornbos"/>
        <s v="Tiago Monteiro"/>
        <s v="Vitantonio Liuzzi"/>
        <s v="Franck Montagny"/>
        <s v="Nico Rosberg"/>
        <s v="Robert Kubica"/>
        <s v="Sakon Yamamoto"/>
        <s v="Scott Speed"/>
        <s v="Yuji Ide"/>
        <s v="Adrian Sutil"/>
        <s v="Heikki Kovalainen"/>
        <s v="Kazuki Nakajima"/>
        <s v="Lewis Hamilton"/>
        <s v="Markus Winkelhock"/>
        <s v="Sebastian Vettel"/>
        <s v="Nelsinho Piquet"/>
        <s v="Sebastien Bourdais"/>
        <s v="Jaime Alguersuari"/>
        <s v="Kamui Kobayashi"/>
        <s v="Romain Grosjean"/>
        <s v="Sebastien Buemi"/>
        <s v="Bruno Senna"/>
        <s v="Christian Klien"/>
        <s v="Karun Chandhok"/>
        <s v="Lucas Di Grassi"/>
        <s v="Nico Hulkenberg"/>
        <s v="Vitaly Petrov"/>
        <s v="Daniel Ricciardo"/>
        <s v="Jerome D'ambrosio"/>
        <s v="Pastor Maldonado"/>
        <s v="Paul Di Resta"/>
        <s v="Sergio Pérez"/>
        <s v="Charles Pic"/>
        <s v="Jean Eric Vergne"/>
        <s v="Esteban Gutierrez"/>
        <s v="Giedo Van Der Garde"/>
        <s v="Jules Bianchi"/>
        <s v="Max Chilton"/>
        <s v="Valtteri Bottas"/>
        <s v="Jean Manuel Fangio" u="1"/>
        <s v="Jocken Rindt" u="1"/>
      </sharedItems>
    </cacheField>
    <cacheField name="Colonne" numFmtId="0">
      <sharedItems containsMixedTypes="1" containsNumber="1" containsInteger="1" minValue="1" maxValue="10" count="20">
        <s v="ECURIES"/>
        <s v="MOTEUR"/>
        <n v="1"/>
        <n v="2"/>
        <n v="3"/>
        <n v="4"/>
        <n v="5"/>
        <n v="6"/>
        <n v="7"/>
        <n v="8"/>
        <n v="9"/>
        <n v="10"/>
        <s v="Classement Pilotes"/>
        <s v="Classement Ecuries"/>
        <s v="Pilote Pts Total"/>
        <s v="Pilote Pts Retenu"/>
        <s v="Ecurie Pts Total"/>
        <s v="Ecurie Pts Retenu"/>
        <s v="Pole Position"/>
        <s v="Meilleur Tour"/>
      </sharedItems>
    </cacheField>
    <cacheField name="Valeur" numFmtId="0">
      <sharedItems containsBlank="1" containsMixedTypes="1" containsNumber="1" minValue="0" maxValue="397"/>
    </cacheField>
    <cacheField name="Page1" numFmtId="0">
      <sharedItems count="85">
        <s v="Élément22"/>
        <s v="Élément23"/>
        <s v="Élément24"/>
        <s v="Élément25"/>
        <s v="Élément26"/>
        <s v="Élément27"/>
        <s v="Élément28"/>
        <s v="Élément29"/>
        <s v="Élément30"/>
        <s v="Élément31"/>
        <s v="Élément32"/>
        <s v="Élément33"/>
        <s v="Élément34"/>
        <s v="Élément35"/>
        <s v="Élément36"/>
        <s v="Élément37"/>
        <s v="Élément38"/>
        <s v="Élément39"/>
        <s v="Élément40"/>
        <s v="Élément41"/>
        <s v="Élément42"/>
        <s v="Élément43"/>
        <s v="Élément44"/>
        <s v="Élément45"/>
        <s v="Élément46"/>
        <s v="Élément47"/>
        <s v="Élément48"/>
        <s v="Élément49"/>
        <s v="Élément50"/>
        <s v="Élément51"/>
        <s v="Élément52"/>
        <s v="Élément53"/>
        <s v="Élément54"/>
        <s v="Élément55"/>
        <s v="Élément56"/>
        <s v="Élément57"/>
        <s v="Élément58"/>
        <s v="Élément59"/>
        <s v="Élément60"/>
        <s v="Élément61"/>
        <s v="Élément62"/>
        <s v="Élément63"/>
        <s v="Élément64"/>
        <s v="Élément65"/>
        <s v="Élément66"/>
        <s v="Élément67"/>
        <s v="Élément68"/>
        <s v="Élément69"/>
        <s v="Élément70"/>
        <s v="Élément71"/>
        <s v="Élément72"/>
        <s v="Élément73"/>
        <s v="Élément74"/>
        <s v="Élément75"/>
        <s v="Élément76"/>
        <s v="Élément77"/>
        <s v="Élément78"/>
        <s v="Élément79"/>
        <s v="Élément80"/>
        <s v="Élément81"/>
        <s v="Élément82"/>
        <s v="Élément83"/>
        <s v="Élément84"/>
        <s v="Élément85"/>
        <s v="Élément2" u="1"/>
        <s v="Élément5" u="1"/>
        <s v="Élément8" u="1"/>
        <s v="Élément19" u="1"/>
        <s v="Élément18" u="1"/>
        <s v="Élément17" u="1"/>
        <s v="Élément16" u="1"/>
        <s v="Élément15" u="1"/>
        <s v="Élément14" u="1"/>
        <s v="Élément13" u="1"/>
        <s v="Élément12" u="1"/>
        <s v="Élément11" u="1"/>
        <s v="Élément3" u="1"/>
        <s v="Élément10" u="1"/>
        <s v="Élément6" u="1"/>
        <s v="Élément9" u="1"/>
        <s v="Élément1" u="1"/>
        <s v="Élément21" u="1"/>
        <s v="Élément4" u="1"/>
        <s v="Élément20" u="1"/>
        <s v="Élément7" u="1"/>
      </sharedItems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63660">
  <r>
    <x v="0"/>
    <x v="0"/>
    <s v="Ferrari"/>
    <x v="0"/>
  </r>
  <r>
    <x v="0"/>
    <x v="1"/>
    <s v="Ferrari"/>
    <x v="0"/>
  </r>
  <r>
    <x v="0"/>
    <x v="2"/>
    <n v="0"/>
    <x v="0"/>
  </r>
  <r>
    <x v="0"/>
    <x v="3"/>
    <n v="2"/>
    <x v="0"/>
  </r>
  <r>
    <x v="0"/>
    <x v="4"/>
    <n v="0"/>
    <x v="0"/>
  </r>
  <r>
    <x v="0"/>
    <x v="5"/>
    <n v="0"/>
    <x v="0"/>
  </r>
  <r>
    <x v="0"/>
    <x v="6"/>
    <n v="1"/>
    <x v="0"/>
  </r>
  <r>
    <x v="0"/>
    <x v="7"/>
    <m/>
    <x v="0"/>
  </r>
  <r>
    <x v="0"/>
    <x v="8"/>
    <m/>
    <x v="0"/>
  </r>
  <r>
    <x v="0"/>
    <x v="9"/>
    <m/>
    <x v="0"/>
  </r>
  <r>
    <x v="0"/>
    <x v="10"/>
    <m/>
    <x v="0"/>
  </r>
  <r>
    <x v="0"/>
    <x v="11"/>
    <m/>
    <x v="0"/>
  </r>
  <r>
    <x v="0"/>
    <x v="12"/>
    <m/>
    <x v="0"/>
  </r>
  <r>
    <x v="0"/>
    <x v="13"/>
    <m/>
    <x v="0"/>
  </r>
  <r>
    <x v="0"/>
    <x v="14"/>
    <n v="11"/>
    <x v="0"/>
  </r>
  <r>
    <x v="0"/>
    <x v="15"/>
    <n v="11"/>
    <x v="0"/>
  </r>
  <r>
    <x v="0"/>
    <x v="16"/>
    <n v="11"/>
    <x v="0"/>
  </r>
  <r>
    <x v="0"/>
    <x v="17"/>
    <n v="11"/>
    <x v="0"/>
  </r>
  <r>
    <x v="0"/>
    <x v="18"/>
    <m/>
    <x v="0"/>
  </r>
  <r>
    <x v="0"/>
    <x v="19"/>
    <m/>
    <x v="0"/>
  </r>
  <r>
    <x v="1"/>
    <x v="0"/>
    <s v="Maserati"/>
    <x v="0"/>
  </r>
  <r>
    <x v="1"/>
    <x v="1"/>
    <s v="Maserati"/>
    <x v="0"/>
  </r>
  <r>
    <x v="1"/>
    <x v="2"/>
    <n v="0"/>
    <x v="0"/>
  </r>
  <r>
    <x v="1"/>
    <x v="3"/>
    <n v="0"/>
    <x v="0"/>
  </r>
  <r>
    <x v="1"/>
    <x v="4"/>
    <n v="0"/>
    <x v="0"/>
  </r>
  <r>
    <x v="1"/>
    <x v="5"/>
    <n v="0"/>
    <x v="0"/>
  </r>
  <r>
    <x v="1"/>
    <x v="6"/>
    <n v="0"/>
    <x v="0"/>
  </r>
  <r>
    <x v="1"/>
    <x v="7"/>
    <m/>
    <x v="0"/>
  </r>
  <r>
    <x v="1"/>
    <x v="8"/>
    <m/>
    <x v="0"/>
  </r>
  <r>
    <x v="1"/>
    <x v="9"/>
    <m/>
    <x v="0"/>
  </r>
  <r>
    <x v="1"/>
    <x v="10"/>
    <m/>
    <x v="0"/>
  </r>
  <r>
    <x v="1"/>
    <x v="11"/>
    <m/>
    <x v="0"/>
  </r>
  <r>
    <x v="1"/>
    <x v="12"/>
    <m/>
    <x v="0"/>
  </r>
  <r>
    <x v="1"/>
    <x v="13"/>
    <m/>
    <x v="0"/>
  </r>
  <r>
    <x v="1"/>
    <x v="14"/>
    <n v="0"/>
    <x v="0"/>
  </r>
  <r>
    <x v="1"/>
    <x v="15"/>
    <n v="0"/>
    <x v="0"/>
  </r>
  <r>
    <x v="1"/>
    <x v="16"/>
    <n v="0"/>
    <x v="0"/>
  </r>
  <r>
    <x v="1"/>
    <x v="17"/>
    <n v="0"/>
    <x v="0"/>
  </r>
  <r>
    <x v="1"/>
    <x v="18"/>
    <m/>
    <x v="0"/>
  </r>
  <r>
    <x v="1"/>
    <x v="19"/>
    <m/>
    <x v="0"/>
  </r>
  <r>
    <x v="2"/>
    <x v="0"/>
    <s v="Adams Offenhauser"/>
    <x v="0"/>
  </r>
  <r>
    <x v="2"/>
    <x v="1"/>
    <s v="Offenhauser"/>
    <x v="0"/>
  </r>
  <r>
    <x v="2"/>
    <x v="2"/>
    <n v="0"/>
    <x v="0"/>
  </r>
  <r>
    <x v="2"/>
    <x v="3"/>
    <n v="0"/>
    <x v="0"/>
  </r>
  <r>
    <x v="2"/>
    <x v="4"/>
    <n v="0"/>
    <x v="0"/>
  </r>
  <r>
    <x v="2"/>
    <x v="5"/>
    <n v="0"/>
    <x v="0"/>
  </r>
  <r>
    <x v="2"/>
    <x v="6"/>
    <n v="0"/>
    <x v="0"/>
  </r>
  <r>
    <x v="2"/>
    <x v="7"/>
    <m/>
    <x v="0"/>
  </r>
  <r>
    <x v="2"/>
    <x v="8"/>
    <m/>
    <x v="0"/>
  </r>
  <r>
    <x v="2"/>
    <x v="9"/>
    <m/>
    <x v="0"/>
  </r>
  <r>
    <x v="2"/>
    <x v="10"/>
    <m/>
    <x v="0"/>
  </r>
  <r>
    <x v="2"/>
    <x v="11"/>
    <m/>
    <x v="0"/>
  </r>
  <r>
    <x v="2"/>
    <x v="12"/>
    <m/>
    <x v="0"/>
  </r>
  <r>
    <x v="2"/>
    <x v="13"/>
    <m/>
    <x v="0"/>
  </r>
  <r>
    <x v="2"/>
    <x v="14"/>
    <n v="0"/>
    <x v="0"/>
  </r>
  <r>
    <x v="2"/>
    <x v="15"/>
    <n v="0"/>
    <x v="0"/>
  </r>
  <r>
    <x v="2"/>
    <x v="16"/>
    <n v="0"/>
    <x v="0"/>
  </r>
  <r>
    <x v="2"/>
    <x v="17"/>
    <n v="0"/>
    <x v="0"/>
  </r>
  <r>
    <x v="2"/>
    <x v="18"/>
    <m/>
    <x v="0"/>
  </r>
  <r>
    <x v="2"/>
    <x v="19"/>
    <m/>
    <x v="0"/>
  </r>
  <r>
    <x v="3"/>
    <x v="0"/>
    <s v="Adams Offenhauser"/>
    <x v="0"/>
  </r>
  <r>
    <x v="3"/>
    <x v="1"/>
    <s v="Offenhauser"/>
    <x v="0"/>
  </r>
  <r>
    <x v="3"/>
    <x v="2"/>
    <n v="0"/>
    <x v="0"/>
  </r>
  <r>
    <x v="3"/>
    <x v="3"/>
    <n v="0"/>
    <x v="0"/>
  </r>
  <r>
    <x v="3"/>
    <x v="4"/>
    <n v="0"/>
    <x v="0"/>
  </r>
  <r>
    <x v="3"/>
    <x v="5"/>
    <n v="0"/>
    <x v="0"/>
  </r>
  <r>
    <x v="3"/>
    <x v="6"/>
    <n v="0"/>
    <x v="0"/>
  </r>
  <r>
    <x v="3"/>
    <x v="7"/>
    <m/>
    <x v="0"/>
  </r>
  <r>
    <x v="3"/>
    <x v="8"/>
    <m/>
    <x v="0"/>
  </r>
  <r>
    <x v="3"/>
    <x v="9"/>
    <m/>
    <x v="0"/>
  </r>
  <r>
    <x v="3"/>
    <x v="10"/>
    <m/>
    <x v="0"/>
  </r>
  <r>
    <x v="3"/>
    <x v="11"/>
    <m/>
    <x v="0"/>
  </r>
  <r>
    <x v="3"/>
    <x v="12"/>
    <m/>
    <x v="0"/>
  </r>
  <r>
    <x v="3"/>
    <x v="13"/>
    <m/>
    <x v="0"/>
  </r>
  <r>
    <x v="3"/>
    <x v="14"/>
    <n v="0"/>
    <x v="0"/>
  </r>
  <r>
    <x v="3"/>
    <x v="15"/>
    <n v="0"/>
    <x v="0"/>
  </r>
  <r>
    <x v="3"/>
    <x v="16"/>
    <n v="0"/>
    <x v="0"/>
  </r>
  <r>
    <x v="3"/>
    <x v="17"/>
    <n v="0"/>
    <x v="0"/>
  </r>
  <r>
    <x v="3"/>
    <x v="18"/>
    <m/>
    <x v="0"/>
  </r>
  <r>
    <x v="3"/>
    <x v="19"/>
    <m/>
    <x v="0"/>
  </r>
  <r>
    <x v="4"/>
    <x v="0"/>
    <s v="Deidt Offenhauser"/>
    <x v="0"/>
  </r>
  <r>
    <x v="4"/>
    <x v="1"/>
    <s v="Offenhauser"/>
    <x v="0"/>
  </r>
  <r>
    <x v="4"/>
    <x v="2"/>
    <n v="0"/>
    <x v="0"/>
  </r>
  <r>
    <x v="4"/>
    <x v="3"/>
    <n v="1"/>
    <x v="0"/>
  </r>
  <r>
    <x v="4"/>
    <x v="4"/>
    <n v="0"/>
    <x v="0"/>
  </r>
  <r>
    <x v="4"/>
    <x v="5"/>
    <n v="0"/>
    <x v="0"/>
  </r>
  <r>
    <x v="4"/>
    <x v="6"/>
    <n v="0"/>
    <x v="0"/>
  </r>
  <r>
    <x v="4"/>
    <x v="7"/>
    <m/>
    <x v="0"/>
  </r>
  <r>
    <x v="4"/>
    <x v="8"/>
    <m/>
    <x v="0"/>
  </r>
  <r>
    <x v="4"/>
    <x v="9"/>
    <m/>
    <x v="0"/>
  </r>
  <r>
    <x v="4"/>
    <x v="10"/>
    <m/>
    <x v="0"/>
  </r>
  <r>
    <x v="4"/>
    <x v="11"/>
    <m/>
    <x v="0"/>
  </r>
  <r>
    <x v="4"/>
    <x v="12"/>
    <m/>
    <x v="0"/>
  </r>
  <r>
    <x v="4"/>
    <x v="13"/>
    <m/>
    <x v="0"/>
  </r>
  <r>
    <x v="4"/>
    <x v="14"/>
    <n v="0"/>
    <x v="0"/>
  </r>
  <r>
    <x v="4"/>
    <x v="15"/>
    <n v="0"/>
    <x v="0"/>
  </r>
  <r>
    <x v="4"/>
    <x v="16"/>
    <n v="0"/>
    <x v="0"/>
  </r>
  <r>
    <x v="4"/>
    <x v="17"/>
    <n v="0"/>
    <x v="0"/>
  </r>
  <r>
    <x v="4"/>
    <x v="18"/>
    <m/>
    <x v="0"/>
  </r>
  <r>
    <x v="4"/>
    <x v="19"/>
    <m/>
    <x v="0"/>
  </r>
  <r>
    <x v="5"/>
    <x v="0"/>
    <s v="Snowberger Offenhauser"/>
    <x v="0"/>
  </r>
  <r>
    <x v="5"/>
    <x v="1"/>
    <s v="Offenhauser"/>
    <x v="0"/>
  </r>
  <r>
    <x v="5"/>
    <x v="2"/>
    <n v="0"/>
    <x v="0"/>
  </r>
  <r>
    <x v="5"/>
    <x v="3"/>
    <n v="0"/>
    <x v="0"/>
  </r>
  <r>
    <x v="5"/>
    <x v="4"/>
    <n v="0"/>
    <x v="0"/>
  </r>
  <r>
    <x v="5"/>
    <x v="5"/>
    <n v="0"/>
    <x v="0"/>
  </r>
  <r>
    <x v="5"/>
    <x v="6"/>
    <n v="0"/>
    <x v="0"/>
  </r>
  <r>
    <x v="5"/>
    <x v="7"/>
    <m/>
    <x v="0"/>
  </r>
  <r>
    <x v="5"/>
    <x v="8"/>
    <m/>
    <x v="0"/>
  </r>
  <r>
    <x v="5"/>
    <x v="9"/>
    <m/>
    <x v="0"/>
  </r>
  <r>
    <x v="5"/>
    <x v="10"/>
    <m/>
    <x v="0"/>
  </r>
  <r>
    <x v="5"/>
    <x v="11"/>
    <m/>
    <x v="0"/>
  </r>
  <r>
    <x v="5"/>
    <x v="12"/>
    <m/>
    <x v="0"/>
  </r>
  <r>
    <x v="5"/>
    <x v="13"/>
    <m/>
    <x v="0"/>
  </r>
  <r>
    <x v="5"/>
    <x v="14"/>
    <n v="0"/>
    <x v="0"/>
  </r>
  <r>
    <x v="5"/>
    <x v="15"/>
    <n v="0"/>
    <x v="0"/>
  </r>
  <r>
    <x v="5"/>
    <x v="16"/>
    <n v="0"/>
    <x v="0"/>
  </r>
  <r>
    <x v="5"/>
    <x v="17"/>
    <n v="0"/>
    <x v="0"/>
  </r>
  <r>
    <x v="5"/>
    <x v="18"/>
    <m/>
    <x v="0"/>
  </r>
  <r>
    <x v="5"/>
    <x v="19"/>
    <m/>
    <x v="0"/>
  </r>
  <r>
    <x v="6"/>
    <x v="0"/>
    <s v="ERA"/>
    <x v="0"/>
  </r>
  <r>
    <x v="6"/>
    <x v="1"/>
    <s v="ERA"/>
    <x v="0"/>
  </r>
  <r>
    <x v="6"/>
    <x v="2"/>
    <n v="0"/>
    <x v="0"/>
  </r>
  <r>
    <x v="6"/>
    <x v="3"/>
    <n v="0"/>
    <x v="0"/>
  </r>
  <r>
    <x v="6"/>
    <x v="4"/>
    <n v="0"/>
    <x v="0"/>
  </r>
  <r>
    <x v="6"/>
    <x v="5"/>
    <n v="0"/>
    <x v="0"/>
  </r>
  <r>
    <x v="6"/>
    <x v="6"/>
    <n v="0"/>
    <x v="0"/>
  </r>
  <r>
    <x v="6"/>
    <x v="7"/>
    <m/>
    <x v="0"/>
  </r>
  <r>
    <x v="6"/>
    <x v="8"/>
    <m/>
    <x v="0"/>
  </r>
  <r>
    <x v="6"/>
    <x v="9"/>
    <m/>
    <x v="0"/>
  </r>
  <r>
    <x v="6"/>
    <x v="10"/>
    <m/>
    <x v="0"/>
  </r>
  <r>
    <x v="6"/>
    <x v="11"/>
    <m/>
    <x v="0"/>
  </r>
  <r>
    <x v="6"/>
    <x v="12"/>
    <m/>
    <x v="0"/>
  </r>
  <r>
    <x v="6"/>
    <x v="13"/>
    <m/>
    <x v="0"/>
  </r>
  <r>
    <x v="6"/>
    <x v="14"/>
    <n v="0"/>
    <x v="0"/>
  </r>
  <r>
    <x v="6"/>
    <x v="15"/>
    <n v="0"/>
    <x v="0"/>
  </r>
  <r>
    <x v="6"/>
    <x v="16"/>
    <n v="0"/>
    <x v="0"/>
  </r>
  <r>
    <x v="6"/>
    <x v="17"/>
    <n v="0"/>
    <x v="0"/>
  </r>
  <r>
    <x v="6"/>
    <x v="18"/>
    <m/>
    <x v="0"/>
  </r>
  <r>
    <x v="6"/>
    <x v="19"/>
    <m/>
    <x v="0"/>
  </r>
  <r>
    <x v="7"/>
    <x v="0"/>
    <s v="Maserati"/>
    <x v="0"/>
  </r>
  <r>
    <x v="7"/>
    <x v="1"/>
    <s v="Maserati"/>
    <x v="0"/>
  </r>
  <r>
    <x v="7"/>
    <x v="2"/>
    <n v="0"/>
    <x v="0"/>
  </r>
  <r>
    <x v="7"/>
    <x v="3"/>
    <n v="0"/>
    <x v="0"/>
  </r>
  <r>
    <x v="7"/>
    <x v="4"/>
    <n v="0"/>
    <x v="0"/>
  </r>
  <r>
    <x v="7"/>
    <x v="5"/>
    <n v="0"/>
    <x v="0"/>
  </r>
  <r>
    <x v="7"/>
    <x v="6"/>
    <n v="0"/>
    <x v="0"/>
  </r>
  <r>
    <x v="7"/>
    <x v="7"/>
    <m/>
    <x v="0"/>
  </r>
  <r>
    <x v="7"/>
    <x v="8"/>
    <m/>
    <x v="0"/>
  </r>
  <r>
    <x v="7"/>
    <x v="9"/>
    <m/>
    <x v="0"/>
  </r>
  <r>
    <x v="7"/>
    <x v="10"/>
    <m/>
    <x v="0"/>
  </r>
  <r>
    <x v="7"/>
    <x v="11"/>
    <m/>
    <x v="0"/>
  </r>
  <r>
    <x v="7"/>
    <x v="12"/>
    <m/>
    <x v="0"/>
  </r>
  <r>
    <x v="7"/>
    <x v="13"/>
    <m/>
    <x v="0"/>
  </r>
  <r>
    <x v="7"/>
    <x v="14"/>
    <n v="0"/>
    <x v="0"/>
  </r>
  <r>
    <x v="7"/>
    <x v="15"/>
    <n v="0"/>
    <x v="0"/>
  </r>
  <r>
    <x v="7"/>
    <x v="16"/>
    <n v="0"/>
    <x v="0"/>
  </r>
  <r>
    <x v="7"/>
    <x v="17"/>
    <n v="0"/>
    <x v="0"/>
  </r>
  <r>
    <x v="7"/>
    <x v="18"/>
    <m/>
    <x v="0"/>
  </r>
  <r>
    <x v="7"/>
    <x v="19"/>
    <m/>
    <x v="0"/>
  </r>
  <r>
    <x v="8"/>
    <x v="0"/>
    <s v="Kurtis Kraft Offenhauser"/>
    <x v="0"/>
  </r>
  <r>
    <x v="8"/>
    <x v="1"/>
    <s v="Offenhauser"/>
    <x v="0"/>
  </r>
  <r>
    <x v="8"/>
    <x v="2"/>
    <n v="0"/>
    <x v="0"/>
  </r>
  <r>
    <x v="8"/>
    <x v="3"/>
    <n v="0"/>
    <x v="0"/>
  </r>
  <r>
    <x v="8"/>
    <x v="4"/>
    <n v="0"/>
    <x v="0"/>
  </r>
  <r>
    <x v="8"/>
    <x v="5"/>
    <n v="1"/>
    <x v="0"/>
  </r>
  <r>
    <x v="8"/>
    <x v="6"/>
    <n v="0"/>
    <x v="0"/>
  </r>
  <r>
    <x v="8"/>
    <x v="7"/>
    <m/>
    <x v="0"/>
  </r>
  <r>
    <x v="8"/>
    <x v="8"/>
    <m/>
    <x v="0"/>
  </r>
  <r>
    <x v="8"/>
    <x v="9"/>
    <m/>
    <x v="0"/>
  </r>
  <r>
    <x v="8"/>
    <x v="10"/>
    <m/>
    <x v="0"/>
  </r>
  <r>
    <x v="8"/>
    <x v="11"/>
    <m/>
    <x v="0"/>
  </r>
  <r>
    <x v="8"/>
    <x v="12"/>
    <m/>
    <x v="0"/>
  </r>
  <r>
    <x v="8"/>
    <x v="13"/>
    <m/>
    <x v="0"/>
  </r>
  <r>
    <x v="8"/>
    <x v="14"/>
    <n v="3"/>
    <x v="0"/>
  </r>
  <r>
    <x v="8"/>
    <x v="15"/>
    <n v="3"/>
    <x v="0"/>
  </r>
  <r>
    <x v="8"/>
    <x v="16"/>
    <n v="3"/>
    <x v="0"/>
  </r>
  <r>
    <x v="8"/>
    <x v="17"/>
    <n v="3"/>
    <x v="0"/>
  </r>
  <r>
    <x v="8"/>
    <x v="18"/>
    <m/>
    <x v="0"/>
  </r>
  <r>
    <x v="8"/>
    <x v="19"/>
    <m/>
    <x v="0"/>
  </r>
  <r>
    <x v="9"/>
    <x v="0"/>
    <s v="Talbot Lago"/>
    <x v="0"/>
  </r>
  <r>
    <x v="9"/>
    <x v="1"/>
    <s v="Lago"/>
    <x v="0"/>
  </r>
  <r>
    <x v="9"/>
    <x v="2"/>
    <n v="0"/>
    <x v="0"/>
  </r>
  <r>
    <x v="9"/>
    <x v="3"/>
    <n v="0"/>
    <x v="0"/>
  </r>
  <r>
    <x v="9"/>
    <x v="4"/>
    <n v="0"/>
    <x v="0"/>
  </r>
  <r>
    <x v="9"/>
    <x v="5"/>
    <n v="0"/>
    <x v="0"/>
  </r>
  <r>
    <x v="9"/>
    <x v="6"/>
    <n v="0"/>
    <x v="0"/>
  </r>
  <r>
    <x v="9"/>
    <x v="7"/>
    <m/>
    <x v="0"/>
  </r>
  <r>
    <x v="9"/>
    <x v="8"/>
    <m/>
    <x v="0"/>
  </r>
  <r>
    <x v="9"/>
    <x v="9"/>
    <m/>
    <x v="0"/>
  </r>
  <r>
    <x v="9"/>
    <x v="10"/>
    <m/>
    <x v="0"/>
  </r>
  <r>
    <x v="9"/>
    <x v="11"/>
    <m/>
    <x v="0"/>
  </r>
  <r>
    <x v="9"/>
    <x v="12"/>
    <m/>
    <x v="0"/>
  </r>
  <r>
    <x v="9"/>
    <x v="13"/>
    <m/>
    <x v="0"/>
  </r>
  <r>
    <x v="9"/>
    <x v="14"/>
    <n v="0"/>
    <x v="0"/>
  </r>
  <r>
    <x v="9"/>
    <x v="15"/>
    <n v="0"/>
    <x v="0"/>
  </r>
  <r>
    <x v="9"/>
    <x v="16"/>
    <n v="0"/>
    <x v="0"/>
  </r>
  <r>
    <x v="9"/>
    <x v="17"/>
    <n v="0"/>
    <x v="0"/>
  </r>
  <r>
    <x v="9"/>
    <x v="18"/>
    <m/>
    <x v="0"/>
  </r>
  <r>
    <x v="9"/>
    <x v="19"/>
    <m/>
    <x v="0"/>
  </r>
  <r>
    <x v="10"/>
    <x v="0"/>
    <s v="Ferrari Jaguar"/>
    <x v="0"/>
  </r>
  <r>
    <x v="10"/>
    <x v="1"/>
    <s v="Jaguar"/>
    <x v="0"/>
  </r>
  <r>
    <x v="10"/>
    <x v="2"/>
    <n v="0"/>
    <x v="0"/>
  </r>
  <r>
    <x v="10"/>
    <x v="3"/>
    <n v="0"/>
    <x v="0"/>
  </r>
  <r>
    <x v="10"/>
    <x v="4"/>
    <n v="0"/>
    <x v="0"/>
  </r>
  <r>
    <x v="10"/>
    <x v="5"/>
    <n v="0"/>
    <x v="0"/>
  </r>
  <r>
    <x v="10"/>
    <x v="6"/>
    <n v="0"/>
    <x v="0"/>
  </r>
  <r>
    <x v="10"/>
    <x v="7"/>
    <m/>
    <x v="0"/>
  </r>
  <r>
    <x v="10"/>
    <x v="8"/>
    <m/>
    <x v="0"/>
  </r>
  <r>
    <x v="10"/>
    <x v="9"/>
    <m/>
    <x v="0"/>
  </r>
  <r>
    <x v="10"/>
    <x v="10"/>
    <m/>
    <x v="0"/>
  </r>
  <r>
    <x v="10"/>
    <x v="11"/>
    <m/>
    <x v="0"/>
  </r>
  <r>
    <x v="10"/>
    <x v="12"/>
    <m/>
    <x v="0"/>
  </r>
  <r>
    <x v="10"/>
    <x v="13"/>
    <m/>
    <x v="0"/>
  </r>
  <r>
    <x v="10"/>
    <x v="14"/>
    <n v="0"/>
    <x v="0"/>
  </r>
  <r>
    <x v="10"/>
    <x v="15"/>
    <n v="0"/>
    <x v="0"/>
  </r>
  <r>
    <x v="10"/>
    <x v="16"/>
    <n v="0"/>
    <x v="0"/>
  </r>
  <r>
    <x v="10"/>
    <x v="17"/>
    <n v="0"/>
    <x v="0"/>
  </r>
  <r>
    <x v="10"/>
    <x v="18"/>
    <m/>
    <x v="0"/>
  </r>
  <r>
    <x v="10"/>
    <x v="19"/>
    <m/>
    <x v="0"/>
  </r>
  <r>
    <x v="11"/>
    <x v="0"/>
    <s v="Alfa Romeo"/>
    <x v="0"/>
  </r>
  <r>
    <x v="11"/>
    <x v="1"/>
    <s v="Alfa Romeo"/>
    <x v="0"/>
  </r>
  <r>
    <x v="11"/>
    <x v="2"/>
    <n v="0"/>
    <x v="0"/>
  </r>
  <r>
    <x v="11"/>
    <x v="3"/>
    <n v="0"/>
    <x v="0"/>
  </r>
  <r>
    <x v="11"/>
    <x v="4"/>
    <n v="0"/>
    <x v="0"/>
  </r>
  <r>
    <x v="11"/>
    <x v="5"/>
    <n v="0"/>
    <x v="0"/>
  </r>
  <r>
    <x v="11"/>
    <x v="6"/>
    <n v="0"/>
    <x v="0"/>
  </r>
  <r>
    <x v="11"/>
    <x v="7"/>
    <m/>
    <x v="0"/>
  </r>
  <r>
    <x v="11"/>
    <x v="8"/>
    <m/>
    <x v="0"/>
  </r>
  <r>
    <x v="11"/>
    <x v="9"/>
    <m/>
    <x v="0"/>
  </r>
  <r>
    <x v="11"/>
    <x v="10"/>
    <m/>
    <x v="0"/>
  </r>
  <r>
    <x v="11"/>
    <x v="11"/>
    <m/>
    <x v="0"/>
  </r>
  <r>
    <x v="11"/>
    <x v="12"/>
    <m/>
    <x v="0"/>
  </r>
  <r>
    <x v="11"/>
    <x v="13"/>
    <m/>
    <x v="0"/>
  </r>
  <r>
    <x v="11"/>
    <x v="14"/>
    <n v="0"/>
    <x v="0"/>
  </r>
  <r>
    <x v="11"/>
    <x v="15"/>
    <n v="0"/>
    <x v="0"/>
  </r>
  <r>
    <x v="11"/>
    <x v="16"/>
    <n v="0"/>
    <x v="0"/>
  </r>
  <r>
    <x v="11"/>
    <x v="17"/>
    <n v="0"/>
    <x v="0"/>
  </r>
  <r>
    <x v="11"/>
    <x v="18"/>
    <m/>
    <x v="0"/>
  </r>
  <r>
    <x v="11"/>
    <x v="19"/>
    <m/>
    <x v="0"/>
  </r>
  <r>
    <x v="12"/>
    <x v="0"/>
    <s v="ERA"/>
    <x v="0"/>
  </r>
  <r>
    <x v="12"/>
    <x v="1"/>
    <s v="ERA"/>
    <x v="0"/>
  </r>
  <r>
    <x v="12"/>
    <x v="2"/>
    <n v="0"/>
    <x v="0"/>
  </r>
  <r>
    <x v="12"/>
    <x v="3"/>
    <n v="0"/>
    <x v="0"/>
  </r>
  <r>
    <x v="12"/>
    <x v="4"/>
    <n v="0"/>
    <x v="0"/>
  </r>
  <r>
    <x v="12"/>
    <x v="5"/>
    <n v="0"/>
    <x v="0"/>
  </r>
  <r>
    <x v="12"/>
    <x v="6"/>
    <n v="0"/>
    <x v="0"/>
  </r>
  <r>
    <x v="12"/>
    <x v="7"/>
    <m/>
    <x v="0"/>
  </r>
  <r>
    <x v="12"/>
    <x v="8"/>
    <m/>
    <x v="0"/>
  </r>
  <r>
    <x v="12"/>
    <x v="9"/>
    <m/>
    <x v="0"/>
  </r>
  <r>
    <x v="12"/>
    <x v="10"/>
    <m/>
    <x v="0"/>
  </r>
  <r>
    <x v="12"/>
    <x v="11"/>
    <m/>
    <x v="0"/>
  </r>
  <r>
    <x v="12"/>
    <x v="12"/>
    <m/>
    <x v="0"/>
  </r>
  <r>
    <x v="12"/>
    <x v="13"/>
    <m/>
    <x v="0"/>
  </r>
  <r>
    <x v="12"/>
    <x v="14"/>
    <n v="0"/>
    <x v="0"/>
  </r>
  <r>
    <x v="12"/>
    <x v="15"/>
    <n v="0"/>
    <x v="0"/>
  </r>
  <r>
    <x v="12"/>
    <x v="16"/>
    <n v="0"/>
    <x v="0"/>
  </r>
  <r>
    <x v="12"/>
    <x v="17"/>
    <n v="0"/>
    <x v="0"/>
  </r>
  <r>
    <x v="12"/>
    <x v="18"/>
    <m/>
    <x v="0"/>
  </r>
  <r>
    <x v="12"/>
    <x v="19"/>
    <m/>
    <x v="0"/>
  </r>
  <r>
    <x v="13"/>
    <x v="0"/>
    <s v="Maserati"/>
    <x v="0"/>
  </r>
  <r>
    <x v="13"/>
    <x v="1"/>
    <s v="Maserati"/>
    <x v="0"/>
  </r>
  <r>
    <x v="13"/>
    <x v="2"/>
    <n v="0"/>
    <x v="0"/>
  </r>
  <r>
    <x v="13"/>
    <x v="3"/>
    <n v="0"/>
    <x v="0"/>
  </r>
  <r>
    <x v="13"/>
    <x v="4"/>
    <n v="0"/>
    <x v="0"/>
  </r>
  <r>
    <x v="13"/>
    <x v="5"/>
    <n v="0"/>
    <x v="0"/>
  </r>
  <r>
    <x v="13"/>
    <x v="6"/>
    <n v="0"/>
    <x v="0"/>
  </r>
  <r>
    <x v="13"/>
    <x v="7"/>
    <m/>
    <x v="0"/>
  </r>
  <r>
    <x v="13"/>
    <x v="8"/>
    <m/>
    <x v="0"/>
  </r>
  <r>
    <x v="13"/>
    <x v="9"/>
    <m/>
    <x v="0"/>
  </r>
  <r>
    <x v="13"/>
    <x v="10"/>
    <m/>
    <x v="0"/>
  </r>
  <r>
    <x v="13"/>
    <x v="11"/>
    <m/>
    <x v="0"/>
  </r>
  <r>
    <x v="13"/>
    <x v="12"/>
    <m/>
    <x v="0"/>
  </r>
  <r>
    <x v="13"/>
    <x v="13"/>
    <m/>
    <x v="0"/>
  </r>
  <r>
    <x v="13"/>
    <x v="14"/>
    <n v="0"/>
    <x v="0"/>
  </r>
  <r>
    <x v="13"/>
    <x v="15"/>
    <n v="0"/>
    <x v="0"/>
  </r>
  <r>
    <x v="13"/>
    <x v="16"/>
    <n v="0"/>
    <x v="0"/>
  </r>
  <r>
    <x v="13"/>
    <x v="17"/>
    <n v="0"/>
    <x v="0"/>
  </r>
  <r>
    <x v="13"/>
    <x v="18"/>
    <m/>
    <x v="0"/>
  </r>
  <r>
    <x v="13"/>
    <x v="19"/>
    <m/>
    <x v="0"/>
  </r>
  <r>
    <x v="14"/>
    <x v="0"/>
    <s v="Maserati"/>
    <x v="0"/>
  </r>
  <r>
    <x v="14"/>
    <x v="1"/>
    <s v="Maserati"/>
    <x v="0"/>
  </r>
  <r>
    <x v="14"/>
    <x v="2"/>
    <n v="0"/>
    <x v="0"/>
  </r>
  <r>
    <x v="14"/>
    <x v="3"/>
    <n v="0"/>
    <x v="0"/>
  </r>
  <r>
    <x v="14"/>
    <x v="4"/>
    <n v="0"/>
    <x v="0"/>
  </r>
  <r>
    <x v="14"/>
    <x v="5"/>
    <n v="0"/>
    <x v="0"/>
  </r>
  <r>
    <x v="14"/>
    <x v="6"/>
    <n v="0"/>
    <x v="0"/>
  </r>
  <r>
    <x v="14"/>
    <x v="7"/>
    <m/>
    <x v="0"/>
  </r>
  <r>
    <x v="14"/>
    <x v="8"/>
    <m/>
    <x v="0"/>
  </r>
  <r>
    <x v="14"/>
    <x v="9"/>
    <m/>
    <x v="0"/>
  </r>
  <r>
    <x v="14"/>
    <x v="10"/>
    <m/>
    <x v="0"/>
  </r>
  <r>
    <x v="14"/>
    <x v="11"/>
    <m/>
    <x v="0"/>
  </r>
  <r>
    <x v="14"/>
    <x v="12"/>
    <m/>
    <x v="0"/>
  </r>
  <r>
    <x v="14"/>
    <x v="13"/>
    <m/>
    <x v="0"/>
  </r>
  <r>
    <x v="14"/>
    <x v="14"/>
    <n v="0"/>
    <x v="0"/>
  </r>
  <r>
    <x v="14"/>
    <x v="15"/>
    <n v="0"/>
    <x v="0"/>
  </r>
  <r>
    <x v="14"/>
    <x v="16"/>
    <n v="0"/>
    <x v="0"/>
  </r>
  <r>
    <x v="14"/>
    <x v="17"/>
    <n v="0"/>
    <x v="0"/>
  </r>
  <r>
    <x v="14"/>
    <x v="18"/>
    <m/>
    <x v="0"/>
  </r>
  <r>
    <x v="14"/>
    <x v="19"/>
    <m/>
    <x v="0"/>
  </r>
  <r>
    <x v="15"/>
    <x v="0"/>
    <s v="Watson Offenhauser"/>
    <x v="0"/>
  </r>
  <r>
    <x v="15"/>
    <x v="1"/>
    <s v="Offenhauser"/>
    <x v="0"/>
  </r>
  <r>
    <x v="15"/>
    <x v="2"/>
    <n v="0"/>
    <x v="0"/>
  </r>
  <r>
    <x v="15"/>
    <x v="3"/>
    <n v="0"/>
    <x v="0"/>
  </r>
  <r>
    <x v="15"/>
    <x v="4"/>
    <n v="0"/>
    <x v="0"/>
  </r>
  <r>
    <x v="15"/>
    <x v="5"/>
    <n v="0"/>
    <x v="0"/>
  </r>
  <r>
    <x v="15"/>
    <x v="6"/>
    <n v="0"/>
    <x v="0"/>
  </r>
  <r>
    <x v="15"/>
    <x v="7"/>
    <m/>
    <x v="0"/>
  </r>
  <r>
    <x v="15"/>
    <x v="8"/>
    <m/>
    <x v="0"/>
  </r>
  <r>
    <x v="15"/>
    <x v="9"/>
    <m/>
    <x v="0"/>
  </r>
  <r>
    <x v="15"/>
    <x v="10"/>
    <m/>
    <x v="0"/>
  </r>
  <r>
    <x v="15"/>
    <x v="11"/>
    <m/>
    <x v="0"/>
  </r>
  <r>
    <x v="15"/>
    <x v="12"/>
    <m/>
    <x v="0"/>
  </r>
  <r>
    <x v="15"/>
    <x v="13"/>
    <m/>
    <x v="0"/>
  </r>
  <r>
    <x v="15"/>
    <x v="14"/>
    <n v="0"/>
    <x v="0"/>
  </r>
  <r>
    <x v="15"/>
    <x v="15"/>
    <n v="0"/>
    <x v="0"/>
  </r>
  <r>
    <x v="15"/>
    <x v="16"/>
    <n v="0"/>
    <x v="0"/>
  </r>
  <r>
    <x v="15"/>
    <x v="17"/>
    <n v="0"/>
    <x v="0"/>
  </r>
  <r>
    <x v="15"/>
    <x v="18"/>
    <m/>
    <x v="0"/>
  </r>
  <r>
    <x v="15"/>
    <x v="19"/>
    <m/>
    <x v="0"/>
  </r>
  <r>
    <x v="16"/>
    <x v="0"/>
    <s v="Alfa Romeo"/>
    <x v="0"/>
  </r>
  <r>
    <x v="16"/>
    <x v="1"/>
    <s v="Alfa Romeo"/>
    <x v="0"/>
  </r>
  <r>
    <x v="16"/>
    <x v="2"/>
    <n v="0"/>
    <x v="0"/>
  </r>
  <r>
    <x v="16"/>
    <x v="3"/>
    <n v="1"/>
    <x v="0"/>
  </r>
  <r>
    <x v="16"/>
    <x v="4"/>
    <n v="0"/>
    <x v="0"/>
  </r>
  <r>
    <x v="16"/>
    <x v="5"/>
    <n v="0"/>
    <x v="0"/>
  </r>
  <r>
    <x v="16"/>
    <x v="6"/>
    <n v="0"/>
    <x v="0"/>
  </r>
  <r>
    <x v="16"/>
    <x v="7"/>
    <m/>
    <x v="0"/>
  </r>
  <r>
    <x v="16"/>
    <x v="8"/>
    <m/>
    <x v="0"/>
  </r>
  <r>
    <x v="16"/>
    <x v="9"/>
    <m/>
    <x v="0"/>
  </r>
  <r>
    <x v="16"/>
    <x v="10"/>
    <m/>
    <x v="0"/>
  </r>
  <r>
    <x v="16"/>
    <x v="11"/>
    <m/>
    <x v="0"/>
  </r>
  <r>
    <x v="16"/>
    <x v="12"/>
    <m/>
    <x v="0"/>
  </r>
  <r>
    <x v="16"/>
    <x v="13"/>
    <m/>
    <x v="0"/>
  </r>
  <r>
    <x v="16"/>
    <x v="14"/>
    <n v="3"/>
    <x v="0"/>
  </r>
  <r>
    <x v="16"/>
    <x v="15"/>
    <n v="3"/>
    <x v="0"/>
  </r>
  <r>
    <x v="16"/>
    <x v="16"/>
    <n v="3"/>
    <x v="0"/>
  </r>
  <r>
    <x v="16"/>
    <x v="17"/>
    <n v="3"/>
    <x v="0"/>
  </r>
  <r>
    <x v="16"/>
    <x v="18"/>
    <m/>
    <x v="0"/>
  </r>
  <r>
    <x v="16"/>
    <x v="19"/>
    <m/>
    <x v="0"/>
  </r>
  <r>
    <x v="17"/>
    <x v="0"/>
    <s v="Stevens Offenhauser"/>
    <x v="0"/>
  </r>
  <r>
    <x v="17"/>
    <x v="1"/>
    <s v="Offenhauser"/>
    <x v="0"/>
  </r>
  <r>
    <x v="17"/>
    <x v="2"/>
    <n v="0"/>
    <x v="0"/>
  </r>
  <r>
    <x v="17"/>
    <x v="3"/>
    <n v="0"/>
    <x v="0"/>
  </r>
  <r>
    <x v="17"/>
    <x v="4"/>
    <n v="0"/>
    <x v="0"/>
  </r>
  <r>
    <x v="17"/>
    <x v="5"/>
    <n v="0"/>
    <x v="0"/>
  </r>
  <r>
    <x v="17"/>
    <x v="6"/>
    <n v="0"/>
    <x v="0"/>
  </r>
  <r>
    <x v="17"/>
    <x v="7"/>
    <m/>
    <x v="0"/>
  </r>
  <r>
    <x v="17"/>
    <x v="8"/>
    <m/>
    <x v="0"/>
  </r>
  <r>
    <x v="17"/>
    <x v="9"/>
    <m/>
    <x v="0"/>
  </r>
  <r>
    <x v="17"/>
    <x v="10"/>
    <m/>
    <x v="0"/>
  </r>
  <r>
    <x v="17"/>
    <x v="11"/>
    <m/>
    <x v="0"/>
  </r>
  <r>
    <x v="17"/>
    <x v="12"/>
    <m/>
    <x v="0"/>
  </r>
  <r>
    <x v="17"/>
    <x v="13"/>
    <m/>
    <x v="0"/>
  </r>
  <r>
    <x v="17"/>
    <x v="14"/>
    <n v="0"/>
    <x v="0"/>
  </r>
  <r>
    <x v="17"/>
    <x v="15"/>
    <n v="0"/>
    <x v="0"/>
  </r>
  <r>
    <x v="17"/>
    <x v="16"/>
    <n v="0"/>
    <x v="0"/>
  </r>
  <r>
    <x v="17"/>
    <x v="17"/>
    <n v="0"/>
    <x v="0"/>
  </r>
  <r>
    <x v="17"/>
    <x v="18"/>
    <m/>
    <x v="0"/>
  </r>
  <r>
    <x v="17"/>
    <x v="19"/>
    <m/>
    <x v="0"/>
  </r>
  <r>
    <x v="18"/>
    <x v="0"/>
    <s v="Kurtis Kraft Offenhauser"/>
    <x v="0"/>
  </r>
  <r>
    <x v="18"/>
    <x v="1"/>
    <s v="Offenhauser"/>
    <x v="0"/>
  </r>
  <r>
    <x v="18"/>
    <x v="2"/>
    <n v="0"/>
    <x v="0"/>
  </r>
  <r>
    <x v="18"/>
    <x v="3"/>
    <n v="0"/>
    <x v="0"/>
  </r>
  <r>
    <x v="18"/>
    <x v="4"/>
    <n v="0"/>
    <x v="0"/>
  </r>
  <r>
    <x v="18"/>
    <x v="5"/>
    <n v="0"/>
    <x v="0"/>
  </r>
  <r>
    <x v="18"/>
    <x v="6"/>
    <n v="0"/>
    <x v="0"/>
  </r>
  <r>
    <x v="18"/>
    <x v="7"/>
    <m/>
    <x v="0"/>
  </r>
  <r>
    <x v="18"/>
    <x v="8"/>
    <m/>
    <x v="0"/>
  </r>
  <r>
    <x v="18"/>
    <x v="9"/>
    <m/>
    <x v="0"/>
  </r>
  <r>
    <x v="18"/>
    <x v="10"/>
    <m/>
    <x v="0"/>
  </r>
  <r>
    <x v="18"/>
    <x v="11"/>
    <m/>
    <x v="0"/>
  </r>
  <r>
    <x v="18"/>
    <x v="12"/>
    <m/>
    <x v="0"/>
  </r>
  <r>
    <x v="18"/>
    <x v="13"/>
    <m/>
    <x v="0"/>
  </r>
  <r>
    <x v="18"/>
    <x v="14"/>
    <n v="0"/>
    <x v="0"/>
  </r>
  <r>
    <x v="18"/>
    <x v="15"/>
    <n v="0"/>
    <x v="0"/>
  </r>
  <r>
    <x v="18"/>
    <x v="16"/>
    <n v="0"/>
    <x v="0"/>
  </r>
  <r>
    <x v="18"/>
    <x v="17"/>
    <n v="0"/>
    <x v="0"/>
  </r>
  <r>
    <x v="18"/>
    <x v="18"/>
    <m/>
    <x v="0"/>
  </r>
  <r>
    <x v="18"/>
    <x v="19"/>
    <m/>
    <x v="0"/>
  </r>
  <r>
    <x v="19"/>
    <x v="0"/>
    <s v="Maserati"/>
    <x v="0"/>
  </r>
  <r>
    <x v="19"/>
    <x v="1"/>
    <s v="Maserati"/>
    <x v="0"/>
  </r>
  <r>
    <x v="19"/>
    <x v="2"/>
    <n v="0"/>
    <x v="0"/>
  </r>
  <r>
    <x v="19"/>
    <x v="3"/>
    <n v="0"/>
    <x v="0"/>
  </r>
  <r>
    <x v="19"/>
    <x v="4"/>
    <n v="0"/>
    <x v="0"/>
  </r>
  <r>
    <x v="19"/>
    <x v="5"/>
    <n v="0"/>
    <x v="0"/>
  </r>
  <r>
    <x v="19"/>
    <x v="6"/>
    <n v="0"/>
    <x v="0"/>
  </r>
  <r>
    <x v="19"/>
    <x v="7"/>
    <m/>
    <x v="0"/>
  </r>
  <r>
    <x v="19"/>
    <x v="8"/>
    <m/>
    <x v="0"/>
  </r>
  <r>
    <x v="19"/>
    <x v="9"/>
    <m/>
    <x v="0"/>
  </r>
  <r>
    <x v="19"/>
    <x v="10"/>
    <m/>
    <x v="0"/>
  </r>
  <r>
    <x v="19"/>
    <x v="11"/>
    <m/>
    <x v="0"/>
  </r>
  <r>
    <x v="19"/>
    <x v="12"/>
    <m/>
    <x v="0"/>
  </r>
  <r>
    <x v="19"/>
    <x v="13"/>
    <m/>
    <x v="0"/>
  </r>
  <r>
    <x v="19"/>
    <x v="14"/>
    <n v="0"/>
    <x v="0"/>
  </r>
  <r>
    <x v="19"/>
    <x v="15"/>
    <n v="0"/>
    <x v="0"/>
  </r>
  <r>
    <x v="19"/>
    <x v="16"/>
    <n v="0"/>
    <x v="0"/>
  </r>
  <r>
    <x v="19"/>
    <x v="17"/>
    <n v="0"/>
    <x v="0"/>
  </r>
  <r>
    <x v="19"/>
    <x v="18"/>
    <m/>
    <x v="0"/>
  </r>
  <r>
    <x v="19"/>
    <x v="19"/>
    <m/>
    <x v="0"/>
  </r>
  <r>
    <x v="20"/>
    <x v="0"/>
    <s v="Talbot Lago"/>
    <x v="0"/>
  </r>
  <r>
    <x v="20"/>
    <x v="1"/>
    <s v="Lago"/>
    <x v="0"/>
  </r>
  <r>
    <x v="20"/>
    <x v="2"/>
    <n v="0"/>
    <x v="0"/>
  </r>
  <r>
    <x v="20"/>
    <x v="3"/>
    <n v="0"/>
    <x v="0"/>
  </r>
  <r>
    <x v="20"/>
    <x v="4"/>
    <n v="0"/>
    <x v="0"/>
  </r>
  <r>
    <x v="20"/>
    <x v="5"/>
    <n v="0"/>
    <x v="0"/>
  </r>
  <r>
    <x v="20"/>
    <x v="6"/>
    <n v="1"/>
    <x v="0"/>
  </r>
  <r>
    <x v="20"/>
    <x v="7"/>
    <m/>
    <x v="0"/>
  </r>
  <r>
    <x v="20"/>
    <x v="8"/>
    <m/>
    <x v="0"/>
  </r>
  <r>
    <x v="20"/>
    <x v="9"/>
    <m/>
    <x v="0"/>
  </r>
  <r>
    <x v="20"/>
    <x v="10"/>
    <m/>
    <x v="0"/>
  </r>
  <r>
    <x v="20"/>
    <x v="11"/>
    <m/>
    <x v="0"/>
  </r>
  <r>
    <x v="20"/>
    <x v="12"/>
    <m/>
    <x v="0"/>
  </r>
  <r>
    <x v="20"/>
    <x v="13"/>
    <m/>
    <x v="0"/>
  </r>
  <r>
    <x v="20"/>
    <x v="14"/>
    <n v="1"/>
    <x v="0"/>
  </r>
  <r>
    <x v="20"/>
    <x v="15"/>
    <n v="1"/>
    <x v="0"/>
  </r>
  <r>
    <x v="20"/>
    <x v="16"/>
    <n v="1"/>
    <x v="0"/>
  </r>
  <r>
    <x v="20"/>
    <x v="17"/>
    <n v="1"/>
    <x v="0"/>
  </r>
  <r>
    <x v="20"/>
    <x v="18"/>
    <m/>
    <x v="0"/>
  </r>
  <r>
    <x v="20"/>
    <x v="19"/>
    <m/>
    <x v="0"/>
  </r>
  <r>
    <x v="21"/>
    <x v="0"/>
    <s v="Talbot Lago"/>
    <x v="0"/>
  </r>
  <r>
    <x v="21"/>
    <x v="1"/>
    <s v="Lago"/>
    <x v="0"/>
  </r>
  <r>
    <x v="21"/>
    <x v="2"/>
    <n v="0"/>
    <x v="0"/>
  </r>
  <r>
    <x v="21"/>
    <x v="3"/>
    <n v="0"/>
    <x v="0"/>
  </r>
  <r>
    <x v="21"/>
    <x v="4"/>
    <n v="0"/>
    <x v="0"/>
  </r>
  <r>
    <x v="21"/>
    <x v="5"/>
    <n v="0"/>
    <x v="0"/>
  </r>
  <r>
    <x v="21"/>
    <x v="6"/>
    <n v="0"/>
    <x v="0"/>
  </r>
  <r>
    <x v="21"/>
    <x v="7"/>
    <m/>
    <x v="0"/>
  </r>
  <r>
    <x v="21"/>
    <x v="8"/>
    <m/>
    <x v="0"/>
  </r>
  <r>
    <x v="21"/>
    <x v="9"/>
    <m/>
    <x v="0"/>
  </r>
  <r>
    <x v="21"/>
    <x v="10"/>
    <m/>
    <x v="0"/>
  </r>
  <r>
    <x v="21"/>
    <x v="11"/>
    <m/>
    <x v="0"/>
  </r>
  <r>
    <x v="21"/>
    <x v="12"/>
    <m/>
    <x v="0"/>
  </r>
  <r>
    <x v="21"/>
    <x v="13"/>
    <m/>
    <x v="0"/>
  </r>
  <r>
    <x v="21"/>
    <x v="14"/>
    <n v="0"/>
    <x v="0"/>
  </r>
  <r>
    <x v="21"/>
    <x v="15"/>
    <n v="0"/>
    <x v="0"/>
  </r>
  <r>
    <x v="21"/>
    <x v="16"/>
    <n v="0"/>
    <x v="0"/>
  </r>
  <r>
    <x v="21"/>
    <x v="17"/>
    <n v="0"/>
    <x v="0"/>
  </r>
  <r>
    <x v="21"/>
    <x v="18"/>
    <m/>
    <x v="0"/>
  </r>
  <r>
    <x v="21"/>
    <x v="19"/>
    <m/>
    <x v="0"/>
  </r>
  <r>
    <x v="22"/>
    <x v="0"/>
    <s v="Maserati"/>
    <x v="0"/>
  </r>
  <r>
    <x v="22"/>
    <x v="1"/>
    <s v="Maserati"/>
    <x v="0"/>
  </r>
  <r>
    <x v="22"/>
    <x v="2"/>
    <n v="0"/>
    <x v="0"/>
  </r>
  <r>
    <x v="22"/>
    <x v="3"/>
    <n v="0"/>
    <x v="0"/>
  </r>
  <r>
    <x v="22"/>
    <x v="4"/>
    <n v="0"/>
    <x v="0"/>
  </r>
  <r>
    <x v="22"/>
    <x v="5"/>
    <n v="0"/>
    <x v="0"/>
  </r>
  <r>
    <x v="22"/>
    <x v="6"/>
    <n v="1"/>
    <x v="0"/>
  </r>
  <r>
    <x v="22"/>
    <x v="7"/>
    <m/>
    <x v="0"/>
  </r>
  <r>
    <x v="22"/>
    <x v="8"/>
    <m/>
    <x v="0"/>
  </r>
  <r>
    <x v="22"/>
    <x v="9"/>
    <m/>
    <x v="0"/>
  </r>
  <r>
    <x v="22"/>
    <x v="10"/>
    <m/>
    <x v="0"/>
  </r>
  <r>
    <x v="22"/>
    <x v="11"/>
    <m/>
    <x v="0"/>
  </r>
  <r>
    <x v="22"/>
    <x v="12"/>
    <m/>
    <x v="0"/>
  </r>
  <r>
    <x v="22"/>
    <x v="13"/>
    <m/>
    <x v="0"/>
  </r>
  <r>
    <x v="22"/>
    <x v="14"/>
    <n v="2"/>
    <x v="0"/>
  </r>
  <r>
    <x v="22"/>
    <x v="15"/>
    <n v="2"/>
    <x v="0"/>
  </r>
  <r>
    <x v="22"/>
    <x v="16"/>
    <n v="2"/>
    <x v="0"/>
  </r>
  <r>
    <x v="22"/>
    <x v="17"/>
    <n v="2"/>
    <x v="0"/>
  </r>
  <r>
    <x v="22"/>
    <x v="18"/>
    <m/>
    <x v="0"/>
  </r>
  <r>
    <x v="22"/>
    <x v="19"/>
    <m/>
    <x v="0"/>
  </r>
  <r>
    <x v="23"/>
    <x v="0"/>
    <s v="Maserati"/>
    <x v="0"/>
  </r>
  <r>
    <x v="23"/>
    <x v="1"/>
    <s v="Maserati"/>
    <x v="0"/>
  </r>
  <r>
    <x v="23"/>
    <x v="2"/>
    <n v="0"/>
    <x v="0"/>
  </r>
  <r>
    <x v="23"/>
    <x v="3"/>
    <n v="0"/>
    <x v="0"/>
  </r>
  <r>
    <x v="23"/>
    <x v="4"/>
    <n v="0"/>
    <x v="0"/>
  </r>
  <r>
    <x v="23"/>
    <x v="5"/>
    <n v="0"/>
    <x v="0"/>
  </r>
  <r>
    <x v="23"/>
    <x v="6"/>
    <n v="0"/>
    <x v="0"/>
  </r>
  <r>
    <x v="23"/>
    <x v="7"/>
    <m/>
    <x v="0"/>
  </r>
  <r>
    <x v="23"/>
    <x v="8"/>
    <m/>
    <x v="0"/>
  </r>
  <r>
    <x v="23"/>
    <x v="9"/>
    <m/>
    <x v="0"/>
  </r>
  <r>
    <x v="23"/>
    <x v="10"/>
    <m/>
    <x v="0"/>
  </r>
  <r>
    <x v="23"/>
    <x v="11"/>
    <m/>
    <x v="0"/>
  </r>
  <r>
    <x v="23"/>
    <x v="12"/>
    <m/>
    <x v="0"/>
  </r>
  <r>
    <x v="23"/>
    <x v="13"/>
    <m/>
    <x v="0"/>
  </r>
  <r>
    <x v="23"/>
    <x v="14"/>
    <n v="0"/>
    <x v="0"/>
  </r>
  <r>
    <x v="23"/>
    <x v="15"/>
    <n v="0"/>
    <x v="0"/>
  </r>
  <r>
    <x v="23"/>
    <x v="16"/>
    <n v="0"/>
    <x v="0"/>
  </r>
  <r>
    <x v="23"/>
    <x v="17"/>
    <n v="0"/>
    <x v="0"/>
  </r>
  <r>
    <x v="23"/>
    <x v="18"/>
    <m/>
    <x v="0"/>
  </r>
  <r>
    <x v="23"/>
    <x v="19"/>
    <m/>
    <x v="0"/>
  </r>
  <r>
    <x v="24"/>
    <x v="0"/>
    <s v="Kurtis Kraft Offenhauser"/>
    <x v="0"/>
  </r>
  <r>
    <x v="24"/>
    <x v="1"/>
    <s v="Offenhauser"/>
    <x v="0"/>
  </r>
  <r>
    <x v="24"/>
    <x v="2"/>
    <n v="0"/>
    <x v="0"/>
  </r>
  <r>
    <x v="24"/>
    <x v="3"/>
    <n v="0"/>
    <x v="0"/>
  </r>
  <r>
    <x v="24"/>
    <x v="4"/>
    <n v="0"/>
    <x v="0"/>
  </r>
  <r>
    <x v="24"/>
    <x v="5"/>
    <n v="0"/>
    <x v="0"/>
  </r>
  <r>
    <x v="24"/>
    <x v="6"/>
    <n v="0"/>
    <x v="0"/>
  </r>
  <r>
    <x v="24"/>
    <x v="7"/>
    <m/>
    <x v="0"/>
  </r>
  <r>
    <x v="24"/>
    <x v="8"/>
    <m/>
    <x v="0"/>
  </r>
  <r>
    <x v="24"/>
    <x v="9"/>
    <m/>
    <x v="0"/>
  </r>
  <r>
    <x v="24"/>
    <x v="10"/>
    <m/>
    <x v="0"/>
  </r>
  <r>
    <x v="24"/>
    <x v="11"/>
    <m/>
    <x v="0"/>
  </r>
  <r>
    <x v="24"/>
    <x v="12"/>
    <m/>
    <x v="0"/>
  </r>
  <r>
    <x v="24"/>
    <x v="13"/>
    <m/>
    <x v="0"/>
  </r>
  <r>
    <x v="24"/>
    <x v="14"/>
    <n v="0"/>
    <x v="0"/>
  </r>
  <r>
    <x v="24"/>
    <x v="15"/>
    <n v="0"/>
    <x v="0"/>
  </r>
  <r>
    <x v="24"/>
    <x v="16"/>
    <n v="0"/>
    <x v="0"/>
  </r>
  <r>
    <x v="24"/>
    <x v="17"/>
    <n v="0"/>
    <x v="0"/>
  </r>
  <r>
    <x v="24"/>
    <x v="18"/>
    <m/>
    <x v="0"/>
  </r>
  <r>
    <x v="24"/>
    <x v="19"/>
    <m/>
    <x v="0"/>
  </r>
  <r>
    <x v="24"/>
    <x v="0"/>
    <s v="Maserati Offenhauser"/>
    <x v="0"/>
  </r>
  <r>
    <x v="24"/>
    <x v="1"/>
    <s v="Offenhauser"/>
    <x v="0"/>
  </r>
  <r>
    <x v="24"/>
    <x v="2"/>
    <n v="0"/>
    <x v="0"/>
  </r>
  <r>
    <x v="24"/>
    <x v="3"/>
    <n v="0"/>
    <x v="0"/>
  </r>
  <r>
    <x v="24"/>
    <x v="4"/>
    <n v="0"/>
    <x v="0"/>
  </r>
  <r>
    <x v="24"/>
    <x v="5"/>
    <n v="0"/>
    <x v="0"/>
  </r>
  <r>
    <x v="24"/>
    <x v="6"/>
    <n v="0"/>
    <x v="0"/>
  </r>
  <r>
    <x v="24"/>
    <x v="7"/>
    <m/>
    <x v="0"/>
  </r>
  <r>
    <x v="24"/>
    <x v="8"/>
    <m/>
    <x v="0"/>
  </r>
  <r>
    <x v="24"/>
    <x v="9"/>
    <m/>
    <x v="0"/>
  </r>
  <r>
    <x v="24"/>
    <x v="10"/>
    <m/>
    <x v="0"/>
  </r>
  <r>
    <x v="24"/>
    <x v="11"/>
    <m/>
    <x v="0"/>
  </r>
  <r>
    <x v="24"/>
    <x v="12"/>
    <m/>
    <x v="0"/>
  </r>
  <r>
    <x v="24"/>
    <x v="13"/>
    <m/>
    <x v="0"/>
  </r>
  <r>
    <x v="24"/>
    <x v="14"/>
    <n v="0"/>
    <x v="0"/>
  </r>
  <r>
    <x v="24"/>
    <x v="15"/>
    <n v="0"/>
    <x v="0"/>
  </r>
  <r>
    <x v="24"/>
    <x v="16"/>
    <n v="0"/>
    <x v="0"/>
  </r>
  <r>
    <x v="24"/>
    <x v="17"/>
    <n v="0"/>
    <x v="0"/>
  </r>
  <r>
    <x v="24"/>
    <x v="18"/>
    <m/>
    <x v="0"/>
  </r>
  <r>
    <x v="24"/>
    <x v="19"/>
    <m/>
    <x v="0"/>
  </r>
  <r>
    <x v="25"/>
    <x v="0"/>
    <s v="Langley Offenhauser"/>
    <x v="0"/>
  </r>
  <r>
    <x v="25"/>
    <x v="1"/>
    <s v="Offenhauser"/>
    <x v="0"/>
  </r>
  <r>
    <x v="25"/>
    <x v="2"/>
    <n v="0"/>
    <x v="0"/>
  </r>
  <r>
    <x v="25"/>
    <x v="3"/>
    <n v="0"/>
    <x v="0"/>
  </r>
  <r>
    <x v="25"/>
    <x v="4"/>
    <n v="0"/>
    <x v="0"/>
  </r>
  <r>
    <x v="25"/>
    <x v="5"/>
    <n v="0"/>
    <x v="0"/>
  </r>
  <r>
    <x v="25"/>
    <x v="6"/>
    <n v="0"/>
    <x v="0"/>
  </r>
  <r>
    <x v="25"/>
    <x v="7"/>
    <m/>
    <x v="0"/>
  </r>
  <r>
    <x v="25"/>
    <x v="8"/>
    <m/>
    <x v="0"/>
  </r>
  <r>
    <x v="25"/>
    <x v="9"/>
    <m/>
    <x v="0"/>
  </r>
  <r>
    <x v="25"/>
    <x v="10"/>
    <m/>
    <x v="0"/>
  </r>
  <r>
    <x v="25"/>
    <x v="11"/>
    <m/>
    <x v="0"/>
  </r>
  <r>
    <x v="25"/>
    <x v="12"/>
    <m/>
    <x v="0"/>
  </r>
  <r>
    <x v="25"/>
    <x v="13"/>
    <m/>
    <x v="0"/>
  </r>
  <r>
    <x v="25"/>
    <x v="14"/>
    <n v="0"/>
    <x v="0"/>
  </r>
  <r>
    <x v="25"/>
    <x v="15"/>
    <n v="0"/>
    <x v="0"/>
  </r>
  <r>
    <x v="25"/>
    <x v="16"/>
    <n v="0"/>
    <x v="0"/>
  </r>
  <r>
    <x v="25"/>
    <x v="17"/>
    <n v="0"/>
    <x v="0"/>
  </r>
  <r>
    <x v="25"/>
    <x v="18"/>
    <m/>
    <x v="0"/>
  </r>
  <r>
    <x v="25"/>
    <x v="19"/>
    <m/>
    <x v="0"/>
  </r>
  <r>
    <x v="26"/>
    <x v="0"/>
    <s v="Alta"/>
    <x v="0"/>
  </r>
  <r>
    <x v="26"/>
    <x v="1"/>
    <s v="Alta"/>
    <x v="0"/>
  </r>
  <r>
    <x v="26"/>
    <x v="2"/>
    <n v="0"/>
    <x v="0"/>
  </r>
  <r>
    <x v="26"/>
    <x v="3"/>
    <n v="0"/>
    <x v="0"/>
  </r>
  <r>
    <x v="26"/>
    <x v="4"/>
    <n v="0"/>
    <x v="0"/>
  </r>
  <r>
    <x v="26"/>
    <x v="5"/>
    <n v="0"/>
    <x v="0"/>
  </r>
  <r>
    <x v="26"/>
    <x v="6"/>
    <n v="0"/>
    <x v="0"/>
  </r>
  <r>
    <x v="26"/>
    <x v="7"/>
    <m/>
    <x v="0"/>
  </r>
  <r>
    <x v="26"/>
    <x v="8"/>
    <m/>
    <x v="0"/>
  </r>
  <r>
    <x v="26"/>
    <x v="9"/>
    <m/>
    <x v="0"/>
  </r>
  <r>
    <x v="26"/>
    <x v="10"/>
    <m/>
    <x v="0"/>
  </r>
  <r>
    <x v="26"/>
    <x v="11"/>
    <m/>
    <x v="0"/>
  </r>
  <r>
    <x v="26"/>
    <x v="12"/>
    <m/>
    <x v="0"/>
  </r>
  <r>
    <x v="26"/>
    <x v="13"/>
    <m/>
    <x v="0"/>
  </r>
  <r>
    <x v="26"/>
    <x v="14"/>
    <n v="0"/>
    <x v="0"/>
  </r>
  <r>
    <x v="26"/>
    <x v="15"/>
    <n v="0"/>
    <x v="0"/>
  </r>
  <r>
    <x v="26"/>
    <x v="16"/>
    <n v="0"/>
    <x v="0"/>
  </r>
  <r>
    <x v="26"/>
    <x v="17"/>
    <n v="0"/>
    <x v="0"/>
  </r>
  <r>
    <x v="26"/>
    <x v="18"/>
    <m/>
    <x v="0"/>
  </r>
  <r>
    <x v="26"/>
    <x v="19"/>
    <m/>
    <x v="0"/>
  </r>
  <r>
    <x v="27"/>
    <x v="0"/>
    <s v="Lesovsky Offenhauser"/>
    <x v="0"/>
  </r>
  <r>
    <x v="27"/>
    <x v="1"/>
    <s v="Offenhauser"/>
    <x v="0"/>
  </r>
  <r>
    <x v="27"/>
    <x v="2"/>
    <n v="0"/>
    <x v="0"/>
  </r>
  <r>
    <x v="27"/>
    <x v="3"/>
    <n v="0"/>
    <x v="0"/>
  </r>
  <r>
    <x v="27"/>
    <x v="4"/>
    <n v="0"/>
    <x v="0"/>
  </r>
  <r>
    <x v="27"/>
    <x v="5"/>
    <n v="0"/>
    <x v="0"/>
  </r>
  <r>
    <x v="27"/>
    <x v="6"/>
    <n v="0"/>
    <x v="0"/>
  </r>
  <r>
    <x v="27"/>
    <x v="7"/>
    <m/>
    <x v="0"/>
  </r>
  <r>
    <x v="27"/>
    <x v="8"/>
    <m/>
    <x v="0"/>
  </r>
  <r>
    <x v="27"/>
    <x v="9"/>
    <m/>
    <x v="0"/>
  </r>
  <r>
    <x v="27"/>
    <x v="10"/>
    <m/>
    <x v="0"/>
  </r>
  <r>
    <x v="27"/>
    <x v="11"/>
    <m/>
    <x v="0"/>
  </r>
  <r>
    <x v="27"/>
    <x v="12"/>
    <m/>
    <x v="0"/>
  </r>
  <r>
    <x v="27"/>
    <x v="13"/>
    <m/>
    <x v="0"/>
  </r>
  <r>
    <x v="27"/>
    <x v="14"/>
    <n v="0"/>
    <x v="0"/>
  </r>
  <r>
    <x v="27"/>
    <x v="15"/>
    <n v="0"/>
    <x v="0"/>
  </r>
  <r>
    <x v="27"/>
    <x v="16"/>
    <n v="0"/>
    <x v="0"/>
  </r>
  <r>
    <x v="27"/>
    <x v="17"/>
    <n v="0"/>
    <x v="0"/>
  </r>
  <r>
    <x v="27"/>
    <x v="18"/>
    <m/>
    <x v="0"/>
  </r>
  <r>
    <x v="27"/>
    <x v="19"/>
    <m/>
    <x v="0"/>
  </r>
  <r>
    <x v="28"/>
    <x v="0"/>
    <s v="Maserati"/>
    <x v="0"/>
  </r>
  <r>
    <x v="28"/>
    <x v="1"/>
    <s v="Maserati"/>
    <x v="0"/>
  </r>
  <r>
    <x v="28"/>
    <x v="2"/>
    <n v="0"/>
    <x v="0"/>
  </r>
  <r>
    <x v="28"/>
    <x v="3"/>
    <n v="0"/>
    <x v="0"/>
  </r>
  <r>
    <x v="28"/>
    <x v="4"/>
    <n v="0"/>
    <x v="0"/>
  </r>
  <r>
    <x v="28"/>
    <x v="5"/>
    <n v="0"/>
    <x v="0"/>
  </r>
  <r>
    <x v="28"/>
    <x v="6"/>
    <n v="0"/>
    <x v="0"/>
  </r>
  <r>
    <x v="28"/>
    <x v="7"/>
    <m/>
    <x v="0"/>
  </r>
  <r>
    <x v="28"/>
    <x v="8"/>
    <m/>
    <x v="0"/>
  </r>
  <r>
    <x v="28"/>
    <x v="9"/>
    <m/>
    <x v="0"/>
  </r>
  <r>
    <x v="28"/>
    <x v="10"/>
    <m/>
    <x v="0"/>
  </r>
  <r>
    <x v="28"/>
    <x v="11"/>
    <m/>
    <x v="0"/>
  </r>
  <r>
    <x v="28"/>
    <x v="12"/>
    <m/>
    <x v="0"/>
  </r>
  <r>
    <x v="28"/>
    <x v="13"/>
    <m/>
    <x v="0"/>
  </r>
  <r>
    <x v="28"/>
    <x v="14"/>
    <n v="0"/>
    <x v="0"/>
  </r>
  <r>
    <x v="28"/>
    <x v="15"/>
    <n v="0"/>
    <x v="0"/>
  </r>
  <r>
    <x v="28"/>
    <x v="16"/>
    <n v="0"/>
    <x v="0"/>
  </r>
  <r>
    <x v="28"/>
    <x v="17"/>
    <n v="0"/>
    <x v="0"/>
  </r>
  <r>
    <x v="28"/>
    <x v="18"/>
    <m/>
    <x v="0"/>
  </r>
  <r>
    <x v="28"/>
    <x v="19"/>
    <m/>
    <x v="0"/>
  </r>
  <r>
    <x v="29"/>
    <x v="0"/>
    <s v="Alfa Romeo"/>
    <x v="0"/>
  </r>
  <r>
    <x v="29"/>
    <x v="1"/>
    <s v="Alfa Romeo"/>
    <x v="0"/>
  </r>
  <r>
    <x v="29"/>
    <x v="2"/>
    <n v="3"/>
    <x v="0"/>
  </r>
  <r>
    <x v="29"/>
    <x v="3"/>
    <n v="0"/>
    <x v="0"/>
  </r>
  <r>
    <x v="29"/>
    <x v="4"/>
    <n v="0"/>
    <x v="0"/>
  </r>
  <r>
    <x v="29"/>
    <x v="5"/>
    <n v="1"/>
    <x v="0"/>
  </r>
  <r>
    <x v="29"/>
    <x v="6"/>
    <n v="0"/>
    <x v="0"/>
  </r>
  <r>
    <x v="29"/>
    <x v="7"/>
    <m/>
    <x v="0"/>
  </r>
  <r>
    <x v="29"/>
    <x v="8"/>
    <m/>
    <x v="0"/>
  </r>
  <r>
    <x v="29"/>
    <x v="9"/>
    <m/>
    <x v="0"/>
  </r>
  <r>
    <x v="29"/>
    <x v="10"/>
    <m/>
    <x v="0"/>
  </r>
  <r>
    <x v="29"/>
    <x v="11"/>
    <m/>
    <x v="0"/>
  </r>
  <r>
    <x v="29"/>
    <x v="12"/>
    <n v="1"/>
    <x v="0"/>
  </r>
  <r>
    <x v="29"/>
    <x v="13"/>
    <m/>
    <x v="0"/>
  </r>
  <r>
    <x v="29"/>
    <x v="14"/>
    <n v="30"/>
    <x v="0"/>
  </r>
  <r>
    <x v="29"/>
    <x v="15"/>
    <n v="30"/>
    <x v="0"/>
  </r>
  <r>
    <x v="29"/>
    <x v="16"/>
    <n v="30"/>
    <x v="0"/>
  </r>
  <r>
    <x v="29"/>
    <x v="17"/>
    <n v="30"/>
    <x v="0"/>
  </r>
  <r>
    <x v="29"/>
    <x v="18"/>
    <n v="2"/>
    <x v="0"/>
  </r>
  <r>
    <x v="29"/>
    <x v="19"/>
    <n v="3"/>
    <x v="0"/>
  </r>
  <r>
    <x v="30"/>
    <x v="0"/>
    <s v="Talbot Lago"/>
    <x v="0"/>
  </r>
  <r>
    <x v="30"/>
    <x v="1"/>
    <s v="Lago"/>
    <x v="0"/>
  </r>
  <r>
    <x v="30"/>
    <x v="2"/>
    <n v="0"/>
    <x v="0"/>
  </r>
  <r>
    <x v="30"/>
    <x v="3"/>
    <n v="0"/>
    <x v="0"/>
  </r>
  <r>
    <x v="30"/>
    <x v="4"/>
    <n v="0"/>
    <x v="0"/>
  </r>
  <r>
    <x v="30"/>
    <x v="5"/>
    <n v="0"/>
    <x v="0"/>
  </r>
  <r>
    <x v="30"/>
    <x v="6"/>
    <n v="0"/>
    <x v="0"/>
  </r>
  <r>
    <x v="30"/>
    <x v="7"/>
    <m/>
    <x v="0"/>
  </r>
  <r>
    <x v="30"/>
    <x v="8"/>
    <m/>
    <x v="0"/>
  </r>
  <r>
    <x v="30"/>
    <x v="9"/>
    <m/>
    <x v="0"/>
  </r>
  <r>
    <x v="30"/>
    <x v="10"/>
    <m/>
    <x v="0"/>
  </r>
  <r>
    <x v="30"/>
    <x v="11"/>
    <m/>
    <x v="0"/>
  </r>
  <r>
    <x v="30"/>
    <x v="12"/>
    <m/>
    <x v="0"/>
  </r>
  <r>
    <x v="30"/>
    <x v="13"/>
    <m/>
    <x v="0"/>
  </r>
  <r>
    <x v="30"/>
    <x v="14"/>
    <n v="0"/>
    <x v="0"/>
  </r>
  <r>
    <x v="30"/>
    <x v="15"/>
    <n v="0"/>
    <x v="0"/>
  </r>
  <r>
    <x v="30"/>
    <x v="16"/>
    <n v="0"/>
    <x v="0"/>
  </r>
  <r>
    <x v="30"/>
    <x v="17"/>
    <n v="0"/>
    <x v="0"/>
  </r>
  <r>
    <x v="30"/>
    <x v="18"/>
    <m/>
    <x v="0"/>
  </r>
  <r>
    <x v="30"/>
    <x v="19"/>
    <m/>
    <x v="0"/>
  </r>
  <r>
    <x v="31"/>
    <x v="0"/>
    <s v="Cooper JAP"/>
    <x v="0"/>
  </r>
  <r>
    <x v="31"/>
    <x v="1"/>
    <s v="JAP"/>
    <x v="0"/>
  </r>
  <r>
    <x v="31"/>
    <x v="2"/>
    <n v="0"/>
    <x v="0"/>
  </r>
  <r>
    <x v="31"/>
    <x v="3"/>
    <n v="0"/>
    <x v="0"/>
  </r>
  <r>
    <x v="31"/>
    <x v="4"/>
    <n v="0"/>
    <x v="0"/>
  </r>
  <r>
    <x v="31"/>
    <x v="5"/>
    <n v="0"/>
    <x v="0"/>
  </r>
  <r>
    <x v="31"/>
    <x v="6"/>
    <n v="0"/>
    <x v="0"/>
  </r>
  <r>
    <x v="31"/>
    <x v="7"/>
    <m/>
    <x v="0"/>
  </r>
  <r>
    <x v="31"/>
    <x v="8"/>
    <m/>
    <x v="0"/>
  </r>
  <r>
    <x v="31"/>
    <x v="9"/>
    <m/>
    <x v="0"/>
  </r>
  <r>
    <x v="31"/>
    <x v="10"/>
    <m/>
    <x v="0"/>
  </r>
  <r>
    <x v="31"/>
    <x v="11"/>
    <m/>
    <x v="0"/>
  </r>
  <r>
    <x v="31"/>
    <x v="12"/>
    <m/>
    <x v="0"/>
  </r>
  <r>
    <x v="31"/>
    <x v="13"/>
    <m/>
    <x v="0"/>
  </r>
  <r>
    <x v="31"/>
    <x v="14"/>
    <n v="0"/>
    <x v="0"/>
  </r>
  <r>
    <x v="31"/>
    <x v="15"/>
    <n v="0"/>
    <x v="0"/>
  </r>
  <r>
    <x v="31"/>
    <x v="16"/>
    <n v="0"/>
    <x v="0"/>
  </r>
  <r>
    <x v="31"/>
    <x v="17"/>
    <n v="0"/>
    <x v="0"/>
  </r>
  <r>
    <x v="31"/>
    <x v="18"/>
    <m/>
    <x v="0"/>
  </r>
  <r>
    <x v="31"/>
    <x v="19"/>
    <m/>
    <x v="0"/>
  </r>
  <r>
    <x v="31"/>
    <x v="0"/>
    <s v="Talbot Lago"/>
    <x v="0"/>
  </r>
  <r>
    <x v="31"/>
    <x v="1"/>
    <s v="Lago"/>
    <x v="0"/>
  </r>
  <r>
    <x v="31"/>
    <x v="2"/>
    <n v="0"/>
    <x v="0"/>
  </r>
  <r>
    <x v="31"/>
    <x v="3"/>
    <n v="0"/>
    <x v="0"/>
  </r>
  <r>
    <x v="31"/>
    <x v="4"/>
    <n v="0"/>
    <x v="0"/>
  </r>
  <r>
    <x v="31"/>
    <x v="5"/>
    <n v="0"/>
    <x v="0"/>
  </r>
  <r>
    <x v="31"/>
    <x v="6"/>
    <n v="0"/>
    <x v="0"/>
  </r>
  <r>
    <x v="31"/>
    <x v="7"/>
    <m/>
    <x v="0"/>
  </r>
  <r>
    <x v="31"/>
    <x v="8"/>
    <m/>
    <x v="0"/>
  </r>
  <r>
    <x v="31"/>
    <x v="9"/>
    <m/>
    <x v="0"/>
  </r>
  <r>
    <x v="31"/>
    <x v="10"/>
    <m/>
    <x v="0"/>
  </r>
  <r>
    <x v="31"/>
    <x v="11"/>
    <m/>
    <x v="0"/>
  </r>
  <r>
    <x v="31"/>
    <x v="12"/>
    <m/>
    <x v="0"/>
  </r>
  <r>
    <x v="31"/>
    <x v="13"/>
    <m/>
    <x v="0"/>
  </r>
  <r>
    <x v="31"/>
    <x v="14"/>
    <n v="0"/>
    <x v="0"/>
  </r>
  <r>
    <x v="31"/>
    <x v="15"/>
    <n v="0"/>
    <x v="0"/>
  </r>
  <r>
    <x v="31"/>
    <x v="16"/>
    <n v="0"/>
    <x v="0"/>
  </r>
  <r>
    <x v="31"/>
    <x v="17"/>
    <n v="0"/>
    <x v="0"/>
  </r>
  <r>
    <x v="31"/>
    <x v="18"/>
    <m/>
    <x v="0"/>
  </r>
  <r>
    <x v="31"/>
    <x v="19"/>
    <m/>
    <x v="0"/>
  </r>
  <r>
    <x v="32"/>
    <x v="0"/>
    <s v="Talbot Lago"/>
    <x v="0"/>
  </r>
  <r>
    <x v="32"/>
    <x v="1"/>
    <s v="Lago"/>
    <x v="0"/>
  </r>
  <r>
    <x v="32"/>
    <x v="2"/>
    <n v="0"/>
    <x v="0"/>
  </r>
  <r>
    <x v="32"/>
    <x v="3"/>
    <n v="0"/>
    <x v="0"/>
  </r>
  <r>
    <x v="32"/>
    <x v="4"/>
    <n v="0"/>
    <x v="0"/>
  </r>
  <r>
    <x v="32"/>
    <x v="5"/>
    <n v="0"/>
    <x v="0"/>
  </r>
  <r>
    <x v="32"/>
    <x v="6"/>
    <n v="0"/>
    <x v="0"/>
  </r>
  <r>
    <x v="32"/>
    <x v="7"/>
    <m/>
    <x v="0"/>
  </r>
  <r>
    <x v="32"/>
    <x v="8"/>
    <m/>
    <x v="0"/>
  </r>
  <r>
    <x v="32"/>
    <x v="9"/>
    <m/>
    <x v="0"/>
  </r>
  <r>
    <x v="32"/>
    <x v="10"/>
    <m/>
    <x v="0"/>
  </r>
  <r>
    <x v="32"/>
    <x v="11"/>
    <m/>
    <x v="0"/>
  </r>
  <r>
    <x v="32"/>
    <x v="12"/>
    <m/>
    <x v="0"/>
  </r>
  <r>
    <x v="32"/>
    <x v="13"/>
    <m/>
    <x v="0"/>
  </r>
  <r>
    <x v="32"/>
    <x v="14"/>
    <n v="0"/>
    <x v="0"/>
  </r>
  <r>
    <x v="32"/>
    <x v="15"/>
    <n v="0"/>
    <x v="0"/>
  </r>
  <r>
    <x v="32"/>
    <x v="16"/>
    <n v="0"/>
    <x v="0"/>
  </r>
  <r>
    <x v="32"/>
    <x v="17"/>
    <n v="0"/>
    <x v="0"/>
  </r>
  <r>
    <x v="32"/>
    <x v="18"/>
    <m/>
    <x v="0"/>
  </r>
  <r>
    <x v="32"/>
    <x v="19"/>
    <m/>
    <x v="0"/>
  </r>
  <r>
    <x v="33"/>
    <x v="0"/>
    <s v="Maserati Offenhauser"/>
    <x v="0"/>
  </r>
  <r>
    <x v="33"/>
    <x v="1"/>
    <s v="Offenhauser"/>
    <x v="0"/>
  </r>
  <r>
    <x v="33"/>
    <x v="2"/>
    <n v="0"/>
    <x v="0"/>
  </r>
  <r>
    <x v="33"/>
    <x v="3"/>
    <n v="0"/>
    <x v="0"/>
  </r>
  <r>
    <x v="33"/>
    <x v="4"/>
    <n v="0"/>
    <x v="0"/>
  </r>
  <r>
    <x v="33"/>
    <x v="5"/>
    <n v="0"/>
    <x v="0"/>
  </r>
  <r>
    <x v="33"/>
    <x v="6"/>
    <n v="0"/>
    <x v="0"/>
  </r>
  <r>
    <x v="33"/>
    <x v="7"/>
    <m/>
    <x v="0"/>
  </r>
  <r>
    <x v="33"/>
    <x v="8"/>
    <m/>
    <x v="0"/>
  </r>
  <r>
    <x v="33"/>
    <x v="9"/>
    <m/>
    <x v="0"/>
  </r>
  <r>
    <x v="33"/>
    <x v="10"/>
    <m/>
    <x v="0"/>
  </r>
  <r>
    <x v="33"/>
    <x v="11"/>
    <m/>
    <x v="0"/>
  </r>
  <r>
    <x v="33"/>
    <x v="12"/>
    <m/>
    <x v="0"/>
  </r>
  <r>
    <x v="33"/>
    <x v="13"/>
    <m/>
    <x v="0"/>
  </r>
  <r>
    <x v="33"/>
    <x v="14"/>
    <n v="0"/>
    <x v="0"/>
  </r>
  <r>
    <x v="33"/>
    <x v="15"/>
    <n v="0"/>
    <x v="0"/>
  </r>
  <r>
    <x v="33"/>
    <x v="16"/>
    <n v="0"/>
    <x v="0"/>
  </r>
  <r>
    <x v="33"/>
    <x v="17"/>
    <n v="0"/>
    <x v="0"/>
  </r>
  <r>
    <x v="33"/>
    <x v="18"/>
    <m/>
    <x v="0"/>
  </r>
  <r>
    <x v="33"/>
    <x v="19"/>
    <m/>
    <x v="0"/>
  </r>
  <r>
    <x v="34"/>
    <x v="0"/>
    <s v="Kurtis Kraft Offenhauser"/>
    <x v="0"/>
  </r>
  <r>
    <x v="34"/>
    <x v="1"/>
    <s v="Offenhauser"/>
    <x v="0"/>
  </r>
  <r>
    <x v="34"/>
    <x v="2"/>
    <n v="0"/>
    <x v="0"/>
  </r>
  <r>
    <x v="34"/>
    <x v="3"/>
    <n v="0"/>
    <x v="0"/>
  </r>
  <r>
    <x v="34"/>
    <x v="4"/>
    <n v="0"/>
    <x v="0"/>
  </r>
  <r>
    <x v="34"/>
    <x v="5"/>
    <n v="0"/>
    <x v="0"/>
  </r>
  <r>
    <x v="34"/>
    <x v="6"/>
    <n v="0"/>
    <x v="0"/>
  </r>
  <r>
    <x v="34"/>
    <x v="7"/>
    <m/>
    <x v="0"/>
  </r>
  <r>
    <x v="34"/>
    <x v="8"/>
    <m/>
    <x v="0"/>
  </r>
  <r>
    <x v="34"/>
    <x v="9"/>
    <m/>
    <x v="0"/>
  </r>
  <r>
    <x v="34"/>
    <x v="10"/>
    <m/>
    <x v="0"/>
  </r>
  <r>
    <x v="34"/>
    <x v="11"/>
    <m/>
    <x v="0"/>
  </r>
  <r>
    <x v="34"/>
    <x v="12"/>
    <m/>
    <x v="0"/>
  </r>
  <r>
    <x v="34"/>
    <x v="13"/>
    <m/>
    <x v="0"/>
  </r>
  <r>
    <x v="34"/>
    <x v="14"/>
    <n v="0"/>
    <x v="0"/>
  </r>
  <r>
    <x v="34"/>
    <x v="15"/>
    <n v="0"/>
    <x v="0"/>
  </r>
  <r>
    <x v="34"/>
    <x v="16"/>
    <n v="0"/>
    <x v="0"/>
  </r>
  <r>
    <x v="34"/>
    <x v="17"/>
    <n v="0"/>
    <x v="0"/>
  </r>
  <r>
    <x v="34"/>
    <x v="18"/>
    <m/>
    <x v="0"/>
  </r>
  <r>
    <x v="34"/>
    <x v="19"/>
    <m/>
    <x v="0"/>
  </r>
  <r>
    <x v="35"/>
    <x v="0"/>
    <s v="Olson Offenhauser"/>
    <x v="0"/>
  </r>
  <r>
    <x v="35"/>
    <x v="1"/>
    <s v="Offenhauser"/>
    <x v="0"/>
  </r>
  <r>
    <x v="35"/>
    <x v="2"/>
    <n v="0"/>
    <x v="0"/>
  </r>
  <r>
    <x v="35"/>
    <x v="3"/>
    <n v="0"/>
    <x v="0"/>
  </r>
  <r>
    <x v="35"/>
    <x v="4"/>
    <n v="0"/>
    <x v="0"/>
  </r>
  <r>
    <x v="35"/>
    <x v="5"/>
    <n v="0"/>
    <x v="0"/>
  </r>
  <r>
    <x v="35"/>
    <x v="6"/>
    <n v="0"/>
    <x v="0"/>
  </r>
  <r>
    <x v="35"/>
    <x v="7"/>
    <m/>
    <x v="0"/>
  </r>
  <r>
    <x v="35"/>
    <x v="8"/>
    <m/>
    <x v="0"/>
  </r>
  <r>
    <x v="35"/>
    <x v="9"/>
    <m/>
    <x v="0"/>
  </r>
  <r>
    <x v="35"/>
    <x v="10"/>
    <m/>
    <x v="0"/>
  </r>
  <r>
    <x v="35"/>
    <x v="11"/>
    <m/>
    <x v="0"/>
  </r>
  <r>
    <x v="35"/>
    <x v="12"/>
    <m/>
    <x v="0"/>
  </r>
  <r>
    <x v="35"/>
    <x v="13"/>
    <m/>
    <x v="0"/>
  </r>
  <r>
    <x v="35"/>
    <x v="14"/>
    <n v="0"/>
    <x v="0"/>
  </r>
  <r>
    <x v="35"/>
    <x v="15"/>
    <n v="0"/>
    <x v="0"/>
  </r>
  <r>
    <x v="35"/>
    <x v="16"/>
    <n v="0"/>
    <x v="0"/>
  </r>
  <r>
    <x v="35"/>
    <x v="17"/>
    <n v="0"/>
    <x v="0"/>
  </r>
  <r>
    <x v="35"/>
    <x v="18"/>
    <m/>
    <x v="0"/>
  </r>
  <r>
    <x v="35"/>
    <x v="19"/>
    <m/>
    <x v="0"/>
  </r>
  <r>
    <x v="36"/>
    <x v="0"/>
    <s v="Kurtis Kraft Offenhauser"/>
    <x v="0"/>
  </r>
  <r>
    <x v="36"/>
    <x v="1"/>
    <s v="Offenhauser"/>
    <x v="0"/>
  </r>
  <r>
    <x v="36"/>
    <x v="2"/>
    <n v="0"/>
    <x v="0"/>
  </r>
  <r>
    <x v="36"/>
    <x v="3"/>
    <n v="0"/>
    <x v="0"/>
  </r>
  <r>
    <x v="36"/>
    <x v="4"/>
    <n v="0"/>
    <x v="0"/>
  </r>
  <r>
    <x v="36"/>
    <x v="5"/>
    <n v="0"/>
    <x v="0"/>
  </r>
  <r>
    <x v="36"/>
    <x v="6"/>
    <n v="0"/>
    <x v="0"/>
  </r>
  <r>
    <x v="36"/>
    <x v="7"/>
    <m/>
    <x v="0"/>
  </r>
  <r>
    <x v="36"/>
    <x v="8"/>
    <m/>
    <x v="0"/>
  </r>
  <r>
    <x v="36"/>
    <x v="9"/>
    <m/>
    <x v="0"/>
  </r>
  <r>
    <x v="36"/>
    <x v="10"/>
    <m/>
    <x v="0"/>
  </r>
  <r>
    <x v="36"/>
    <x v="11"/>
    <m/>
    <x v="0"/>
  </r>
  <r>
    <x v="36"/>
    <x v="12"/>
    <m/>
    <x v="0"/>
  </r>
  <r>
    <x v="36"/>
    <x v="13"/>
    <m/>
    <x v="0"/>
  </r>
  <r>
    <x v="36"/>
    <x v="14"/>
    <n v="0"/>
    <x v="0"/>
  </r>
  <r>
    <x v="36"/>
    <x v="15"/>
    <n v="0"/>
    <x v="0"/>
  </r>
  <r>
    <x v="36"/>
    <x v="16"/>
    <n v="0"/>
    <x v="0"/>
  </r>
  <r>
    <x v="36"/>
    <x v="17"/>
    <n v="0"/>
    <x v="0"/>
  </r>
  <r>
    <x v="36"/>
    <x v="18"/>
    <m/>
    <x v="0"/>
  </r>
  <r>
    <x v="36"/>
    <x v="19"/>
    <m/>
    <x v="0"/>
  </r>
  <r>
    <x v="37"/>
    <x v="0"/>
    <s v="Wetteroth Offenhauser"/>
    <x v="0"/>
  </r>
  <r>
    <x v="37"/>
    <x v="1"/>
    <s v="Offenhauser"/>
    <x v="0"/>
  </r>
  <r>
    <x v="37"/>
    <x v="2"/>
    <n v="0"/>
    <x v="0"/>
  </r>
  <r>
    <x v="37"/>
    <x v="3"/>
    <n v="0"/>
    <x v="0"/>
  </r>
  <r>
    <x v="37"/>
    <x v="4"/>
    <n v="0"/>
    <x v="0"/>
  </r>
  <r>
    <x v="37"/>
    <x v="5"/>
    <n v="0"/>
    <x v="0"/>
  </r>
  <r>
    <x v="37"/>
    <x v="6"/>
    <n v="0"/>
    <x v="0"/>
  </r>
  <r>
    <x v="37"/>
    <x v="7"/>
    <m/>
    <x v="0"/>
  </r>
  <r>
    <x v="37"/>
    <x v="8"/>
    <m/>
    <x v="0"/>
  </r>
  <r>
    <x v="37"/>
    <x v="9"/>
    <m/>
    <x v="0"/>
  </r>
  <r>
    <x v="37"/>
    <x v="10"/>
    <m/>
    <x v="0"/>
  </r>
  <r>
    <x v="37"/>
    <x v="11"/>
    <m/>
    <x v="0"/>
  </r>
  <r>
    <x v="37"/>
    <x v="12"/>
    <m/>
    <x v="0"/>
  </r>
  <r>
    <x v="37"/>
    <x v="13"/>
    <m/>
    <x v="0"/>
  </r>
  <r>
    <x v="37"/>
    <x v="14"/>
    <n v="0"/>
    <x v="0"/>
  </r>
  <r>
    <x v="37"/>
    <x v="15"/>
    <n v="0"/>
    <x v="0"/>
  </r>
  <r>
    <x v="37"/>
    <x v="16"/>
    <n v="0"/>
    <x v="0"/>
  </r>
  <r>
    <x v="37"/>
    <x v="17"/>
    <n v="0"/>
    <x v="0"/>
  </r>
  <r>
    <x v="37"/>
    <x v="18"/>
    <m/>
    <x v="0"/>
  </r>
  <r>
    <x v="37"/>
    <x v="19"/>
    <m/>
    <x v="0"/>
  </r>
  <r>
    <x v="38"/>
    <x v="0"/>
    <s v="Ewing Offenhauser"/>
    <x v="0"/>
  </r>
  <r>
    <x v="38"/>
    <x v="1"/>
    <s v="Offenhauser"/>
    <x v="0"/>
  </r>
  <r>
    <x v="38"/>
    <x v="2"/>
    <n v="0"/>
    <x v="0"/>
  </r>
  <r>
    <x v="38"/>
    <x v="3"/>
    <n v="0"/>
    <x v="0"/>
  </r>
  <r>
    <x v="38"/>
    <x v="4"/>
    <n v="0"/>
    <x v="0"/>
  </r>
  <r>
    <x v="38"/>
    <x v="5"/>
    <n v="0"/>
    <x v="0"/>
  </r>
  <r>
    <x v="38"/>
    <x v="6"/>
    <n v="0"/>
    <x v="0"/>
  </r>
  <r>
    <x v="38"/>
    <x v="7"/>
    <m/>
    <x v="0"/>
  </r>
  <r>
    <x v="38"/>
    <x v="8"/>
    <m/>
    <x v="0"/>
  </r>
  <r>
    <x v="38"/>
    <x v="9"/>
    <m/>
    <x v="0"/>
  </r>
  <r>
    <x v="38"/>
    <x v="10"/>
    <m/>
    <x v="0"/>
  </r>
  <r>
    <x v="38"/>
    <x v="11"/>
    <m/>
    <x v="0"/>
  </r>
  <r>
    <x v="38"/>
    <x v="12"/>
    <m/>
    <x v="0"/>
  </r>
  <r>
    <x v="38"/>
    <x v="13"/>
    <m/>
    <x v="0"/>
  </r>
  <r>
    <x v="38"/>
    <x v="14"/>
    <n v="0"/>
    <x v="0"/>
  </r>
  <r>
    <x v="38"/>
    <x v="15"/>
    <n v="0"/>
    <x v="0"/>
  </r>
  <r>
    <x v="38"/>
    <x v="16"/>
    <n v="0"/>
    <x v="0"/>
  </r>
  <r>
    <x v="38"/>
    <x v="17"/>
    <n v="0"/>
    <x v="0"/>
  </r>
  <r>
    <x v="38"/>
    <x v="18"/>
    <m/>
    <x v="0"/>
  </r>
  <r>
    <x v="38"/>
    <x v="19"/>
    <m/>
    <x v="0"/>
  </r>
  <r>
    <x v="39"/>
    <x v="0"/>
    <s v="Kurtis Kraft Offenhauser"/>
    <x v="0"/>
  </r>
  <r>
    <x v="39"/>
    <x v="1"/>
    <s v="Offenhauser"/>
    <x v="0"/>
  </r>
  <r>
    <x v="39"/>
    <x v="2"/>
    <n v="0"/>
    <x v="0"/>
  </r>
  <r>
    <x v="39"/>
    <x v="3"/>
    <n v="0"/>
    <x v="0"/>
  </r>
  <r>
    <x v="39"/>
    <x v="4"/>
    <n v="0"/>
    <x v="0"/>
  </r>
  <r>
    <x v="39"/>
    <x v="5"/>
    <n v="0"/>
    <x v="0"/>
  </r>
  <r>
    <x v="39"/>
    <x v="6"/>
    <n v="0"/>
    <x v="0"/>
  </r>
  <r>
    <x v="39"/>
    <x v="7"/>
    <m/>
    <x v="0"/>
  </r>
  <r>
    <x v="39"/>
    <x v="8"/>
    <m/>
    <x v="0"/>
  </r>
  <r>
    <x v="39"/>
    <x v="9"/>
    <m/>
    <x v="0"/>
  </r>
  <r>
    <x v="39"/>
    <x v="10"/>
    <m/>
    <x v="0"/>
  </r>
  <r>
    <x v="39"/>
    <x v="11"/>
    <m/>
    <x v="0"/>
  </r>
  <r>
    <x v="39"/>
    <x v="12"/>
    <m/>
    <x v="0"/>
  </r>
  <r>
    <x v="39"/>
    <x v="13"/>
    <m/>
    <x v="0"/>
  </r>
  <r>
    <x v="39"/>
    <x v="14"/>
    <n v="0"/>
    <x v="0"/>
  </r>
  <r>
    <x v="39"/>
    <x v="15"/>
    <n v="0"/>
    <x v="0"/>
  </r>
  <r>
    <x v="39"/>
    <x v="16"/>
    <n v="0"/>
    <x v="0"/>
  </r>
  <r>
    <x v="39"/>
    <x v="17"/>
    <n v="0"/>
    <x v="0"/>
  </r>
  <r>
    <x v="39"/>
    <x v="18"/>
    <m/>
    <x v="0"/>
  </r>
  <r>
    <x v="39"/>
    <x v="19"/>
    <m/>
    <x v="0"/>
  </r>
  <r>
    <x v="40"/>
    <x v="0"/>
    <s v="Maserati"/>
    <x v="0"/>
  </r>
  <r>
    <x v="40"/>
    <x v="1"/>
    <s v="Maserati"/>
    <x v="0"/>
  </r>
  <r>
    <x v="40"/>
    <x v="2"/>
    <n v="0"/>
    <x v="0"/>
  </r>
  <r>
    <x v="40"/>
    <x v="3"/>
    <n v="0"/>
    <x v="0"/>
  </r>
  <r>
    <x v="40"/>
    <x v="4"/>
    <n v="0"/>
    <x v="0"/>
  </r>
  <r>
    <x v="40"/>
    <x v="5"/>
    <n v="0"/>
    <x v="0"/>
  </r>
  <r>
    <x v="40"/>
    <x v="6"/>
    <n v="0"/>
    <x v="0"/>
  </r>
  <r>
    <x v="40"/>
    <x v="7"/>
    <m/>
    <x v="0"/>
  </r>
  <r>
    <x v="40"/>
    <x v="8"/>
    <m/>
    <x v="0"/>
  </r>
  <r>
    <x v="40"/>
    <x v="9"/>
    <m/>
    <x v="0"/>
  </r>
  <r>
    <x v="40"/>
    <x v="10"/>
    <m/>
    <x v="0"/>
  </r>
  <r>
    <x v="40"/>
    <x v="11"/>
    <m/>
    <x v="0"/>
  </r>
  <r>
    <x v="40"/>
    <x v="12"/>
    <m/>
    <x v="0"/>
  </r>
  <r>
    <x v="40"/>
    <x v="13"/>
    <m/>
    <x v="0"/>
  </r>
  <r>
    <x v="40"/>
    <x v="14"/>
    <n v="0"/>
    <x v="0"/>
  </r>
  <r>
    <x v="40"/>
    <x v="15"/>
    <n v="0"/>
    <x v="0"/>
  </r>
  <r>
    <x v="40"/>
    <x v="16"/>
    <n v="0"/>
    <x v="0"/>
  </r>
  <r>
    <x v="40"/>
    <x v="17"/>
    <n v="0"/>
    <x v="0"/>
  </r>
  <r>
    <x v="40"/>
    <x v="18"/>
    <m/>
    <x v="0"/>
  </r>
  <r>
    <x v="40"/>
    <x v="19"/>
    <m/>
    <x v="0"/>
  </r>
  <r>
    <x v="41"/>
    <x v="0"/>
    <s v="Alta"/>
    <x v="0"/>
  </r>
  <r>
    <x v="41"/>
    <x v="1"/>
    <s v="Alta"/>
    <x v="0"/>
  </r>
  <r>
    <x v="41"/>
    <x v="2"/>
    <n v="0"/>
    <x v="0"/>
  </r>
  <r>
    <x v="41"/>
    <x v="3"/>
    <n v="0"/>
    <x v="0"/>
  </r>
  <r>
    <x v="41"/>
    <x v="4"/>
    <n v="0"/>
    <x v="0"/>
  </r>
  <r>
    <x v="41"/>
    <x v="5"/>
    <n v="0"/>
    <x v="0"/>
  </r>
  <r>
    <x v="41"/>
    <x v="6"/>
    <n v="0"/>
    <x v="0"/>
  </r>
  <r>
    <x v="41"/>
    <x v="7"/>
    <m/>
    <x v="0"/>
  </r>
  <r>
    <x v="41"/>
    <x v="8"/>
    <m/>
    <x v="0"/>
  </r>
  <r>
    <x v="41"/>
    <x v="9"/>
    <m/>
    <x v="0"/>
  </r>
  <r>
    <x v="41"/>
    <x v="10"/>
    <m/>
    <x v="0"/>
  </r>
  <r>
    <x v="41"/>
    <x v="11"/>
    <m/>
    <x v="0"/>
  </r>
  <r>
    <x v="41"/>
    <x v="12"/>
    <m/>
    <x v="0"/>
  </r>
  <r>
    <x v="41"/>
    <x v="13"/>
    <m/>
    <x v="0"/>
  </r>
  <r>
    <x v="41"/>
    <x v="14"/>
    <n v="0"/>
    <x v="0"/>
  </r>
  <r>
    <x v="41"/>
    <x v="15"/>
    <n v="0"/>
    <x v="0"/>
  </r>
  <r>
    <x v="41"/>
    <x v="16"/>
    <n v="0"/>
    <x v="0"/>
  </r>
  <r>
    <x v="41"/>
    <x v="17"/>
    <n v="0"/>
    <x v="0"/>
  </r>
  <r>
    <x v="41"/>
    <x v="18"/>
    <m/>
    <x v="0"/>
  </r>
  <r>
    <x v="41"/>
    <x v="19"/>
    <m/>
    <x v="0"/>
  </r>
  <r>
    <x v="42"/>
    <x v="0"/>
    <s v="Kurtis Kraft Offenhauser"/>
    <x v="0"/>
  </r>
  <r>
    <x v="42"/>
    <x v="1"/>
    <s v="Offenhauser"/>
    <x v="0"/>
  </r>
  <r>
    <x v="42"/>
    <x v="2"/>
    <n v="1"/>
    <x v="0"/>
  </r>
  <r>
    <x v="42"/>
    <x v="3"/>
    <n v="0"/>
    <x v="0"/>
  </r>
  <r>
    <x v="42"/>
    <x v="4"/>
    <n v="0"/>
    <x v="0"/>
  </r>
  <r>
    <x v="42"/>
    <x v="5"/>
    <n v="0"/>
    <x v="0"/>
  </r>
  <r>
    <x v="42"/>
    <x v="6"/>
    <n v="0"/>
    <x v="0"/>
  </r>
  <r>
    <x v="42"/>
    <x v="7"/>
    <m/>
    <x v="0"/>
  </r>
  <r>
    <x v="42"/>
    <x v="8"/>
    <m/>
    <x v="0"/>
  </r>
  <r>
    <x v="42"/>
    <x v="9"/>
    <m/>
    <x v="0"/>
  </r>
  <r>
    <x v="42"/>
    <x v="10"/>
    <m/>
    <x v="0"/>
  </r>
  <r>
    <x v="42"/>
    <x v="11"/>
    <m/>
    <x v="0"/>
  </r>
  <r>
    <x v="42"/>
    <x v="12"/>
    <m/>
    <x v="0"/>
  </r>
  <r>
    <x v="42"/>
    <x v="13"/>
    <m/>
    <x v="0"/>
  </r>
  <r>
    <x v="42"/>
    <x v="14"/>
    <n v="9"/>
    <x v="0"/>
  </r>
  <r>
    <x v="42"/>
    <x v="15"/>
    <n v="9"/>
    <x v="0"/>
  </r>
  <r>
    <x v="42"/>
    <x v="16"/>
    <n v="9"/>
    <x v="0"/>
  </r>
  <r>
    <x v="42"/>
    <x v="17"/>
    <n v="9"/>
    <x v="0"/>
  </r>
  <r>
    <x v="42"/>
    <x v="18"/>
    <m/>
    <x v="0"/>
  </r>
  <r>
    <x v="42"/>
    <x v="19"/>
    <n v="1"/>
    <x v="0"/>
  </r>
  <r>
    <x v="43"/>
    <x v="0"/>
    <s v="Talbot Lago"/>
    <x v="0"/>
  </r>
  <r>
    <x v="43"/>
    <x v="1"/>
    <s v="Lago"/>
    <x v="0"/>
  </r>
  <r>
    <x v="43"/>
    <x v="2"/>
    <n v="0"/>
    <x v="0"/>
  </r>
  <r>
    <x v="43"/>
    <x v="3"/>
    <n v="0"/>
    <x v="0"/>
  </r>
  <r>
    <x v="43"/>
    <x v="4"/>
    <n v="0"/>
    <x v="0"/>
  </r>
  <r>
    <x v="43"/>
    <x v="5"/>
    <n v="0"/>
    <x v="0"/>
  </r>
  <r>
    <x v="43"/>
    <x v="6"/>
    <n v="0"/>
    <x v="0"/>
  </r>
  <r>
    <x v="43"/>
    <x v="7"/>
    <m/>
    <x v="0"/>
  </r>
  <r>
    <x v="43"/>
    <x v="8"/>
    <m/>
    <x v="0"/>
  </r>
  <r>
    <x v="43"/>
    <x v="9"/>
    <m/>
    <x v="0"/>
  </r>
  <r>
    <x v="43"/>
    <x v="10"/>
    <m/>
    <x v="0"/>
  </r>
  <r>
    <x v="43"/>
    <x v="11"/>
    <m/>
    <x v="0"/>
  </r>
  <r>
    <x v="43"/>
    <x v="12"/>
    <m/>
    <x v="0"/>
  </r>
  <r>
    <x v="43"/>
    <x v="13"/>
    <m/>
    <x v="0"/>
  </r>
  <r>
    <x v="43"/>
    <x v="14"/>
    <n v="0"/>
    <x v="0"/>
  </r>
  <r>
    <x v="43"/>
    <x v="15"/>
    <n v="0"/>
    <x v="0"/>
  </r>
  <r>
    <x v="43"/>
    <x v="16"/>
    <n v="0"/>
    <x v="0"/>
  </r>
  <r>
    <x v="43"/>
    <x v="17"/>
    <n v="0"/>
    <x v="0"/>
  </r>
  <r>
    <x v="43"/>
    <x v="18"/>
    <m/>
    <x v="0"/>
  </r>
  <r>
    <x v="43"/>
    <x v="19"/>
    <m/>
    <x v="0"/>
  </r>
  <r>
    <x v="44"/>
    <x v="0"/>
    <s v="Kurtis Kraft Offenhauser"/>
    <x v="0"/>
  </r>
  <r>
    <x v="44"/>
    <x v="1"/>
    <s v="Offenhauser"/>
    <x v="0"/>
  </r>
  <r>
    <x v="44"/>
    <x v="2"/>
    <n v="0"/>
    <x v="0"/>
  </r>
  <r>
    <x v="44"/>
    <x v="3"/>
    <n v="0"/>
    <x v="0"/>
  </r>
  <r>
    <x v="44"/>
    <x v="4"/>
    <n v="0"/>
    <x v="0"/>
  </r>
  <r>
    <x v="44"/>
    <x v="5"/>
    <n v="0"/>
    <x v="0"/>
  </r>
  <r>
    <x v="44"/>
    <x v="6"/>
    <n v="0"/>
    <x v="0"/>
  </r>
  <r>
    <x v="44"/>
    <x v="7"/>
    <m/>
    <x v="0"/>
  </r>
  <r>
    <x v="44"/>
    <x v="8"/>
    <m/>
    <x v="0"/>
  </r>
  <r>
    <x v="44"/>
    <x v="9"/>
    <m/>
    <x v="0"/>
  </r>
  <r>
    <x v="44"/>
    <x v="10"/>
    <m/>
    <x v="0"/>
  </r>
  <r>
    <x v="44"/>
    <x v="11"/>
    <m/>
    <x v="0"/>
  </r>
  <r>
    <x v="44"/>
    <x v="12"/>
    <m/>
    <x v="0"/>
  </r>
  <r>
    <x v="44"/>
    <x v="13"/>
    <m/>
    <x v="0"/>
  </r>
  <r>
    <x v="44"/>
    <x v="14"/>
    <n v="0"/>
    <x v="0"/>
  </r>
  <r>
    <x v="44"/>
    <x v="15"/>
    <n v="0"/>
    <x v="0"/>
  </r>
  <r>
    <x v="44"/>
    <x v="16"/>
    <n v="0"/>
    <x v="0"/>
  </r>
  <r>
    <x v="44"/>
    <x v="17"/>
    <n v="0"/>
    <x v="0"/>
  </r>
  <r>
    <x v="44"/>
    <x v="18"/>
    <m/>
    <x v="0"/>
  </r>
  <r>
    <x v="44"/>
    <x v="19"/>
    <m/>
    <x v="0"/>
  </r>
  <r>
    <x v="45"/>
    <x v="0"/>
    <s v="Kurtis Kraft Offenhauser"/>
    <x v="0"/>
  </r>
  <r>
    <x v="45"/>
    <x v="1"/>
    <s v="Offenhauser"/>
    <x v="0"/>
  </r>
  <r>
    <x v="45"/>
    <x v="2"/>
    <n v="0"/>
    <x v="0"/>
  </r>
  <r>
    <x v="45"/>
    <x v="3"/>
    <n v="0"/>
    <x v="0"/>
  </r>
  <r>
    <x v="45"/>
    <x v="4"/>
    <n v="0"/>
    <x v="0"/>
  </r>
  <r>
    <x v="45"/>
    <x v="5"/>
    <n v="0"/>
    <x v="0"/>
  </r>
  <r>
    <x v="45"/>
    <x v="6"/>
    <n v="1"/>
    <x v="0"/>
  </r>
  <r>
    <x v="45"/>
    <x v="7"/>
    <m/>
    <x v="0"/>
  </r>
  <r>
    <x v="45"/>
    <x v="8"/>
    <m/>
    <x v="0"/>
  </r>
  <r>
    <x v="45"/>
    <x v="9"/>
    <m/>
    <x v="0"/>
  </r>
  <r>
    <x v="45"/>
    <x v="10"/>
    <m/>
    <x v="0"/>
  </r>
  <r>
    <x v="45"/>
    <x v="11"/>
    <m/>
    <x v="0"/>
  </r>
  <r>
    <x v="45"/>
    <x v="12"/>
    <m/>
    <x v="0"/>
  </r>
  <r>
    <x v="45"/>
    <x v="13"/>
    <m/>
    <x v="0"/>
  </r>
  <r>
    <x v="45"/>
    <x v="14"/>
    <n v="1"/>
    <x v="0"/>
  </r>
  <r>
    <x v="45"/>
    <x v="15"/>
    <n v="1"/>
    <x v="0"/>
  </r>
  <r>
    <x v="45"/>
    <x v="16"/>
    <n v="1"/>
    <x v="0"/>
  </r>
  <r>
    <x v="45"/>
    <x v="17"/>
    <n v="1"/>
    <x v="0"/>
  </r>
  <r>
    <x v="45"/>
    <x v="18"/>
    <m/>
    <x v="0"/>
  </r>
  <r>
    <x v="45"/>
    <x v="19"/>
    <m/>
    <x v="0"/>
  </r>
  <r>
    <x v="46"/>
    <x v="0"/>
    <s v="Maserati"/>
    <x v="0"/>
  </r>
  <r>
    <x v="46"/>
    <x v="1"/>
    <s v="Maserati"/>
    <x v="0"/>
  </r>
  <r>
    <x v="46"/>
    <x v="2"/>
    <n v="0"/>
    <x v="0"/>
  </r>
  <r>
    <x v="46"/>
    <x v="3"/>
    <n v="0"/>
    <x v="0"/>
  </r>
  <r>
    <x v="46"/>
    <x v="4"/>
    <n v="0"/>
    <x v="0"/>
  </r>
  <r>
    <x v="46"/>
    <x v="5"/>
    <n v="0"/>
    <x v="0"/>
  </r>
  <r>
    <x v="46"/>
    <x v="6"/>
    <n v="0"/>
    <x v="0"/>
  </r>
  <r>
    <x v="46"/>
    <x v="7"/>
    <m/>
    <x v="0"/>
  </r>
  <r>
    <x v="46"/>
    <x v="8"/>
    <m/>
    <x v="0"/>
  </r>
  <r>
    <x v="46"/>
    <x v="9"/>
    <m/>
    <x v="0"/>
  </r>
  <r>
    <x v="46"/>
    <x v="10"/>
    <m/>
    <x v="0"/>
  </r>
  <r>
    <x v="46"/>
    <x v="11"/>
    <m/>
    <x v="0"/>
  </r>
  <r>
    <x v="46"/>
    <x v="12"/>
    <m/>
    <x v="0"/>
  </r>
  <r>
    <x v="46"/>
    <x v="13"/>
    <m/>
    <x v="0"/>
  </r>
  <r>
    <x v="46"/>
    <x v="14"/>
    <n v="0"/>
    <x v="0"/>
  </r>
  <r>
    <x v="46"/>
    <x v="15"/>
    <n v="0"/>
    <x v="0"/>
  </r>
  <r>
    <x v="46"/>
    <x v="16"/>
    <n v="0"/>
    <x v="0"/>
  </r>
  <r>
    <x v="46"/>
    <x v="17"/>
    <n v="0"/>
    <x v="0"/>
  </r>
  <r>
    <x v="46"/>
    <x v="18"/>
    <m/>
    <x v="0"/>
  </r>
  <r>
    <x v="46"/>
    <x v="19"/>
    <m/>
    <x v="0"/>
  </r>
  <r>
    <x v="47"/>
    <x v="0"/>
    <s v="Alfa Romeo"/>
    <x v="0"/>
  </r>
  <r>
    <x v="47"/>
    <x v="1"/>
    <s v="Alfa Romeo"/>
    <x v="0"/>
  </r>
  <r>
    <x v="47"/>
    <x v="2"/>
    <n v="3"/>
    <x v="0"/>
  </r>
  <r>
    <x v="47"/>
    <x v="3"/>
    <n v="0"/>
    <x v="0"/>
  </r>
  <r>
    <x v="47"/>
    <x v="4"/>
    <n v="0"/>
    <x v="0"/>
  </r>
  <r>
    <x v="47"/>
    <x v="5"/>
    <n v="0"/>
    <x v="0"/>
  </r>
  <r>
    <x v="47"/>
    <x v="6"/>
    <n v="0"/>
    <x v="0"/>
  </r>
  <r>
    <x v="47"/>
    <x v="7"/>
    <m/>
    <x v="0"/>
  </r>
  <r>
    <x v="47"/>
    <x v="8"/>
    <m/>
    <x v="0"/>
  </r>
  <r>
    <x v="47"/>
    <x v="9"/>
    <m/>
    <x v="0"/>
  </r>
  <r>
    <x v="47"/>
    <x v="10"/>
    <m/>
    <x v="0"/>
  </r>
  <r>
    <x v="47"/>
    <x v="11"/>
    <m/>
    <x v="0"/>
  </r>
  <r>
    <x v="47"/>
    <x v="12"/>
    <m/>
    <x v="0"/>
  </r>
  <r>
    <x v="47"/>
    <x v="13"/>
    <m/>
    <x v="0"/>
  </r>
  <r>
    <x v="47"/>
    <x v="14"/>
    <n v="27"/>
    <x v="0"/>
  </r>
  <r>
    <x v="47"/>
    <x v="15"/>
    <n v="27"/>
    <x v="0"/>
  </r>
  <r>
    <x v="47"/>
    <x v="16"/>
    <n v="27"/>
    <x v="0"/>
  </r>
  <r>
    <x v="47"/>
    <x v="17"/>
    <n v="27"/>
    <x v="0"/>
  </r>
  <r>
    <x v="47"/>
    <x v="18"/>
    <n v="4"/>
    <x v="0"/>
  </r>
  <r>
    <x v="47"/>
    <x v="19"/>
    <n v="3"/>
    <x v="0"/>
  </r>
  <r>
    <x v="48"/>
    <x v="0"/>
    <s v="Moore Offenhauser"/>
    <x v="0"/>
  </r>
  <r>
    <x v="48"/>
    <x v="1"/>
    <s v="Offenhauser"/>
    <x v="0"/>
  </r>
  <r>
    <x v="48"/>
    <x v="2"/>
    <n v="0"/>
    <x v="0"/>
  </r>
  <r>
    <x v="48"/>
    <x v="3"/>
    <n v="0"/>
    <x v="0"/>
  </r>
  <r>
    <x v="48"/>
    <x v="4"/>
    <n v="0"/>
    <x v="0"/>
  </r>
  <r>
    <x v="48"/>
    <x v="5"/>
    <n v="0"/>
    <x v="0"/>
  </r>
  <r>
    <x v="48"/>
    <x v="6"/>
    <n v="0"/>
    <x v="0"/>
  </r>
  <r>
    <x v="48"/>
    <x v="7"/>
    <m/>
    <x v="0"/>
  </r>
  <r>
    <x v="48"/>
    <x v="8"/>
    <m/>
    <x v="0"/>
  </r>
  <r>
    <x v="48"/>
    <x v="9"/>
    <m/>
    <x v="0"/>
  </r>
  <r>
    <x v="48"/>
    <x v="10"/>
    <m/>
    <x v="0"/>
  </r>
  <r>
    <x v="48"/>
    <x v="11"/>
    <m/>
    <x v="0"/>
  </r>
  <r>
    <x v="48"/>
    <x v="12"/>
    <m/>
    <x v="0"/>
  </r>
  <r>
    <x v="48"/>
    <x v="13"/>
    <m/>
    <x v="0"/>
  </r>
  <r>
    <x v="48"/>
    <x v="14"/>
    <n v="0"/>
    <x v="0"/>
  </r>
  <r>
    <x v="48"/>
    <x v="15"/>
    <n v="0"/>
    <x v="0"/>
  </r>
  <r>
    <x v="48"/>
    <x v="16"/>
    <n v="0"/>
    <x v="0"/>
  </r>
  <r>
    <x v="48"/>
    <x v="17"/>
    <n v="0"/>
    <x v="0"/>
  </r>
  <r>
    <x v="48"/>
    <x v="18"/>
    <m/>
    <x v="0"/>
  </r>
  <r>
    <x v="48"/>
    <x v="19"/>
    <m/>
    <x v="0"/>
  </r>
  <r>
    <x v="49"/>
    <x v="0"/>
    <s v="ERA"/>
    <x v="0"/>
  </r>
  <r>
    <x v="49"/>
    <x v="1"/>
    <s v="ERA"/>
    <x v="0"/>
  </r>
  <r>
    <x v="49"/>
    <x v="2"/>
    <n v="0"/>
    <x v="0"/>
  </r>
  <r>
    <x v="49"/>
    <x v="3"/>
    <n v="0"/>
    <x v="0"/>
  </r>
  <r>
    <x v="49"/>
    <x v="4"/>
    <n v="0"/>
    <x v="0"/>
  </r>
  <r>
    <x v="49"/>
    <x v="5"/>
    <n v="0"/>
    <x v="0"/>
  </r>
  <r>
    <x v="49"/>
    <x v="6"/>
    <n v="0"/>
    <x v="0"/>
  </r>
  <r>
    <x v="49"/>
    <x v="7"/>
    <m/>
    <x v="0"/>
  </r>
  <r>
    <x v="49"/>
    <x v="8"/>
    <m/>
    <x v="0"/>
  </r>
  <r>
    <x v="49"/>
    <x v="9"/>
    <m/>
    <x v="0"/>
  </r>
  <r>
    <x v="49"/>
    <x v="10"/>
    <m/>
    <x v="0"/>
  </r>
  <r>
    <x v="49"/>
    <x v="11"/>
    <m/>
    <x v="0"/>
  </r>
  <r>
    <x v="49"/>
    <x v="12"/>
    <m/>
    <x v="0"/>
  </r>
  <r>
    <x v="49"/>
    <x v="13"/>
    <m/>
    <x v="0"/>
  </r>
  <r>
    <x v="49"/>
    <x v="14"/>
    <n v="0"/>
    <x v="0"/>
  </r>
  <r>
    <x v="49"/>
    <x v="15"/>
    <n v="0"/>
    <x v="0"/>
  </r>
  <r>
    <x v="49"/>
    <x v="16"/>
    <n v="0"/>
    <x v="0"/>
  </r>
  <r>
    <x v="49"/>
    <x v="17"/>
    <n v="0"/>
    <x v="0"/>
  </r>
  <r>
    <x v="49"/>
    <x v="18"/>
    <m/>
    <x v="0"/>
  </r>
  <r>
    <x v="49"/>
    <x v="19"/>
    <m/>
    <x v="0"/>
  </r>
  <r>
    <x v="50"/>
    <x v="0"/>
    <s v="Maserati"/>
    <x v="0"/>
  </r>
  <r>
    <x v="50"/>
    <x v="1"/>
    <s v="Maserati"/>
    <x v="0"/>
  </r>
  <r>
    <x v="50"/>
    <x v="2"/>
    <n v="0"/>
    <x v="0"/>
  </r>
  <r>
    <x v="50"/>
    <x v="3"/>
    <n v="0"/>
    <x v="0"/>
  </r>
  <r>
    <x v="50"/>
    <x v="4"/>
    <n v="1"/>
    <x v="0"/>
  </r>
  <r>
    <x v="50"/>
    <x v="5"/>
    <n v="0"/>
    <x v="0"/>
  </r>
  <r>
    <x v="50"/>
    <x v="6"/>
    <n v="0"/>
    <x v="0"/>
  </r>
  <r>
    <x v="50"/>
    <x v="7"/>
    <m/>
    <x v="0"/>
  </r>
  <r>
    <x v="50"/>
    <x v="8"/>
    <m/>
    <x v="0"/>
  </r>
  <r>
    <x v="50"/>
    <x v="9"/>
    <m/>
    <x v="0"/>
  </r>
  <r>
    <x v="50"/>
    <x v="10"/>
    <m/>
    <x v="0"/>
  </r>
  <r>
    <x v="50"/>
    <x v="11"/>
    <m/>
    <x v="0"/>
  </r>
  <r>
    <x v="50"/>
    <x v="12"/>
    <m/>
    <x v="0"/>
  </r>
  <r>
    <x v="50"/>
    <x v="13"/>
    <m/>
    <x v="0"/>
  </r>
  <r>
    <x v="50"/>
    <x v="14"/>
    <n v="4"/>
    <x v="0"/>
  </r>
  <r>
    <x v="50"/>
    <x v="15"/>
    <n v="4"/>
    <x v="0"/>
  </r>
  <r>
    <x v="50"/>
    <x v="16"/>
    <n v="4"/>
    <x v="0"/>
  </r>
  <r>
    <x v="50"/>
    <x v="17"/>
    <n v="4"/>
    <x v="0"/>
  </r>
  <r>
    <x v="50"/>
    <x v="18"/>
    <m/>
    <x v="0"/>
  </r>
  <r>
    <x v="50"/>
    <x v="19"/>
    <m/>
    <x v="0"/>
  </r>
  <r>
    <x v="51"/>
    <x v="0"/>
    <s v="Talbot Lago"/>
    <x v="0"/>
  </r>
  <r>
    <x v="51"/>
    <x v="1"/>
    <s v="Lago"/>
    <x v="0"/>
  </r>
  <r>
    <x v="51"/>
    <x v="2"/>
    <n v="0"/>
    <x v="0"/>
  </r>
  <r>
    <x v="51"/>
    <x v="3"/>
    <n v="0"/>
    <x v="0"/>
  </r>
  <r>
    <x v="51"/>
    <x v="4"/>
    <n v="2"/>
    <x v="0"/>
  </r>
  <r>
    <x v="51"/>
    <x v="5"/>
    <n v="1"/>
    <x v="0"/>
  </r>
  <r>
    <x v="51"/>
    <x v="6"/>
    <n v="1"/>
    <x v="0"/>
  </r>
  <r>
    <x v="51"/>
    <x v="7"/>
    <m/>
    <x v="0"/>
  </r>
  <r>
    <x v="51"/>
    <x v="8"/>
    <m/>
    <x v="0"/>
  </r>
  <r>
    <x v="51"/>
    <x v="9"/>
    <m/>
    <x v="0"/>
  </r>
  <r>
    <x v="51"/>
    <x v="10"/>
    <m/>
    <x v="0"/>
  </r>
  <r>
    <x v="51"/>
    <x v="11"/>
    <m/>
    <x v="0"/>
  </r>
  <r>
    <x v="51"/>
    <x v="12"/>
    <m/>
    <x v="0"/>
  </r>
  <r>
    <x v="51"/>
    <x v="13"/>
    <m/>
    <x v="0"/>
  </r>
  <r>
    <x v="51"/>
    <x v="14"/>
    <n v="13"/>
    <x v="0"/>
  </r>
  <r>
    <x v="51"/>
    <x v="15"/>
    <n v="13"/>
    <x v="0"/>
  </r>
  <r>
    <x v="51"/>
    <x v="16"/>
    <n v="13"/>
    <x v="0"/>
  </r>
  <r>
    <x v="51"/>
    <x v="17"/>
    <n v="13"/>
    <x v="0"/>
  </r>
  <r>
    <x v="51"/>
    <x v="18"/>
    <m/>
    <x v="0"/>
  </r>
  <r>
    <x v="51"/>
    <x v="19"/>
    <m/>
    <x v="0"/>
  </r>
  <r>
    <x v="52"/>
    <x v="0"/>
    <s v="Alfa Romeo"/>
    <x v="0"/>
  </r>
  <r>
    <x v="52"/>
    <x v="1"/>
    <s v="Alfa Romeo"/>
    <x v="0"/>
  </r>
  <r>
    <x v="52"/>
    <x v="2"/>
    <n v="0"/>
    <x v="0"/>
  </r>
  <r>
    <x v="52"/>
    <x v="3"/>
    <n v="4"/>
    <x v="0"/>
  </r>
  <r>
    <x v="52"/>
    <x v="4"/>
    <n v="1"/>
    <x v="0"/>
  </r>
  <r>
    <x v="52"/>
    <x v="5"/>
    <n v="0"/>
    <x v="0"/>
  </r>
  <r>
    <x v="52"/>
    <x v="6"/>
    <n v="0"/>
    <x v="0"/>
  </r>
  <r>
    <x v="52"/>
    <x v="7"/>
    <m/>
    <x v="0"/>
  </r>
  <r>
    <x v="52"/>
    <x v="8"/>
    <m/>
    <x v="0"/>
  </r>
  <r>
    <x v="52"/>
    <x v="9"/>
    <m/>
    <x v="0"/>
  </r>
  <r>
    <x v="52"/>
    <x v="10"/>
    <m/>
    <x v="0"/>
  </r>
  <r>
    <x v="52"/>
    <x v="11"/>
    <m/>
    <x v="0"/>
  </r>
  <r>
    <x v="52"/>
    <x v="12"/>
    <m/>
    <x v="0"/>
  </r>
  <r>
    <x v="52"/>
    <x v="13"/>
    <m/>
    <x v="0"/>
  </r>
  <r>
    <x v="52"/>
    <x v="14"/>
    <n v="28"/>
    <x v="0"/>
  </r>
  <r>
    <x v="52"/>
    <x v="15"/>
    <n v="24"/>
    <x v="0"/>
  </r>
  <r>
    <x v="52"/>
    <x v="16"/>
    <n v="28"/>
    <x v="0"/>
  </r>
  <r>
    <x v="52"/>
    <x v="17"/>
    <n v="28"/>
    <x v="0"/>
  </r>
  <r>
    <x v="52"/>
    <x v="18"/>
    <m/>
    <x v="0"/>
  </r>
  <r>
    <x v="52"/>
    <x v="19"/>
    <m/>
    <x v="0"/>
  </r>
  <r>
    <x v="52"/>
    <x v="0"/>
    <s v="Ferrari"/>
    <x v="0"/>
  </r>
  <r>
    <x v="52"/>
    <x v="1"/>
    <s v="Ferrari"/>
    <x v="0"/>
  </r>
  <r>
    <x v="52"/>
    <x v="2"/>
    <n v="0"/>
    <x v="0"/>
  </r>
  <r>
    <x v="52"/>
    <x v="3"/>
    <n v="0"/>
    <x v="0"/>
  </r>
  <r>
    <x v="52"/>
    <x v="4"/>
    <n v="0"/>
    <x v="0"/>
  </r>
  <r>
    <x v="52"/>
    <x v="5"/>
    <n v="0"/>
    <x v="0"/>
  </r>
  <r>
    <x v="52"/>
    <x v="6"/>
    <n v="0"/>
    <x v="0"/>
  </r>
  <r>
    <x v="52"/>
    <x v="7"/>
    <m/>
    <x v="0"/>
  </r>
  <r>
    <x v="52"/>
    <x v="8"/>
    <m/>
    <x v="0"/>
  </r>
  <r>
    <x v="52"/>
    <x v="9"/>
    <m/>
    <x v="0"/>
  </r>
  <r>
    <x v="52"/>
    <x v="10"/>
    <m/>
    <x v="0"/>
  </r>
  <r>
    <x v="52"/>
    <x v="11"/>
    <m/>
    <x v="0"/>
  </r>
  <r>
    <x v="52"/>
    <x v="12"/>
    <m/>
    <x v="0"/>
  </r>
  <r>
    <x v="52"/>
    <x v="13"/>
    <m/>
    <x v="0"/>
  </r>
  <r>
    <x v="52"/>
    <x v="14"/>
    <n v="0"/>
    <x v="0"/>
  </r>
  <r>
    <x v="52"/>
    <x v="15"/>
    <n v="0"/>
    <x v="0"/>
  </r>
  <r>
    <x v="52"/>
    <x v="16"/>
    <n v="0"/>
    <x v="0"/>
  </r>
  <r>
    <x v="52"/>
    <x v="17"/>
    <n v="0"/>
    <x v="0"/>
  </r>
  <r>
    <x v="52"/>
    <x v="18"/>
    <m/>
    <x v="0"/>
  </r>
  <r>
    <x v="52"/>
    <x v="19"/>
    <m/>
    <x v="0"/>
  </r>
  <r>
    <x v="53"/>
    <x v="0"/>
    <s v="Ferrari"/>
    <x v="0"/>
  </r>
  <r>
    <x v="53"/>
    <x v="1"/>
    <s v="Ferrari"/>
    <x v="0"/>
  </r>
  <r>
    <x v="53"/>
    <x v="2"/>
    <n v="0"/>
    <x v="0"/>
  </r>
  <r>
    <x v="53"/>
    <x v="3"/>
    <n v="0"/>
    <x v="0"/>
  </r>
  <r>
    <x v="53"/>
    <x v="4"/>
    <n v="0"/>
    <x v="0"/>
  </r>
  <r>
    <x v="53"/>
    <x v="5"/>
    <n v="0"/>
    <x v="0"/>
  </r>
  <r>
    <x v="53"/>
    <x v="6"/>
    <n v="0"/>
    <x v="0"/>
  </r>
  <r>
    <x v="53"/>
    <x v="7"/>
    <m/>
    <x v="0"/>
  </r>
  <r>
    <x v="53"/>
    <x v="8"/>
    <m/>
    <x v="0"/>
  </r>
  <r>
    <x v="53"/>
    <x v="9"/>
    <m/>
    <x v="0"/>
  </r>
  <r>
    <x v="53"/>
    <x v="10"/>
    <m/>
    <x v="0"/>
  </r>
  <r>
    <x v="53"/>
    <x v="11"/>
    <m/>
    <x v="0"/>
  </r>
  <r>
    <x v="53"/>
    <x v="12"/>
    <m/>
    <x v="0"/>
  </r>
  <r>
    <x v="53"/>
    <x v="13"/>
    <m/>
    <x v="0"/>
  </r>
  <r>
    <x v="53"/>
    <x v="14"/>
    <n v="0"/>
    <x v="0"/>
  </r>
  <r>
    <x v="53"/>
    <x v="15"/>
    <n v="0"/>
    <x v="0"/>
  </r>
  <r>
    <x v="53"/>
    <x v="16"/>
    <n v="0"/>
    <x v="0"/>
  </r>
  <r>
    <x v="53"/>
    <x v="17"/>
    <n v="0"/>
    <x v="0"/>
  </r>
  <r>
    <x v="53"/>
    <x v="18"/>
    <m/>
    <x v="0"/>
  </r>
  <r>
    <x v="53"/>
    <x v="19"/>
    <m/>
    <x v="0"/>
  </r>
  <r>
    <x v="54"/>
    <x v="0"/>
    <s v="Kurtis Kraft Offenhauser"/>
    <x v="0"/>
  </r>
  <r>
    <x v="54"/>
    <x v="1"/>
    <s v="Offenhauser"/>
    <x v="0"/>
  </r>
  <r>
    <x v="54"/>
    <x v="2"/>
    <n v="0"/>
    <x v="0"/>
  </r>
  <r>
    <x v="54"/>
    <x v="3"/>
    <n v="0"/>
    <x v="0"/>
  </r>
  <r>
    <x v="54"/>
    <x v="4"/>
    <n v="0"/>
    <x v="0"/>
  </r>
  <r>
    <x v="54"/>
    <x v="5"/>
    <n v="0"/>
    <x v="0"/>
  </r>
  <r>
    <x v="54"/>
    <x v="6"/>
    <n v="0"/>
    <x v="0"/>
  </r>
  <r>
    <x v="54"/>
    <x v="7"/>
    <m/>
    <x v="0"/>
  </r>
  <r>
    <x v="54"/>
    <x v="8"/>
    <m/>
    <x v="0"/>
  </r>
  <r>
    <x v="54"/>
    <x v="9"/>
    <m/>
    <x v="0"/>
  </r>
  <r>
    <x v="54"/>
    <x v="10"/>
    <m/>
    <x v="0"/>
  </r>
  <r>
    <x v="54"/>
    <x v="11"/>
    <m/>
    <x v="0"/>
  </r>
  <r>
    <x v="54"/>
    <x v="12"/>
    <m/>
    <x v="0"/>
  </r>
  <r>
    <x v="54"/>
    <x v="13"/>
    <m/>
    <x v="0"/>
  </r>
  <r>
    <x v="54"/>
    <x v="14"/>
    <n v="0"/>
    <x v="0"/>
  </r>
  <r>
    <x v="54"/>
    <x v="15"/>
    <n v="0"/>
    <x v="0"/>
  </r>
  <r>
    <x v="54"/>
    <x v="16"/>
    <n v="0"/>
    <x v="0"/>
  </r>
  <r>
    <x v="54"/>
    <x v="17"/>
    <n v="0"/>
    <x v="0"/>
  </r>
  <r>
    <x v="54"/>
    <x v="18"/>
    <m/>
    <x v="0"/>
  </r>
  <r>
    <x v="54"/>
    <x v="19"/>
    <m/>
    <x v="0"/>
  </r>
  <r>
    <x v="55"/>
    <x v="0"/>
    <s v="Deidt Offenhauser"/>
    <x v="0"/>
  </r>
  <r>
    <x v="55"/>
    <x v="1"/>
    <s v="Offenhauser"/>
    <x v="0"/>
  </r>
  <r>
    <x v="55"/>
    <x v="2"/>
    <n v="0"/>
    <x v="0"/>
  </r>
  <r>
    <x v="55"/>
    <x v="3"/>
    <n v="0"/>
    <x v="0"/>
  </r>
  <r>
    <x v="55"/>
    <x v="4"/>
    <n v="1"/>
    <x v="0"/>
  </r>
  <r>
    <x v="55"/>
    <x v="5"/>
    <n v="0"/>
    <x v="0"/>
  </r>
  <r>
    <x v="55"/>
    <x v="6"/>
    <n v="0"/>
    <x v="0"/>
  </r>
  <r>
    <x v="55"/>
    <x v="7"/>
    <m/>
    <x v="0"/>
  </r>
  <r>
    <x v="55"/>
    <x v="8"/>
    <m/>
    <x v="0"/>
  </r>
  <r>
    <x v="55"/>
    <x v="9"/>
    <m/>
    <x v="0"/>
  </r>
  <r>
    <x v="55"/>
    <x v="10"/>
    <m/>
    <x v="0"/>
  </r>
  <r>
    <x v="55"/>
    <x v="11"/>
    <m/>
    <x v="0"/>
  </r>
  <r>
    <x v="55"/>
    <x v="12"/>
    <m/>
    <x v="0"/>
  </r>
  <r>
    <x v="55"/>
    <x v="13"/>
    <m/>
    <x v="0"/>
  </r>
  <r>
    <x v="55"/>
    <x v="14"/>
    <n v="4"/>
    <x v="0"/>
  </r>
  <r>
    <x v="55"/>
    <x v="15"/>
    <n v="4"/>
    <x v="0"/>
  </r>
  <r>
    <x v="55"/>
    <x v="16"/>
    <n v="4"/>
    <x v="0"/>
  </r>
  <r>
    <x v="55"/>
    <x v="17"/>
    <n v="4"/>
    <x v="0"/>
  </r>
  <r>
    <x v="55"/>
    <x v="18"/>
    <m/>
    <x v="0"/>
  </r>
  <r>
    <x v="55"/>
    <x v="19"/>
    <m/>
    <x v="0"/>
  </r>
  <r>
    <x v="56"/>
    <x v="0"/>
    <s v="Simca Gordini"/>
    <x v="0"/>
  </r>
  <r>
    <x v="56"/>
    <x v="1"/>
    <s v="Gordini"/>
    <x v="0"/>
  </r>
  <r>
    <x v="56"/>
    <x v="2"/>
    <n v="0"/>
    <x v="0"/>
  </r>
  <r>
    <x v="56"/>
    <x v="3"/>
    <n v="0"/>
    <x v="0"/>
  </r>
  <r>
    <x v="56"/>
    <x v="4"/>
    <n v="0"/>
    <x v="0"/>
  </r>
  <r>
    <x v="56"/>
    <x v="5"/>
    <n v="0"/>
    <x v="0"/>
  </r>
  <r>
    <x v="56"/>
    <x v="6"/>
    <n v="0"/>
    <x v="0"/>
  </r>
  <r>
    <x v="56"/>
    <x v="7"/>
    <m/>
    <x v="0"/>
  </r>
  <r>
    <x v="56"/>
    <x v="8"/>
    <m/>
    <x v="0"/>
  </r>
  <r>
    <x v="56"/>
    <x v="9"/>
    <m/>
    <x v="0"/>
  </r>
  <r>
    <x v="56"/>
    <x v="10"/>
    <m/>
    <x v="0"/>
  </r>
  <r>
    <x v="56"/>
    <x v="11"/>
    <m/>
    <x v="0"/>
  </r>
  <r>
    <x v="56"/>
    <x v="12"/>
    <m/>
    <x v="0"/>
  </r>
  <r>
    <x v="56"/>
    <x v="13"/>
    <m/>
    <x v="0"/>
  </r>
  <r>
    <x v="56"/>
    <x v="14"/>
    <n v="0"/>
    <x v="0"/>
  </r>
  <r>
    <x v="56"/>
    <x v="15"/>
    <n v="0"/>
    <x v="0"/>
  </r>
  <r>
    <x v="56"/>
    <x v="16"/>
    <n v="0"/>
    <x v="0"/>
  </r>
  <r>
    <x v="56"/>
    <x v="17"/>
    <n v="0"/>
    <x v="0"/>
  </r>
  <r>
    <x v="56"/>
    <x v="18"/>
    <m/>
    <x v="0"/>
  </r>
  <r>
    <x v="56"/>
    <x v="19"/>
    <m/>
    <x v="0"/>
  </r>
  <r>
    <x v="57"/>
    <x v="0"/>
    <s v="Marchese Offenhauser"/>
    <x v="0"/>
  </r>
  <r>
    <x v="57"/>
    <x v="1"/>
    <s v="Offenhauser"/>
    <x v="0"/>
  </r>
  <r>
    <x v="57"/>
    <x v="2"/>
    <n v="0"/>
    <x v="0"/>
  </r>
  <r>
    <x v="57"/>
    <x v="3"/>
    <n v="0"/>
    <x v="0"/>
  </r>
  <r>
    <x v="57"/>
    <x v="4"/>
    <n v="0"/>
    <x v="0"/>
  </r>
  <r>
    <x v="57"/>
    <x v="5"/>
    <n v="0"/>
    <x v="0"/>
  </r>
  <r>
    <x v="57"/>
    <x v="6"/>
    <n v="0"/>
    <x v="0"/>
  </r>
  <r>
    <x v="57"/>
    <x v="7"/>
    <m/>
    <x v="0"/>
  </r>
  <r>
    <x v="57"/>
    <x v="8"/>
    <m/>
    <x v="0"/>
  </r>
  <r>
    <x v="57"/>
    <x v="9"/>
    <m/>
    <x v="0"/>
  </r>
  <r>
    <x v="57"/>
    <x v="10"/>
    <m/>
    <x v="0"/>
  </r>
  <r>
    <x v="57"/>
    <x v="11"/>
    <m/>
    <x v="0"/>
  </r>
  <r>
    <x v="57"/>
    <x v="12"/>
    <m/>
    <x v="0"/>
  </r>
  <r>
    <x v="57"/>
    <x v="13"/>
    <m/>
    <x v="0"/>
  </r>
  <r>
    <x v="57"/>
    <x v="14"/>
    <n v="0"/>
    <x v="0"/>
  </r>
  <r>
    <x v="57"/>
    <x v="15"/>
    <n v="0"/>
    <x v="0"/>
  </r>
  <r>
    <x v="57"/>
    <x v="16"/>
    <n v="0"/>
    <x v="0"/>
  </r>
  <r>
    <x v="57"/>
    <x v="17"/>
    <n v="0"/>
    <x v="0"/>
  </r>
  <r>
    <x v="57"/>
    <x v="18"/>
    <m/>
    <x v="0"/>
  </r>
  <r>
    <x v="57"/>
    <x v="19"/>
    <m/>
    <x v="0"/>
  </r>
  <r>
    <x v="58"/>
    <x v="0"/>
    <s v="Maserati"/>
    <x v="0"/>
  </r>
  <r>
    <x v="58"/>
    <x v="1"/>
    <s v="Maserati"/>
    <x v="0"/>
  </r>
  <r>
    <x v="58"/>
    <x v="2"/>
    <n v="0"/>
    <x v="0"/>
  </r>
  <r>
    <x v="58"/>
    <x v="3"/>
    <n v="0"/>
    <x v="0"/>
  </r>
  <r>
    <x v="58"/>
    <x v="4"/>
    <n v="0"/>
    <x v="0"/>
  </r>
  <r>
    <x v="58"/>
    <x v="5"/>
    <n v="0"/>
    <x v="0"/>
  </r>
  <r>
    <x v="58"/>
    <x v="6"/>
    <n v="0"/>
    <x v="0"/>
  </r>
  <r>
    <x v="58"/>
    <x v="7"/>
    <m/>
    <x v="0"/>
  </r>
  <r>
    <x v="58"/>
    <x v="8"/>
    <m/>
    <x v="0"/>
  </r>
  <r>
    <x v="58"/>
    <x v="9"/>
    <m/>
    <x v="0"/>
  </r>
  <r>
    <x v="58"/>
    <x v="10"/>
    <m/>
    <x v="0"/>
  </r>
  <r>
    <x v="58"/>
    <x v="11"/>
    <m/>
    <x v="0"/>
  </r>
  <r>
    <x v="58"/>
    <x v="12"/>
    <m/>
    <x v="0"/>
  </r>
  <r>
    <x v="58"/>
    <x v="13"/>
    <m/>
    <x v="0"/>
  </r>
  <r>
    <x v="58"/>
    <x v="14"/>
    <n v="0"/>
    <x v="0"/>
  </r>
  <r>
    <x v="58"/>
    <x v="15"/>
    <n v="0"/>
    <x v="0"/>
  </r>
  <r>
    <x v="58"/>
    <x v="16"/>
    <n v="0"/>
    <x v="0"/>
  </r>
  <r>
    <x v="58"/>
    <x v="17"/>
    <n v="0"/>
    <x v="0"/>
  </r>
  <r>
    <x v="58"/>
    <x v="18"/>
    <m/>
    <x v="0"/>
  </r>
  <r>
    <x v="58"/>
    <x v="19"/>
    <m/>
    <x v="0"/>
  </r>
  <r>
    <x v="59"/>
    <x v="0"/>
    <s v="Kurtis Kraft Offenhauser"/>
    <x v="0"/>
  </r>
  <r>
    <x v="59"/>
    <x v="1"/>
    <s v="Offenhauser"/>
    <x v="0"/>
  </r>
  <r>
    <x v="59"/>
    <x v="2"/>
    <n v="0"/>
    <x v="0"/>
  </r>
  <r>
    <x v="59"/>
    <x v="3"/>
    <n v="0"/>
    <x v="0"/>
  </r>
  <r>
    <x v="59"/>
    <x v="4"/>
    <n v="0"/>
    <x v="0"/>
  </r>
  <r>
    <x v="59"/>
    <x v="5"/>
    <n v="0"/>
    <x v="0"/>
  </r>
  <r>
    <x v="59"/>
    <x v="6"/>
    <n v="0"/>
    <x v="0"/>
  </r>
  <r>
    <x v="59"/>
    <x v="7"/>
    <m/>
    <x v="0"/>
  </r>
  <r>
    <x v="59"/>
    <x v="8"/>
    <m/>
    <x v="0"/>
  </r>
  <r>
    <x v="59"/>
    <x v="9"/>
    <m/>
    <x v="0"/>
  </r>
  <r>
    <x v="59"/>
    <x v="10"/>
    <m/>
    <x v="0"/>
  </r>
  <r>
    <x v="59"/>
    <x v="11"/>
    <m/>
    <x v="0"/>
  </r>
  <r>
    <x v="59"/>
    <x v="12"/>
    <m/>
    <x v="0"/>
  </r>
  <r>
    <x v="59"/>
    <x v="13"/>
    <m/>
    <x v="0"/>
  </r>
  <r>
    <x v="59"/>
    <x v="14"/>
    <n v="0"/>
    <x v="0"/>
  </r>
  <r>
    <x v="59"/>
    <x v="15"/>
    <n v="0"/>
    <x v="0"/>
  </r>
  <r>
    <x v="59"/>
    <x v="16"/>
    <n v="0"/>
    <x v="0"/>
  </r>
  <r>
    <x v="59"/>
    <x v="17"/>
    <n v="0"/>
    <x v="0"/>
  </r>
  <r>
    <x v="59"/>
    <x v="18"/>
    <m/>
    <x v="0"/>
  </r>
  <r>
    <x v="59"/>
    <x v="19"/>
    <m/>
    <x v="0"/>
  </r>
  <r>
    <x v="60"/>
    <x v="0"/>
    <s v="Maserati"/>
    <x v="0"/>
  </r>
  <r>
    <x v="60"/>
    <x v="1"/>
    <s v="Maserati"/>
    <x v="0"/>
  </r>
  <r>
    <x v="60"/>
    <x v="2"/>
    <n v="0"/>
    <x v="0"/>
  </r>
  <r>
    <x v="60"/>
    <x v="3"/>
    <n v="0"/>
    <x v="0"/>
  </r>
  <r>
    <x v="60"/>
    <x v="4"/>
    <n v="0"/>
    <x v="0"/>
  </r>
  <r>
    <x v="60"/>
    <x v="5"/>
    <n v="0"/>
    <x v="0"/>
  </r>
  <r>
    <x v="60"/>
    <x v="6"/>
    <n v="0"/>
    <x v="0"/>
  </r>
  <r>
    <x v="60"/>
    <x v="7"/>
    <m/>
    <x v="0"/>
  </r>
  <r>
    <x v="60"/>
    <x v="8"/>
    <m/>
    <x v="0"/>
  </r>
  <r>
    <x v="60"/>
    <x v="9"/>
    <m/>
    <x v="0"/>
  </r>
  <r>
    <x v="60"/>
    <x v="10"/>
    <m/>
    <x v="0"/>
  </r>
  <r>
    <x v="60"/>
    <x v="11"/>
    <m/>
    <x v="0"/>
  </r>
  <r>
    <x v="60"/>
    <x v="12"/>
    <m/>
    <x v="0"/>
  </r>
  <r>
    <x v="60"/>
    <x v="13"/>
    <m/>
    <x v="0"/>
  </r>
  <r>
    <x v="60"/>
    <x v="14"/>
    <n v="0"/>
    <x v="0"/>
  </r>
  <r>
    <x v="60"/>
    <x v="15"/>
    <n v="0"/>
    <x v="0"/>
  </r>
  <r>
    <x v="60"/>
    <x v="16"/>
    <n v="0"/>
    <x v="0"/>
  </r>
  <r>
    <x v="60"/>
    <x v="17"/>
    <n v="0"/>
    <x v="0"/>
  </r>
  <r>
    <x v="60"/>
    <x v="18"/>
    <m/>
    <x v="0"/>
  </r>
  <r>
    <x v="60"/>
    <x v="19"/>
    <m/>
    <x v="0"/>
  </r>
  <r>
    <x v="61"/>
    <x v="0"/>
    <s v="Nichels Offenhauser"/>
    <x v="0"/>
  </r>
  <r>
    <x v="61"/>
    <x v="1"/>
    <s v="Offenhauser"/>
    <x v="0"/>
  </r>
  <r>
    <x v="61"/>
    <x v="2"/>
    <n v="0"/>
    <x v="0"/>
  </r>
  <r>
    <x v="61"/>
    <x v="3"/>
    <n v="0"/>
    <x v="0"/>
  </r>
  <r>
    <x v="61"/>
    <x v="4"/>
    <n v="0"/>
    <x v="0"/>
  </r>
  <r>
    <x v="61"/>
    <x v="5"/>
    <n v="0"/>
    <x v="0"/>
  </r>
  <r>
    <x v="61"/>
    <x v="6"/>
    <n v="0"/>
    <x v="0"/>
  </r>
  <r>
    <x v="61"/>
    <x v="7"/>
    <m/>
    <x v="0"/>
  </r>
  <r>
    <x v="61"/>
    <x v="8"/>
    <m/>
    <x v="0"/>
  </r>
  <r>
    <x v="61"/>
    <x v="9"/>
    <m/>
    <x v="0"/>
  </r>
  <r>
    <x v="61"/>
    <x v="10"/>
    <m/>
    <x v="0"/>
  </r>
  <r>
    <x v="61"/>
    <x v="11"/>
    <m/>
    <x v="0"/>
  </r>
  <r>
    <x v="61"/>
    <x v="12"/>
    <m/>
    <x v="0"/>
  </r>
  <r>
    <x v="61"/>
    <x v="13"/>
    <m/>
    <x v="0"/>
  </r>
  <r>
    <x v="61"/>
    <x v="14"/>
    <n v="0"/>
    <x v="0"/>
  </r>
  <r>
    <x v="61"/>
    <x v="15"/>
    <n v="0"/>
    <x v="0"/>
  </r>
  <r>
    <x v="61"/>
    <x v="16"/>
    <n v="0"/>
    <x v="0"/>
  </r>
  <r>
    <x v="61"/>
    <x v="17"/>
    <n v="0"/>
    <x v="0"/>
  </r>
  <r>
    <x v="61"/>
    <x v="18"/>
    <m/>
    <x v="0"/>
  </r>
  <r>
    <x v="61"/>
    <x v="19"/>
    <m/>
    <x v="0"/>
  </r>
  <r>
    <x v="62"/>
    <x v="0"/>
    <s v="Cooper Alta"/>
    <x v="0"/>
  </r>
  <r>
    <x v="62"/>
    <x v="1"/>
    <s v="Alta"/>
    <x v="0"/>
  </r>
  <r>
    <x v="62"/>
    <x v="2"/>
    <n v="0"/>
    <x v="0"/>
  </r>
  <r>
    <x v="62"/>
    <x v="3"/>
    <n v="0"/>
    <x v="0"/>
  </r>
  <r>
    <x v="62"/>
    <x v="4"/>
    <n v="0"/>
    <x v="0"/>
  </r>
  <r>
    <x v="62"/>
    <x v="5"/>
    <n v="0"/>
    <x v="0"/>
  </r>
  <r>
    <x v="62"/>
    <x v="6"/>
    <n v="0"/>
    <x v="0"/>
  </r>
  <r>
    <x v="62"/>
    <x v="7"/>
    <m/>
    <x v="0"/>
  </r>
  <r>
    <x v="62"/>
    <x v="8"/>
    <m/>
    <x v="0"/>
  </r>
  <r>
    <x v="62"/>
    <x v="9"/>
    <m/>
    <x v="0"/>
  </r>
  <r>
    <x v="62"/>
    <x v="10"/>
    <m/>
    <x v="0"/>
  </r>
  <r>
    <x v="62"/>
    <x v="11"/>
    <m/>
    <x v="0"/>
  </r>
  <r>
    <x v="62"/>
    <x v="12"/>
    <m/>
    <x v="0"/>
  </r>
  <r>
    <x v="62"/>
    <x v="13"/>
    <m/>
    <x v="0"/>
  </r>
  <r>
    <x v="62"/>
    <x v="14"/>
    <n v="0"/>
    <x v="0"/>
  </r>
  <r>
    <x v="62"/>
    <x v="15"/>
    <n v="0"/>
    <x v="0"/>
  </r>
  <r>
    <x v="62"/>
    <x v="16"/>
    <n v="0"/>
    <x v="0"/>
  </r>
  <r>
    <x v="62"/>
    <x v="17"/>
    <n v="0"/>
    <x v="0"/>
  </r>
  <r>
    <x v="62"/>
    <x v="18"/>
    <m/>
    <x v="0"/>
  </r>
  <r>
    <x v="62"/>
    <x v="19"/>
    <m/>
    <x v="0"/>
  </r>
  <r>
    <x v="62"/>
    <x v="0"/>
    <s v="Ferrari"/>
    <x v="0"/>
  </r>
  <r>
    <x v="62"/>
    <x v="1"/>
    <s v="Ferrari"/>
    <x v="0"/>
  </r>
  <r>
    <x v="62"/>
    <x v="2"/>
    <n v="0"/>
    <x v="0"/>
  </r>
  <r>
    <x v="62"/>
    <x v="3"/>
    <n v="0"/>
    <x v="0"/>
  </r>
  <r>
    <x v="62"/>
    <x v="4"/>
    <n v="1"/>
    <x v="0"/>
  </r>
  <r>
    <x v="62"/>
    <x v="5"/>
    <n v="0"/>
    <x v="0"/>
  </r>
  <r>
    <x v="62"/>
    <x v="6"/>
    <n v="0"/>
    <x v="0"/>
  </r>
  <r>
    <x v="62"/>
    <x v="7"/>
    <m/>
    <x v="0"/>
  </r>
  <r>
    <x v="62"/>
    <x v="8"/>
    <m/>
    <x v="0"/>
  </r>
  <r>
    <x v="62"/>
    <x v="9"/>
    <m/>
    <x v="0"/>
  </r>
  <r>
    <x v="62"/>
    <x v="10"/>
    <m/>
    <x v="0"/>
  </r>
  <r>
    <x v="62"/>
    <x v="11"/>
    <m/>
    <x v="0"/>
  </r>
  <r>
    <x v="62"/>
    <x v="12"/>
    <m/>
    <x v="0"/>
  </r>
  <r>
    <x v="62"/>
    <x v="13"/>
    <m/>
    <x v="0"/>
  </r>
  <r>
    <x v="62"/>
    <x v="14"/>
    <n v="4"/>
    <x v="0"/>
  </r>
  <r>
    <x v="62"/>
    <x v="15"/>
    <n v="4"/>
    <x v="0"/>
  </r>
  <r>
    <x v="62"/>
    <x v="16"/>
    <n v="4"/>
    <x v="0"/>
  </r>
  <r>
    <x v="62"/>
    <x v="17"/>
    <n v="4"/>
    <x v="0"/>
  </r>
  <r>
    <x v="62"/>
    <x v="18"/>
    <m/>
    <x v="0"/>
  </r>
  <r>
    <x v="62"/>
    <x v="19"/>
    <m/>
    <x v="0"/>
  </r>
  <r>
    <x v="63"/>
    <x v="0"/>
    <s v="Talbot Lago"/>
    <x v="0"/>
  </r>
  <r>
    <x v="63"/>
    <x v="1"/>
    <s v="Lago"/>
    <x v="0"/>
  </r>
  <r>
    <x v="63"/>
    <x v="2"/>
    <n v="0"/>
    <x v="0"/>
  </r>
  <r>
    <x v="63"/>
    <x v="3"/>
    <n v="0"/>
    <x v="0"/>
  </r>
  <r>
    <x v="63"/>
    <x v="4"/>
    <n v="0"/>
    <x v="0"/>
  </r>
  <r>
    <x v="63"/>
    <x v="5"/>
    <n v="0"/>
    <x v="0"/>
  </r>
  <r>
    <x v="63"/>
    <x v="6"/>
    <n v="2"/>
    <x v="0"/>
  </r>
  <r>
    <x v="63"/>
    <x v="7"/>
    <m/>
    <x v="0"/>
  </r>
  <r>
    <x v="63"/>
    <x v="8"/>
    <m/>
    <x v="0"/>
  </r>
  <r>
    <x v="63"/>
    <x v="9"/>
    <m/>
    <x v="0"/>
  </r>
  <r>
    <x v="63"/>
    <x v="10"/>
    <m/>
    <x v="0"/>
  </r>
  <r>
    <x v="63"/>
    <x v="11"/>
    <m/>
    <x v="0"/>
  </r>
  <r>
    <x v="63"/>
    <x v="12"/>
    <m/>
    <x v="0"/>
  </r>
  <r>
    <x v="63"/>
    <x v="13"/>
    <m/>
    <x v="0"/>
  </r>
  <r>
    <x v="63"/>
    <x v="14"/>
    <n v="3"/>
    <x v="0"/>
  </r>
  <r>
    <x v="63"/>
    <x v="15"/>
    <n v="3"/>
    <x v="0"/>
  </r>
  <r>
    <x v="63"/>
    <x v="16"/>
    <n v="3"/>
    <x v="0"/>
  </r>
  <r>
    <x v="63"/>
    <x v="17"/>
    <n v="3"/>
    <x v="0"/>
  </r>
  <r>
    <x v="63"/>
    <x v="18"/>
    <m/>
    <x v="0"/>
  </r>
  <r>
    <x v="63"/>
    <x v="19"/>
    <m/>
    <x v="0"/>
  </r>
  <r>
    <x v="64"/>
    <x v="0"/>
    <s v="Alfa Romeo"/>
    <x v="0"/>
  </r>
  <r>
    <x v="64"/>
    <x v="1"/>
    <s v="Alfa Romeo"/>
    <x v="0"/>
  </r>
  <r>
    <x v="64"/>
    <x v="2"/>
    <n v="0"/>
    <x v="0"/>
  </r>
  <r>
    <x v="64"/>
    <x v="3"/>
    <n v="0"/>
    <x v="0"/>
  </r>
  <r>
    <x v="64"/>
    <x v="4"/>
    <n v="0"/>
    <x v="0"/>
  </r>
  <r>
    <x v="64"/>
    <x v="5"/>
    <n v="0"/>
    <x v="0"/>
  </r>
  <r>
    <x v="64"/>
    <x v="6"/>
    <n v="0"/>
    <x v="0"/>
  </r>
  <r>
    <x v="64"/>
    <x v="7"/>
    <m/>
    <x v="0"/>
  </r>
  <r>
    <x v="64"/>
    <x v="8"/>
    <m/>
    <x v="0"/>
  </r>
  <r>
    <x v="64"/>
    <x v="9"/>
    <m/>
    <x v="0"/>
  </r>
  <r>
    <x v="64"/>
    <x v="10"/>
    <m/>
    <x v="0"/>
  </r>
  <r>
    <x v="64"/>
    <x v="11"/>
    <m/>
    <x v="0"/>
  </r>
  <r>
    <x v="64"/>
    <x v="12"/>
    <m/>
    <x v="0"/>
  </r>
  <r>
    <x v="64"/>
    <x v="13"/>
    <m/>
    <x v="0"/>
  </r>
  <r>
    <x v="64"/>
    <x v="14"/>
    <n v="0"/>
    <x v="0"/>
  </r>
  <r>
    <x v="64"/>
    <x v="15"/>
    <n v="0"/>
    <x v="0"/>
  </r>
  <r>
    <x v="64"/>
    <x v="16"/>
    <n v="0"/>
    <x v="0"/>
  </r>
  <r>
    <x v="64"/>
    <x v="17"/>
    <n v="0"/>
    <x v="0"/>
  </r>
  <r>
    <x v="64"/>
    <x v="18"/>
    <m/>
    <x v="0"/>
  </r>
  <r>
    <x v="64"/>
    <x v="19"/>
    <m/>
    <x v="0"/>
  </r>
  <r>
    <x v="65"/>
    <x v="0"/>
    <s v="Talbot Lago"/>
    <x v="0"/>
  </r>
  <r>
    <x v="65"/>
    <x v="1"/>
    <s v="Lago"/>
    <x v="0"/>
  </r>
  <r>
    <x v="65"/>
    <x v="2"/>
    <n v="0"/>
    <x v="0"/>
  </r>
  <r>
    <x v="65"/>
    <x v="3"/>
    <n v="0"/>
    <x v="0"/>
  </r>
  <r>
    <x v="65"/>
    <x v="4"/>
    <n v="0"/>
    <x v="0"/>
  </r>
  <r>
    <x v="65"/>
    <x v="5"/>
    <n v="0"/>
    <x v="0"/>
  </r>
  <r>
    <x v="65"/>
    <x v="6"/>
    <n v="0"/>
    <x v="0"/>
  </r>
  <r>
    <x v="65"/>
    <x v="7"/>
    <m/>
    <x v="0"/>
  </r>
  <r>
    <x v="65"/>
    <x v="8"/>
    <m/>
    <x v="0"/>
  </r>
  <r>
    <x v="65"/>
    <x v="9"/>
    <m/>
    <x v="0"/>
  </r>
  <r>
    <x v="65"/>
    <x v="10"/>
    <m/>
    <x v="0"/>
  </r>
  <r>
    <x v="65"/>
    <x v="11"/>
    <m/>
    <x v="0"/>
  </r>
  <r>
    <x v="65"/>
    <x v="12"/>
    <m/>
    <x v="0"/>
  </r>
  <r>
    <x v="65"/>
    <x v="13"/>
    <m/>
    <x v="0"/>
  </r>
  <r>
    <x v="65"/>
    <x v="14"/>
    <n v="0"/>
    <x v="0"/>
  </r>
  <r>
    <x v="65"/>
    <x v="15"/>
    <n v="0"/>
    <x v="0"/>
  </r>
  <r>
    <x v="65"/>
    <x v="16"/>
    <n v="0"/>
    <x v="0"/>
  </r>
  <r>
    <x v="65"/>
    <x v="17"/>
    <n v="0"/>
    <x v="0"/>
  </r>
  <r>
    <x v="65"/>
    <x v="18"/>
    <m/>
    <x v="0"/>
  </r>
  <r>
    <x v="65"/>
    <x v="19"/>
    <m/>
    <x v="0"/>
  </r>
  <r>
    <x v="66"/>
    <x v="0"/>
    <s v="Maserati"/>
    <x v="0"/>
  </r>
  <r>
    <x v="66"/>
    <x v="1"/>
    <s v="Maserati"/>
    <x v="0"/>
  </r>
  <r>
    <x v="66"/>
    <x v="2"/>
    <n v="0"/>
    <x v="0"/>
  </r>
  <r>
    <x v="66"/>
    <x v="3"/>
    <n v="0"/>
    <x v="0"/>
  </r>
  <r>
    <x v="66"/>
    <x v="4"/>
    <n v="0"/>
    <x v="0"/>
  </r>
  <r>
    <x v="66"/>
    <x v="5"/>
    <n v="1"/>
    <x v="0"/>
  </r>
  <r>
    <x v="66"/>
    <x v="6"/>
    <n v="1"/>
    <x v="0"/>
  </r>
  <r>
    <x v="66"/>
    <x v="7"/>
    <m/>
    <x v="0"/>
  </r>
  <r>
    <x v="66"/>
    <x v="8"/>
    <m/>
    <x v="0"/>
  </r>
  <r>
    <x v="66"/>
    <x v="9"/>
    <m/>
    <x v="0"/>
  </r>
  <r>
    <x v="66"/>
    <x v="10"/>
    <m/>
    <x v="0"/>
  </r>
  <r>
    <x v="66"/>
    <x v="11"/>
    <m/>
    <x v="0"/>
  </r>
  <r>
    <x v="66"/>
    <x v="12"/>
    <m/>
    <x v="0"/>
  </r>
  <r>
    <x v="66"/>
    <x v="13"/>
    <m/>
    <x v="0"/>
  </r>
  <r>
    <x v="66"/>
    <x v="14"/>
    <n v="5"/>
    <x v="0"/>
  </r>
  <r>
    <x v="66"/>
    <x v="15"/>
    <n v="5"/>
    <x v="0"/>
  </r>
  <r>
    <x v="66"/>
    <x v="16"/>
    <n v="5"/>
    <x v="0"/>
  </r>
  <r>
    <x v="66"/>
    <x v="17"/>
    <n v="5"/>
    <x v="0"/>
  </r>
  <r>
    <x v="66"/>
    <x v="18"/>
    <m/>
    <x v="0"/>
  </r>
  <r>
    <x v="66"/>
    <x v="19"/>
    <m/>
    <x v="0"/>
  </r>
  <r>
    <x v="67"/>
    <x v="0"/>
    <s v="Ferrari"/>
    <x v="0"/>
  </r>
  <r>
    <x v="67"/>
    <x v="1"/>
    <s v="Ferrari"/>
    <x v="0"/>
  </r>
  <r>
    <x v="67"/>
    <x v="2"/>
    <n v="0"/>
    <x v="0"/>
  </r>
  <r>
    <x v="67"/>
    <x v="3"/>
    <n v="0"/>
    <x v="0"/>
  </r>
  <r>
    <x v="67"/>
    <x v="4"/>
    <n v="0"/>
    <x v="0"/>
  </r>
  <r>
    <x v="67"/>
    <x v="5"/>
    <n v="1"/>
    <x v="0"/>
  </r>
  <r>
    <x v="67"/>
    <x v="6"/>
    <n v="0"/>
    <x v="0"/>
  </r>
  <r>
    <x v="67"/>
    <x v="7"/>
    <m/>
    <x v="0"/>
  </r>
  <r>
    <x v="67"/>
    <x v="8"/>
    <m/>
    <x v="0"/>
  </r>
  <r>
    <x v="67"/>
    <x v="9"/>
    <m/>
    <x v="0"/>
  </r>
  <r>
    <x v="67"/>
    <x v="10"/>
    <m/>
    <x v="0"/>
  </r>
  <r>
    <x v="67"/>
    <x v="11"/>
    <m/>
    <x v="0"/>
  </r>
  <r>
    <x v="67"/>
    <x v="12"/>
    <m/>
    <x v="0"/>
  </r>
  <r>
    <x v="67"/>
    <x v="13"/>
    <m/>
    <x v="0"/>
  </r>
  <r>
    <x v="67"/>
    <x v="14"/>
    <n v="3"/>
    <x v="0"/>
  </r>
  <r>
    <x v="67"/>
    <x v="15"/>
    <n v="3"/>
    <x v="0"/>
  </r>
  <r>
    <x v="67"/>
    <x v="16"/>
    <n v="3"/>
    <x v="0"/>
  </r>
  <r>
    <x v="67"/>
    <x v="17"/>
    <n v="3"/>
    <x v="0"/>
  </r>
  <r>
    <x v="67"/>
    <x v="18"/>
    <m/>
    <x v="0"/>
  </r>
  <r>
    <x v="67"/>
    <x v="19"/>
    <m/>
    <x v="0"/>
  </r>
  <r>
    <x v="67"/>
    <x v="0"/>
    <s v="Talbot Lago"/>
    <x v="0"/>
  </r>
  <r>
    <x v="67"/>
    <x v="1"/>
    <s v="Lago"/>
    <x v="0"/>
  </r>
  <r>
    <x v="67"/>
    <x v="2"/>
    <n v="0"/>
    <x v="0"/>
  </r>
  <r>
    <x v="67"/>
    <x v="3"/>
    <n v="0"/>
    <x v="0"/>
  </r>
  <r>
    <x v="67"/>
    <x v="4"/>
    <n v="0"/>
    <x v="0"/>
  </r>
  <r>
    <x v="67"/>
    <x v="5"/>
    <n v="0"/>
    <x v="0"/>
  </r>
  <r>
    <x v="67"/>
    <x v="6"/>
    <n v="0"/>
    <x v="0"/>
  </r>
  <r>
    <x v="67"/>
    <x v="7"/>
    <m/>
    <x v="0"/>
  </r>
  <r>
    <x v="67"/>
    <x v="8"/>
    <m/>
    <x v="0"/>
  </r>
  <r>
    <x v="67"/>
    <x v="9"/>
    <m/>
    <x v="0"/>
  </r>
  <r>
    <x v="67"/>
    <x v="10"/>
    <m/>
    <x v="0"/>
  </r>
  <r>
    <x v="67"/>
    <x v="11"/>
    <m/>
    <x v="0"/>
  </r>
  <r>
    <x v="67"/>
    <x v="12"/>
    <m/>
    <x v="0"/>
  </r>
  <r>
    <x v="67"/>
    <x v="13"/>
    <m/>
    <x v="0"/>
  </r>
  <r>
    <x v="67"/>
    <x v="14"/>
    <n v="0"/>
    <x v="0"/>
  </r>
  <r>
    <x v="67"/>
    <x v="15"/>
    <n v="0"/>
    <x v="0"/>
  </r>
  <r>
    <x v="67"/>
    <x v="16"/>
    <n v="0"/>
    <x v="0"/>
  </r>
  <r>
    <x v="67"/>
    <x v="17"/>
    <n v="0"/>
    <x v="0"/>
  </r>
  <r>
    <x v="67"/>
    <x v="18"/>
    <m/>
    <x v="0"/>
  </r>
  <r>
    <x v="67"/>
    <x v="19"/>
    <m/>
    <x v="0"/>
  </r>
  <r>
    <x v="68"/>
    <x v="0"/>
    <s v="Alfa Romeo"/>
    <x v="0"/>
  </r>
  <r>
    <x v="68"/>
    <x v="1"/>
    <s v="Alfa Romeo"/>
    <x v="0"/>
  </r>
  <r>
    <x v="68"/>
    <x v="2"/>
    <n v="0"/>
    <x v="0"/>
  </r>
  <r>
    <x v="68"/>
    <x v="3"/>
    <n v="0"/>
    <x v="0"/>
  </r>
  <r>
    <x v="68"/>
    <x v="4"/>
    <n v="1"/>
    <x v="0"/>
  </r>
  <r>
    <x v="68"/>
    <x v="5"/>
    <n v="0"/>
    <x v="0"/>
  </r>
  <r>
    <x v="68"/>
    <x v="6"/>
    <n v="0"/>
    <x v="0"/>
  </r>
  <r>
    <x v="68"/>
    <x v="7"/>
    <m/>
    <x v="0"/>
  </r>
  <r>
    <x v="68"/>
    <x v="8"/>
    <m/>
    <x v="0"/>
  </r>
  <r>
    <x v="68"/>
    <x v="9"/>
    <m/>
    <x v="0"/>
  </r>
  <r>
    <x v="68"/>
    <x v="10"/>
    <m/>
    <x v="0"/>
  </r>
  <r>
    <x v="68"/>
    <x v="11"/>
    <m/>
    <x v="0"/>
  </r>
  <r>
    <x v="68"/>
    <x v="12"/>
    <m/>
    <x v="0"/>
  </r>
  <r>
    <x v="68"/>
    <x v="13"/>
    <m/>
    <x v="0"/>
  </r>
  <r>
    <x v="68"/>
    <x v="14"/>
    <n v="4"/>
    <x v="0"/>
  </r>
  <r>
    <x v="68"/>
    <x v="15"/>
    <n v="4"/>
    <x v="0"/>
  </r>
  <r>
    <x v="68"/>
    <x v="16"/>
    <n v="4"/>
    <x v="0"/>
  </r>
  <r>
    <x v="68"/>
    <x v="17"/>
    <n v="4"/>
    <x v="0"/>
  </r>
  <r>
    <x v="68"/>
    <x v="18"/>
    <m/>
    <x v="0"/>
  </r>
  <r>
    <x v="68"/>
    <x v="19"/>
    <m/>
    <x v="0"/>
  </r>
  <r>
    <x v="68"/>
    <x v="0"/>
    <s v="Maserati"/>
    <x v="0"/>
  </r>
  <r>
    <x v="68"/>
    <x v="1"/>
    <s v="Maserati"/>
    <x v="0"/>
  </r>
  <r>
    <x v="68"/>
    <x v="2"/>
    <n v="0"/>
    <x v="0"/>
  </r>
  <r>
    <x v="68"/>
    <x v="3"/>
    <n v="0"/>
    <x v="0"/>
  </r>
  <r>
    <x v="68"/>
    <x v="4"/>
    <n v="0"/>
    <x v="0"/>
  </r>
  <r>
    <x v="68"/>
    <x v="5"/>
    <n v="0"/>
    <x v="0"/>
  </r>
  <r>
    <x v="68"/>
    <x v="6"/>
    <n v="0"/>
    <x v="0"/>
  </r>
  <r>
    <x v="68"/>
    <x v="7"/>
    <m/>
    <x v="0"/>
  </r>
  <r>
    <x v="68"/>
    <x v="8"/>
    <m/>
    <x v="0"/>
  </r>
  <r>
    <x v="68"/>
    <x v="9"/>
    <m/>
    <x v="0"/>
  </r>
  <r>
    <x v="68"/>
    <x v="10"/>
    <m/>
    <x v="0"/>
  </r>
  <r>
    <x v="68"/>
    <x v="11"/>
    <m/>
    <x v="0"/>
  </r>
  <r>
    <x v="68"/>
    <x v="12"/>
    <m/>
    <x v="0"/>
  </r>
  <r>
    <x v="68"/>
    <x v="13"/>
    <m/>
    <x v="0"/>
  </r>
  <r>
    <x v="68"/>
    <x v="14"/>
    <n v="0"/>
    <x v="0"/>
  </r>
  <r>
    <x v="68"/>
    <x v="15"/>
    <n v="0"/>
    <x v="0"/>
  </r>
  <r>
    <x v="68"/>
    <x v="16"/>
    <n v="0"/>
    <x v="0"/>
  </r>
  <r>
    <x v="68"/>
    <x v="17"/>
    <n v="0"/>
    <x v="0"/>
  </r>
  <r>
    <x v="68"/>
    <x v="18"/>
    <m/>
    <x v="0"/>
  </r>
  <r>
    <x v="68"/>
    <x v="19"/>
    <m/>
    <x v="0"/>
  </r>
  <r>
    <x v="69"/>
    <x v="0"/>
    <s v="Simca Gordini"/>
    <x v="0"/>
  </r>
  <r>
    <x v="69"/>
    <x v="1"/>
    <s v="Gordini"/>
    <x v="0"/>
  </r>
  <r>
    <x v="69"/>
    <x v="2"/>
    <n v="0"/>
    <x v="0"/>
  </r>
  <r>
    <x v="69"/>
    <x v="3"/>
    <n v="0"/>
    <x v="0"/>
  </r>
  <r>
    <x v="69"/>
    <x v="4"/>
    <n v="0"/>
    <x v="0"/>
  </r>
  <r>
    <x v="69"/>
    <x v="5"/>
    <n v="1"/>
    <x v="0"/>
  </r>
  <r>
    <x v="69"/>
    <x v="6"/>
    <n v="0"/>
    <x v="0"/>
  </r>
  <r>
    <x v="69"/>
    <x v="7"/>
    <m/>
    <x v="0"/>
  </r>
  <r>
    <x v="69"/>
    <x v="8"/>
    <m/>
    <x v="0"/>
  </r>
  <r>
    <x v="69"/>
    <x v="9"/>
    <m/>
    <x v="0"/>
  </r>
  <r>
    <x v="69"/>
    <x v="10"/>
    <m/>
    <x v="0"/>
  </r>
  <r>
    <x v="69"/>
    <x v="11"/>
    <m/>
    <x v="0"/>
  </r>
  <r>
    <x v="69"/>
    <x v="12"/>
    <m/>
    <x v="0"/>
  </r>
  <r>
    <x v="69"/>
    <x v="13"/>
    <m/>
    <x v="0"/>
  </r>
  <r>
    <x v="69"/>
    <x v="14"/>
    <n v="3"/>
    <x v="0"/>
  </r>
  <r>
    <x v="69"/>
    <x v="15"/>
    <n v="3"/>
    <x v="0"/>
  </r>
  <r>
    <x v="69"/>
    <x v="16"/>
    <n v="3"/>
    <x v="0"/>
  </r>
  <r>
    <x v="69"/>
    <x v="17"/>
    <n v="3"/>
    <x v="0"/>
  </r>
  <r>
    <x v="69"/>
    <x v="18"/>
    <m/>
    <x v="0"/>
  </r>
  <r>
    <x v="69"/>
    <x v="19"/>
    <m/>
    <x v="0"/>
  </r>
  <r>
    <x v="70"/>
    <x v="0"/>
    <s v="Kurtis Kraft Offenhauser"/>
    <x v="0"/>
  </r>
  <r>
    <x v="70"/>
    <x v="1"/>
    <s v="Offenhauser"/>
    <x v="0"/>
  </r>
  <r>
    <x v="70"/>
    <x v="2"/>
    <n v="0"/>
    <x v="0"/>
  </r>
  <r>
    <x v="70"/>
    <x v="3"/>
    <n v="0"/>
    <x v="0"/>
  </r>
  <r>
    <x v="70"/>
    <x v="4"/>
    <n v="0"/>
    <x v="0"/>
  </r>
  <r>
    <x v="70"/>
    <x v="5"/>
    <n v="0"/>
    <x v="0"/>
  </r>
  <r>
    <x v="70"/>
    <x v="6"/>
    <n v="0"/>
    <x v="0"/>
  </r>
  <r>
    <x v="70"/>
    <x v="7"/>
    <m/>
    <x v="0"/>
  </r>
  <r>
    <x v="70"/>
    <x v="8"/>
    <m/>
    <x v="0"/>
  </r>
  <r>
    <x v="70"/>
    <x v="9"/>
    <m/>
    <x v="0"/>
  </r>
  <r>
    <x v="70"/>
    <x v="10"/>
    <m/>
    <x v="0"/>
  </r>
  <r>
    <x v="70"/>
    <x v="11"/>
    <m/>
    <x v="0"/>
  </r>
  <r>
    <x v="70"/>
    <x v="12"/>
    <m/>
    <x v="0"/>
  </r>
  <r>
    <x v="70"/>
    <x v="13"/>
    <m/>
    <x v="0"/>
  </r>
  <r>
    <x v="70"/>
    <x v="14"/>
    <n v="0"/>
    <x v="0"/>
  </r>
  <r>
    <x v="70"/>
    <x v="15"/>
    <n v="0"/>
    <x v="0"/>
  </r>
  <r>
    <x v="70"/>
    <x v="16"/>
    <n v="0"/>
    <x v="0"/>
  </r>
  <r>
    <x v="70"/>
    <x v="17"/>
    <n v="0"/>
    <x v="0"/>
  </r>
  <r>
    <x v="70"/>
    <x v="18"/>
    <m/>
    <x v="0"/>
  </r>
  <r>
    <x v="70"/>
    <x v="19"/>
    <m/>
    <x v="0"/>
  </r>
  <r>
    <x v="71"/>
    <x v="0"/>
    <s v="Maserati Offenhauser"/>
    <x v="0"/>
  </r>
  <r>
    <x v="71"/>
    <x v="1"/>
    <s v="Offenhauser"/>
    <x v="0"/>
  </r>
  <r>
    <x v="71"/>
    <x v="2"/>
    <n v="0"/>
    <x v="0"/>
  </r>
  <r>
    <x v="71"/>
    <x v="3"/>
    <n v="0"/>
    <x v="0"/>
  </r>
  <r>
    <x v="71"/>
    <x v="4"/>
    <n v="0"/>
    <x v="0"/>
  </r>
  <r>
    <x v="71"/>
    <x v="5"/>
    <n v="0"/>
    <x v="0"/>
  </r>
  <r>
    <x v="71"/>
    <x v="6"/>
    <n v="0"/>
    <x v="0"/>
  </r>
  <r>
    <x v="71"/>
    <x v="7"/>
    <m/>
    <x v="0"/>
  </r>
  <r>
    <x v="71"/>
    <x v="8"/>
    <m/>
    <x v="0"/>
  </r>
  <r>
    <x v="71"/>
    <x v="9"/>
    <m/>
    <x v="0"/>
  </r>
  <r>
    <x v="71"/>
    <x v="10"/>
    <m/>
    <x v="0"/>
  </r>
  <r>
    <x v="71"/>
    <x v="11"/>
    <m/>
    <x v="0"/>
  </r>
  <r>
    <x v="71"/>
    <x v="12"/>
    <m/>
    <x v="0"/>
  </r>
  <r>
    <x v="71"/>
    <x v="13"/>
    <m/>
    <x v="0"/>
  </r>
  <r>
    <x v="71"/>
    <x v="14"/>
    <n v="0"/>
    <x v="0"/>
  </r>
  <r>
    <x v="71"/>
    <x v="15"/>
    <n v="0"/>
    <x v="0"/>
  </r>
  <r>
    <x v="71"/>
    <x v="16"/>
    <n v="0"/>
    <x v="0"/>
  </r>
  <r>
    <x v="71"/>
    <x v="17"/>
    <n v="0"/>
    <x v="0"/>
  </r>
  <r>
    <x v="71"/>
    <x v="18"/>
    <m/>
    <x v="0"/>
  </r>
  <r>
    <x v="71"/>
    <x v="19"/>
    <m/>
    <x v="0"/>
  </r>
  <r>
    <x v="72"/>
    <x v="0"/>
    <s v="Maserati"/>
    <x v="0"/>
  </r>
  <r>
    <x v="72"/>
    <x v="1"/>
    <s v="Maserati"/>
    <x v="0"/>
  </r>
  <r>
    <x v="72"/>
    <x v="2"/>
    <n v="0"/>
    <x v="0"/>
  </r>
  <r>
    <x v="72"/>
    <x v="3"/>
    <n v="0"/>
    <x v="0"/>
  </r>
  <r>
    <x v="72"/>
    <x v="4"/>
    <n v="0"/>
    <x v="0"/>
  </r>
  <r>
    <x v="72"/>
    <x v="5"/>
    <n v="0"/>
    <x v="0"/>
  </r>
  <r>
    <x v="72"/>
    <x v="6"/>
    <n v="0"/>
    <x v="0"/>
  </r>
  <r>
    <x v="72"/>
    <x v="7"/>
    <m/>
    <x v="0"/>
  </r>
  <r>
    <x v="72"/>
    <x v="8"/>
    <m/>
    <x v="0"/>
  </r>
  <r>
    <x v="72"/>
    <x v="9"/>
    <m/>
    <x v="0"/>
  </r>
  <r>
    <x v="72"/>
    <x v="10"/>
    <m/>
    <x v="0"/>
  </r>
  <r>
    <x v="72"/>
    <x v="11"/>
    <m/>
    <x v="0"/>
  </r>
  <r>
    <x v="72"/>
    <x v="12"/>
    <m/>
    <x v="0"/>
  </r>
  <r>
    <x v="72"/>
    <x v="13"/>
    <m/>
    <x v="0"/>
  </r>
  <r>
    <x v="72"/>
    <x v="14"/>
    <n v="0"/>
    <x v="0"/>
  </r>
  <r>
    <x v="72"/>
    <x v="15"/>
    <n v="0"/>
    <x v="0"/>
  </r>
  <r>
    <x v="72"/>
    <x v="16"/>
    <n v="0"/>
    <x v="0"/>
  </r>
  <r>
    <x v="72"/>
    <x v="17"/>
    <n v="0"/>
    <x v="0"/>
  </r>
  <r>
    <x v="72"/>
    <x v="18"/>
    <m/>
    <x v="0"/>
  </r>
  <r>
    <x v="72"/>
    <x v="19"/>
    <m/>
    <x v="0"/>
  </r>
  <r>
    <x v="73"/>
    <x v="0"/>
    <s v="Deidt Offenhauser"/>
    <x v="0"/>
  </r>
  <r>
    <x v="73"/>
    <x v="1"/>
    <s v="Offenhauser"/>
    <x v="0"/>
  </r>
  <r>
    <x v="73"/>
    <x v="2"/>
    <n v="0"/>
    <x v="0"/>
  </r>
  <r>
    <x v="73"/>
    <x v="3"/>
    <n v="0"/>
    <x v="0"/>
  </r>
  <r>
    <x v="73"/>
    <x v="4"/>
    <n v="0"/>
    <x v="0"/>
  </r>
  <r>
    <x v="73"/>
    <x v="5"/>
    <n v="0"/>
    <x v="0"/>
  </r>
  <r>
    <x v="73"/>
    <x v="6"/>
    <n v="0"/>
    <x v="0"/>
  </r>
  <r>
    <x v="73"/>
    <x v="7"/>
    <m/>
    <x v="0"/>
  </r>
  <r>
    <x v="73"/>
    <x v="8"/>
    <m/>
    <x v="0"/>
  </r>
  <r>
    <x v="73"/>
    <x v="9"/>
    <m/>
    <x v="0"/>
  </r>
  <r>
    <x v="73"/>
    <x v="10"/>
    <m/>
    <x v="0"/>
  </r>
  <r>
    <x v="73"/>
    <x v="11"/>
    <m/>
    <x v="0"/>
  </r>
  <r>
    <x v="73"/>
    <x v="12"/>
    <m/>
    <x v="0"/>
  </r>
  <r>
    <x v="73"/>
    <x v="13"/>
    <m/>
    <x v="0"/>
  </r>
  <r>
    <x v="73"/>
    <x v="14"/>
    <n v="0"/>
    <x v="0"/>
  </r>
  <r>
    <x v="73"/>
    <x v="15"/>
    <n v="0"/>
    <x v="0"/>
  </r>
  <r>
    <x v="73"/>
    <x v="16"/>
    <n v="0"/>
    <x v="0"/>
  </r>
  <r>
    <x v="73"/>
    <x v="17"/>
    <n v="0"/>
    <x v="0"/>
  </r>
  <r>
    <x v="73"/>
    <x v="18"/>
    <m/>
    <x v="0"/>
  </r>
  <r>
    <x v="73"/>
    <x v="19"/>
    <m/>
    <x v="0"/>
  </r>
  <r>
    <x v="73"/>
    <x v="0"/>
    <s v="Kurtis Kraft Offenhauser"/>
    <x v="0"/>
  </r>
  <r>
    <x v="73"/>
    <x v="1"/>
    <s v="Offenhauser"/>
    <x v="0"/>
  </r>
  <r>
    <x v="73"/>
    <x v="2"/>
    <n v="0"/>
    <x v="0"/>
  </r>
  <r>
    <x v="73"/>
    <x v="3"/>
    <n v="0"/>
    <x v="0"/>
  </r>
  <r>
    <x v="73"/>
    <x v="4"/>
    <n v="0"/>
    <x v="0"/>
  </r>
  <r>
    <x v="73"/>
    <x v="5"/>
    <n v="0"/>
    <x v="0"/>
  </r>
  <r>
    <x v="73"/>
    <x v="6"/>
    <n v="1"/>
    <x v="0"/>
  </r>
  <r>
    <x v="73"/>
    <x v="7"/>
    <m/>
    <x v="0"/>
  </r>
  <r>
    <x v="73"/>
    <x v="8"/>
    <m/>
    <x v="0"/>
  </r>
  <r>
    <x v="73"/>
    <x v="9"/>
    <m/>
    <x v="0"/>
  </r>
  <r>
    <x v="73"/>
    <x v="10"/>
    <m/>
    <x v="0"/>
  </r>
  <r>
    <x v="73"/>
    <x v="11"/>
    <m/>
    <x v="0"/>
  </r>
  <r>
    <x v="73"/>
    <x v="12"/>
    <m/>
    <x v="0"/>
  </r>
  <r>
    <x v="73"/>
    <x v="13"/>
    <m/>
    <x v="0"/>
  </r>
  <r>
    <x v="73"/>
    <x v="14"/>
    <n v="1"/>
    <x v="0"/>
  </r>
  <r>
    <x v="73"/>
    <x v="15"/>
    <n v="1"/>
    <x v="0"/>
  </r>
  <r>
    <x v="73"/>
    <x v="16"/>
    <n v="1"/>
    <x v="0"/>
  </r>
  <r>
    <x v="73"/>
    <x v="17"/>
    <n v="1"/>
    <x v="0"/>
  </r>
  <r>
    <x v="73"/>
    <x v="18"/>
    <m/>
    <x v="0"/>
  </r>
  <r>
    <x v="73"/>
    <x v="19"/>
    <m/>
    <x v="0"/>
  </r>
  <r>
    <x v="74"/>
    <x v="0"/>
    <s v="ERA"/>
    <x v="0"/>
  </r>
  <r>
    <x v="74"/>
    <x v="1"/>
    <s v="ERA"/>
    <x v="0"/>
  </r>
  <r>
    <x v="74"/>
    <x v="2"/>
    <n v="0"/>
    <x v="0"/>
  </r>
  <r>
    <x v="74"/>
    <x v="3"/>
    <n v="0"/>
    <x v="0"/>
  </r>
  <r>
    <x v="74"/>
    <x v="4"/>
    <n v="0"/>
    <x v="0"/>
  </r>
  <r>
    <x v="74"/>
    <x v="5"/>
    <n v="0"/>
    <x v="0"/>
  </r>
  <r>
    <x v="74"/>
    <x v="6"/>
    <n v="0"/>
    <x v="0"/>
  </r>
  <r>
    <x v="74"/>
    <x v="7"/>
    <m/>
    <x v="0"/>
  </r>
  <r>
    <x v="74"/>
    <x v="8"/>
    <m/>
    <x v="0"/>
  </r>
  <r>
    <x v="74"/>
    <x v="9"/>
    <m/>
    <x v="0"/>
  </r>
  <r>
    <x v="74"/>
    <x v="10"/>
    <m/>
    <x v="0"/>
  </r>
  <r>
    <x v="74"/>
    <x v="11"/>
    <m/>
    <x v="0"/>
  </r>
  <r>
    <x v="74"/>
    <x v="12"/>
    <m/>
    <x v="0"/>
  </r>
  <r>
    <x v="74"/>
    <x v="13"/>
    <m/>
    <x v="0"/>
  </r>
  <r>
    <x v="74"/>
    <x v="14"/>
    <n v="0"/>
    <x v="0"/>
  </r>
  <r>
    <x v="74"/>
    <x v="15"/>
    <n v="0"/>
    <x v="0"/>
  </r>
  <r>
    <x v="74"/>
    <x v="16"/>
    <n v="0"/>
    <x v="0"/>
  </r>
  <r>
    <x v="74"/>
    <x v="17"/>
    <n v="0"/>
    <x v="0"/>
  </r>
  <r>
    <x v="74"/>
    <x v="18"/>
    <m/>
    <x v="0"/>
  </r>
  <r>
    <x v="74"/>
    <x v="19"/>
    <m/>
    <x v="0"/>
  </r>
  <r>
    <x v="75"/>
    <x v="0"/>
    <s v="Maserati"/>
    <x v="0"/>
  </r>
  <r>
    <x v="75"/>
    <x v="1"/>
    <s v="Maserati"/>
    <x v="0"/>
  </r>
  <r>
    <x v="75"/>
    <x v="2"/>
    <n v="0"/>
    <x v="0"/>
  </r>
  <r>
    <x v="75"/>
    <x v="3"/>
    <n v="0"/>
    <x v="0"/>
  </r>
  <r>
    <x v="75"/>
    <x v="4"/>
    <n v="0"/>
    <x v="0"/>
  </r>
  <r>
    <x v="75"/>
    <x v="5"/>
    <n v="0"/>
    <x v="0"/>
  </r>
  <r>
    <x v="75"/>
    <x v="6"/>
    <n v="0"/>
    <x v="0"/>
  </r>
  <r>
    <x v="75"/>
    <x v="7"/>
    <m/>
    <x v="0"/>
  </r>
  <r>
    <x v="75"/>
    <x v="8"/>
    <m/>
    <x v="0"/>
  </r>
  <r>
    <x v="75"/>
    <x v="9"/>
    <m/>
    <x v="0"/>
  </r>
  <r>
    <x v="75"/>
    <x v="10"/>
    <m/>
    <x v="0"/>
  </r>
  <r>
    <x v="75"/>
    <x v="11"/>
    <m/>
    <x v="0"/>
  </r>
  <r>
    <x v="75"/>
    <x v="12"/>
    <m/>
    <x v="0"/>
  </r>
  <r>
    <x v="75"/>
    <x v="13"/>
    <m/>
    <x v="0"/>
  </r>
  <r>
    <x v="75"/>
    <x v="14"/>
    <n v="0"/>
    <x v="0"/>
  </r>
  <r>
    <x v="75"/>
    <x v="15"/>
    <n v="0"/>
    <x v="0"/>
  </r>
  <r>
    <x v="75"/>
    <x v="16"/>
    <n v="0"/>
    <x v="0"/>
  </r>
  <r>
    <x v="75"/>
    <x v="17"/>
    <n v="0"/>
    <x v="0"/>
  </r>
  <r>
    <x v="75"/>
    <x v="18"/>
    <m/>
    <x v="0"/>
  </r>
  <r>
    <x v="75"/>
    <x v="19"/>
    <m/>
    <x v="0"/>
  </r>
  <r>
    <x v="76"/>
    <x v="0"/>
    <s v="Lesovsky Offenhauser"/>
    <x v="0"/>
  </r>
  <r>
    <x v="76"/>
    <x v="1"/>
    <s v="Offenhauser"/>
    <x v="0"/>
  </r>
  <r>
    <x v="76"/>
    <x v="2"/>
    <n v="0"/>
    <x v="0"/>
  </r>
  <r>
    <x v="76"/>
    <x v="3"/>
    <n v="0"/>
    <x v="0"/>
  </r>
  <r>
    <x v="76"/>
    <x v="4"/>
    <n v="0"/>
    <x v="0"/>
  </r>
  <r>
    <x v="76"/>
    <x v="5"/>
    <n v="0"/>
    <x v="0"/>
  </r>
  <r>
    <x v="76"/>
    <x v="6"/>
    <n v="0"/>
    <x v="0"/>
  </r>
  <r>
    <x v="76"/>
    <x v="7"/>
    <m/>
    <x v="0"/>
  </r>
  <r>
    <x v="76"/>
    <x v="8"/>
    <m/>
    <x v="0"/>
  </r>
  <r>
    <x v="76"/>
    <x v="9"/>
    <m/>
    <x v="0"/>
  </r>
  <r>
    <x v="76"/>
    <x v="10"/>
    <m/>
    <x v="0"/>
  </r>
  <r>
    <x v="76"/>
    <x v="11"/>
    <m/>
    <x v="0"/>
  </r>
  <r>
    <x v="76"/>
    <x v="12"/>
    <m/>
    <x v="0"/>
  </r>
  <r>
    <x v="76"/>
    <x v="13"/>
    <m/>
    <x v="0"/>
  </r>
  <r>
    <x v="76"/>
    <x v="14"/>
    <n v="0"/>
    <x v="0"/>
  </r>
  <r>
    <x v="76"/>
    <x v="15"/>
    <n v="0"/>
    <x v="0"/>
  </r>
  <r>
    <x v="76"/>
    <x v="16"/>
    <n v="0"/>
    <x v="0"/>
  </r>
  <r>
    <x v="76"/>
    <x v="17"/>
    <n v="0"/>
    <x v="0"/>
  </r>
  <r>
    <x v="76"/>
    <x v="18"/>
    <m/>
    <x v="0"/>
  </r>
  <r>
    <x v="76"/>
    <x v="19"/>
    <m/>
    <x v="0"/>
  </r>
  <r>
    <x v="77"/>
    <x v="0"/>
    <s v="Rae Offenhauser"/>
    <x v="0"/>
  </r>
  <r>
    <x v="77"/>
    <x v="1"/>
    <s v="Offenhauser"/>
    <x v="0"/>
  </r>
  <r>
    <x v="77"/>
    <x v="2"/>
    <n v="0"/>
    <x v="0"/>
  </r>
  <r>
    <x v="77"/>
    <x v="3"/>
    <n v="0"/>
    <x v="0"/>
  </r>
  <r>
    <x v="77"/>
    <x v="4"/>
    <n v="0"/>
    <x v="0"/>
  </r>
  <r>
    <x v="77"/>
    <x v="5"/>
    <n v="0"/>
    <x v="0"/>
  </r>
  <r>
    <x v="77"/>
    <x v="6"/>
    <n v="0"/>
    <x v="0"/>
  </r>
  <r>
    <x v="77"/>
    <x v="7"/>
    <m/>
    <x v="0"/>
  </r>
  <r>
    <x v="77"/>
    <x v="8"/>
    <m/>
    <x v="0"/>
  </r>
  <r>
    <x v="77"/>
    <x v="9"/>
    <m/>
    <x v="0"/>
  </r>
  <r>
    <x v="77"/>
    <x v="10"/>
    <m/>
    <x v="0"/>
  </r>
  <r>
    <x v="77"/>
    <x v="11"/>
    <m/>
    <x v="0"/>
  </r>
  <r>
    <x v="77"/>
    <x v="12"/>
    <m/>
    <x v="0"/>
  </r>
  <r>
    <x v="77"/>
    <x v="13"/>
    <m/>
    <x v="0"/>
  </r>
  <r>
    <x v="77"/>
    <x v="14"/>
    <n v="0"/>
    <x v="0"/>
  </r>
  <r>
    <x v="77"/>
    <x v="15"/>
    <n v="0"/>
    <x v="0"/>
  </r>
  <r>
    <x v="77"/>
    <x v="16"/>
    <n v="0"/>
    <x v="0"/>
  </r>
  <r>
    <x v="77"/>
    <x v="17"/>
    <n v="0"/>
    <x v="0"/>
  </r>
  <r>
    <x v="77"/>
    <x v="18"/>
    <m/>
    <x v="0"/>
  </r>
  <r>
    <x v="77"/>
    <x v="19"/>
    <m/>
    <x v="0"/>
  </r>
  <r>
    <x v="78"/>
    <x v="0"/>
    <s v="Kurtis Kraft Offenhauser"/>
    <x v="0"/>
  </r>
  <r>
    <x v="78"/>
    <x v="1"/>
    <s v="Offenhauser"/>
    <x v="0"/>
  </r>
  <r>
    <x v="78"/>
    <x v="2"/>
    <n v="0"/>
    <x v="0"/>
  </r>
  <r>
    <x v="78"/>
    <x v="3"/>
    <n v="0"/>
    <x v="0"/>
  </r>
  <r>
    <x v="78"/>
    <x v="4"/>
    <n v="0"/>
    <x v="0"/>
  </r>
  <r>
    <x v="78"/>
    <x v="5"/>
    <n v="0"/>
    <x v="0"/>
  </r>
  <r>
    <x v="78"/>
    <x v="6"/>
    <n v="0"/>
    <x v="0"/>
  </r>
  <r>
    <x v="78"/>
    <x v="7"/>
    <m/>
    <x v="0"/>
  </r>
  <r>
    <x v="78"/>
    <x v="8"/>
    <m/>
    <x v="0"/>
  </r>
  <r>
    <x v="78"/>
    <x v="9"/>
    <m/>
    <x v="0"/>
  </r>
  <r>
    <x v="78"/>
    <x v="10"/>
    <m/>
    <x v="0"/>
  </r>
  <r>
    <x v="78"/>
    <x v="11"/>
    <m/>
    <x v="0"/>
  </r>
  <r>
    <x v="78"/>
    <x v="12"/>
    <m/>
    <x v="0"/>
  </r>
  <r>
    <x v="78"/>
    <x v="13"/>
    <m/>
    <x v="0"/>
  </r>
  <r>
    <x v="78"/>
    <x v="14"/>
    <n v="0"/>
    <x v="0"/>
  </r>
  <r>
    <x v="78"/>
    <x v="15"/>
    <n v="0"/>
    <x v="0"/>
  </r>
  <r>
    <x v="78"/>
    <x v="16"/>
    <n v="0"/>
    <x v="0"/>
  </r>
  <r>
    <x v="78"/>
    <x v="17"/>
    <n v="0"/>
    <x v="0"/>
  </r>
  <r>
    <x v="78"/>
    <x v="18"/>
    <m/>
    <x v="0"/>
  </r>
  <r>
    <x v="78"/>
    <x v="19"/>
    <m/>
    <x v="0"/>
  </r>
  <r>
    <x v="79"/>
    <x v="0"/>
    <s v="Kurtis Kraft Offenhauser"/>
    <x v="0"/>
  </r>
  <r>
    <x v="79"/>
    <x v="1"/>
    <s v="Offenhauser"/>
    <x v="0"/>
  </r>
  <r>
    <x v="79"/>
    <x v="2"/>
    <n v="0"/>
    <x v="0"/>
  </r>
  <r>
    <x v="79"/>
    <x v="3"/>
    <n v="0"/>
    <x v="0"/>
  </r>
  <r>
    <x v="79"/>
    <x v="4"/>
    <n v="0"/>
    <x v="0"/>
  </r>
  <r>
    <x v="79"/>
    <x v="5"/>
    <n v="0"/>
    <x v="0"/>
  </r>
  <r>
    <x v="79"/>
    <x v="6"/>
    <n v="0"/>
    <x v="0"/>
  </r>
  <r>
    <x v="79"/>
    <x v="7"/>
    <m/>
    <x v="0"/>
  </r>
  <r>
    <x v="79"/>
    <x v="8"/>
    <m/>
    <x v="0"/>
  </r>
  <r>
    <x v="79"/>
    <x v="9"/>
    <m/>
    <x v="0"/>
  </r>
  <r>
    <x v="79"/>
    <x v="10"/>
    <m/>
    <x v="0"/>
  </r>
  <r>
    <x v="79"/>
    <x v="11"/>
    <m/>
    <x v="0"/>
  </r>
  <r>
    <x v="79"/>
    <x v="12"/>
    <m/>
    <x v="0"/>
  </r>
  <r>
    <x v="79"/>
    <x v="13"/>
    <m/>
    <x v="0"/>
  </r>
  <r>
    <x v="79"/>
    <x v="14"/>
    <n v="0"/>
    <x v="0"/>
  </r>
  <r>
    <x v="79"/>
    <x v="15"/>
    <n v="0"/>
    <x v="0"/>
  </r>
  <r>
    <x v="79"/>
    <x v="16"/>
    <n v="0"/>
    <x v="0"/>
  </r>
  <r>
    <x v="79"/>
    <x v="17"/>
    <n v="0"/>
    <x v="0"/>
  </r>
  <r>
    <x v="79"/>
    <x v="18"/>
    <n v="1"/>
    <x v="0"/>
  </r>
  <r>
    <x v="79"/>
    <x v="19"/>
    <m/>
    <x v="0"/>
  </r>
  <r>
    <x v="80"/>
    <x v="0"/>
    <s v="Talbot Lago"/>
    <x v="0"/>
  </r>
  <r>
    <x v="80"/>
    <x v="1"/>
    <s v="Lago"/>
    <x v="0"/>
  </r>
  <r>
    <x v="80"/>
    <x v="2"/>
    <n v="0"/>
    <x v="0"/>
  </r>
  <r>
    <x v="80"/>
    <x v="3"/>
    <n v="0"/>
    <x v="0"/>
  </r>
  <r>
    <x v="80"/>
    <x v="4"/>
    <n v="0"/>
    <x v="0"/>
  </r>
  <r>
    <x v="80"/>
    <x v="5"/>
    <n v="1"/>
    <x v="0"/>
  </r>
  <r>
    <x v="80"/>
    <x v="6"/>
    <n v="0"/>
    <x v="0"/>
  </r>
  <r>
    <x v="80"/>
    <x v="7"/>
    <m/>
    <x v="0"/>
  </r>
  <r>
    <x v="80"/>
    <x v="8"/>
    <m/>
    <x v="0"/>
  </r>
  <r>
    <x v="80"/>
    <x v="9"/>
    <m/>
    <x v="0"/>
  </r>
  <r>
    <x v="80"/>
    <x v="10"/>
    <m/>
    <x v="0"/>
  </r>
  <r>
    <x v="80"/>
    <x v="11"/>
    <m/>
    <x v="0"/>
  </r>
  <r>
    <x v="80"/>
    <x v="12"/>
    <m/>
    <x v="0"/>
  </r>
  <r>
    <x v="80"/>
    <x v="13"/>
    <m/>
    <x v="0"/>
  </r>
  <r>
    <x v="80"/>
    <x v="14"/>
    <n v="3"/>
    <x v="0"/>
  </r>
  <r>
    <x v="80"/>
    <x v="15"/>
    <n v="3"/>
    <x v="0"/>
  </r>
  <r>
    <x v="80"/>
    <x v="16"/>
    <n v="3"/>
    <x v="0"/>
  </r>
  <r>
    <x v="80"/>
    <x v="17"/>
    <n v="3"/>
    <x v="0"/>
  </r>
  <r>
    <x v="80"/>
    <x v="18"/>
    <m/>
    <x v="0"/>
  </r>
  <r>
    <x v="80"/>
    <x v="19"/>
    <m/>
    <x v="0"/>
  </r>
  <r>
    <x v="81"/>
    <x v="0"/>
    <s v="Cooper Bristol"/>
    <x v="1"/>
  </r>
  <r>
    <x v="81"/>
    <x v="1"/>
    <s v="Bristol"/>
    <x v="1"/>
  </r>
  <r>
    <x v="81"/>
    <x v="2"/>
    <n v="0"/>
    <x v="1"/>
  </r>
  <r>
    <x v="81"/>
    <x v="3"/>
    <n v="0"/>
    <x v="1"/>
  </r>
  <r>
    <x v="81"/>
    <x v="4"/>
    <n v="0"/>
    <x v="1"/>
  </r>
  <r>
    <x v="81"/>
    <x v="5"/>
    <n v="0"/>
    <x v="1"/>
  </r>
  <r>
    <x v="81"/>
    <x v="6"/>
    <n v="0"/>
    <x v="1"/>
  </r>
  <r>
    <x v="81"/>
    <x v="7"/>
    <m/>
    <x v="1"/>
  </r>
  <r>
    <x v="81"/>
    <x v="8"/>
    <m/>
    <x v="1"/>
  </r>
  <r>
    <x v="81"/>
    <x v="9"/>
    <m/>
    <x v="1"/>
  </r>
  <r>
    <x v="81"/>
    <x v="10"/>
    <m/>
    <x v="1"/>
  </r>
  <r>
    <x v="81"/>
    <x v="11"/>
    <m/>
    <x v="1"/>
  </r>
  <r>
    <x v="81"/>
    <x v="12"/>
    <m/>
    <x v="1"/>
  </r>
  <r>
    <x v="81"/>
    <x v="13"/>
    <m/>
    <x v="1"/>
  </r>
  <r>
    <x v="81"/>
    <x v="14"/>
    <n v="0"/>
    <x v="1"/>
  </r>
  <r>
    <x v="81"/>
    <x v="15"/>
    <n v="0"/>
    <x v="1"/>
  </r>
  <r>
    <x v="81"/>
    <x v="16"/>
    <n v="0"/>
    <x v="1"/>
  </r>
  <r>
    <x v="81"/>
    <x v="17"/>
    <n v="0"/>
    <x v="1"/>
  </r>
  <r>
    <x v="81"/>
    <x v="18"/>
    <m/>
    <x v="1"/>
  </r>
  <r>
    <x v="81"/>
    <x v="19"/>
    <m/>
    <x v="1"/>
  </r>
  <r>
    <x v="0"/>
    <x v="0"/>
    <s v="Ferrari"/>
    <x v="1"/>
  </r>
  <r>
    <x v="0"/>
    <x v="1"/>
    <s v="Ferrari"/>
    <x v="1"/>
  </r>
  <r>
    <x v="0"/>
    <x v="2"/>
    <n v="2"/>
    <x v="1"/>
  </r>
  <r>
    <x v="0"/>
    <x v="3"/>
    <n v="2"/>
    <x v="1"/>
  </r>
  <r>
    <x v="0"/>
    <x v="4"/>
    <n v="0"/>
    <x v="1"/>
  </r>
  <r>
    <x v="0"/>
    <x v="5"/>
    <n v="1"/>
    <x v="1"/>
  </r>
  <r>
    <x v="0"/>
    <x v="6"/>
    <n v="0"/>
    <x v="1"/>
  </r>
  <r>
    <x v="0"/>
    <x v="7"/>
    <m/>
    <x v="1"/>
  </r>
  <r>
    <x v="0"/>
    <x v="8"/>
    <m/>
    <x v="1"/>
  </r>
  <r>
    <x v="0"/>
    <x v="9"/>
    <m/>
    <x v="1"/>
  </r>
  <r>
    <x v="0"/>
    <x v="10"/>
    <m/>
    <x v="1"/>
  </r>
  <r>
    <x v="0"/>
    <x v="11"/>
    <m/>
    <x v="1"/>
  </r>
  <r>
    <x v="0"/>
    <x v="12"/>
    <m/>
    <x v="1"/>
  </r>
  <r>
    <x v="0"/>
    <x v="13"/>
    <m/>
    <x v="1"/>
  </r>
  <r>
    <x v="0"/>
    <x v="14"/>
    <n v="28"/>
    <x v="1"/>
  </r>
  <r>
    <x v="0"/>
    <x v="15"/>
    <n v="25"/>
    <x v="1"/>
  </r>
  <r>
    <x v="0"/>
    <x v="16"/>
    <n v="28"/>
    <x v="1"/>
  </r>
  <r>
    <x v="0"/>
    <x v="17"/>
    <n v="28"/>
    <x v="1"/>
  </r>
  <r>
    <x v="0"/>
    <x v="18"/>
    <n v="2"/>
    <x v="1"/>
  </r>
  <r>
    <x v="0"/>
    <x v="19"/>
    <m/>
    <x v="1"/>
  </r>
  <r>
    <x v="82"/>
    <x v="0"/>
    <s v="Simca Gordini"/>
    <x v="1"/>
  </r>
  <r>
    <x v="82"/>
    <x v="1"/>
    <s v="Gordini"/>
    <x v="1"/>
  </r>
  <r>
    <x v="82"/>
    <x v="2"/>
    <n v="0"/>
    <x v="1"/>
  </r>
  <r>
    <x v="82"/>
    <x v="3"/>
    <n v="0"/>
    <x v="1"/>
  </r>
  <r>
    <x v="82"/>
    <x v="4"/>
    <n v="0"/>
    <x v="1"/>
  </r>
  <r>
    <x v="82"/>
    <x v="5"/>
    <n v="0"/>
    <x v="1"/>
  </r>
  <r>
    <x v="82"/>
    <x v="6"/>
    <n v="0"/>
    <x v="1"/>
  </r>
  <r>
    <x v="82"/>
    <x v="7"/>
    <m/>
    <x v="1"/>
  </r>
  <r>
    <x v="82"/>
    <x v="8"/>
    <m/>
    <x v="1"/>
  </r>
  <r>
    <x v="82"/>
    <x v="9"/>
    <m/>
    <x v="1"/>
  </r>
  <r>
    <x v="82"/>
    <x v="10"/>
    <m/>
    <x v="1"/>
  </r>
  <r>
    <x v="82"/>
    <x v="11"/>
    <m/>
    <x v="1"/>
  </r>
  <r>
    <x v="82"/>
    <x v="12"/>
    <m/>
    <x v="1"/>
  </r>
  <r>
    <x v="82"/>
    <x v="13"/>
    <m/>
    <x v="1"/>
  </r>
  <r>
    <x v="82"/>
    <x v="14"/>
    <n v="0"/>
    <x v="1"/>
  </r>
  <r>
    <x v="82"/>
    <x v="15"/>
    <n v="0"/>
    <x v="1"/>
  </r>
  <r>
    <x v="82"/>
    <x v="16"/>
    <n v="0"/>
    <x v="1"/>
  </r>
  <r>
    <x v="82"/>
    <x v="17"/>
    <n v="0"/>
    <x v="1"/>
  </r>
  <r>
    <x v="82"/>
    <x v="18"/>
    <m/>
    <x v="1"/>
  </r>
  <r>
    <x v="82"/>
    <x v="19"/>
    <m/>
    <x v="1"/>
  </r>
  <r>
    <x v="83"/>
    <x v="0"/>
    <s v="Talbot Lago"/>
    <x v="1"/>
  </r>
  <r>
    <x v="83"/>
    <x v="1"/>
    <s v="Lago"/>
    <x v="1"/>
  </r>
  <r>
    <x v="83"/>
    <x v="2"/>
    <n v="0"/>
    <x v="1"/>
  </r>
  <r>
    <x v="83"/>
    <x v="3"/>
    <n v="0"/>
    <x v="1"/>
  </r>
  <r>
    <x v="83"/>
    <x v="4"/>
    <n v="0"/>
    <x v="1"/>
  </r>
  <r>
    <x v="83"/>
    <x v="5"/>
    <n v="0"/>
    <x v="1"/>
  </r>
  <r>
    <x v="83"/>
    <x v="6"/>
    <n v="0"/>
    <x v="1"/>
  </r>
  <r>
    <x v="83"/>
    <x v="7"/>
    <m/>
    <x v="1"/>
  </r>
  <r>
    <x v="83"/>
    <x v="8"/>
    <m/>
    <x v="1"/>
  </r>
  <r>
    <x v="83"/>
    <x v="9"/>
    <m/>
    <x v="1"/>
  </r>
  <r>
    <x v="83"/>
    <x v="10"/>
    <m/>
    <x v="1"/>
  </r>
  <r>
    <x v="83"/>
    <x v="11"/>
    <m/>
    <x v="1"/>
  </r>
  <r>
    <x v="83"/>
    <x v="12"/>
    <m/>
    <x v="1"/>
  </r>
  <r>
    <x v="83"/>
    <x v="13"/>
    <m/>
    <x v="1"/>
  </r>
  <r>
    <x v="83"/>
    <x v="14"/>
    <n v="0"/>
    <x v="1"/>
  </r>
  <r>
    <x v="83"/>
    <x v="15"/>
    <n v="0"/>
    <x v="1"/>
  </r>
  <r>
    <x v="83"/>
    <x v="16"/>
    <n v="0"/>
    <x v="1"/>
  </r>
  <r>
    <x v="83"/>
    <x v="17"/>
    <n v="0"/>
    <x v="1"/>
  </r>
  <r>
    <x v="83"/>
    <x v="18"/>
    <m/>
    <x v="1"/>
  </r>
  <r>
    <x v="83"/>
    <x v="19"/>
    <m/>
    <x v="1"/>
  </r>
  <r>
    <x v="84"/>
    <x v="0"/>
    <s v="Simca Gordini"/>
    <x v="1"/>
  </r>
  <r>
    <x v="84"/>
    <x v="1"/>
    <s v="Gordini"/>
    <x v="1"/>
  </r>
  <r>
    <x v="84"/>
    <x v="2"/>
    <n v="0"/>
    <x v="1"/>
  </r>
  <r>
    <x v="84"/>
    <x v="3"/>
    <n v="0"/>
    <x v="1"/>
  </r>
  <r>
    <x v="84"/>
    <x v="4"/>
    <n v="0"/>
    <x v="1"/>
  </r>
  <r>
    <x v="84"/>
    <x v="5"/>
    <n v="0"/>
    <x v="1"/>
  </r>
  <r>
    <x v="84"/>
    <x v="6"/>
    <n v="0"/>
    <x v="1"/>
  </r>
  <r>
    <x v="84"/>
    <x v="7"/>
    <m/>
    <x v="1"/>
  </r>
  <r>
    <x v="84"/>
    <x v="8"/>
    <m/>
    <x v="1"/>
  </r>
  <r>
    <x v="84"/>
    <x v="9"/>
    <m/>
    <x v="1"/>
  </r>
  <r>
    <x v="84"/>
    <x v="10"/>
    <m/>
    <x v="1"/>
  </r>
  <r>
    <x v="84"/>
    <x v="11"/>
    <m/>
    <x v="1"/>
  </r>
  <r>
    <x v="84"/>
    <x v="12"/>
    <m/>
    <x v="1"/>
  </r>
  <r>
    <x v="84"/>
    <x v="13"/>
    <m/>
    <x v="1"/>
  </r>
  <r>
    <x v="84"/>
    <x v="14"/>
    <n v="0"/>
    <x v="1"/>
  </r>
  <r>
    <x v="84"/>
    <x v="15"/>
    <n v="0"/>
    <x v="1"/>
  </r>
  <r>
    <x v="84"/>
    <x v="16"/>
    <n v="0"/>
    <x v="1"/>
  </r>
  <r>
    <x v="84"/>
    <x v="17"/>
    <n v="0"/>
    <x v="1"/>
  </r>
  <r>
    <x v="84"/>
    <x v="18"/>
    <m/>
    <x v="1"/>
  </r>
  <r>
    <x v="84"/>
    <x v="19"/>
    <m/>
    <x v="1"/>
  </r>
  <r>
    <x v="85"/>
    <x v="0"/>
    <s v="Sherman Offenhauser"/>
    <x v="1"/>
  </r>
  <r>
    <x v="85"/>
    <x v="1"/>
    <s v="Offenhauser"/>
    <x v="1"/>
  </r>
  <r>
    <x v="85"/>
    <x v="2"/>
    <n v="0"/>
    <x v="1"/>
  </r>
  <r>
    <x v="85"/>
    <x v="3"/>
    <n v="0"/>
    <x v="1"/>
  </r>
  <r>
    <x v="85"/>
    <x v="4"/>
    <n v="0"/>
    <x v="1"/>
  </r>
  <r>
    <x v="85"/>
    <x v="5"/>
    <n v="1"/>
    <x v="1"/>
  </r>
  <r>
    <x v="85"/>
    <x v="6"/>
    <n v="0"/>
    <x v="1"/>
  </r>
  <r>
    <x v="85"/>
    <x v="7"/>
    <m/>
    <x v="1"/>
  </r>
  <r>
    <x v="85"/>
    <x v="8"/>
    <m/>
    <x v="1"/>
  </r>
  <r>
    <x v="85"/>
    <x v="9"/>
    <m/>
    <x v="1"/>
  </r>
  <r>
    <x v="85"/>
    <x v="10"/>
    <m/>
    <x v="1"/>
  </r>
  <r>
    <x v="85"/>
    <x v="11"/>
    <m/>
    <x v="1"/>
  </r>
  <r>
    <x v="85"/>
    <x v="12"/>
    <m/>
    <x v="1"/>
  </r>
  <r>
    <x v="85"/>
    <x v="13"/>
    <m/>
    <x v="1"/>
  </r>
  <r>
    <x v="85"/>
    <x v="14"/>
    <n v="3"/>
    <x v="1"/>
  </r>
  <r>
    <x v="85"/>
    <x v="15"/>
    <n v="3"/>
    <x v="1"/>
  </r>
  <r>
    <x v="85"/>
    <x v="16"/>
    <n v="3"/>
    <x v="1"/>
  </r>
  <r>
    <x v="85"/>
    <x v="17"/>
    <n v="3"/>
    <x v="1"/>
  </r>
  <r>
    <x v="85"/>
    <x v="18"/>
    <m/>
    <x v="1"/>
  </r>
  <r>
    <x v="85"/>
    <x v="19"/>
    <m/>
    <x v="1"/>
  </r>
  <r>
    <x v="86"/>
    <x v="0"/>
    <s v="Hall Offenhauser"/>
    <x v="1"/>
  </r>
  <r>
    <x v="86"/>
    <x v="1"/>
    <s v="Offenhauser"/>
    <x v="1"/>
  </r>
  <r>
    <x v="86"/>
    <x v="2"/>
    <n v="0"/>
    <x v="1"/>
  </r>
  <r>
    <x v="86"/>
    <x v="3"/>
    <n v="0"/>
    <x v="1"/>
  </r>
  <r>
    <x v="86"/>
    <x v="4"/>
    <n v="0"/>
    <x v="1"/>
  </r>
  <r>
    <x v="86"/>
    <x v="5"/>
    <n v="0"/>
    <x v="1"/>
  </r>
  <r>
    <x v="86"/>
    <x v="6"/>
    <n v="0"/>
    <x v="1"/>
  </r>
  <r>
    <x v="86"/>
    <x v="7"/>
    <m/>
    <x v="1"/>
  </r>
  <r>
    <x v="86"/>
    <x v="8"/>
    <m/>
    <x v="1"/>
  </r>
  <r>
    <x v="86"/>
    <x v="9"/>
    <m/>
    <x v="1"/>
  </r>
  <r>
    <x v="86"/>
    <x v="10"/>
    <m/>
    <x v="1"/>
  </r>
  <r>
    <x v="86"/>
    <x v="11"/>
    <m/>
    <x v="1"/>
  </r>
  <r>
    <x v="86"/>
    <x v="12"/>
    <m/>
    <x v="1"/>
  </r>
  <r>
    <x v="86"/>
    <x v="13"/>
    <m/>
    <x v="1"/>
  </r>
  <r>
    <x v="86"/>
    <x v="14"/>
    <n v="0"/>
    <x v="1"/>
  </r>
  <r>
    <x v="86"/>
    <x v="15"/>
    <n v="0"/>
    <x v="1"/>
  </r>
  <r>
    <x v="86"/>
    <x v="16"/>
    <n v="0"/>
    <x v="1"/>
  </r>
  <r>
    <x v="86"/>
    <x v="17"/>
    <n v="0"/>
    <x v="1"/>
  </r>
  <r>
    <x v="86"/>
    <x v="18"/>
    <m/>
    <x v="1"/>
  </r>
  <r>
    <x v="86"/>
    <x v="19"/>
    <m/>
    <x v="1"/>
  </r>
  <r>
    <x v="5"/>
    <x v="0"/>
    <s v="Kurtis Kraft Offenhauser"/>
    <x v="1"/>
  </r>
  <r>
    <x v="5"/>
    <x v="1"/>
    <s v="Offenhauser"/>
    <x v="1"/>
  </r>
  <r>
    <x v="5"/>
    <x v="2"/>
    <n v="0"/>
    <x v="1"/>
  </r>
  <r>
    <x v="5"/>
    <x v="3"/>
    <n v="0"/>
    <x v="1"/>
  </r>
  <r>
    <x v="5"/>
    <x v="4"/>
    <n v="0"/>
    <x v="1"/>
  </r>
  <r>
    <x v="5"/>
    <x v="5"/>
    <n v="0"/>
    <x v="1"/>
  </r>
  <r>
    <x v="5"/>
    <x v="6"/>
    <n v="0"/>
    <x v="1"/>
  </r>
  <r>
    <x v="5"/>
    <x v="7"/>
    <m/>
    <x v="1"/>
  </r>
  <r>
    <x v="5"/>
    <x v="8"/>
    <m/>
    <x v="1"/>
  </r>
  <r>
    <x v="5"/>
    <x v="9"/>
    <m/>
    <x v="1"/>
  </r>
  <r>
    <x v="5"/>
    <x v="10"/>
    <m/>
    <x v="1"/>
  </r>
  <r>
    <x v="5"/>
    <x v="11"/>
    <m/>
    <x v="1"/>
  </r>
  <r>
    <x v="5"/>
    <x v="12"/>
    <m/>
    <x v="1"/>
  </r>
  <r>
    <x v="5"/>
    <x v="13"/>
    <m/>
    <x v="1"/>
  </r>
  <r>
    <x v="5"/>
    <x v="14"/>
    <n v="0"/>
    <x v="1"/>
  </r>
  <r>
    <x v="5"/>
    <x v="15"/>
    <n v="0"/>
    <x v="1"/>
  </r>
  <r>
    <x v="5"/>
    <x v="16"/>
    <n v="0"/>
    <x v="1"/>
  </r>
  <r>
    <x v="5"/>
    <x v="17"/>
    <n v="0"/>
    <x v="1"/>
  </r>
  <r>
    <x v="5"/>
    <x v="18"/>
    <m/>
    <x v="1"/>
  </r>
  <r>
    <x v="5"/>
    <x v="19"/>
    <m/>
    <x v="1"/>
  </r>
  <r>
    <x v="87"/>
    <x v="0"/>
    <s v="Trevis Offenhauser"/>
    <x v="1"/>
  </r>
  <r>
    <x v="87"/>
    <x v="1"/>
    <s v="Offenhauser"/>
    <x v="1"/>
  </r>
  <r>
    <x v="87"/>
    <x v="2"/>
    <n v="0"/>
    <x v="1"/>
  </r>
  <r>
    <x v="87"/>
    <x v="3"/>
    <n v="0"/>
    <x v="1"/>
  </r>
  <r>
    <x v="87"/>
    <x v="4"/>
    <n v="0"/>
    <x v="1"/>
  </r>
  <r>
    <x v="87"/>
    <x v="5"/>
    <n v="0"/>
    <x v="1"/>
  </r>
  <r>
    <x v="87"/>
    <x v="6"/>
    <n v="0"/>
    <x v="1"/>
  </r>
  <r>
    <x v="87"/>
    <x v="7"/>
    <m/>
    <x v="1"/>
  </r>
  <r>
    <x v="87"/>
    <x v="8"/>
    <m/>
    <x v="1"/>
  </r>
  <r>
    <x v="87"/>
    <x v="9"/>
    <m/>
    <x v="1"/>
  </r>
  <r>
    <x v="87"/>
    <x v="10"/>
    <m/>
    <x v="1"/>
  </r>
  <r>
    <x v="87"/>
    <x v="11"/>
    <m/>
    <x v="1"/>
  </r>
  <r>
    <x v="87"/>
    <x v="12"/>
    <m/>
    <x v="1"/>
  </r>
  <r>
    <x v="87"/>
    <x v="13"/>
    <m/>
    <x v="1"/>
  </r>
  <r>
    <x v="87"/>
    <x v="14"/>
    <n v="0"/>
    <x v="1"/>
  </r>
  <r>
    <x v="87"/>
    <x v="15"/>
    <n v="0"/>
    <x v="1"/>
  </r>
  <r>
    <x v="87"/>
    <x v="16"/>
    <n v="0"/>
    <x v="1"/>
  </r>
  <r>
    <x v="87"/>
    <x v="17"/>
    <n v="0"/>
    <x v="1"/>
  </r>
  <r>
    <x v="87"/>
    <x v="18"/>
    <m/>
    <x v="1"/>
  </r>
  <r>
    <x v="87"/>
    <x v="19"/>
    <m/>
    <x v="1"/>
  </r>
  <r>
    <x v="6"/>
    <x v="0"/>
    <s v="ERA"/>
    <x v="1"/>
  </r>
  <r>
    <x v="6"/>
    <x v="1"/>
    <s v="ERA"/>
    <x v="1"/>
  </r>
  <r>
    <x v="6"/>
    <x v="2"/>
    <n v="0"/>
    <x v="1"/>
  </r>
  <r>
    <x v="6"/>
    <x v="3"/>
    <n v="0"/>
    <x v="1"/>
  </r>
  <r>
    <x v="6"/>
    <x v="4"/>
    <n v="0"/>
    <x v="1"/>
  </r>
  <r>
    <x v="6"/>
    <x v="5"/>
    <n v="0"/>
    <x v="1"/>
  </r>
  <r>
    <x v="6"/>
    <x v="6"/>
    <n v="0"/>
    <x v="1"/>
  </r>
  <r>
    <x v="6"/>
    <x v="7"/>
    <m/>
    <x v="1"/>
  </r>
  <r>
    <x v="6"/>
    <x v="8"/>
    <m/>
    <x v="1"/>
  </r>
  <r>
    <x v="6"/>
    <x v="9"/>
    <m/>
    <x v="1"/>
  </r>
  <r>
    <x v="6"/>
    <x v="10"/>
    <m/>
    <x v="1"/>
  </r>
  <r>
    <x v="6"/>
    <x v="11"/>
    <m/>
    <x v="1"/>
  </r>
  <r>
    <x v="6"/>
    <x v="12"/>
    <m/>
    <x v="1"/>
  </r>
  <r>
    <x v="6"/>
    <x v="13"/>
    <m/>
    <x v="1"/>
  </r>
  <r>
    <x v="6"/>
    <x v="14"/>
    <n v="0"/>
    <x v="1"/>
  </r>
  <r>
    <x v="6"/>
    <x v="15"/>
    <n v="0"/>
    <x v="1"/>
  </r>
  <r>
    <x v="6"/>
    <x v="16"/>
    <n v="0"/>
    <x v="1"/>
  </r>
  <r>
    <x v="6"/>
    <x v="17"/>
    <n v="0"/>
    <x v="1"/>
  </r>
  <r>
    <x v="6"/>
    <x v="18"/>
    <m/>
    <x v="1"/>
  </r>
  <r>
    <x v="6"/>
    <x v="19"/>
    <m/>
    <x v="1"/>
  </r>
  <r>
    <x v="88"/>
    <x v="0"/>
    <s v="Schroeder Offenhauser"/>
    <x v="1"/>
  </r>
  <r>
    <x v="88"/>
    <x v="1"/>
    <s v="Offenhauser"/>
    <x v="1"/>
  </r>
  <r>
    <x v="88"/>
    <x v="2"/>
    <n v="0"/>
    <x v="1"/>
  </r>
  <r>
    <x v="88"/>
    <x v="3"/>
    <n v="0"/>
    <x v="1"/>
  </r>
  <r>
    <x v="88"/>
    <x v="4"/>
    <n v="0"/>
    <x v="1"/>
  </r>
  <r>
    <x v="88"/>
    <x v="5"/>
    <n v="0"/>
    <x v="1"/>
  </r>
  <r>
    <x v="88"/>
    <x v="6"/>
    <n v="1"/>
    <x v="1"/>
  </r>
  <r>
    <x v="88"/>
    <x v="7"/>
    <m/>
    <x v="1"/>
  </r>
  <r>
    <x v="88"/>
    <x v="8"/>
    <m/>
    <x v="1"/>
  </r>
  <r>
    <x v="88"/>
    <x v="9"/>
    <m/>
    <x v="1"/>
  </r>
  <r>
    <x v="88"/>
    <x v="10"/>
    <m/>
    <x v="1"/>
  </r>
  <r>
    <x v="88"/>
    <x v="11"/>
    <m/>
    <x v="1"/>
  </r>
  <r>
    <x v="88"/>
    <x v="12"/>
    <m/>
    <x v="1"/>
  </r>
  <r>
    <x v="88"/>
    <x v="13"/>
    <m/>
    <x v="1"/>
  </r>
  <r>
    <x v="88"/>
    <x v="14"/>
    <n v="2"/>
    <x v="1"/>
  </r>
  <r>
    <x v="88"/>
    <x v="15"/>
    <n v="2"/>
    <x v="1"/>
  </r>
  <r>
    <x v="88"/>
    <x v="16"/>
    <n v="2"/>
    <x v="1"/>
  </r>
  <r>
    <x v="88"/>
    <x v="17"/>
    <n v="2"/>
    <x v="1"/>
  </r>
  <r>
    <x v="88"/>
    <x v="18"/>
    <m/>
    <x v="1"/>
  </r>
  <r>
    <x v="88"/>
    <x v="19"/>
    <m/>
    <x v="1"/>
  </r>
  <r>
    <x v="7"/>
    <x v="0"/>
    <s v="ERA"/>
    <x v="1"/>
  </r>
  <r>
    <x v="7"/>
    <x v="1"/>
    <s v="ERA"/>
    <x v="1"/>
  </r>
  <r>
    <x v="7"/>
    <x v="2"/>
    <n v="0"/>
    <x v="1"/>
  </r>
  <r>
    <x v="7"/>
    <x v="3"/>
    <n v="0"/>
    <x v="1"/>
  </r>
  <r>
    <x v="7"/>
    <x v="4"/>
    <n v="0"/>
    <x v="1"/>
  </r>
  <r>
    <x v="7"/>
    <x v="5"/>
    <n v="0"/>
    <x v="1"/>
  </r>
  <r>
    <x v="7"/>
    <x v="6"/>
    <n v="0"/>
    <x v="1"/>
  </r>
  <r>
    <x v="7"/>
    <x v="7"/>
    <m/>
    <x v="1"/>
  </r>
  <r>
    <x v="7"/>
    <x v="8"/>
    <m/>
    <x v="1"/>
  </r>
  <r>
    <x v="7"/>
    <x v="9"/>
    <m/>
    <x v="1"/>
  </r>
  <r>
    <x v="7"/>
    <x v="10"/>
    <m/>
    <x v="1"/>
  </r>
  <r>
    <x v="7"/>
    <x v="11"/>
    <m/>
    <x v="1"/>
  </r>
  <r>
    <x v="7"/>
    <x v="12"/>
    <m/>
    <x v="1"/>
  </r>
  <r>
    <x v="7"/>
    <x v="13"/>
    <m/>
    <x v="1"/>
  </r>
  <r>
    <x v="7"/>
    <x v="14"/>
    <n v="0"/>
    <x v="1"/>
  </r>
  <r>
    <x v="7"/>
    <x v="15"/>
    <n v="0"/>
    <x v="1"/>
  </r>
  <r>
    <x v="7"/>
    <x v="16"/>
    <n v="0"/>
    <x v="1"/>
  </r>
  <r>
    <x v="7"/>
    <x v="17"/>
    <n v="0"/>
    <x v="1"/>
  </r>
  <r>
    <x v="7"/>
    <x v="18"/>
    <m/>
    <x v="1"/>
  </r>
  <r>
    <x v="7"/>
    <x v="19"/>
    <m/>
    <x v="1"/>
  </r>
  <r>
    <x v="89"/>
    <x v="0"/>
    <s v="Kurtis Kraft Offenhauser"/>
    <x v="1"/>
  </r>
  <r>
    <x v="89"/>
    <x v="1"/>
    <s v="Offenhauser"/>
    <x v="1"/>
  </r>
  <r>
    <x v="89"/>
    <x v="2"/>
    <n v="0"/>
    <x v="1"/>
  </r>
  <r>
    <x v="89"/>
    <x v="3"/>
    <n v="0"/>
    <x v="1"/>
  </r>
  <r>
    <x v="89"/>
    <x v="4"/>
    <n v="0"/>
    <x v="1"/>
  </r>
  <r>
    <x v="89"/>
    <x v="5"/>
    <n v="0"/>
    <x v="1"/>
  </r>
  <r>
    <x v="89"/>
    <x v="6"/>
    <n v="0"/>
    <x v="1"/>
  </r>
  <r>
    <x v="89"/>
    <x v="7"/>
    <m/>
    <x v="1"/>
  </r>
  <r>
    <x v="89"/>
    <x v="8"/>
    <m/>
    <x v="1"/>
  </r>
  <r>
    <x v="89"/>
    <x v="9"/>
    <m/>
    <x v="1"/>
  </r>
  <r>
    <x v="89"/>
    <x v="10"/>
    <m/>
    <x v="1"/>
  </r>
  <r>
    <x v="89"/>
    <x v="11"/>
    <m/>
    <x v="1"/>
  </r>
  <r>
    <x v="89"/>
    <x v="12"/>
    <m/>
    <x v="1"/>
  </r>
  <r>
    <x v="89"/>
    <x v="13"/>
    <m/>
    <x v="1"/>
  </r>
  <r>
    <x v="89"/>
    <x v="14"/>
    <n v="0"/>
    <x v="1"/>
  </r>
  <r>
    <x v="89"/>
    <x v="15"/>
    <n v="0"/>
    <x v="1"/>
  </r>
  <r>
    <x v="89"/>
    <x v="16"/>
    <n v="0"/>
    <x v="1"/>
  </r>
  <r>
    <x v="89"/>
    <x v="17"/>
    <n v="0"/>
    <x v="1"/>
  </r>
  <r>
    <x v="89"/>
    <x v="18"/>
    <m/>
    <x v="1"/>
  </r>
  <r>
    <x v="89"/>
    <x v="19"/>
    <m/>
    <x v="1"/>
  </r>
  <r>
    <x v="90"/>
    <x v="0"/>
    <s v="Kurtis Kraft Offenhauser"/>
    <x v="1"/>
  </r>
  <r>
    <x v="90"/>
    <x v="1"/>
    <s v="Offenhauser"/>
    <x v="1"/>
  </r>
  <r>
    <x v="90"/>
    <x v="2"/>
    <n v="0"/>
    <x v="1"/>
  </r>
  <r>
    <x v="90"/>
    <x v="3"/>
    <n v="0"/>
    <x v="1"/>
  </r>
  <r>
    <x v="90"/>
    <x v="4"/>
    <n v="0"/>
    <x v="1"/>
  </r>
  <r>
    <x v="90"/>
    <x v="5"/>
    <n v="0"/>
    <x v="1"/>
  </r>
  <r>
    <x v="90"/>
    <x v="6"/>
    <n v="0"/>
    <x v="1"/>
  </r>
  <r>
    <x v="90"/>
    <x v="7"/>
    <m/>
    <x v="1"/>
  </r>
  <r>
    <x v="90"/>
    <x v="8"/>
    <m/>
    <x v="1"/>
  </r>
  <r>
    <x v="90"/>
    <x v="9"/>
    <m/>
    <x v="1"/>
  </r>
  <r>
    <x v="90"/>
    <x v="10"/>
    <m/>
    <x v="1"/>
  </r>
  <r>
    <x v="90"/>
    <x v="11"/>
    <m/>
    <x v="1"/>
  </r>
  <r>
    <x v="90"/>
    <x v="12"/>
    <m/>
    <x v="1"/>
  </r>
  <r>
    <x v="90"/>
    <x v="13"/>
    <m/>
    <x v="1"/>
  </r>
  <r>
    <x v="90"/>
    <x v="14"/>
    <n v="0"/>
    <x v="1"/>
  </r>
  <r>
    <x v="90"/>
    <x v="15"/>
    <n v="0"/>
    <x v="1"/>
  </r>
  <r>
    <x v="90"/>
    <x v="16"/>
    <n v="0"/>
    <x v="1"/>
  </r>
  <r>
    <x v="90"/>
    <x v="17"/>
    <n v="0"/>
    <x v="1"/>
  </r>
  <r>
    <x v="90"/>
    <x v="18"/>
    <m/>
    <x v="1"/>
  </r>
  <r>
    <x v="90"/>
    <x v="19"/>
    <m/>
    <x v="1"/>
  </r>
  <r>
    <x v="8"/>
    <x v="0"/>
    <s v="Kurtis Kraft Offenhauser"/>
    <x v="1"/>
  </r>
  <r>
    <x v="8"/>
    <x v="1"/>
    <s v="Offenhauser"/>
    <x v="1"/>
  </r>
  <r>
    <x v="8"/>
    <x v="2"/>
    <n v="0"/>
    <x v="1"/>
  </r>
  <r>
    <x v="8"/>
    <x v="3"/>
    <n v="0"/>
    <x v="1"/>
  </r>
  <r>
    <x v="8"/>
    <x v="4"/>
    <n v="0"/>
    <x v="1"/>
  </r>
  <r>
    <x v="8"/>
    <x v="5"/>
    <n v="0"/>
    <x v="1"/>
  </r>
  <r>
    <x v="8"/>
    <x v="6"/>
    <n v="0"/>
    <x v="1"/>
  </r>
  <r>
    <x v="8"/>
    <x v="7"/>
    <m/>
    <x v="1"/>
  </r>
  <r>
    <x v="8"/>
    <x v="8"/>
    <m/>
    <x v="1"/>
  </r>
  <r>
    <x v="8"/>
    <x v="9"/>
    <m/>
    <x v="1"/>
  </r>
  <r>
    <x v="8"/>
    <x v="10"/>
    <m/>
    <x v="1"/>
  </r>
  <r>
    <x v="8"/>
    <x v="11"/>
    <m/>
    <x v="1"/>
  </r>
  <r>
    <x v="8"/>
    <x v="12"/>
    <m/>
    <x v="1"/>
  </r>
  <r>
    <x v="8"/>
    <x v="13"/>
    <m/>
    <x v="1"/>
  </r>
  <r>
    <x v="8"/>
    <x v="14"/>
    <n v="0"/>
    <x v="1"/>
  </r>
  <r>
    <x v="8"/>
    <x v="15"/>
    <n v="0"/>
    <x v="1"/>
  </r>
  <r>
    <x v="8"/>
    <x v="16"/>
    <n v="0"/>
    <x v="1"/>
  </r>
  <r>
    <x v="8"/>
    <x v="17"/>
    <n v="0"/>
    <x v="1"/>
  </r>
  <r>
    <x v="8"/>
    <x v="18"/>
    <m/>
    <x v="1"/>
  </r>
  <r>
    <x v="8"/>
    <x v="19"/>
    <m/>
    <x v="1"/>
  </r>
  <r>
    <x v="91"/>
    <x v="0"/>
    <s v="Kurtis Kraft Novi"/>
    <x v="1"/>
  </r>
  <r>
    <x v="91"/>
    <x v="1"/>
    <s v="Novi"/>
    <x v="1"/>
  </r>
  <r>
    <x v="91"/>
    <x v="2"/>
    <n v="0"/>
    <x v="1"/>
  </r>
  <r>
    <x v="91"/>
    <x v="3"/>
    <n v="0"/>
    <x v="1"/>
  </r>
  <r>
    <x v="91"/>
    <x v="4"/>
    <n v="0"/>
    <x v="1"/>
  </r>
  <r>
    <x v="91"/>
    <x v="5"/>
    <n v="0"/>
    <x v="1"/>
  </r>
  <r>
    <x v="91"/>
    <x v="6"/>
    <n v="0"/>
    <x v="1"/>
  </r>
  <r>
    <x v="91"/>
    <x v="7"/>
    <m/>
    <x v="1"/>
  </r>
  <r>
    <x v="91"/>
    <x v="8"/>
    <m/>
    <x v="1"/>
  </r>
  <r>
    <x v="91"/>
    <x v="9"/>
    <m/>
    <x v="1"/>
  </r>
  <r>
    <x v="91"/>
    <x v="10"/>
    <m/>
    <x v="1"/>
  </r>
  <r>
    <x v="91"/>
    <x v="11"/>
    <m/>
    <x v="1"/>
  </r>
  <r>
    <x v="91"/>
    <x v="12"/>
    <m/>
    <x v="1"/>
  </r>
  <r>
    <x v="91"/>
    <x v="13"/>
    <m/>
    <x v="1"/>
  </r>
  <r>
    <x v="91"/>
    <x v="14"/>
    <n v="0"/>
    <x v="1"/>
  </r>
  <r>
    <x v="91"/>
    <x v="15"/>
    <n v="0"/>
    <x v="1"/>
  </r>
  <r>
    <x v="91"/>
    <x v="16"/>
    <n v="0"/>
    <x v="1"/>
  </r>
  <r>
    <x v="91"/>
    <x v="17"/>
    <n v="0"/>
    <x v="1"/>
  </r>
  <r>
    <x v="91"/>
    <x v="18"/>
    <m/>
    <x v="1"/>
  </r>
  <r>
    <x v="91"/>
    <x v="19"/>
    <m/>
    <x v="1"/>
  </r>
  <r>
    <x v="92"/>
    <x v="0"/>
    <s v="Ferrari"/>
    <x v="1"/>
  </r>
  <r>
    <x v="92"/>
    <x v="1"/>
    <s v="Ferrari"/>
    <x v="1"/>
  </r>
  <r>
    <x v="92"/>
    <x v="2"/>
    <n v="0"/>
    <x v="1"/>
  </r>
  <r>
    <x v="92"/>
    <x v="3"/>
    <n v="0"/>
    <x v="1"/>
  </r>
  <r>
    <x v="92"/>
    <x v="4"/>
    <n v="0"/>
    <x v="1"/>
  </r>
  <r>
    <x v="92"/>
    <x v="5"/>
    <n v="0"/>
    <x v="1"/>
  </r>
  <r>
    <x v="92"/>
    <x v="6"/>
    <n v="0"/>
    <x v="1"/>
  </r>
  <r>
    <x v="92"/>
    <x v="7"/>
    <m/>
    <x v="1"/>
  </r>
  <r>
    <x v="92"/>
    <x v="8"/>
    <m/>
    <x v="1"/>
  </r>
  <r>
    <x v="92"/>
    <x v="9"/>
    <m/>
    <x v="1"/>
  </r>
  <r>
    <x v="92"/>
    <x v="10"/>
    <m/>
    <x v="1"/>
  </r>
  <r>
    <x v="92"/>
    <x v="11"/>
    <m/>
    <x v="1"/>
  </r>
  <r>
    <x v="92"/>
    <x v="12"/>
    <m/>
    <x v="1"/>
  </r>
  <r>
    <x v="92"/>
    <x v="13"/>
    <m/>
    <x v="1"/>
  </r>
  <r>
    <x v="92"/>
    <x v="14"/>
    <n v="0"/>
    <x v="1"/>
  </r>
  <r>
    <x v="92"/>
    <x v="15"/>
    <n v="0"/>
    <x v="1"/>
  </r>
  <r>
    <x v="92"/>
    <x v="16"/>
    <n v="0"/>
    <x v="1"/>
  </r>
  <r>
    <x v="92"/>
    <x v="17"/>
    <n v="0"/>
    <x v="1"/>
  </r>
  <r>
    <x v="92"/>
    <x v="18"/>
    <m/>
    <x v="1"/>
  </r>
  <r>
    <x v="92"/>
    <x v="19"/>
    <m/>
    <x v="1"/>
  </r>
  <r>
    <x v="93"/>
    <x v="0"/>
    <s v="Marchese Offenhauser"/>
    <x v="1"/>
  </r>
  <r>
    <x v="93"/>
    <x v="1"/>
    <s v="Offenhauser"/>
    <x v="1"/>
  </r>
  <r>
    <x v="93"/>
    <x v="2"/>
    <n v="0"/>
    <x v="1"/>
  </r>
  <r>
    <x v="93"/>
    <x v="3"/>
    <n v="0"/>
    <x v="1"/>
  </r>
  <r>
    <x v="93"/>
    <x v="4"/>
    <n v="0"/>
    <x v="1"/>
  </r>
  <r>
    <x v="93"/>
    <x v="5"/>
    <n v="0"/>
    <x v="1"/>
  </r>
  <r>
    <x v="93"/>
    <x v="6"/>
    <n v="0"/>
    <x v="1"/>
  </r>
  <r>
    <x v="93"/>
    <x v="7"/>
    <m/>
    <x v="1"/>
  </r>
  <r>
    <x v="93"/>
    <x v="8"/>
    <m/>
    <x v="1"/>
  </r>
  <r>
    <x v="93"/>
    <x v="9"/>
    <m/>
    <x v="1"/>
  </r>
  <r>
    <x v="93"/>
    <x v="10"/>
    <m/>
    <x v="1"/>
  </r>
  <r>
    <x v="93"/>
    <x v="11"/>
    <m/>
    <x v="1"/>
  </r>
  <r>
    <x v="93"/>
    <x v="12"/>
    <m/>
    <x v="1"/>
  </r>
  <r>
    <x v="93"/>
    <x v="13"/>
    <m/>
    <x v="1"/>
  </r>
  <r>
    <x v="93"/>
    <x v="14"/>
    <n v="0"/>
    <x v="1"/>
  </r>
  <r>
    <x v="93"/>
    <x v="15"/>
    <n v="0"/>
    <x v="1"/>
  </r>
  <r>
    <x v="93"/>
    <x v="16"/>
    <n v="0"/>
    <x v="1"/>
  </r>
  <r>
    <x v="93"/>
    <x v="17"/>
    <n v="0"/>
    <x v="1"/>
  </r>
  <r>
    <x v="93"/>
    <x v="18"/>
    <m/>
    <x v="1"/>
  </r>
  <r>
    <x v="93"/>
    <x v="19"/>
    <m/>
    <x v="1"/>
  </r>
  <r>
    <x v="94"/>
    <x v="0"/>
    <s v="Kurtis Kraft Offenhauser"/>
    <x v="1"/>
  </r>
  <r>
    <x v="94"/>
    <x v="1"/>
    <s v="Offenhauser"/>
    <x v="1"/>
  </r>
  <r>
    <x v="94"/>
    <x v="2"/>
    <n v="0"/>
    <x v="1"/>
  </r>
  <r>
    <x v="94"/>
    <x v="3"/>
    <n v="0"/>
    <x v="1"/>
  </r>
  <r>
    <x v="94"/>
    <x v="4"/>
    <n v="0"/>
    <x v="1"/>
  </r>
  <r>
    <x v="94"/>
    <x v="5"/>
    <n v="0"/>
    <x v="1"/>
  </r>
  <r>
    <x v="94"/>
    <x v="6"/>
    <n v="0"/>
    <x v="1"/>
  </r>
  <r>
    <x v="94"/>
    <x v="7"/>
    <m/>
    <x v="1"/>
  </r>
  <r>
    <x v="94"/>
    <x v="8"/>
    <m/>
    <x v="1"/>
  </r>
  <r>
    <x v="94"/>
    <x v="9"/>
    <m/>
    <x v="1"/>
  </r>
  <r>
    <x v="94"/>
    <x v="10"/>
    <m/>
    <x v="1"/>
  </r>
  <r>
    <x v="94"/>
    <x v="11"/>
    <m/>
    <x v="1"/>
  </r>
  <r>
    <x v="94"/>
    <x v="12"/>
    <m/>
    <x v="1"/>
  </r>
  <r>
    <x v="94"/>
    <x v="13"/>
    <m/>
    <x v="1"/>
  </r>
  <r>
    <x v="94"/>
    <x v="14"/>
    <n v="0"/>
    <x v="1"/>
  </r>
  <r>
    <x v="94"/>
    <x v="15"/>
    <n v="0"/>
    <x v="1"/>
  </r>
  <r>
    <x v="94"/>
    <x v="16"/>
    <n v="0"/>
    <x v="1"/>
  </r>
  <r>
    <x v="94"/>
    <x v="17"/>
    <n v="0"/>
    <x v="1"/>
  </r>
  <r>
    <x v="94"/>
    <x v="18"/>
    <m/>
    <x v="1"/>
  </r>
  <r>
    <x v="94"/>
    <x v="19"/>
    <m/>
    <x v="1"/>
  </r>
  <r>
    <x v="11"/>
    <x v="0"/>
    <s v="Alfa Romeo"/>
    <x v="1"/>
  </r>
  <r>
    <x v="11"/>
    <x v="1"/>
    <s v="Alfa Romeo"/>
    <x v="1"/>
  </r>
  <r>
    <x v="11"/>
    <x v="2"/>
    <n v="0"/>
    <x v="1"/>
  </r>
  <r>
    <x v="11"/>
    <x v="3"/>
    <n v="0"/>
    <x v="1"/>
  </r>
  <r>
    <x v="11"/>
    <x v="4"/>
    <n v="0"/>
    <x v="1"/>
  </r>
  <r>
    <x v="11"/>
    <x v="5"/>
    <n v="1"/>
    <x v="1"/>
  </r>
  <r>
    <x v="11"/>
    <x v="6"/>
    <n v="0"/>
    <x v="1"/>
  </r>
  <r>
    <x v="11"/>
    <x v="7"/>
    <m/>
    <x v="1"/>
  </r>
  <r>
    <x v="11"/>
    <x v="8"/>
    <m/>
    <x v="1"/>
  </r>
  <r>
    <x v="11"/>
    <x v="9"/>
    <m/>
    <x v="1"/>
  </r>
  <r>
    <x v="11"/>
    <x v="10"/>
    <m/>
    <x v="1"/>
  </r>
  <r>
    <x v="11"/>
    <x v="11"/>
    <m/>
    <x v="1"/>
  </r>
  <r>
    <x v="11"/>
    <x v="12"/>
    <m/>
    <x v="1"/>
  </r>
  <r>
    <x v="11"/>
    <x v="13"/>
    <m/>
    <x v="1"/>
  </r>
  <r>
    <x v="11"/>
    <x v="14"/>
    <n v="3"/>
    <x v="1"/>
  </r>
  <r>
    <x v="11"/>
    <x v="15"/>
    <n v="3"/>
    <x v="1"/>
  </r>
  <r>
    <x v="11"/>
    <x v="16"/>
    <n v="3"/>
    <x v="1"/>
  </r>
  <r>
    <x v="11"/>
    <x v="17"/>
    <n v="3"/>
    <x v="1"/>
  </r>
  <r>
    <x v="11"/>
    <x v="18"/>
    <m/>
    <x v="1"/>
  </r>
  <r>
    <x v="11"/>
    <x v="19"/>
    <m/>
    <x v="1"/>
  </r>
  <r>
    <x v="14"/>
    <x v="0"/>
    <s v="Maserati"/>
    <x v="1"/>
  </r>
  <r>
    <x v="14"/>
    <x v="1"/>
    <s v="Maserati"/>
    <x v="1"/>
  </r>
  <r>
    <x v="14"/>
    <x v="2"/>
    <n v="0"/>
    <x v="1"/>
  </r>
  <r>
    <x v="14"/>
    <x v="3"/>
    <n v="0"/>
    <x v="1"/>
  </r>
  <r>
    <x v="14"/>
    <x v="4"/>
    <n v="0"/>
    <x v="1"/>
  </r>
  <r>
    <x v="14"/>
    <x v="5"/>
    <n v="0"/>
    <x v="1"/>
  </r>
  <r>
    <x v="14"/>
    <x v="6"/>
    <n v="0"/>
    <x v="1"/>
  </r>
  <r>
    <x v="14"/>
    <x v="7"/>
    <m/>
    <x v="1"/>
  </r>
  <r>
    <x v="14"/>
    <x v="8"/>
    <m/>
    <x v="1"/>
  </r>
  <r>
    <x v="14"/>
    <x v="9"/>
    <m/>
    <x v="1"/>
  </r>
  <r>
    <x v="14"/>
    <x v="10"/>
    <m/>
    <x v="1"/>
  </r>
  <r>
    <x v="14"/>
    <x v="11"/>
    <m/>
    <x v="1"/>
  </r>
  <r>
    <x v="14"/>
    <x v="12"/>
    <m/>
    <x v="1"/>
  </r>
  <r>
    <x v="14"/>
    <x v="13"/>
    <m/>
    <x v="1"/>
  </r>
  <r>
    <x v="14"/>
    <x v="14"/>
    <n v="0"/>
    <x v="1"/>
  </r>
  <r>
    <x v="14"/>
    <x v="15"/>
    <n v="0"/>
    <x v="1"/>
  </r>
  <r>
    <x v="14"/>
    <x v="16"/>
    <n v="0"/>
    <x v="1"/>
  </r>
  <r>
    <x v="14"/>
    <x v="17"/>
    <n v="0"/>
    <x v="1"/>
  </r>
  <r>
    <x v="14"/>
    <x v="18"/>
    <m/>
    <x v="1"/>
  </r>
  <r>
    <x v="14"/>
    <x v="19"/>
    <m/>
    <x v="1"/>
  </r>
  <r>
    <x v="17"/>
    <x v="0"/>
    <s v="Deidt Offenhauser"/>
    <x v="1"/>
  </r>
  <r>
    <x v="17"/>
    <x v="1"/>
    <s v="Offenhauser"/>
    <x v="1"/>
  </r>
  <r>
    <x v="17"/>
    <x v="2"/>
    <n v="0"/>
    <x v="1"/>
  </r>
  <r>
    <x v="17"/>
    <x v="3"/>
    <n v="0"/>
    <x v="1"/>
  </r>
  <r>
    <x v="17"/>
    <x v="4"/>
    <n v="0"/>
    <x v="1"/>
  </r>
  <r>
    <x v="17"/>
    <x v="5"/>
    <n v="0"/>
    <x v="1"/>
  </r>
  <r>
    <x v="17"/>
    <x v="6"/>
    <n v="0"/>
    <x v="1"/>
  </r>
  <r>
    <x v="17"/>
    <x v="7"/>
    <m/>
    <x v="1"/>
  </r>
  <r>
    <x v="17"/>
    <x v="8"/>
    <m/>
    <x v="1"/>
  </r>
  <r>
    <x v="17"/>
    <x v="9"/>
    <m/>
    <x v="1"/>
  </r>
  <r>
    <x v="17"/>
    <x v="10"/>
    <m/>
    <x v="1"/>
  </r>
  <r>
    <x v="17"/>
    <x v="11"/>
    <m/>
    <x v="1"/>
  </r>
  <r>
    <x v="17"/>
    <x v="12"/>
    <m/>
    <x v="1"/>
  </r>
  <r>
    <x v="17"/>
    <x v="13"/>
    <m/>
    <x v="1"/>
  </r>
  <r>
    <x v="17"/>
    <x v="14"/>
    <n v="0"/>
    <x v="1"/>
  </r>
  <r>
    <x v="17"/>
    <x v="15"/>
    <n v="0"/>
    <x v="1"/>
  </r>
  <r>
    <x v="17"/>
    <x v="16"/>
    <n v="0"/>
    <x v="1"/>
  </r>
  <r>
    <x v="17"/>
    <x v="17"/>
    <n v="0"/>
    <x v="1"/>
  </r>
  <r>
    <x v="17"/>
    <x v="18"/>
    <m/>
    <x v="1"/>
  </r>
  <r>
    <x v="17"/>
    <x v="19"/>
    <m/>
    <x v="1"/>
  </r>
  <r>
    <x v="95"/>
    <x v="0"/>
    <s v="Talbot Lago"/>
    <x v="1"/>
  </r>
  <r>
    <x v="95"/>
    <x v="1"/>
    <s v="Lago"/>
    <x v="1"/>
  </r>
  <r>
    <x v="95"/>
    <x v="2"/>
    <n v="0"/>
    <x v="1"/>
  </r>
  <r>
    <x v="95"/>
    <x v="3"/>
    <n v="0"/>
    <x v="1"/>
  </r>
  <r>
    <x v="95"/>
    <x v="4"/>
    <n v="0"/>
    <x v="1"/>
  </r>
  <r>
    <x v="95"/>
    <x v="5"/>
    <n v="0"/>
    <x v="1"/>
  </r>
  <r>
    <x v="95"/>
    <x v="6"/>
    <n v="0"/>
    <x v="1"/>
  </r>
  <r>
    <x v="95"/>
    <x v="7"/>
    <m/>
    <x v="1"/>
  </r>
  <r>
    <x v="95"/>
    <x v="8"/>
    <m/>
    <x v="1"/>
  </r>
  <r>
    <x v="95"/>
    <x v="9"/>
    <m/>
    <x v="1"/>
  </r>
  <r>
    <x v="95"/>
    <x v="10"/>
    <m/>
    <x v="1"/>
  </r>
  <r>
    <x v="95"/>
    <x v="11"/>
    <m/>
    <x v="1"/>
  </r>
  <r>
    <x v="95"/>
    <x v="12"/>
    <m/>
    <x v="1"/>
  </r>
  <r>
    <x v="95"/>
    <x v="13"/>
    <m/>
    <x v="1"/>
  </r>
  <r>
    <x v="95"/>
    <x v="14"/>
    <n v="0"/>
    <x v="1"/>
  </r>
  <r>
    <x v="95"/>
    <x v="15"/>
    <n v="0"/>
    <x v="1"/>
  </r>
  <r>
    <x v="95"/>
    <x v="16"/>
    <n v="0"/>
    <x v="1"/>
  </r>
  <r>
    <x v="95"/>
    <x v="17"/>
    <n v="0"/>
    <x v="1"/>
  </r>
  <r>
    <x v="95"/>
    <x v="18"/>
    <m/>
    <x v="1"/>
  </r>
  <r>
    <x v="95"/>
    <x v="19"/>
    <m/>
    <x v="1"/>
  </r>
  <r>
    <x v="18"/>
    <x v="0"/>
    <s v="Schroeder Offenhauser"/>
    <x v="1"/>
  </r>
  <r>
    <x v="18"/>
    <x v="1"/>
    <s v="Offenhauser"/>
    <x v="1"/>
  </r>
  <r>
    <x v="18"/>
    <x v="2"/>
    <n v="0"/>
    <x v="1"/>
  </r>
  <r>
    <x v="18"/>
    <x v="3"/>
    <n v="0"/>
    <x v="1"/>
  </r>
  <r>
    <x v="18"/>
    <x v="4"/>
    <n v="0"/>
    <x v="1"/>
  </r>
  <r>
    <x v="18"/>
    <x v="5"/>
    <n v="0"/>
    <x v="1"/>
  </r>
  <r>
    <x v="18"/>
    <x v="6"/>
    <n v="0"/>
    <x v="1"/>
  </r>
  <r>
    <x v="18"/>
    <x v="7"/>
    <m/>
    <x v="1"/>
  </r>
  <r>
    <x v="18"/>
    <x v="8"/>
    <m/>
    <x v="1"/>
  </r>
  <r>
    <x v="18"/>
    <x v="9"/>
    <m/>
    <x v="1"/>
  </r>
  <r>
    <x v="18"/>
    <x v="10"/>
    <m/>
    <x v="1"/>
  </r>
  <r>
    <x v="18"/>
    <x v="11"/>
    <m/>
    <x v="1"/>
  </r>
  <r>
    <x v="18"/>
    <x v="12"/>
    <m/>
    <x v="1"/>
  </r>
  <r>
    <x v="18"/>
    <x v="13"/>
    <m/>
    <x v="1"/>
  </r>
  <r>
    <x v="18"/>
    <x v="14"/>
    <n v="0"/>
    <x v="1"/>
  </r>
  <r>
    <x v="18"/>
    <x v="15"/>
    <n v="0"/>
    <x v="1"/>
  </r>
  <r>
    <x v="18"/>
    <x v="16"/>
    <n v="0"/>
    <x v="1"/>
  </r>
  <r>
    <x v="18"/>
    <x v="17"/>
    <n v="0"/>
    <x v="1"/>
  </r>
  <r>
    <x v="18"/>
    <x v="18"/>
    <m/>
    <x v="1"/>
  </r>
  <r>
    <x v="18"/>
    <x v="19"/>
    <m/>
    <x v="1"/>
  </r>
  <r>
    <x v="96"/>
    <x v="0"/>
    <s v="Kurtis Kraft Novi"/>
    <x v="1"/>
  </r>
  <r>
    <x v="96"/>
    <x v="1"/>
    <s v="Novi"/>
    <x v="1"/>
  </r>
  <r>
    <x v="96"/>
    <x v="2"/>
    <n v="0"/>
    <x v="1"/>
  </r>
  <r>
    <x v="96"/>
    <x v="3"/>
    <n v="0"/>
    <x v="1"/>
  </r>
  <r>
    <x v="96"/>
    <x v="4"/>
    <n v="0"/>
    <x v="1"/>
  </r>
  <r>
    <x v="96"/>
    <x v="5"/>
    <n v="0"/>
    <x v="1"/>
  </r>
  <r>
    <x v="96"/>
    <x v="6"/>
    <n v="0"/>
    <x v="1"/>
  </r>
  <r>
    <x v="96"/>
    <x v="7"/>
    <m/>
    <x v="1"/>
  </r>
  <r>
    <x v="96"/>
    <x v="8"/>
    <m/>
    <x v="1"/>
  </r>
  <r>
    <x v="96"/>
    <x v="9"/>
    <m/>
    <x v="1"/>
  </r>
  <r>
    <x v="96"/>
    <x v="10"/>
    <m/>
    <x v="1"/>
  </r>
  <r>
    <x v="96"/>
    <x v="11"/>
    <m/>
    <x v="1"/>
  </r>
  <r>
    <x v="96"/>
    <x v="12"/>
    <m/>
    <x v="1"/>
  </r>
  <r>
    <x v="96"/>
    <x v="13"/>
    <m/>
    <x v="1"/>
  </r>
  <r>
    <x v="96"/>
    <x v="14"/>
    <n v="0"/>
    <x v="1"/>
  </r>
  <r>
    <x v="96"/>
    <x v="15"/>
    <n v="0"/>
    <x v="1"/>
  </r>
  <r>
    <x v="96"/>
    <x v="16"/>
    <n v="0"/>
    <x v="1"/>
  </r>
  <r>
    <x v="96"/>
    <x v="17"/>
    <n v="0"/>
    <x v="1"/>
  </r>
  <r>
    <x v="96"/>
    <x v="18"/>
    <n v="1"/>
    <x v="1"/>
  </r>
  <r>
    <x v="96"/>
    <x v="19"/>
    <m/>
    <x v="1"/>
  </r>
  <r>
    <x v="19"/>
    <x v="0"/>
    <s v="Maserati"/>
    <x v="1"/>
  </r>
  <r>
    <x v="19"/>
    <x v="1"/>
    <s v="Maserati"/>
    <x v="1"/>
  </r>
  <r>
    <x v="19"/>
    <x v="2"/>
    <n v="0"/>
    <x v="1"/>
  </r>
  <r>
    <x v="19"/>
    <x v="3"/>
    <n v="0"/>
    <x v="1"/>
  </r>
  <r>
    <x v="19"/>
    <x v="4"/>
    <n v="0"/>
    <x v="1"/>
  </r>
  <r>
    <x v="19"/>
    <x v="5"/>
    <n v="0"/>
    <x v="1"/>
  </r>
  <r>
    <x v="19"/>
    <x v="6"/>
    <n v="0"/>
    <x v="1"/>
  </r>
  <r>
    <x v="19"/>
    <x v="7"/>
    <m/>
    <x v="1"/>
  </r>
  <r>
    <x v="19"/>
    <x v="8"/>
    <m/>
    <x v="1"/>
  </r>
  <r>
    <x v="19"/>
    <x v="9"/>
    <m/>
    <x v="1"/>
  </r>
  <r>
    <x v="19"/>
    <x v="10"/>
    <m/>
    <x v="1"/>
  </r>
  <r>
    <x v="19"/>
    <x v="11"/>
    <m/>
    <x v="1"/>
  </r>
  <r>
    <x v="19"/>
    <x v="12"/>
    <m/>
    <x v="1"/>
  </r>
  <r>
    <x v="19"/>
    <x v="13"/>
    <m/>
    <x v="1"/>
  </r>
  <r>
    <x v="19"/>
    <x v="14"/>
    <n v="0"/>
    <x v="1"/>
  </r>
  <r>
    <x v="19"/>
    <x v="15"/>
    <n v="0"/>
    <x v="1"/>
  </r>
  <r>
    <x v="19"/>
    <x v="16"/>
    <n v="0"/>
    <x v="1"/>
  </r>
  <r>
    <x v="19"/>
    <x v="17"/>
    <n v="0"/>
    <x v="1"/>
  </r>
  <r>
    <x v="19"/>
    <x v="18"/>
    <m/>
    <x v="1"/>
  </r>
  <r>
    <x v="19"/>
    <x v="19"/>
    <m/>
    <x v="1"/>
  </r>
  <r>
    <x v="19"/>
    <x v="0"/>
    <s v="Alfa Romeo"/>
    <x v="1"/>
  </r>
  <r>
    <x v="19"/>
    <x v="1"/>
    <s v="Alfa Romeo"/>
    <x v="1"/>
  </r>
  <r>
    <x v="19"/>
    <x v="2"/>
    <n v="0"/>
    <x v="1"/>
  </r>
  <r>
    <x v="19"/>
    <x v="3"/>
    <n v="0"/>
    <x v="1"/>
  </r>
  <r>
    <x v="19"/>
    <x v="4"/>
    <n v="0"/>
    <x v="1"/>
  </r>
  <r>
    <x v="19"/>
    <x v="5"/>
    <n v="0"/>
    <x v="1"/>
  </r>
  <r>
    <x v="19"/>
    <x v="6"/>
    <n v="0"/>
    <x v="1"/>
  </r>
  <r>
    <x v="19"/>
    <x v="7"/>
    <m/>
    <x v="1"/>
  </r>
  <r>
    <x v="19"/>
    <x v="8"/>
    <m/>
    <x v="1"/>
  </r>
  <r>
    <x v="19"/>
    <x v="9"/>
    <m/>
    <x v="1"/>
  </r>
  <r>
    <x v="19"/>
    <x v="10"/>
    <m/>
    <x v="1"/>
  </r>
  <r>
    <x v="19"/>
    <x v="11"/>
    <m/>
    <x v="1"/>
  </r>
  <r>
    <x v="19"/>
    <x v="12"/>
    <m/>
    <x v="1"/>
  </r>
  <r>
    <x v="19"/>
    <x v="13"/>
    <m/>
    <x v="1"/>
  </r>
  <r>
    <x v="19"/>
    <x v="14"/>
    <n v="0"/>
    <x v="1"/>
  </r>
  <r>
    <x v="19"/>
    <x v="15"/>
    <n v="0"/>
    <x v="1"/>
  </r>
  <r>
    <x v="19"/>
    <x v="16"/>
    <n v="0"/>
    <x v="1"/>
  </r>
  <r>
    <x v="19"/>
    <x v="17"/>
    <n v="0"/>
    <x v="1"/>
  </r>
  <r>
    <x v="19"/>
    <x v="18"/>
    <m/>
    <x v="1"/>
  </r>
  <r>
    <x v="19"/>
    <x v="19"/>
    <m/>
    <x v="1"/>
  </r>
  <r>
    <x v="20"/>
    <x v="0"/>
    <s v="Talbot Lago"/>
    <x v="1"/>
  </r>
  <r>
    <x v="20"/>
    <x v="1"/>
    <s v="Lago"/>
    <x v="1"/>
  </r>
  <r>
    <x v="20"/>
    <x v="2"/>
    <n v="0"/>
    <x v="1"/>
  </r>
  <r>
    <x v="20"/>
    <x v="3"/>
    <n v="0"/>
    <x v="1"/>
  </r>
  <r>
    <x v="20"/>
    <x v="4"/>
    <n v="0"/>
    <x v="1"/>
  </r>
  <r>
    <x v="20"/>
    <x v="5"/>
    <n v="0"/>
    <x v="1"/>
  </r>
  <r>
    <x v="20"/>
    <x v="6"/>
    <n v="0"/>
    <x v="1"/>
  </r>
  <r>
    <x v="20"/>
    <x v="7"/>
    <m/>
    <x v="1"/>
  </r>
  <r>
    <x v="20"/>
    <x v="8"/>
    <m/>
    <x v="1"/>
  </r>
  <r>
    <x v="20"/>
    <x v="9"/>
    <m/>
    <x v="1"/>
  </r>
  <r>
    <x v="20"/>
    <x v="10"/>
    <m/>
    <x v="1"/>
  </r>
  <r>
    <x v="20"/>
    <x v="11"/>
    <m/>
    <x v="1"/>
  </r>
  <r>
    <x v="20"/>
    <x v="12"/>
    <m/>
    <x v="1"/>
  </r>
  <r>
    <x v="20"/>
    <x v="13"/>
    <m/>
    <x v="1"/>
  </r>
  <r>
    <x v="20"/>
    <x v="14"/>
    <n v="0"/>
    <x v="1"/>
  </r>
  <r>
    <x v="20"/>
    <x v="15"/>
    <n v="0"/>
    <x v="1"/>
  </r>
  <r>
    <x v="20"/>
    <x v="16"/>
    <n v="0"/>
    <x v="1"/>
  </r>
  <r>
    <x v="20"/>
    <x v="17"/>
    <n v="0"/>
    <x v="1"/>
  </r>
  <r>
    <x v="20"/>
    <x v="18"/>
    <m/>
    <x v="1"/>
  </r>
  <r>
    <x v="20"/>
    <x v="19"/>
    <m/>
    <x v="1"/>
  </r>
  <r>
    <x v="22"/>
    <x v="0"/>
    <s v="Alfa Romeo"/>
    <x v="1"/>
  </r>
  <r>
    <x v="22"/>
    <x v="1"/>
    <s v="Alfa Romeo"/>
    <x v="1"/>
  </r>
  <r>
    <x v="22"/>
    <x v="2"/>
    <n v="0"/>
    <x v="1"/>
  </r>
  <r>
    <x v="22"/>
    <x v="3"/>
    <n v="0"/>
    <x v="1"/>
  </r>
  <r>
    <x v="22"/>
    <x v="4"/>
    <n v="1"/>
    <x v="1"/>
  </r>
  <r>
    <x v="22"/>
    <x v="5"/>
    <n v="1"/>
    <x v="1"/>
  </r>
  <r>
    <x v="22"/>
    <x v="6"/>
    <n v="1"/>
    <x v="1"/>
  </r>
  <r>
    <x v="22"/>
    <x v="7"/>
    <m/>
    <x v="1"/>
  </r>
  <r>
    <x v="22"/>
    <x v="8"/>
    <m/>
    <x v="1"/>
  </r>
  <r>
    <x v="22"/>
    <x v="9"/>
    <m/>
    <x v="1"/>
  </r>
  <r>
    <x v="22"/>
    <x v="10"/>
    <m/>
    <x v="1"/>
  </r>
  <r>
    <x v="22"/>
    <x v="11"/>
    <m/>
    <x v="1"/>
  </r>
  <r>
    <x v="22"/>
    <x v="12"/>
    <m/>
    <x v="1"/>
  </r>
  <r>
    <x v="22"/>
    <x v="13"/>
    <m/>
    <x v="1"/>
  </r>
  <r>
    <x v="22"/>
    <x v="14"/>
    <n v="7"/>
    <x v="1"/>
  </r>
  <r>
    <x v="22"/>
    <x v="15"/>
    <n v="7"/>
    <x v="1"/>
  </r>
  <r>
    <x v="22"/>
    <x v="16"/>
    <n v="7"/>
    <x v="1"/>
  </r>
  <r>
    <x v="22"/>
    <x v="17"/>
    <n v="7"/>
    <x v="1"/>
  </r>
  <r>
    <x v="22"/>
    <x v="18"/>
    <m/>
    <x v="1"/>
  </r>
  <r>
    <x v="22"/>
    <x v="19"/>
    <m/>
    <x v="1"/>
  </r>
  <r>
    <x v="97"/>
    <x v="0"/>
    <s v="Maserati"/>
    <x v="1"/>
  </r>
  <r>
    <x v="97"/>
    <x v="1"/>
    <s v="Maserati"/>
    <x v="1"/>
  </r>
  <r>
    <x v="97"/>
    <x v="2"/>
    <n v="0"/>
    <x v="1"/>
  </r>
  <r>
    <x v="97"/>
    <x v="3"/>
    <n v="0"/>
    <x v="1"/>
  </r>
  <r>
    <x v="97"/>
    <x v="4"/>
    <n v="0"/>
    <x v="1"/>
  </r>
  <r>
    <x v="97"/>
    <x v="5"/>
    <n v="0"/>
    <x v="1"/>
  </r>
  <r>
    <x v="97"/>
    <x v="6"/>
    <n v="0"/>
    <x v="1"/>
  </r>
  <r>
    <x v="97"/>
    <x v="7"/>
    <m/>
    <x v="1"/>
  </r>
  <r>
    <x v="97"/>
    <x v="8"/>
    <m/>
    <x v="1"/>
  </r>
  <r>
    <x v="97"/>
    <x v="9"/>
    <m/>
    <x v="1"/>
  </r>
  <r>
    <x v="97"/>
    <x v="10"/>
    <m/>
    <x v="1"/>
  </r>
  <r>
    <x v="97"/>
    <x v="11"/>
    <m/>
    <x v="1"/>
  </r>
  <r>
    <x v="97"/>
    <x v="12"/>
    <m/>
    <x v="1"/>
  </r>
  <r>
    <x v="97"/>
    <x v="13"/>
    <m/>
    <x v="1"/>
  </r>
  <r>
    <x v="97"/>
    <x v="14"/>
    <n v="0"/>
    <x v="1"/>
  </r>
  <r>
    <x v="97"/>
    <x v="15"/>
    <n v="0"/>
    <x v="1"/>
  </r>
  <r>
    <x v="97"/>
    <x v="16"/>
    <n v="0"/>
    <x v="1"/>
  </r>
  <r>
    <x v="97"/>
    <x v="17"/>
    <n v="0"/>
    <x v="1"/>
  </r>
  <r>
    <x v="97"/>
    <x v="18"/>
    <m/>
    <x v="1"/>
  </r>
  <r>
    <x v="97"/>
    <x v="19"/>
    <m/>
    <x v="1"/>
  </r>
  <r>
    <x v="23"/>
    <x v="0"/>
    <s v="OSCA"/>
    <x v="1"/>
  </r>
  <r>
    <x v="23"/>
    <x v="1"/>
    <s v="OSCA"/>
    <x v="1"/>
  </r>
  <r>
    <x v="23"/>
    <x v="2"/>
    <n v="0"/>
    <x v="1"/>
  </r>
  <r>
    <x v="23"/>
    <x v="3"/>
    <n v="0"/>
    <x v="1"/>
  </r>
  <r>
    <x v="23"/>
    <x v="4"/>
    <n v="0"/>
    <x v="1"/>
  </r>
  <r>
    <x v="23"/>
    <x v="5"/>
    <n v="0"/>
    <x v="1"/>
  </r>
  <r>
    <x v="23"/>
    <x v="6"/>
    <n v="0"/>
    <x v="1"/>
  </r>
  <r>
    <x v="23"/>
    <x v="7"/>
    <m/>
    <x v="1"/>
  </r>
  <r>
    <x v="23"/>
    <x v="8"/>
    <m/>
    <x v="1"/>
  </r>
  <r>
    <x v="23"/>
    <x v="9"/>
    <m/>
    <x v="1"/>
  </r>
  <r>
    <x v="23"/>
    <x v="10"/>
    <m/>
    <x v="1"/>
  </r>
  <r>
    <x v="23"/>
    <x v="11"/>
    <m/>
    <x v="1"/>
  </r>
  <r>
    <x v="23"/>
    <x v="12"/>
    <m/>
    <x v="1"/>
  </r>
  <r>
    <x v="23"/>
    <x v="13"/>
    <m/>
    <x v="1"/>
  </r>
  <r>
    <x v="23"/>
    <x v="14"/>
    <n v="0"/>
    <x v="1"/>
  </r>
  <r>
    <x v="23"/>
    <x v="15"/>
    <n v="0"/>
    <x v="1"/>
  </r>
  <r>
    <x v="23"/>
    <x v="16"/>
    <n v="0"/>
    <x v="1"/>
  </r>
  <r>
    <x v="23"/>
    <x v="17"/>
    <n v="0"/>
    <x v="1"/>
  </r>
  <r>
    <x v="23"/>
    <x v="18"/>
    <m/>
    <x v="1"/>
  </r>
  <r>
    <x v="23"/>
    <x v="19"/>
    <m/>
    <x v="1"/>
  </r>
  <r>
    <x v="24"/>
    <x v="0"/>
    <s v="Kurtis Kraft Offenhauser"/>
    <x v="1"/>
  </r>
  <r>
    <x v="24"/>
    <x v="1"/>
    <s v="Offenhauser"/>
    <x v="1"/>
  </r>
  <r>
    <x v="24"/>
    <x v="2"/>
    <n v="0"/>
    <x v="1"/>
  </r>
  <r>
    <x v="24"/>
    <x v="3"/>
    <n v="0"/>
    <x v="1"/>
  </r>
  <r>
    <x v="24"/>
    <x v="4"/>
    <n v="0"/>
    <x v="1"/>
  </r>
  <r>
    <x v="24"/>
    <x v="5"/>
    <n v="0"/>
    <x v="1"/>
  </r>
  <r>
    <x v="24"/>
    <x v="6"/>
    <n v="0"/>
    <x v="1"/>
  </r>
  <r>
    <x v="24"/>
    <x v="7"/>
    <m/>
    <x v="1"/>
  </r>
  <r>
    <x v="24"/>
    <x v="8"/>
    <m/>
    <x v="1"/>
  </r>
  <r>
    <x v="24"/>
    <x v="9"/>
    <m/>
    <x v="1"/>
  </r>
  <r>
    <x v="24"/>
    <x v="10"/>
    <m/>
    <x v="1"/>
  </r>
  <r>
    <x v="24"/>
    <x v="11"/>
    <m/>
    <x v="1"/>
  </r>
  <r>
    <x v="24"/>
    <x v="12"/>
    <m/>
    <x v="1"/>
  </r>
  <r>
    <x v="24"/>
    <x v="13"/>
    <m/>
    <x v="1"/>
  </r>
  <r>
    <x v="24"/>
    <x v="14"/>
    <n v="0"/>
    <x v="1"/>
  </r>
  <r>
    <x v="24"/>
    <x v="15"/>
    <n v="0"/>
    <x v="1"/>
  </r>
  <r>
    <x v="24"/>
    <x v="16"/>
    <n v="0"/>
    <x v="1"/>
  </r>
  <r>
    <x v="24"/>
    <x v="17"/>
    <n v="0"/>
    <x v="1"/>
  </r>
  <r>
    <x v="24"/>
    <x v="18"/>
    <m/>
    <x v="1"/>
  </r>
  <r>
    <x v="24"/>
    <x v="19"/>
    <m/>
    <x v="1"/>
  </r>
  <r>
    <x v="98"/>
    <x v="0"/>
    <s v="Kurtis Kraft Offenhauser"/>
    <x v="1"/>
  </r>
  <r>
    <x v="98"/>
    <x v="1"/>
    <s v="Offenhauser"/>
    <x v="1"/>
  </r>
  <r>
    <x v="98"/>
    <x v="2"/>
    <n v="0"/>
    <x v="1"/>
  </r>
  <r>
    <x v="98"/>
    <x v="3"/>
    <n v="0"/>
    <x v="1"/>
  </r>
  <r>
    <x v="98"/>
    <x v="4"/>
    <n v="0"/>
    <x v="1"/>
  </r>
  <r>
    <x v="98"/>
    <x v="5"/>
    <n v="0"/>
    <x v="1"/>
  </r>
  <r>
    <x v="98"/>
    <x v="6"/>
    <n v="0"/>
    <x v="1"/>
  </r>
  <r>
    <x v="98"/>
    <x v="7"/>
    <m/>
    <x v="1"/>
  </r>
  <r>
    <x v="98"/>
    <x v="8"/>
    <m/>
    <x v="1"/>
  </r>
  <r>
    <x v="98"/>
    <x v="9"/>
    <m/>
    <x v="1"/>
  </r>
  <r>
    <x v="98"/>
    <x v="10"/>
    <m/>
    <x v="1"/>
  </r>
  <r>
    <x v="98"/>
    <x v="11"/>
    <m/>
    <x v="1"/>
  </r>
  <r>
    <x v="98"/>
    <x v="12"/>
    <m/>
    <x v="1"/>
  </r>
  <r>
    <x v="98"/>
    <x v="13"/>
    <m/>
    <x v="1"/>
  </r>
  <r>
    <x v="98"/>
    <x v="14"/>
    <n v="0"/>
    <x v="1"/>
  </r>
  <r>
    <x v="98"/>
    <x v="15"/>
    <n v="0"/>
    <x v="1"/>
  </r>
  <r>
    <x v="98"/>
    <x v="16"/>
    <n v="0"/>
    <x v="1"/>
  </r>
  <r>
    <x v="98"/>
    <x v="17"/>
    <n v="0"/>
    <x v="1"/>
  </r>
  <r>
    <x v="98"/>
    <x v="18"/>
    <m/>
    <x v="1"/>
  </r>
  <r>
    <x v="98"/>
    <x v="19"/>
    <m/>
    <x v="1"/>
  </r>
  <r>
    <x v="99"/>
    <x v="0"/>
    <s v="HWM Alta"/>
    <x v="1"/>
  </r>
  <r>
    <x v="99"/>
    <x v="1"/>
    <s v="Alta"/>
    <x v="1"/>
  </r>
  <r>
    <x v="99"/>
    <x v="2"/>
    <n v="0"/>
    <x v="1"/>
  </r>
  <r>
    <x v="99"/>
    <x v="3"/>
    <n v="0"/>
    <x v="1"/>
  </r>
  <r>
    <x v="99"/>
    <x v="4"/>
    <n v="0"/>
    <x v="1"/>
  </r>
  <r>
    <x v="99"/>
    <x v="5"/>
    <n v="0"/>
    <x v="1"/>
  </r>
  <r>
    <x v="99"/>
    <x v="6"/>
    <n v="0"/>
    <x v="1"/>
  </r>
  <r>
    <x v="99"/>
    <x v="7"/>
    <m/>
    <x v="1"/>
  </r>
  <r>
    <x v="99"/>
    <x v="8"/>
    <m/>
    <x v="1"/>
  </r>
  <r>
    <x v="99"/>
    <x v="9"/>
    <m/>
    <x v="1"/>
  </r>
  <r>
    <x v="99"/>
    <x v="10"/>
    <m/>
    <x v="1"/>
  </r>
  <r>
    <x v="99"/>
    <x v="11"/>
    <m/>
    <x v="1"/>
  </r>
  <r>
    <x v="99"/>
    <x v="12"/>
    <m/>
    <x v="1"/>
  </r>
  <r>
    <x v="99"/>
    <x v="13"/>
    <m/>
    <x v="1"/>
  </r>
  <r>
    <x v="99"/>
    <x v="14"/>
    <n v="0"/>
    <x v="1"/>
  </r>
  <r>
    <x v="99"/>
    <x v="15"/>
    <n v="0"/>
    <x v="1"/>
  </r>
  <r>
    <x v="99"/>
    <x v="16"/>
    <n v="0"/>
    <x v="1"/>
  </r>
  <r>
    <x v="99"/>
    <x v="17"/>
    <n v="0"/>
    <x v="1"/>
  </r>
  <r>
    <x v="99"/>
    <x v="18"/>
    <m/>
    <x v="1"/>
  </r>
  <r>
    <x v="99"/>
    <x v="19"/>
    <m/>
    <x v="1"/>
  </r>
  <r>
    <x v="27"/>
    <x v="0"/>
    <s v="Lesovsky Offenhauser"/>
    <x v="1"/>
  </r>
  <r>
    <x v="27"/>
    <x v="1"/>
    <s v="Offenhauser"/>
    <x v="1"/>
  </r>
  <r>
    <x v="27"/>
    <x v="2"/>
    <n v="0"/>
    <x v="1"/>
  </r>
  <r>
    <x v="27"/>
    <x v="3"/>
    <n v="0"/>
    <x v="1"/>
  </r>
  <r>
    <x v="27"/>
    <x v="4"/>
    <n v="0"/>
    <x v="1"/>
  </r>
  <r>
    <x v="27"/>
    <x v="5"/>
    <n v="0"/>
    <x v="1"/>
  </r>
  <r>
    <x v="27"/>
    <x v="6"/>
    <n v="0"/>
    <x v="1"/>
  </r>
  <r>
    <x v="27"/>
    <x v="7"/>
    <m/>
    <x v="1"/>
  </r>
  <r>
    <x v="27"/>
    <x v="8"/>
    <m/>
    <x v="1"/>
  </r>
  <r>
    <x v="27"/>
    <x v="9"/>
    <m/>
    <x v="1"/>
  </r>
  <r>
    <x v="27"/>
    <x v="10"/>
    <m/>
    <x v="1"/>
  </r>
  <r>
    <x v="27"/>
    <x v="11"/>
    <m/>
    <x v="1"/>
  </r>
  <r>
    <x v="27"/>
    <x v="12"/>
    <m/>
    <x v="1"/>
  </r>
  <r>
    <x v="27"/>
    <x v="13"/>
    <m/>
    <x v="1"/>
  </r>
  <r>
    <x v="27"/>
    <x v="14"/>
    <n v="0"/>
    <x v="1"/>
  </r>
  <r>
    <x v="27"/>
    <x v="15"/>
    <n v="0"/>
    <x v="1"/>
  </r>
  <r>
    <x v="27"/>
    <x v="16"/>
    <n v="0"/>
    <x v="1"/>
  </r>
  <r>
    <x v="27"/>
    <x v="17"/>
    <n v="0"/>
    <x v="1"/>
  </r>
  <r>
    <x v="27"/>
    <x v="18"/>
    <m/>
    <x v="1"/>
  </r>
  <r>
    <x v="27"/>
    <x v="19"/>
    <m/>
    <x v="1"/>
  </r>
  <r>
    <x v="100"/>
    <x v="0"/>
    <s v="Talbot Lago"/>
    <x v="1"/>
  </r>
  <r>
    <x v="100"/>
    <x v="1"/>
    <s v="Lago"/>
    <x v="1"/>
  </r>
  <r>
    <x v="100"/>
    <x v="2"/>
    <n v="0"/>
    <x v="1"/>
  </r>
  <r>
    <x v="100"/>
    <x v="3"/>
    <n v="0"/>
    <x v="1"/>
  </r>
  <r>
    <x v="100"/>
    <x v="4"/>
    <n v="0"/>
    <x v="1"/>
  </r>
  <r>
    <x v="100"/>
    <x v="5"/>
    <n v="0"/>
    <x v="1"/>
  </r>
  <r>
    <x v="100"/>
    <x v="6"/>
    <n v="0"/>
    <x v="1"/>
  </r>
  <r>
    <x v="100"/>
    <x v="7"/>
    <m/>
    <x v="1"/>
  </r>
  <r>
    <x v="100"/>
    <x v="8"/>
    <m/>
    <x v="1"/>
  </r>
  <r>
    <x v="100"/>
    <x v="9"/>
    <m/>
    <x v="1"/>
  </r>
  <r>
    <x v="100"/>
    <x v="10"/>
    <m/>
    <x v="1"/>
  </r>
  <r>
    <x v="100"/>
    <x v="11"/>
    <m/>
    <x v="1"/>
  </r>
  <r>
    <x v="100"/>
    <x v="12"/>
    <m/>
    <x v="1"/>
  </r>
  <r>
    <x v="100"/>
    <x v="13"/>
    <m/>
    <x v="1"/>
  </r>
  <r>
    <x v="100"/>
    <x v="14"/>
    <n v="0"/>
    <x v="1"/>
  </r>
  <r>
    <x v="100"/>
    <x v="15"/>
    <n v="0"/>
    <x v="1"/>
  </r>
  <r>
    <x v="100"/>
    <x v="16"/>
    <n v="0"/>
    <x v="1"/>
  </r>
  <r>
    <x v="100"/>
    <x v="17"/>
    <n v="0"/>
    <x v="1"/>
  </r>
  <r>
    <x v="100"/>
    <x v="18"/>
    <m/>
    <x v="1"/>
  </r>
  <r>
    <x v="100"/>
    <x v="19"/>
    <m/>
    <x v="1"/>
  </r>
  <r>
    <x v="29"/>
    <x v="0"/>
    <s v="Alfa Romeo"/>
    <x v="1"/>
  </r>
  <r>
    <x v="29"/>
    <x v="1"/>
    <s v="Alfa Romeo"/>
    <x v="1"/>
  </r>
  <r>
    <x v="29"/>
    <x v="2"/>
    <n v="1"/>
    <x v="1"/>
  </r>
  <r>
    <x v="29"/>
    <x v="3"/>
    <n v="0"/>
    <x v="1"/>
  </r>
  <r>
    <x v="29"/>
    <x v="4"/>
    <n v="3"/>
    <x v="1"/>
  </r>
  <r>
    <x v="29"/>
    <x v="5"/>
    <n v="0"/>
    <x v="1"/>
  </r>
  <r>
    <x v="29"/>
    <x v="6"/>
    <n v="1"/>
    <x v="1"/>
  </r>
  <r>
    <x v="29"/>
    <x v="7"/>
    <m/>
    <x v="1"/>
  </r>
  <r>
    <x v="29"/>
    <x v="8"/>
    <m/>
    <x v="1"/>
  </r>
  <r>
    <x v="29"/>
    <x v="9"/>
    <m/>
    <x v="1"/>
  </r>
  <r>
    <x v="29"/>
    <x v="10"/>
    <m/>
    <x v="1"/>
  </r>
  <r>
    <x v="29"/>
    <x v="11"/>
    <m/>
    <x v="1"/>
  </r>
  <r>
    <x v="29"/>
    <x v="12"/>
    <m/>
    <x v="1"/>
  </r>
  <r>
    <x v="29"/>
    <x v="13"/>
    <m/>
    <x v="1"/>
  </r>
  <r>
    <x v="29"/>
    <x v="14"/>
    <n v="22"/>
    <x v="1"/>
  </r>
  <r>
    <x v="29"/>
    <x v="15"/>
    <n v="19"/>
    <x v="1"/>
  </r>
  <r>
    <x v="29"/>
    <x v="16"/>
    <n v="22"/>
    <x v="1"/>
  </r>
  <r>
    <x v="29"/>
    <x v="17"/>
    <n v="22"/>
    <x v="1"/>
  </r>
  <r>
    <x v="29"/>
    <x v="18"/>
    <m/>
    <x v="1"/>
  </r>
  <r>
    <x v="29"/>
    <x v="19"/>
    <n v="2"/>
    <x v="1"/>
  </r>
  <r>
    <x v="30"/>
    <x v="0"/>
    <s v="Talbot Lago"/>
    <x v="1"/>
  </r>
  <r>
    <x v="30"/>
    <x v="1"/>
    <s v="Lago"/>
    <x v="1"/>
  </r>
  <r>
    <x v="30"/>
    <x v="2"/>
    <n v="0"/>
    <x v="1"/>
  </r>
  <r>
    <x v="30"/>
    <x v="3"/>
    <n v="0"/>
    <x v="1"/>
  </r>
  <r>
    <x v="30"/>
    <x v="4"/>
    <n v="0"/>
    <x v="1"/>
  </r>
  <r>
    <x v="30"/>
    <x v="5"/>
    <n v="0"/>
    <x v="1"/>
  </r>
  <r>
    <x v="30"/>
    <x v="6"/>
    <n v="0"/>
    <x v="1"/>
  </r>
  <r>
    <x v="30"/>
    <x v="7"/>
    <m/>
    <x v="1"/>
  </r>
  <r>
    <x v="30"/>
    <x v="8"/>
    <m/>
    <x v="1"/>
  </r>
  <r>
    <x v="30"/>
    <x v="9"/>
    <m/>
    <x v="1"/>
  </r>
  <r>
    <x v="30"/>
    <x v="10"/>
    <m/>
    <x v="1"/>
  </r>
  <r>
    <x v="30"/>
    <x v="11"/>
    <m/>
    <x v="1"/>
  </r>
  <r>
    <x v="30"/>
    <x v="12"/>
    <m/>
    <x v="1"/>
  </r>
  <r>
    <x v="30"/>
    <x v="13"/>
    <m/>
    <x v="1"/>
  </r>
  <r>
    <x v="30"/>
    <x v="14"/>
    <n v="0"/>
    <x v="1"/>
  </r>
  <r>
    <x v="30"/>
    <x v="15"/>
    <n v="0"/>
    <x v="1"/>
  </r>
  <r>
    <x v="30"/>
    <x v="16"/>
    <n v="0"/>
    <x v="1"/>
  </r>
  <r>
    <x v="30"/>
    <x v="17"/>
    <n v="0"/>
    <x v="1"/>
  </r>
  <r>
    <x v="30"/>
    <x v="18"/>
    <m/>
    <x v="1"/>
  </r>
  <r>
    <x v="30"/>
    <x v="19"/>
    <m/>
    <x v="1"/>
  </r>
  <r>
    <x v="101"/>
    <x v="0"/>
    <s v="BRM"/>
    <x v="1"/>
  </r>
  <r>
    <x v="101"/>
    <x v="1"/>
    <s v="BRM"/>
    <x v="1"/>
  </r>
  <r>
    <x v="101"/>
    <x v="2"/>
    <n v="0"/>
    <x v="1"/>
  </r>
  <r>
    <x v="101"/>
    <x v="3"/>
    <n v="0"/>
    <x v="1"/>
  </r>
  <r>
    <x v="101"/>
    <x v="4"/>
    <n v="0"/>
    <x v="1"/>
  </r>
  <r>
    <x v="101"/>
    <x v="5"/>
    <n v="0"/>
    <x v="1"/>
  </r>
  <r>
    <x v="101"/>
    <x v="6"/>
    <n v="0"/>
    <x v="1"/>
  </r>
  <r>
    <x v="101"/>
    <x v="7"/>
    <m/>
    <x v="1"/>
  </r>
  <r>
    <x v="101"/>
    <x v="8"/>
    <m/>
    <x v="1"/>
  </r>
  <r>
    <x v="101"/>
    <x v="9"/>
    <m/>
    <x v="1"/>
  </r>
  <r>
    <x v="101"/>
    <x v="10"/>
    <m/>
    <x v="1"/>
  </r>
  <r>
    <x v="101"/>
    <x v="11"/>
    <m/>
    <x v="1"/>
  </r>
  <r>
    <x v="101"/>
    <x v="12"/>
    <m/>
    <x v="1"/>
  </r>
  <r>
    <x v="101"/>
    <x v="13"/>
    <m/>
    <x v="1"/>
  </r>
  <r>
    <x v="101"/>
    <x v="14"/>
    <n v="0"/>
    <x v="1"/>
  </r>
  <r>
    <x v="101"/>
    <x v="15"/>
    <n v="0"/>
    <x v="1"/>
  </r>
  <r>
    <x v="101"/>
    <x v="16"/>
    <n v="0"/>
    <x v="1"/>
  </r>
  <r>
    <x v="101"/>
    <x v="17"/>
    <n v="0"/>
    <x v="1"/>
  </r>
  <r>
    <x v="101"/>
    <x v="18"/>
    <m/>
    <x v="1"/>
  </r>
  <r>
    <x v="101"/>
    <x v="19"/>
    <m/>
    <x v="1"/>
  </r>
  <r>
    <x v="31"/>
    <x v="0"/>
    <s v="Maserati"/>
    <x v="1"/>
  </r>
  <r>
    <x v="31"/>
    <x v="1"/>
    <s v="Maserati"/>
    <x v="1"/>
  </r>
  <r>
    <x v="31"/>
    <x v="2"/>
    <n v="0"/>
    <x v="1"/>
  </r>
  <r>
    <x v="31"/>
    <x v="3"/>
    <n v="0"/>
    <x v="1"/>
  </r>
  <r>
    <x v="31"/>
    <x v="4"/>
    <n v="0"/>
    <x v="1"/>
  </r>
  <r>
    <x v="31"/>
    <x v="5"/>
    <n v="0"/>
    <x v="1"/>
  </r>
  <r>
    <x v="31"/>
    <x v="6"/>
    <n v="0"/>
    <x v="1"/>
  </r>
  <r>
    <x v="31"/>
    <x v="7"/>
    <m/>
    <x v="1"/>
  </r>
  <r>
    <x v="31"/>
    <x v="8"/>
    <m/>
    <x v="1"/>
  </r>
  <r>
    <x v="31"/>
    <x v="9"/>
    <m/>
    <x v="1"/>
  </r>
  <r>
    <x v="31"/>
    <x v="10"/>
    <m/>
    <x v="1"/>
  </r>
  <r>
    <x v="31"/>
    <x v="11"/>
    <m/>
    <x v="1"/>
  </r>
  <r>
    <x v="31"/>
    <x v="12"/>
    <m/>
    <x v="1"/>
  </r>
  <r>
    <x v="31"/>
    <x v="13"/>
    <m/>
    <x v="1"/>
  </r>
  <r>
    <x v="31"/>
    <x v="14"/>
    <n v="0"/>
    <x v="1"/>
  </r>
  <r>
    <x v="31"/>
    <x v="15"/>
    <n v="0"/>
    <x v="1"/>
  </r>
  <r>
    <x v="31"/>
    <x v="16"/>
    <n v="0"/>
    <x v="1"/>
  </r>
  <r>
    <x v="31"/>
    <x v="17"/>
    <n v="0"/>
    <x v="1"/>
  </r>
  <r>
    <x v="31"/>
    <x v="18"/>
    <m/>
    <x v="1"/>
  </r>
  <r>
    <x v="31"/>
    <x v="19"/>
    <m/>
    <x v="1"/>
  </r>
  <r>
    <x v="32"/>
    <x v="0"/>
    <s v="Talbot Lago"/>
    <x v="1"/>
  </r>
  <r>
    <x v="32"/>
    <x v="1"/>
    <s v="Lago"/>
    <x v="1"/>
  </r>
  <r>
    <x v="32"/>
    <x v="2"/>
    <n v="0"/>
    <x v="1"/>
  </r>
  <r>
    <x v="32"/>
    <x v="3"/>
    <n v="0"/>
    <x v="1"/>
  </r>
  <r>
    <x v="32"/>
    <x v="4"/>
    <n v="0"/>
    <x v="1"/>
  </r>
  <r>
    <x v="32"/>
    <x v="5"/>
    <n v="0"/>
    <x v="1"/>
  </r>
  <r>
    <x v="32"/>
    <x v="6"/>
    <n v="0"/>
    <x v="1"/>
  </r>
  <r>
    <x v="32"/>
    <x v="7"/>
    <m/>
    <x v="1"/>
  </r>
  <r>
    <x v="32"/>
    <x v="8"/>
    <m/>
    <x v="1"/>
  </r>
  <r>
    <x v="32"/>
    <x v="9"/>
    <m/>
    <x v="1"/>
  </r>
  <r>
    <x v="32"/>
    <x v="10"/>
    <m/>
    <x v="1"/>
  </r>
  <r>
    <x v="32"/>
    <x v="11"/>
    <m/>
    <x v="1"/>
  </r>
  <r>
    <x v="32"/>
    <x v="12"/>
    <m/>
    <x v="1"/>
  </r>
  <r>
    <x v="32"/>
    <x v="13"/>
    <m/>
    <x v="1"/>
  </r>
  <r>
    <x v="32"/>
    <x v="14"/>
    <n v="0"/>
    <x v="1"/>
  </r>
  <r>
    <x v="32"/>
    <x v="15"/>
    <n v="0"/>
    <x v="1"/>
  </r>
  <r>
    <x v="32"/>
    <x v="16"/>
    <n v="0"/>
    <x v="1"/>
  </r>
  <r>
    <x v="32"/>
    <x v="17"/>
    <n v="0"/>
    <x v="1"/>
  </r>
  <r>
    <x v="32"/>
    <x v="18"/>
    <m/>
    <x v="1"/>
  </r>
  <r>
    <x v="32"/>
    <x v="19"/>
    <m/>
    <x v="1"/>
  </r>
  <r>
    <x v="33"/>
    <x v="0"/>
    <s v="Moore Offenhauser"/>
    <x v="1"/>
  </r>
  <r>
    <x v="33"/>
    <x v="1"/>
    <s v="Offenhauser"/>
    <x v="1"/>
  </r>
  <r>
    <x v="33"/>
    <x v="2"/>
    <n v="0"/>
    <x v="1"/>
  </r>
  <r>
    <x v="33"/>
    <x v="3"/>
    <n v="0"/>
    <x v="1"/>
  </r>
  <r>
    <x v="33"/>
    <x v="4"/>
    <n v="0"/>
    <x v="1"/>
  </r>
  <r>
    <x v="33"/>
    <x v="5"/>
    <n v="0"/>
    <x v="1"/>
  </r>
  <r>
    <x v="33"/>
    <x v="6"/>
    <n v="0"/>
    <x v="1"/>
  </r>
  <r>
    <x v="33"/>
    <x v="7"/>
    <m/>
    <x v="1"/>
  </r>
  <r>
    <x v="33"/>
    <x v="8"/>
    <m/>
    <x v="1"/>
  </r>
  <r>
    <x v="33"/>
    <x v="9"/>
    <m/>
    <x v="1"/>
  </r>
  <r>
    <x v="33"/>
    <x v="10"/>
    <m/>
    <x v="1"/>
  </r>
  <r>
    <x v="33"/>
    <x v="11"/>
    <m/>
    <x v="1"/>
  </r>
  <r>
    <x v="33"/>
    <x v="12"/>
    <m/>
    <x v="1"/>
  </r>
  <r>
    <x v="33"/>
    <x v="13"/>
    <m/>
    <x v="1"/>
  </r>
  <r>
    <x v="33"/>
    <x v="14"/>
    <n v="0"/>
    <x v="1"/>
  </r>
  <r>
    <x v="33"/>
    <x v="15"/>
    <n v="0"/>
    <x v="1"/>
  </r>
  <r>
    <x v="33"/>
    <x v="16"/>
    <n v="0"/>
    <x v="1"/>
  </r>
  <r>
    <x v="33"/>
    <x v="17"/>
    <n v="0"/>
    <x v="1"/>
  </r>
  <r>
    <x v="33"/>
    <x v="18"/>
    <m/>
    <x v="1"/>
  </r>
  <r>
    <x v="33"/>
    <x v="19"/>
    <m/>
    <x v="1"/>
  </r>
  <r>
    <x v="34"/>
    <x v="0"/>
    <s v="Kurtis Kraft Offenhauser"/>
    <x v="1"/>
  </r>
  <r>
    <x v="34"/>
    <x v="1"/>
    <s v="Offenhauser"/>
    <x v="1"/>
  </r>
  <r>
    <x v="34"/>
    <x v="2"/>
    <n v="0"/>
    <x v="1"/>
  </r>
  <r>
    <x v="34"/>
    <x v="3"/>
    <n v="0"/>
    <x v="1"/>
  </r>
  <r>
    <x v="34"/>
    <x v="4"/>
    <n v="1"/>
    <x v="1"/>
  </r>
  <r>
    <x v="34"/>
    <x v="5"/>
    <n v="0"/>
    <x v="1"/>
  </r>
  <r>
    <x v="34"/>
    <x v="6"/>
    <n v="0"/>
    <x v="1"/>
  </r>
  <r>
    <x v="34"/>
    <x v="7"/>
    <m/>
    <x v="1"/>
  </r>
  <r>
    <x v="34"/>
    <x v="8"/>
    <m/>
    <x v="1"/>
  </r>
  <r>
    <x v="34"/>
    <x v="9"/>
    <m/>
    <x v="1"/>
  </r>
  <r>
    <x v="34"/>
    <x v="10"/>
    <m/>
    <x v="1"/>
  </r>
  <r>
    <x v="34"/>
    <x v="11"/>
    <m/>
    <x v="1"/>
  </r>
  <r>
    <x v="34"/>
    <x v="12"/>
    <m/>
    <x v="1"/>
  </r>
  <r>
    <x v="34"/>
    <x v="13"/>
    <m/>
    <x v="1"/>
  </r>
  <r>
    <x v="34"/>
    <x v="14"/>
    <n v="2"/>
    <x v="1"/>
  </r>
  <r>
    <x v="34"/>
    <x v="15"/>
    <n v="2"/>
    <x v="1"/>
  </r>
  <r>
    <x v="34"/>
    <x v="16"/>
    <n v="2"/>
    <x v="1"/>
  </r>
  <r>
    <x v="34"/>
    <x v="17"/>
    <n v="2"/>
    <x v="1"/>
  </r>
  <r>
    <x v="34"/>
    <x v="18"/>
    <m/>
    <x v="1"/>
  </r>
  <r>
    <x v="34"/>
    <x v="19"/>
    <m/>
    <x v="1"/>
  </r>
  <r>
    <x v="102"/>
    <x v="0"/>
    <s v="Talbot Lago"/>
    <x v="1"/>
  </r>
  <r>
    <x v="102"/>
    <x v="1"/>
    <s v="Lago"/>
    <x v="1"/>
  </r>
  <r>
    <x v="102"/>
    <x v="2"/>
    <n v="0"/>
    <x v="1"/>
  </r>
  <r>
    <x v="102"/>
    <x v="3"/>
    <n v="0"/>
    <x v="1"/>
  </r>
  <r>
    <x v="102"/>
    <x v="4"/>
    <n v="0"/>
    <x v="1"/>
  </r>
  <r>
    <x v="102"/>
    <x v="5"/>
    <n v="0"/>
    <x v="1"/>
  </r>
  <r>
    <x v="102"/>
    <x v="6"/>
    <n v="0"/>
    <x v="1"/>
  </r>
  <r>
    <x v="102"/>
    <x v="7"/>
    <m/>
    <x v="1"/>
  </r>
  <r>
    <x v="102"/>
    <x v="8"/>
    <m/>
    <x v="1"/>
  </r>
  <r>
    <x v="102"/>
    <x v="9"/>
    <m/>
    <x v="1"/>
  </r>
  <r>
    <x v="102"/>
    <x v="10"/>
    <m/>
    <x v="1"/>
  </r>
  <r>
    <x v="102"/>
    <x v="11"/>
    <m/>
    <x v="1"/>
  </r>
  <r>
    <x v="102"/>
    <x v="12"/>
    <m/>
    <x v="1"/>
  </r>
  <r>
    <x v="102"/>
    <x v="13"/>
    <m/>
    <x v="1"/>
  </r>
  <r>
    <x v="102"/>
    <x v="14"/>
    <n v="0"/>
    <x v="1"/>
  </r>
  <r>
    <x v="102"/>
    <x v="15"/>
    <n v="0"/>
    <x v="1"/>
  </r>
  <r>
    <x v="102"/>
    <x v="16"/>
    <n v="0"/>
    <x v="1"/>
  </r>
  <r>
    <x v="102"/>
    <x v="17"/>
    <n v="0"/>
    <x v="1"/>
  </r>
  <r>
    <x v="102"/>
    <x v="18"/>
    <m/>
    <x v="1"/>
  </r>
  <r>
    <x v="102"/>
    <x v="19"/>
    <m/>
    <x v="1"/>
  </r>
  <r>
    <x v="103"/>
    <x v="0"/>
    <s v="Simca Gordini"/>
    <x v="1"/>
  </r>
  <r>
    <x v="103"/>
    <x v="1"/>
    <s v="Gordini"/>
    <x v="1"/>
  </r>
  <r>
    <x v="103"/>
    <x v="2"/>
    <n v="0"/>
    <x v="1"/>
  </r>
  <r>
    <x v="103"/>
    <x v="3"/>
    <n v="0"/>
    <x v="1"/>
  </r>
  <r>
    <x v="103"/>
    <x v="4"/>
    <n v="0"/>
    <x v="1"/>
  </r>
  <r>
    <x v="103"/>
    <x v="5"/>
    <n v="0"/>
    <x v="1"/>
  </r>
  <r>
    <x v="103"/>
    <x v="6"/>
    <n v="0"/>
    <x v="1"/>
  </r>
  <r>
    <x v="103"/>
    <x v="7"/>
    <m/>
    <x v="1"/>
  </r>
  <r>
    <x v="103"/>
    <x v="8"/>
    <m/>
    <x v="1"/>
  </r>
  <r>
    <x v="103"/>
    <x v="9"/>
    <m/>
    <x v="1"/>
  </r>
  <r>
    <x v="103"/>
    <x v="10"/>
    <m/>
    <x v="1"/>
  </r>
  <r>
    <x v="103"/>
    <x v="11"/>
    <m/>
    <x v="1"/>
  </r>
  <r>
    <x v="103"/>
    <x v="12"/>
    <m/>
    <x v="1"/>
  </r>
  <r>
    <x v="103"/>
    <x v="13"/>
    <m/>
    <x v="1"/>
  </r>
  <r>
    <x v="103"/>
    <x v="14"/>
    <n v="0"/>
    <x v="1"/>
  </r>
  <r>
    <x v="103"/>
    <x v="15"/>
    <n v="0"/>
    <x v="1"/>
  </r>
  <r>
    <x v="103"/>
    <x v="16"/>
    <n v="0"/>
    <x v="1"/>
  </r>
  <r>
    <x v="103"/>
    <x v="17"/>
    <n v="0"/>
    <x v="1"/>
  </r>
  <r>
    <x v="103"/>
    <x v="18"/>
    <m/>
    <x v="1"/>
  </r>
  <r>
    <x v="103"/>
    <x v="19"/>
    <m/>
    <x v="1"/>
  </r>
  <r>
    <x v="38"/>
    <x v="0"/>
    <s v="Pawl Offenhauser"/>
    <x v="1"/>
  </r>
  <r>
    <x v="38"/>
    <x v="1"/>
    <s v="Offenhauser"/>
    <x v="1"/>
  </r>
  <r>
    <x v="38"/>
    <x v="2"/>
    <n v="0"/>
    <x v="1"/>
  </r>
  <r>
    <x v="38"/>
    <x v="3"/>
    <n v="0"/>
    <x v="1"/>
  </r>
  <r>
    <x v="38"/>
    <x v="4"/>
    <n v="0"/>
    <x v="1"/>
  </r>
  <r>
    <x v="38"/>
    <x v="5"/>
    <n v="0"/>
    <x v="1"/>
  </r>
  <r>
    <x v="38"/>
    <x v="6"/>
    <n v="0"/>
    <x v="1"/>
  </r>
  <r>
    <x v="38"/>
    <x v="7"/>
    <m/>
    <x v="1"/>
  </r>
  <r>
    <x v="38"/>
    <x v="8"/>
    <m/>
    <x v="1"/>
  </r>
  <r>
    <x v="38"/>
    <x v="9"/>
    <m/>
    <x v="1"/>
  </r>
  <r>
    <x v="38"/>
    <x v="10"/>
    <m/>
    <x v="1"/>
  </r>
  <r>
    <x v="38"/>
    <x v="11"/>
    <m/>
    <x v="1"/>
  </r>
  <r>
    <x v="38"/>
    <x v="12"/>
    <m/>
    <x v="1"/>
  </r>
  <r>
    <x v="38"/>
    <x v="13"/>
    <m/>
    <x v="1"/>
  </r>
  <r>
    <x v="38"/>
    <x v="14"/>
    <n v="0"/>
    <x v="1"/>
  </r>
  <r>
    <x v="38"/>
    <x v="15"/>
    <n v="0"/>
    <x v="1"/>
  </r>
  <r>
    <x v="38"/>
    <x v="16"/>
    <n v="0"/>
    <x v="1"/>
  </r>
  <r>
    <x v="38"/>
    <x v="17"/>
    <n v="0"/>
    <x v="1"/>
  </r>
  <r>
    <x v="38"/>
    <x v="18"/>
    <m/>
    <x v="1"/>
  </r>
  <r>
    <x v="38"/>
    <x v="19"/>
    <m/>
    <x v="1"/>
  </r>
  <r>
    <x v="104"/>
    <x v="0"/>
    <s v="Watson Offenhauser"/>
    <x v="1"/>
  </r>
  <r>
    <x v="104"/>
    <x v="1"/>
    <s v="Offenhauser"/>
    <x v="1"/>
  </r>
  <r>
    <x v="104"/>
    <x v="2"/>
    <n v="0"/>
    <x v="1"/>
  </r>
  <r>
    <x v="104"/>
    <x v="3"/>
    <n v="0"/>
    <x v="1"/>
  </r>
  <r>
    <x v="104"/>
    <x v="4"/>
    <n v="0"/>
    <x v="1"/>
  </r>
  <r>
    <x v="104"/>
    <x v="5"/>
    <n v="0"/>
    <x v="1"/>
  </r>
  <r>
    <x v="104"/>
    <x v="6"/>
    <n v="0"/>
    <x v="1"/>
  </r>
  <r>
    <x v="104"/>
    <x v="7"/>
    <m/>
    <x v="1"/>
  </r>
  <r>
    <x v="104"/>
    <x v="8"/>
    <m/>
    <x v="1"/>
  </r>
  <r>
    <x v="104"/>
    <x v="9"/>
    <m/>
    <x v="1"/>
  </r>
  <r>
    <x v="104"/>
    <x v="10"/>
    <m/>
    <x v="1"/>
  </r>
  <r>
    <x v="104"/>
    <x v="11"/>
    <m/>
    <x v="1"/>
  </r>
  <r>
    <x v="104"/>
    <x v="12"/>
    <m/>
    <x v="1"/>
  </r>
  <r>
    <x v="104"/>
    <x v="13"/>
    <m/>
    <x v="1"/>
  </r>
  <r>
    <x v="104"/>
    <x v="14"/>
    <n v="0"/>
    <x v="1"/>
  </r>
  <r>
    <x v="104"/>
    <x v="15"/>
    <n v="0"/>
    <x v="1"/>
  </r>
  <r>
    <x v="104"/>
    <x v="16"/>
    <n v="0"/>
    <x v="1"/>
  </r>
  <r>
    <x v="104"/>
    <x v="17"/>
    <n v="0"/>
    <x v="1"/>
  </r>
  <r>
    <x v="104"/>
    <x v="18"/>
    <m/>
    <x v="1"/>
  </r>
  <r>
    <x v="104"/>
    <x v="19"/>
    <m/>
    <x v="1"/>
  </r>
  <r>
    <x v="41"/>
    <x v="0"/>
    <s v="Alta"/>
    <x v="1"/>
  </r>
  <r>
    <x v="41"/>
    <x v="1"/>
    <s v="Alta"/>
    <x v="1"/>
  </r>
  <r>
    <x v="41"/>
    <x v="2"/>
    <n v="0"/>
    <x v="1"/>
  </r>
  <r>
    <x v="41"/>
    <x v="3"/>
    <n v="0"/>
    <x v="1"/>
  </r>
  <r>
    <x v="41"/>
    <x v="4"/>
    <n v="0"/>
    <x v="1"/>
  </r>
  <r>
    <x v="41"/>
    <x v="5"/>
    <n v="0"/>
    <x v="1"/>
  </r>
  <r>
    <x v="41"/>
    <x v="6"/>
    <n v="0"/>
    <x v="1"/>
  </r>
  <r>
    <x v="41"/>
    <x v="7"/>
    <m/>
    <x v="1"/>
  </r>
  <r>
    <x v="41"/>
    <x v="8"/>
    <m/>
    <x v="1"/>
  </r>
  <r>
    <x v="41"/>
    <x v="9"/>
    <m/>
    <x v="1"/>
  </r>
  <r>
    <x v="41"/>
    <x v="10"/>
    <m/>
    <x v="1"/>
  </r>
  <r>
    <x v="41"/>
    <x v="11"/>
    <m/>
    <x v="1"/>
  </r>
  <r>
    <x v="41"/>
    <x v="12"/>
    <m/>
    <x v="1"/>
  </r>
  <r>
    <x v="41"/>
    <x v="13"/>
    <m/>
    <x v="1"/>
  </r>
  <r>
    <x v="41"/>
    <x v="14"/>
    <n v="0"/>
    <x v="1"/>
  </r>
  <r>
    <x v="41"/>
    <x v="15"/>
    <n v="0"/>
    <x v="1"/>
  </r>
  <r>
    <x v="41"/>
    <x v="16"/>
    <n v="0"/>
    <x v="1"/>
  </r>
  <r>
    <x v="41"/>
    <x v="17"/>
    <n v="0"/>
    <x v="1"/>
  </r>
  <r>
    <x v="41"/>
    <x v="18"/>
    <m/>
    <x v="1"/>
  </r>
  <r>
    <x v="41"/>
    <x v="19"/>
    <m/>
    <x v="1"/>
  </r>
  <r>
    <x v="105"/>
    <x v="0"/>
    <s v="Maserati"/>
    <x v="1"/>
  </r>
  <r>
    <x v="105"/>
    <x v="1"/>
    <s v="Maserati"/>
    <x v="1"/>
  </r>
  <r>
    <x v="105"/>
    <x v="2"/>
    <n v="0"/>
    <x v="1"/>
  </r>
  <r>
    <x v="105"/>
    <x v="3"/>
    <n v="0"/>
    <x v="1"/>
  </r>
  <r>
    <x v="105"/>
    <x v="4"/>
    <n v="0"/>
    <x v="1"/>
  </r>
  <r>
    <x v="105"/>
    <x v="5"/>
    <n v="0"/>
    <x v="1"/>
  </r>
  <r>
    <x v="105"/>
    <x v="6"/>
    <n v="0"/>
    <x v="1"/>
  </r>
  <r>
    <x v="105"/>
    <x v="7"/>
    <m/>
    <x v="1"/>
  </r>
  <r>
    <x v="105"/>
    <x v="8"/>
    <m/>
    <x v="1"/>
  </r>
  <r>
    <x v="105"/>
    <x v="9"/>
    <m/>
    <x v="1"/>
  </r>
  <r>
    <x v="105"/>
    <x v="10"/>
    <m/>
    <x v="1"/>
  </r>
  <r>
    <x v="105"/>
    <x v="11"/>
    <m/>
    <x v="1"/>
  </r>
  <r>
    <x v="105"/>
    <x v="12"/>
    <m/>
    <x v="1"/>
  </r>
  <r>
    <x v="105"/>
    <x v="13"/>
    <m/>
    <x v="1"/>
  </r>
  <r>
    <x v="105"/>
    <x v="14"/>
    <n v="0"/>
    <x v="1"/>
  </r>
  <r>
    <x v="105"/>
    <x v="15"/>
    <n v="0"/>
    <x v="1"/>
  </r>
  <r>
    <x v="105"/>
    <x v="16"/>
    <n v="0"/>
    <x v="1"/>
  </r>
  <r>
    <x v="105"/>
    <x v="17"/>
    <n v="0"/>
    <x v="1"/>
  </r>
  <r>
    <x v="105"/>
    <x v="18"/>
    <m/>
    <x v="1"/>
  </r>
  <r>
    <x v="105"/>
    <x v="19"/>
    <m/>
    <x v="1"/>
  </r>
  <r>
    <x v="42"/>
    <x v="0"/>
    <s v="Kurtis Kraft Offenhauser"/>
    <x v="1"/>
  </r>
  <r>
    <x v="42"/>
    <x v="1"/>
    <s v="Offenhauser"/>
    <x v="1"/>
  </r>
  <r>
    <x v="42"/>
    <x v="2"/>
    <n v="0"/>
    <x v="1"/>
  </r>
  <r>
    <x v="42"/>
    <x v="3"/>
    <n v="0"/>
    <x v="1"/>
  </r>
  <r>
    <x v="42"/>
    <x v="4"/>
    <n v="0"/>
    <x v="1"/>
  </r>
  <r>
    <x v="42"/>
    <x v="5"/>
    <n v="0"/>
    <x v="1"/>
  </r>
  <r>
    <x v="42"/>
    <x v="6"/>
    <n v="0"/>
    <x v="1"/>
  </r>
  <r>
    <x v="42"/>
    <x v="7"/>
    <m/>
    <x v="1"/>
  </r>
  <r>
    <x v="42"/>
    <x v="8"/>
    <m/>
    <x v="1"/>
  </r>
  <r>
    <x v="42"/>
    <x v="9"/>
    <m/>
    <x v="1"/>
  </r>
  <r>
    <x v="42"/>
    <x v="10"/>
    <m/>
    <x v="1"/>
  </r>
  <r>
    <x v="42"/>
    <x v="11"/>
    <m/>
    <x v="1"/>
  </r>
  <r>
    <x v="42"/>
    <x v="12"/>
    <m/>
    <x v="1"/>
  </r>
  <r>
    <x v="42"/>
    <x v="13"/>
    <m/>
    <x v="1"/>
  </r>
  <r>
    <x v="42"/>
    <x v="14"/>
    <n v="0"/>
    <x v="1"/>
  </r>
  <r>
    <x v="42"/>
    <x v="15"/>
    <n v="0"/>
    <x v="1"/>
  </r>
  <r>
    <x v="42"/>
    <x v="16"/>
    <n v="0"/>
    <x v="1"/>
  </r>
  <r>
    <x v="42"/>
    <x v="17"/>
    <n v="0"/>
    <x v="1"/>
  </r>
  <r>
    <x v="42"/>
    <x v="18"/>
    <m/>
    <x v="1"/>
  </r>
  <r>
    <x v="42"/>
    <x v="19"/>
    <m/>
    <x v="1"/>
  </r>
  <r>
    <x v="43"/>
    <x v="0"/>
    <s v="Talbot Lago"/>
    <x v="1"/>
  </r>
  <r>
    <x v="43"/>
    <x v="1"/>
    <s v="Lago"/>
    <x v="1"/>
  </r>
  <r>
    <x v="43"/>
    <x v="2"/>
    <n v="0"/>
    <x v="1"/>
  </r>
  <r>
    <x v="43"/>
    <x v="3"/>
    <n v="0"/>
    <x v="1"/>
  </r>
  <r>
    <x v="43"/>
    <x v="4"/>
    <n v="0"/>
    <x v="1"/>
  </r>
  <r>
    <x v="43"/>
    <x v="5"/>
    <n v="0"/>
    <x v="1"/>
  </r>
  <r>
    <x v="43"/>
    <x v="6"/>
    <n v="0"/>
    <x v="1"/>
  </r>
  <r>
    <x v="43"/>
    <x v="7"/>
    <m/>
    <x v="1"/>
  </r>
  <r>
    <x v="43"/>
    <x v="8"/>
    <m/>
    <x v="1"/>
  </r>
  <r>
    <x v="43"/>
    <x v="9"/>
    <m/>
    <x v="1"/>
  </r>
  <r>
    <x v="43"/>
    <x v="10"/>
    <m/>
    <x v="1"/>
  </r>
  <r>
    <x v="43"/>
    <x v="11"/>
    <m/>
    <x v="1"/>
  </r>
  <r>
    <x v="43"/>
    <x v="12"/>
    <m/>
    <x v="1"/>
  </r>
  <r>
    <x v="43"/>
    <x v="13"/>
    <m/>
    <x v="1"/>
  </r>
  <r>
    <x v="43"/>
    <x v="14"/>
    <n v="0"/>
    <x v="1"/>
  </r>
  <r>
    <x v="43"/>
    <x v="15"/>
    <n v="0"/>
    <x v="1"/>
  </r>
  <r>
    <x v="43"/>
    <x v="16"/>
    <n v="0"/>
    <x v="1"/>
  </r>
  <r>
    <x v="43"/>
    <x v="17"/>
    <n v="0"/>
    <x v="1"/>
  </r>
  <r>
    <x v="43"/>
    <x v="18"/>
    <m/>
    <x v="1"/>
  </r>
  <r>
    <x v="43"/>
    <x v="19"/>
    <m/>
    <x v="1"/>
  </r>
  <r>
    <x v="44"/>
    <x v="0"/>
    <s v="Maserati Offenhauser"/>
    <x v="1"/>
  </r>
  <r>
    <x v="44"/>
    <x v="1"/>
    <s v="Offenhauser"/>
    <x v="1"/>
  </r>
  <r>
    <x v="44"/>
    <x v="2"/>
    <n v="0"/>
    <x v="1"/>
  </r>
  <r>
    <x v="44"/>
    <x v="3"/>
    <n v="0"/>
    <x v="1"/>
  </r>
  <r>
    <x v="44"/>
    <x v="4"/>
    <n v="0"/>
    <x v="1"/>
  </r>
  <r>
    <x v="44"/>
    <x v="5"/>
    <n v="0"/>
    <x v="1"/>
  </r>
  <r>
    <x v="44"/>
    <x v="6"/>
    <n v="0"/>
    <x v="1"/>
  </r>
  <r>
    <x v="44"/>
    <x v="7"/>
    <m/>
    <x v="1"/>
  </r>
  <r>
    <x v="44"/>
    <x v="8"/>
    <m/>
    <x v="1"/>
  </r>
  <r>
    <x v="44"/>
    <x v="9"/>
    <m/>
    <x v="1"/>
  </r>
  <r>
    <x v="44"/>
    <x v="10"/>
    <m/>
    <x v="1"/>
  </r>
  <r>
    <x v="44"/>
    <x v="11"/>
    <m/>
    <x v="1"/>
  </r>
  <r>
    <x v="44"/>
    <x v="12"/>
    <m/>
    <x v="1"/>
  </r>
  <r>
    <x v="44"/>
    <x v="13"/>
    <m/>
    <x v="1"/>
  </r>
  <r>
    <x v="44"/>
    <x v="14"/>
    <n v="0"/>
    <x v="1"/>
  </r>
  <r>
    <x v="44"/>
    <x v="15"/>
    <n v="0"/>
    <x v="1"/>
  </r>
  <r>
    <x v="44"/>
    <x v="16"/>
    <n v="0"/>
    <x v="1"/>
  </r>
  <r>
    <x v="44"/>
    <x v="17"/>
    <n v="0"/>
    <x v="1"/>
  </r>
  <r>
    <x v="44"/>
    <x v="18"/>
    <m/>
    <x v="1"/>
  </r>
  <r>
    <x v="44"/>
    <x v="19"/>
    <m/>
    <x v="1"/>
  </r>
  <r>
    <x v="46"/>
    <x v="0"/>
    <s v="Talbot Lago"/>
    <x v="1"/>
  </r>
  <r>
    <x v="46"/>
    <x v="1"/>
    <s v="Lago"/>
    <x v="1"/>
  </r>
  <r>
    <x v="46"/>
    <x v="2"/>
    <n v="0"/>
    <x v="1"/>
  </r>
  <r>
    <x v="46"/>
    <x v="3"/>
    <n v="0"/>
    <x v="1"/>
  </r>
  <r>
    <x v="46"/>
    <x v="4"/>
    <n v="0"/>
    <x v="1"/>
  </r>
  <r>
    <x v="46"/>
    <x v="5"/>
    <n v="0"/>
    <x v="1"/>
  </r>
  <r>
    <x v="46"/>
    <x v="6"/>
    <n v="0"/>
    <x v="1"/>
  </r>
  <r>
    <x v="46"/>
    <x v="7"/>
    <m/>
    <x v="1"/>
  </r>
  <r>
    <x v="46"/>
    <x v="8"/>
    <m/>
    <x v="1"/>
  </r>
  <r>
    <x v="46"/>
    <x v="9"/>
    <m/>
    <x v="1"/>
  </r>
  <r>
    <x v="46"/>
    <x v="10"/>
    <m/>
    <x v="1"/>
  </r>
  <r>
    <x v="46"/>
    <x v="11"/>
    <m/>
    <x v="1"/>
  </r>
  <r>
    <x v="46"/>
    <x v="12"/>
    <m/>
    <x v="1"/>
  </r>
  <r>
    <x v="46"/>
    <x v="13"/>
    <m/>
    <x v="1"/>
  </r>
  <r>
    <x v="46"/>
    <x v="14"/>
    <n v="0"/>
    <x v="1"/>
  </r>
  <r>
    <x v="46"/>
    <x v="15"/>
    <n v="0"/>
    <x v="1"/>
  </r>
  <r>
    <x v="46"/>
    <x v="16"/>
    <n v="0"/>
    <x v="1"/>
  </r>
  <r>
    <x v="46"/>
    <x v="17"/>
    <n v="0"/>
    <x v="1"/>
  </r>
  <r>
    <x v="46"/>
    <x v="18"/>
    <m/>
    <x v="1"/>
  </r>
  <r>
    <x v="46"/>
    <x v="19"/>
    <m/>
    <x v="1"/>
  </r>
  <r>
    <x v="46"/>
    <x v="0"/>
    <s v="Ferrari"/>
    <x v="1"/>
  </r>
  <r>
    <x v="46"/>
    <x v="1"/>
    <s v="Ferrari"/>
    <x v="1"/>
  </r>
  <r>
    <x v="46"/>
    <x v="2"/>
    <n v="1"/>
    <x v="1"/>
  </r>
  <r>
    <x v="46"/>
    <x v="3"/>
    <n v="3"/>
    <x v="1"/>
  </r>
  <r>
    <x v="46"/>
    <x v="4"/>
    <n v="1"/>
    <x v="1"/>
  </r>
  <r>
    <x v="46"/>
    <x v="5"/>
    <n v="0"/>
    <x v="1"/>
  </r>
  <r>
    <x v="46"/>
    <x v="6"/>
    <n v="0"/>
    <x v="1"/>
  </r>
  <r>
    <x v="46"/>
    <x v="7"/>
    <m/>
    <x v="1"/>
  </r>
  <r>
    <x v="46"/>
    <x v="8"/>
    <m/>
    <x v="1"/>
  </r>
  <r>
    <x v="46"/>
    <x v="9"/>
    <m/>
    <x v="1"/>
  </r>
  <r>
    <x v="46"/>
    <x v="10"/>
    <m/>
    <x v="1"/>
  </r>
  <r>
    <x v="46"/>
    <x v="11"/>
    <m/>
    <x v="1"/>
  </r>
  <r>
    <x v="46"/>
    <x v="12"/>
    <m/>
    <x v="1"/>
  </r>
  <r>
    <x v="46"/>
    <x v="13"/>
    <m/>
    <x v="1"/>
  </r>
  <r>
    <x v="46"/>
    <x v="14"/>
    <n v="27"/>
    <x v="1"/>
  </r>
  <r>
    <x v="46"/>
    <x v="15"/>
    <n v="24"/>
    <x v="1"/>
  </r>
  <r>
    <x v="46"/>
    <x v="16"/>
    <n v="27"/>
    <x v="1"/>
  </r>
  <r>
    <x v="46"/>
    <x v="17"/>
    <n v="27"/>
    <x v="1"/>
  </r>
  <r>
    <x v="46"/>
    <x v="18"/>
    <n v="1"/>
    <x v="1"/>
  </r>
  <r>
    <x v="46"/>
    <x v="19"/>
    <m/>
    <x v="1"/>
  </r>
  <r>
    <x v="106"/>
    <x v="0"/>
    <s v="Maserati"/>
    <x v="1"/>
  </r>
  <r>
    <x v="106"/>
    <x v="1"/>
    <s v="Maserati"/>
    <x v="1"/>
  </r>
  <r>
    <x v="106"/>
    <x v="2"/>
    <n v="0"/>
    <x v="1"/>
  </r>
  <r>
    <x v="106"/>
    <x v="3"/>
    <n v="0"/>
    <x v="1"/>
  </r>
  <r>
    <x v="106"/>
    <x v="4"/>
    <n v="0"/>
    <x v="1"/>
  </r>
  <r>
    <x v="106"/>
    <x v="5"/>
    <n v="0"/>
    <x v="1"/>
  </r>
  <r>
    <x v="106"/>
    <x v="6"/>
    <n v="0"/>
    <x v="1"/>
  </r>
  <r>
    <x v="106"/>
    <x v="7"/>
    <m/>
    <x v="1"/>
  </r>
  <r>
    <x v="106"/>
    <x v="8"/>
    <m/>
    <x v="1"/>
  </r>
  <r>
    <x v="106"/>
    <x v="9"/>
    <m/>
    <x v="1"/>
  </r>
  <r>
    <x v="106"/>
    <x v="10"/>
    <m/>
    <x v="1"/>
  </r>
  <r>
    <x v="106"/>
    <x v="11"/>
    <m/>
    <x v="1"/>
  </r>
  <r>
    <x v="106"/>
    <x v="12"/>
    <m/>
    <x v="1"/>
  </r>
  <r>
    <x v="106"/>
    <x v="13"/>
    <m/>
    <x v="1"/>
  </r>
  <r>
    <x v="106"/>
    <x v="14"/>
    <n v="0"/>
    <x v="1"/>
  </r>
  <r>
    <x v="106"/>
    <x v="15"/>
    <n v="0"/>
    <x v="1"/>
  </r>
  <r>
    <x v="106"/>
    <x v="16"/>
    <n v="0"/>
    <x v="1"/>
  </r>
  <r>
    <x v="106"/>
    <x v="17"/>
    <n v="0"/>
    <x v="1"/>
  </r>
  <r>
    <x v="106"/>
    <x v="18"/>
    <m/>
    <x v="1"/>
  </r>
  <r>
    <x v="106"/>
    <x v="19"/>
    <m/>
    <x v="1"/>
  </r>
  <r>
    <x v="47"/>
    <x v="0"/>
    <s v="Alfa Romeo"/>
    <x v="1"/>
  </r>
  <r>
    <x v="47"/>
    <x v="1"/>
    <s v="Alfa Romeo"/>
    <x v="1"/>
  </r>
  <r>
    <x v="47"/>
    <x v="2"/>
    <n v="3"/>
    <x v="1"/>
  </r>
  <r>
    <x v="47"/>
    <x v="3"/>
    <n v="2"/>
    <x v="1"/>
  </r>
  <r>
    <x v="47"/>
    <x v="4"/>
    <n v="0"/>
    <x v="1"/>
  </r>
  <r>
    <x v="47"/>
    <x v="5"/>
    <n v="0"/>
    <x v="1"/>
  </r>
  <r>
    <x v="47"/>
    <x v="6"/>
    <n v="0"/>
    <x v="1"/>
  </r>
  <r>
    <x v="47"/>
    <x v="7"/>
    <m/>
    <x v="1"/>
  </r>
  <r>
    <x v="47"/>
    <x v="8"/>
    <m/>
    <x v="1"/>
  </r>
  <r>
    <x v="47"/>
    <x v="9"/>
    <m/>
    <x v="1"/>
  </r>
  <r>
    <x v="47"/>
    <x v="10"/>
    <m/>
    <x v="1"/>
  </r>
  <r>
    <x v="47"/>
    <x v="11"/>
    <m/>
    <x v="1"/>
  </r>
  <r>
    <x v="47"/>
    <x v="12"/>
    <n v="1"/>
    <x v="1"/>
  </r>
  <r>
    <x v="47"/>
    <x v="13"/>
    <m/>
    <x v="1"/>
  </r>
  <r>
    <x v="47"/>
    <x v="14"/>
    <n v="37"/>
    <x v="1"/>
  </r>
  <r>
    <x v="47"/>
    <x v="15"/>
    <n v="31"/>
    <x v="1"/>
  </r>
  <r>
    <x v="47"/>
    <x v="16"/>
    <n v="37"/>
    <x v="1"/>
  </r>
  <r>
    <x v="47"/>
    <x v="17"/>
    <n v="37"/>
    <x v="1"/>
  </r>
  <r>
    <x v="47"/>
    <x v="18"/>
    <n v="4"/>
    <x v="1"/>
  </r>
  <r>
    <x v="47"/>
    <x v="19"/>
    <n v="5"/>
    <x v="1"/>
  </r>
  <r>
    <x v="107"/>
    <x v="0"/>
    <s v="BRM"/>
    <x v="1"/>
  </r>
  <r>
    <x v="107"/>
    <x v="1"/>
    <s v="BRM"/>
    <x v="1"/>
  </r>
  <r>
    <x v="107"/>
    <x v="2"/>
    <n v="0"/>
    <x v="1"/>
  </r>
  <r>
    <x v="107"/>
    <x v="3"/>
    <n v="0"/>
    <x v="1"/>
  </r>
  <r>
    <x v="107"/>
    <x v="4"/>
    <n v="0"/>
    <x v="1"/>
  </r>
  <r>
    <x v="107"/>
    <x v="5"/>
    <n v="0"/>
    <x v="1"/>
  </r>
  <r>
    <x v="107"/>
    <x v="6"/>
    <n v="0"/>
    <x v="1"/>
  </r>
  <r>
    <x v="107"/>
    <x v="7"/>
    <m/>
    <x v="1"/>
  </r>
  <r>
    <x v="107"/>
    <x v="8"/>
    <m/>
    <x v="1"/>
  </r>
  <r>
    <x v="107"/>
    <x v="9"/>
    <m/>
    <x v="1"/>
  </r>
  <r>
    <x v="107"/>
    <x v="10"/>
    <m/>
    <x v="1"/>
  </r>
  <r>
    <x v="107"/>
    <x v="11"/>
    <m/>
    <x v="1"/>
  </r>
  <r>
    <x v="107"/>
    <x v="12"/>
    <m/>
    <x v="1"/>
  </r>
  <r>
    <x v="107"/>
    <x v="13"/>
    <m/>
    <x v="1"/>
  </r>
  <r>
    <x v="107"/>
    <x v="14"/>
    <n v="0"/>
    <x v="1"/>
  </r>
  <r>
    <x v="107"/>
    <x v="15"/>
    <n v="0"/>
    <x v="1"/>
  </r>
  <r>
    <x v="107"/>
    <x v="16"/>
    <n v="0"/>
    <x v="1"/>
  </r>
  <r>
    <x v="107"/>
    <x v="17"/>
    <n v="0"/>
    <x v="1"/>
  </r>
  <r>
    <x v="107"/>
    <x v="18"/>
    <m/>
    <x v="1"/>
  </r>
  <r>
    <x v="107"/>
    <x v="19"/>
    <m/>
    <x v="1"/>
  </r>
  <r>
    <x v="48"/>
    <x v="0"/>
    <s v="Kurtis Kraft Offenhauser"/>
    <x v="1"/>
  </r>
  <r>
    <x v="48"/>
    <x v="1"/>
    <s v="Offenhauser"/>
    <x v="1"/>
  </r>
  <r>
    <x v="48"/>
    <x v="2"/>
    <n v="1"/>
    <x v="1"/>
  </r>
  <r>
    <x v="48"/>
    <x v="3"/>
    <n v="0"/>
    <x v="1"/>
  </r>
  <r>
    <x v="48"/>
    <x v="4"/>
    <n v="0"/>
    <x v="1"/>
  </r>
  <r>
    <x v="48"/>
    <x v="5"/>
    <n v="0"/>
    <x v="1"/>
  </r>
  <r>
    <x v="48"/>
    <x v="6"/>
    <n v="0"/>
    <x v="1"/>
  </r>
  <r>
    <x v="48"/>
    <x v="7"/>
    <m/>
    <x v="1"/>
  </r>
  <r>
    <x v="48"/>
    <x v="8"/>
    <m/>
    <x v="1"/>
  </r>
  <r>
    <x v="48"/>
    <x v="9"/>
    <m/>
    <x v="1"/>
  </r>
  <r>
    <x v="48"/>
    <x v="10"/>
    <m/>
    <x v="1"/>
  </r>
  <r>
    <x v="48"/>
    <x v="11"/>
    <m/>
    <x v="1"/>
  </r>
  <r>
    <x v="48"/>
    <x v="12"/>
    <m/>
    <x v="1"/>
  </r>
  <r>
    <x v="48"/>
    <x v="13"/>
    <m/>
    <x v="1"/>
  </r>
  <r>
    <x v="48"/>
    <x v="14"/>
    <n v="9"/>
    <x v="1"/>
  </r>
  <r>
    <x v="48"/>
    <x v="15"/>
    <n v="9"/>
    <x v="1"/>
  </r>
  <r>
    <x v="48"/>
    <x v="16"/>
    <n v="9"/>
    <x v="1"/>
  </r>
  <r>
    <x v="48"/>
    <x v="17"/>
    <n v="9"/>
    <x v="1"/>
  </r>
  <r>
    <x v="48"/>
    <x v="18"/>
    <m/>
    <x v="1"/>
  </r>
  <r>
    <x v="48"/>
    <x v="19"/>
    <n v="1"/>
    <x v="1"/>
  </r>
  <r>
    <x v="50"/>
    <x v="0"/>
    <s v="Talbot Lago"/>
    <x v="1"/>
  </r>
  <r>
    <x v="50"/>
    <x v="1"/>
    <s v="Lago"/>
    <x v="1"/>
  </r>
  <r>
    <x v="50"/>
    <x v="2"/>
    <n v="0"/>
    <x v="1"/>
  </r>
  <r>
    <x v="50"/>
    <x v="3"/>
    <n v="0"/>
    <x v="1"/>
  </r>
  <r>
    <x v="50"/>
    <x v="4"/>
    <n v="0"/>
    <x v="1"/>
  </r>
  <r>
    <x v="50"/>
    <x v="5"/>
    <n v="0"/>
    <x v="1"/>
  </r>
  <r>
    <x v="50"/>
    <x v="6"/>
    <n v="0"/>
    <x v="1"/>
  </r>
  <r>
    <x v="50"/>
    <x v="7"/>
    <m/>
    <x v="1"/>
  </r>
  <r>
    <x v="50"/>
    <x v="8"/>
    <m/>
    <x v="1"/>
  </r>
  <r>
    <x v="50"/>
    <x v="9"/>
    <m/>
    <x v="1"/>
  </r>
  <r>
    <x v="50"/>
    <x v="10"/>
    <m/>
    <x v="1"/>
  </r>
  <r>
    <x v="50"/>
    <x v="11"/>
    <m/>
    <x v="1"/>
  </r>
  <r>
    <x v="50"/>
    <x v="12"/>
    <m/>
    <x v="1"/>
  </r>
  <r>
    <x v="50"/>
    <x v="13"/>
    <m/>
    <x v="1"/>
  </r>
  <r>
    <x v="50"/>
    <x v="14"/>
    <n v="0"/>
    <x v="1"/>
  </r>
  <r>
    <x v="50"/>
    <x v="15"/>
    <n v="0"/>
    <x v="1"/>
  </r>
  <r>
    <x v="50"/>
    <x v="16"/>
    <n v="0"/>
    <x v="1"/>
  </r>
  <r>
    <x v="50"/>
    <x v="17"/>
    <n v="0"/>
    <x v="1"/>
  </r>
  <r>
    <x v="50"/>
    <x v="18"/>
    <m/>
    <x v="1"/>
  </r>
  <r>
    <x v="50"/>
    <x v="19"/>
    <m/>
    <x v="1"/>
  </r>
  <r>
    <x v="50"/>
    <x v="0"/>
    <s v="Maserati"/>
    <x v="1"/>
  </r>
  <r>
    <x v="50"/>
    <x v="1"/>
    <s v="Maserati"/>
    <x v="1"/>
  </r>
  <r>
    <x v="50"/>
    <x v="2"/>
    <n v="0"/>
    <x v="1"/>
  </r>
  <r>
    <x v="50"/>
    <x v="3"/>
    <n v="0"/>
    <x v="1"/>
  </r>
  <r>
    <x v="50"/>
    <x v="4"/>
    <n v="0"/>
    <x v="1"/>
  </r>
  <r>
    <x v="50"/>
    <x v="5"/>
    <n v="0"/>
    <x v="1"/>
  </r>
  <r>
    <x v="50"/>
    <x v="6"/>
    <n v="0"/>
    <x v="1"/>
  </r>
  <r>
    <x v="50"/>
    <x v="7"/>
    <m/>
    <x v="1"/>
  </r>
  <r>
    <x v="50"/>
    <x v="8"/>
    <m/>
    <x v="1"/>
  </r>
  <r>
    <x v="50"/>
    <x v="9"/>
    <m/>
    <x v="1"/>
  </r>
  <r>
    <x v="50"/>
    <x v="10"/>
    <m/>
    <x v="1"/>
  </r>
  <r>
    <x v="50"/>
    <x v="11"/>
    <m/>
    <x v="1"/>
  </r>
  <r>
    <x v="50"/>
    <x v="12"/>
    <m/>
    <x v="1"/>
  </r>
  <r>
    <x v="50"/>
    <x v="13"/>
    <m/>
    <x v="1"/>
  </r>
  <r>
    <x v="50"/>
    <x v="14"/>
    <n v="0"/>
    <x v="1"/>
  </r>
  <r>
    <x v="50"/>
    <x v="15"/>
    <n v="0"/>
    <x v="1"/>
  </r>
  <r>
    <x v="50"/>
    <x v="16"/>
    <n v="0"/>
    <x v="1"/>
  </r>
  <r>
    <x v="50"/>
    <x v="17"/>
    <n v="0"/>
    <x v="1"/>
  </r>
  <r>
    <x v="50"/>
    <x v="18"/>
    <m/>
    <x v="1"/>
  </r>
  <r>
    <x v="50"/>
    <x v="19"/>
    <m/>
    <x v="1"/>
  </r>
  <r>
    <x v="51"/>
    <x v="0"/>
    <s v="Talbot Lago"/>
    <x v="1"/>
  </r>
  <r>
    <x v="51"/>
    <x v="1"/>
    <s v="Lago"/>
    <x v="1"/>
  </r>
  <r>
    <x v="51"/>
    <x v="2"/>
    <n v="0"/>
    <x v="1"/>
  </r>
  <r>
    <x v="51"/>
    <x v="3"/>
    <n v="0"/>
    <x v="1"/>
  </r>
  <r>
    <x v="51"/>
    <x v="4"/>
    <n v="0"/>
    <x v="1"/>
  </r>
  <r>
    <x v="51"/>
    <x v="5"/>
    <n v="1"/>
    <x v="1"/>
  </r>
  <r>
    <x v="51"/>
    <x v="6"/>
    <n v="0"/>
    <x v="1"/>
  </r>
  <r>
    <x v="51"/>
    <x v="7"/>
    <m/>
    <x v="1"/>
  </r>
  <r>
    <x v="51"/>
    <x v="8"/>
    <m/>
    <x v="1"/>
  </r>
  <r>
    <x v="51"/>
    <x v="9"/>
    <m/>
    <x v="1"/>
  </r>
  <r>
    <x v="51"/>
    <x v="10"/>
    <m/>
    <x v="1"/>
  </r>
  <r>
    <x v="51"/>
    <x v="11"/>
    <m/>
    <x v="1"/>
  </r>
  <r>
    <x v="51"/>
    <x v="12"/>
    <m/>
    <x v="1"/>
  </r>
  <r>
    <x v="51"/>
    <x v="13"/>
    <m/>
    <x v="1"/>
  </r>
  <r>
    <x v="51"/>
    <x v="14"/>
    <n v="3"/>
    <x v="1"/>
  </r>
  <r>
    <x v="51"/>
    <x v="15"/>
    <n v="3"/>
    <x v="1"/>
  </r>
  <r>
    <x v="51"/>
    <x v="16"/>
    <n v="3"/>
    <x v="1"/>
  </r>
  <r>
    <x v="51"/>
    <x v="17"/>
    <n v="3"/>
    <x v="1"/>
  </r>
  <r>
    <x v="51"/>
    <x v="18"/>
    <m/>
    <x v="1"/>
  </r>
  <r>
    <x v="51"/>
    <x v="19"/>
    <m/>
    <x v="1"/>
  </r>
  <r>
    <x v="52"/>
    <x v="0"/>
    <s v="Alfa Romeo"/>
    <x v="1"/>
  </r>
  <r>
    <x v="52"/>
    <x v="1"/>
    <s v="Alfa Romeo"/>
    <x v="1"/>
  </r>
  <r>
    <x v="52"/>
    <x v="2"/>
    <n v="1"/>
    <x v="1"/>
  </r>
  <r>
    <x v="52"/>
    <x v="3"/>
    <n v="0"/>
    <x v="1"/>
  </r>
  <r>
    <x v="52"/>
    <x v="4"/>
    <n v="0"/>
    <x v="1"/>
  </r>
  <r>
    <x v="52"/>
    <x v="5"/>
    <n v="0"/>
    <x v="1"/>
  </r>
  <r>
    <x v="52"/>
    <x v="6"/>
    <n v="0"/>
    <x v="1"/>
  </r>
  <r>
    <x v="52"/>
    <x v="7"/>
    <m/>
    <x v="1"/>
  </r>
  <r>
    <x v="52"/>
    <x v="8"/>
    <m/>
    <x v="1"/>
  </r>
  <r>
    <x v="52"/>
    <x v="9"/>
    <m/>
    <x v="1"/>
  </r>
  <r>
    <x v="52"/>
    <x v="10"/>
    <m/>
    <x v="1"/>
  </r>
  <r>
    <x v="52"/>
    <x v="11"/>
    <m/>
    <x v="1"/>
  </r>
  <r>
    <x v="52"/>
    <x v="12"/>
    <m/>
    <x v="1"/>
  </r>
  <r>
    <x v="52"/>
    <x v="13"/>
    <m/>
    <x v="1"/>
  </r>
  <r>
    <x v="52"/>
    <x v="14"/>
    <n v="4"/>
    <x v="1"/>
  </r>
  <r>
    <x v="52"/>
    <x v="15"/>
    <n v="4"/>
    <x v="1"/>
  </r>
  <r>
    <x v="52"/>
    <x v="16"/>
    <n v="4"/>
    <x v="1"/>
  </r>
  <r>
    <x v="52"/>
    <x v="17"/>
    <n v="4"/>
    <x v="1"/>
  </r>
  <r>
    <x v="52"/>
    <x v="18"/>
    <m/>
    <x v="1"/>
  </r>
  <r>
    <x v="52"/>
    <x v="19"/>
    <m/>
    <x v="1"/>
  </r>
  <r>
    <x v="53"/>
    <x v="0"/>
    <s v="Ferrari"/>
    <x v="1"/>
  </r>
  <r>
    <x v="53"/>
    <x v="1"/>
    <s v="Ferrari"/>
    <x v="1"/>
  </r>
  <r>
    <x v="53"/>
    <x v="2"/>
    <n v="0"/>
    <x v="1"/>
  </r>
  <r>
    <x v="53"/>
    <x v="3"/>
    <n v="0"/>
    <x v="1"/>
  </r>
  <r>
    <x v="53"/>
    <x v="4"/>
    <n v="3"/>
    <x v="1"/>
  </r>
  <r>
    <x v="53"/>
    <x v="5"/>
    <n v="2"/>
    <x v="1"/>
  </r>
  <r>
    <x v="53"/>
    <x v="6"/>
    <n v="0"/>
    <x v="1"/>
  </r>
  <r>
    <x v="53"/>
    <x v="7"/>
    <m/>
    <x v="1"/>
  </r>
  <r>
    <x v="53"/>
    <x v="8"/>
    <m/>
    <x v="1"/>
  </r>
  <r>
    <x v="53"/>
    <x v="9"/>
    <m/>
    <x v="1"/>
  </r>
  <r>
    <x v="53"/>
    <x v="10"/>
    <m/>
    <x v="1"/>
  </r>
  <r>
    <x v="53"/>
    <x v="11"/>
    <m/>
    <x v="1"/>
  </r>
  <r>
    <x v="53"/>
    <x v="12"/>
    <m/>
    <x v="1"/>
  </r>
  <r>
    <x v="53"/>
    <x v="13"/>
    <m/>
    <x v="1"/>
  </r>
  <r>
    <x v="53"/>
    <x v="14"/>
    <n v="18"/>
    <x v="1"/>
  </r>
  <r>
    <x v="53"/>
    <x v="15"/>
    <n v="15"/>
    <x v="1"/>
  </r>
  <r>
    <x v="53"/>
    <x v="16"/>
    <n v="18"/>
    <x v="1"/>
  </r>
  <r>
    <x v="53"/>
    <x v="17"/>
    <n v="18"/>
    <x v="1"/>
  </r>
  <r>
    <x v="53"/>
    <x v="18"/>
    <m/>
    <x v="1"/>
  </r>
  <r>
    <x v="53"/>
    <x v="19"/>
    <m/>
    <x v="1"/>
  </r>
  <r>
    <x v="54"/>
    <x v="0"/>
    <s v="Deidt Offenhauser"/>
    <x v="1"/>
  </r>
  <r>
    <x v="54"/>
    <x v="1"/>
    <s v="Offenhauser"/>
    <x v="1"/>
  </r>
  <r>
    <x v="54"/>
    <x v="2"/>
    <n v="0"/>
    <x v="1"/>
  </r>
  <r>
    <x v="54"/>
    <x v="3"/>
    <n v="0"/>
    <x v="1"/>
  </r>
  <r>
    <x v="54"/>
    <x v="4"/>
    <n v="0"/>
    <x v="1"/>
  </r>
  <r>
    <x v="54"/>
    <x v="5"/>
    <n v="0"/>
    <x v="1"/>
  </r>
  <r>
    <x v="54"/>
    <x v="6"/>
    <n v="0"/>
    <x v="1"/>
  </r>
  <r>
    <x v="54"/>
    <x v="7"/>
    <m/>
    <x v="1"/>
  </r>
  <r>
    <x v="54"/>
    <x v="8"/>
    <m/>
    <x v="1"/>
  </r>
  <r>
    <x v="54"/>
    <x v="9"/>
    <m/>
    <x v="1"/>
  </r>
  <r>
    <x v="54"/>
    <x v="10"/>
    <m/>
    <x v="1"/>
  </r>
  <r>
    <x v="54"/>
    <x v="11"/>
    <m/>
    <x v="1"/>
  </r>
  <r>
    <x v="54"/>
    <x v="12"/>
    <m/>
    <x v="1"/>
  </r>
  <r>
    <x v="54"/>
    <x v="13"/>
    <m/>
    <x v="1"/>
  </r>
  <r>
    <x v="54"/>
    <x v="14"/>
    <n v="0"/>
    <x v="1"/>
  </r>
  <r>
    <x v="54"/>
    <x v="15"/>
    <n v="0"/>
    <x v="1"/>
  </r>
  <r>
    <x v="54"/>
    <x v="16"/>
    <n v="0"/>
    <x v="1"/>
  </r>
  <r>
    <x v="54"/>
    <x v="17"/>
    <n v="0"/>
    <x v="1"/>
  </r>
  <r>
    <x v="54"/>
    <x v="18"/>
    <m/>
    <x v="1"/>
  </r>
  <r>
    <x v="54"/>
    <x v="19"/>
    <m/>
    <x v="1"/>
  </r>
  <r>
    <x v="108"/>
    <x v="0"/>
    <s v="Kurtis Kraft Offenhauser"/>
    <x v="1"/>
  </r>
  <r>
    <x v="108"/>
    <x v="1"/>
    <s v="Offenhauser"/>
    <x v="1"/>
  </r>
  <r>
    <x v="108"/>
    <x v="2"/>
    <n v="0"/>
    <x v="1"/>
  </r>
  <r>
    <x v="108"/>
    <x v="3"/>
    <n v="0"/>
    <x v="1"/>
  </r>
  <r>
    <x v="108"/>
    <x v="4"/>
    <n v="1"/>
    <x v="1"/>
  </r>
  <r>
    <x v="108"/>
    <x v="5"/>
    <n v="0"/>
    <x v="1"/>
  </r>
  <r>
    <x v="108"/>
    <x v="6"/>
    <n v="0"/>
    <x v="1"/>
  </r>
  <r>
    <x v="108"/>
    <x v="7"/>
    <m/>
    <x v="1"/>
  </r>
  <r>
    <x v="108"/>
    <x v="8"/>
    <m/>
    <x v="1"/>
  </r>
  <r>
    <x v="108"/>
    <x v="9"/>
    <m/>
    <x v="1"/>
  </r>
  <r>
    <x v="108"/>
    <x v="10"/>
    <m/>
    <x v="1"/>
  </r>
  <r>
    <x v="108"/>
    <x v="11"/>
    <m/>
    <x v="1"/>
  </r>
  <r>
    <x v="108"/>
    <x v="12"/>
    <m/>
    <x v="1"/>
  </r>
  <r>
    <x v="108"/>
    <x v="13"/>
    <m/>
    <x v="1"/>
  </r>
  <r>
    <x v="108"/>
    <x v="14"/>
    <n v="2"/>
    <x v="1"/>
  </r>
  <r>
    <x v="108"/>
    <x v="15"/>
    <n v="2"/>
    <x v="1"/>
  </r>
  <r>
    <x v="108"/>
    <x v="16"/>
    <n v="2"/>
    <x v="1"/>
  </r>
  <r>
    <x v="108"/>
    <x v="17"/>
    <n v="2"/>
    <x v="1"/>
  </r>
  <r>
    <x v="108"/>
    <x v="18"/>
    <m/>
    <x v="1"/>
  </r>
  <r>
    <x v="108"/>
    <x v="19"/>
    <m/>
    <x v="1"/>
  </r>
  <r>
    <x v="55"/>
    <x v="0"/>
    <s v="Deidt Offenhauser"/>
    <x v="1"/>
  </r>
  <r>
    <x v="55"/>
    <x v="1"/>
    <s v="Offenhauser"/>
    <x v="1"/>
  </r>
  <r>
    <x v="55"/>
    <x v="2"/>
    <n v="0"/>
    <x v="1"/>
  </r>
  <r>
    <x v="55"/>
    <x v="3"/>
    <n v="0"/>
    <x v="1"/>
  </r>
  <r>
    <x v="55"/>
    <x v="4"/>
    <n v="0"/>
    <x v="1"/>
  </r>
  <r>
    <x v="55"/>
    <x v="5"/>
    <n v="0"/>
    <x v="1"/>
  </r>
  <r>
    <x v="55"/>
    <x v="6"/>
    <n v="0"/>
    <x v="1"/>
  </r>
  <r>
    <x v="55"/>
    <x v="7"/>
    <m/>
    <x v="1"/>
  </r>
  <r>
    <x v="55"/>
    <x v="8"/>
    <m/>
    <x v="1"/>
  </r>
  <r>
    <x v="55"/>
    <x v="9"/>
    <m/>
    <x v="1"/>
  </r>
  <r>
    <x v="55"/>
    <x v="10"/>
    <m/>
    <x v="1"/>
  </r>
  <r>
    <x v="55"/>
    <x v="11"/>
    <m/>
    <x v="1"/>
  </r>
  <r>
    <x v="55"/>
    <x v="12"/>
    <m/>
    <x v="1"/>
  </r>
  <r>
    <x v="55"/>
    <x v="13"/>
    <m/>
    <x v="1"/>
  </r>
  <r>
    <x v="55"/>
    <x v="14"/>
    <n v="0"/>
    <x v="1"/>
  </r>
  <r>
    <x v="55"/>
    <x v="15"/>
    <n v="0"/>
    <x v="1"/>
  </r>
  <r>
    <x v="55"/>
    <x v="16"/>
    <n v="0"/>
    <x v="1"/>
  </r>
  <r>
    <x v="55"/>
    <x v="17"/>
    <n v="0"/>
    <x v="1"/>
  </r>
  <r>
    <x v="55"/>
    <x v="18"/>
    <m/>
    <x v="1"/>
  </r>
  <r>
    <x v="55"/>
    <x v="19"/>
    <m/>
    <x v="1"/>
  </r>
  <r>
    <x v="56"/>
    <x v="0"/>
    <s v="Simca Gordini"/>
    <x v="1"/>
  </r>
  <r>
    <x v="56"/>
    <x v="1"/>
    <s v="Gordini"/>
    <x v="1"/>
  </r>
  <r>
    <x v="56"/>
    <x v="2"/>
    <n v="0"/>
    <x v="1"/>
  </r>
  <r>
    <x v="56"/>
    <x v="3"/>
    <n v="0"/>
    <x v="1"/>
  </r>
  <r>
    <x v="56"/>
    <x v="4"/>
    <n v="0"/>
    <x v="1"/>
  </r>
  <r>
    <x v="56"/>
    <x v="5"/>
    <n v="0"/>
    <x v="1"/>
  </r>
  <r>
    <x v="56"/>
    <x v="6"/>
    <n v="0"/>
    <x v="1"/>
  </r>
  <r>
    <x v="56"/>
    <x v="7"/>
    <m/>
    <x v="1"/>
  </r>
  <r>
    <x v="56"/>
    <x v="8"/>
    <m/>
    <x v="1"/>
  </r>
  <r>
    <x v="56"/>
    <x v="9"/>
    <m/>
    <x v="1"/>
  </r>
  <r>
    <x v="56"/>
    <x v="10"/>
    <m/>
    <x v="1"/>
  </r>
  <r>
    <x v="56"/>
    <x v="11"/>
    <m/>
    <x v="1"/>
  </r>
  <r>
    <x v="56"/>
    <x v="12"/>
    <m/>
    <x v="1"/>
  </r>
  <r>
    <x v="56"/>
    <x v="13"/>
    <m/>
    <x v="1"/>
  </r>
  <r>
    <x v="56"/>
    <x v="14"/>
    <n v="0"/>
    <x v="1"/>
  </r>
  <r>
    <x v="56"/>
    <x v="15"/>
    <n v="0"/>
    <x v="1"/>
  </r>
  <r>
    <x v="56"/>
    <x v="16"/>
    <n v="0"/>
    <x v="1"/>
  </r>
  <r>
    <x v="56"/>
    <x v="17"/>
    <n v="0"/>
    <x v="1"/>
  </r>
  <r>
    <x v="56"/>
    <x v="18"/>
    <m/>
    <x v="1"/>
  </r>
  <r>
    <x v="56"/>
    <x v="19"/>
    <m/>
    <x v="1"/>
  </r>
  <r>
    <x v="109"/>
    <x v="0"/>
    <s v="Kurtis Kraft Offenhauser"/>
    <x v="1"/>
  </r>
  <r>
    <x v="109"/>
    <x v="1"/>
    <s v="Offenhauser"/>
    <x v="1"/>
  </r>
  <r>
    <x v="109"/>
    <x v="2"/>
    <n v="0"/>
    <x v="1"/>
  </r>
  <r>
    <x v="109"/>
    <x v="3"/>
    <n v="1"/>
    <x v="1"/>
  </r>
  <r>
    <x v="109"/>
    <x v="4"/>
    <n v="0"/>
    <x v="1"/>
  </r>
  <r>
    <x v="109"/>
    <x v="5"/>
    <n v="0"/>
    <x v="1"/>
  </r>
  <r>
    <x v="109"/>
    <x v="6"/>
    <n v="0"/>
    <x v="1"/>
  </r>
  <r>
    <x v="109"/>
    <x v="7"/>
    <m/>
    <x v="1"/>
  </r>
  <r>
    <x v="109"/>
    <x v="8"/>
    <m/>
    <x v="1"/>
  </r>
  <r>
    <x v="109"/>
    <x v="9"/>
    <m/>
    <x v="1"/>
  </r>
  <r>
    <x v="109"/>
    <x v="10"/>
    <m/>
    <x v="1"/>
  </r>
  <r>
    <x v="109"/>
    <x v="11"/>
    <m/>
    <x v="1"/>
  </r>
  <r>
    <x v="109"/>
    <x v="12"/>
    <m/>
    <x v="1"/>
  </r>
  <r>
    <x v="109"/>
    <x v="13"/>
    <m/>
    <x v="1"/>
  </r>
  <r>
    <x v="109"/>
    <x v="14"/>
    <n v="6"/>
    <x v="1"/>
  </r>
  <r>
    <x v="109"/>
    <x v="15"/>
    <n v="6"/>
    <x v="1"/>
  </r>
  <r>
    <x v="109"/>
    <x v="16"/>
    <n v="6"/>
    <x v="1"/>
  </r>
  <r>
    <x v="109"/>
    <x v="17"/>
    <n v="6"/>
    <x v="1"/>
  </r>
  <r>
    <x v="109"/>
    <x v="18"/>
    <m/>
    <x v="1"/>
  </r>
  <r>
    <x v="109"/>
    <x v="19"/>
    <m/>
    <x v="1"/>
  </r>
  <r>
    <x v="110"/>
    <x v="0"/>
    <s v="Maserati Milano"/>
    <x v="1"/>
  </r>
  <r>
    <x v="110"/>
    <x v="1"/>
    <s v="Milano"/>
    <x v="1"/>
  </r>
  <r>
    <x v="110"/>
    <x v="2"/>
    <n v="0"/>
    <x v="1"/>
  </r>
  <r>
    <x v="110"/>
    <x v="3"/>
    <n v="0"/>
    <x v="1"/>
  </r>
  <r>
    <x v="110"/>
    <x v="4"/>
    <n v="0"/>
    <x v="1"/>
  </r>
  <r>
    <x v="110"/>
    <x v="5"/>
    <n v="0"/>
    <x v="1"/>
  </r>
  <r>
    <x v="110"/>
    <x v="6"/>
    <n v="0"/>
    <x v="1"/>
  </r>
  <r>
    <x v="110"/>
    <x v="7"/>
    <m/>
    <x v="1"/>
  </r>
  <r>
    <x v="110"/>
    <x v="8"/>
    <m/>
    <x v="1"/>
  </r>
  <r>
    <x v="110"/>
    <x v="9"/>
    <m/>
    <x v="1"/>
  </r>
  <r>
    <x v="110"/>
    <x v="10"/>
    <m/>
    <x v="1"/>
  </r>
  <r>
    <x v="110"/>
    <x v="11"/>
    <m/>
    <x v="1"/>
  </r>
  <r>
    <x v="110"/>
    <x v="12"/>
    <m/>
    <x v="1"/>
  </r>
  <r>
    <x v="110"/>
    <x v="13"/>
    <m/>
    <x v="1"/>
  </r>
  <r>
    <x v="110"/>
    <x v="14"/>
    <n v="0"/>
    <x v="1"/>
  </r>
  <r>
    <x v="110"/>
    <x v="15"/>
    <n v="0"/>
    <x v="1"/>
  </r>
  <r>
    <x v="110"/>
    <x v="16"/>
    <n v="0"/>
    <x v="1"/>
  </r>
  <r>
    <x v="110"/>
    <x v="17"/>
    <n v="0"/>
    <x v="1"/>
  </r>
  <r>
    <x v="110"/>
    <x v="18"/>
    <m/>
    <x v="1"/>
  </r>
  <r>
    <x v="110"/>
    <x v="19"/>
    <m/>
    <x v="1"/>
  </r>
  <r>
    <x v="60"/>
    <x v="0"/>
    <s v="Alfa Romeo"/>
    <x v="1"/>
  </r>
  <r>
    <x v="60"/>
    <x v="1"/>
    <s v="Alfa Romeo"/>
    <x v="1"/>
  </r>
  <r>
    <x v="60"/>
    <x v="2"/>
    <n v="0"/>
    <x v="1"/>
  </r>
  <r>
    <x v="60"/>
    <x v="3"/>
    <n v="0"/>
    <x v="1"/>
  </r>
  <r>
    <x v="60"/>
    <x v="4"/>
    <n v="0"/>
    <x v="1"/>
  </r>
  <r>
    <x v="60"/>
    <x v="5"/>
    <n v="0"/>
    <x v="1"/>
  </r>
  <r>
    <x v="60"/>
    <x v="6"/>
    <n v="0"/>
    <x v="1"/>
  </r>
  <r>
    <x v="60"/>
    <x v="7"/>
    <m/>
    <x v="1"/>
  </r>
  <r>
    <x v="60"/>
    <x v="8"/>
    <m/>
    <x v="1"/>
  </r>
  <r>
    <x v="60"/>
    <x v="9"/>
    <m/>
    <x v="1"/>
  </r>
  <r>
    <x v="60"/>
    <x v="10"/>
    <m/>
    <x v="1"/>
  </r>
  <r>
    <x v="60"/>
    <x v="11"/>
    <m/>
    <x v="1"/>
  </r>
  <r>
    <x v="60"/>
    <x v="12"/>
    <m/>
    <x v="1"/>
  </r>
  <r>
    <x v="60"/>
    <x v="13"/>
    <m/>
    <x v="1"/>
  </r>
  <r>
    <x v="60"/>
    <x v="14"/>
    <n v="0"/>
    <x v="1"/>
  </r>
  <r>
    <x v="60"/>
    <x v="15"/>
    <n v="0"/>
    <x v="1"/>
  </r>
  <r>
    <x v="60"/>
    <x v="16"/>
    <n v="0"/>
    <x v="1"/>
  </r>
  <r>
    <x v="60"/>
    <x v="17"/>
    <n v="0"/>
    <x v="1"/>
  </r>
  <r>
    <x v="60"/>
    <x v="18"/>
    <m/>
    <x v="1"/>
  </r>
  <r>
    <x v="60"/>
    <x v="19"/>
    <m/>
    <x v="1"/>
  </r>
  <r>
    <x v="111"/>
    <x v="0"/>
    <s v="Veritas"/>
    <x v="1"/>
  </r>
  <r>
    <x v="111"/>
    <x v="1"/>
    <s v="Veritas"/>
    <x v="1"/>
  </r>
  <r>
    <x v="111"/>
    <x v="2"/>
    <n v="0"/>
    <x v="1"/>
  </r>
  <r>
    <x v="111"/>
    <x v="3"/>
    <n v="0"/>
    <x v="1"/>
  </r>
  <r>
    <x v="111"/>
    <x v="4"/>
    <n v="0"/>
    <x v="1"/>
  </r>
  <r>
    <x v="111"/>
    <x v="5"/>
    <n v="0"/>
    <x v="1"/>
  </r>
  <r>
    <x v="111"/>
    <x v="6"/>
    <n v="0"/>
    <x v="1"/>
  </r>
  <r>
    <x v="111"/>
    <x v="7"/>
    <m/>
    <x v="1"/>
  </r>
  <r>
    <x v="111"/>
    <x v="8"/>
    <m/>
    <x v="1"/>
  </r>
  <r>
    <x v="111"/>
    <x v="9"/>
    <m/>
    <x v="1"/>
  </r>
  <r>
    <x v="111"/>
    <x v="10"/>
    <m/>
    <x v="1"/>
  </r>
  <r>
    <x v="111"/>
    <x v="11"/>
    <m/>
    <x v="1"/>
  </r>
  <r>
    <x v="111"/>
    <x v="12"/>
    <m/>
    <x v="1"/>
  </r>
  <r>
    <x v="111"/>
    <x v="13"/>
    <m/>
    <x v="1"/>
  </r>
  <r>
    <x v="111"/>
    <x v="14"/>
    <n v="0"/>
    <x v="1"/>
  </r>
  <r>
    <x v="111"/>
    <x v="15"/>
    <n v="0"/>
    <x v="1"/>
  </r>
  <r>
    <x v="111"/>
    <x v="16"/>
    <n v="0"/>
    <x v="1"/>
  </r>
  <r>
    <x v="111"/>
    <x v="17"/>
    <n v="0"/>
    <x v="1"/>
  </r>
  <r>
    <x v="111"/>
    <x v="18"/>
    <m/>
    <x v="1"/>
  </r>
  <r>
    <x v="111"/>
    <x v="19"/>
    <m/>
    <x v="1"/>
  </r>
  <r>
    <x v="112"/>
    <x v="0"/>
    <s v="BRM"/>
    <x v="1"/>
  </r>
  <r>
    <x v="112"/>
    <x v="1"/>
    <s v="BRM"/>
    <x v="1"/>
  </r>
  <r>
    <x v="112"/>
    <x v="2"/>
    <n v="0"/>
    <x v="1"/>
  </r>
  <r>
    <x v="112"/>
    <x v="3"/>
    <n v="0"/>
    <x v="1"/>
  </r>
  <r>
    <x v="112"/>
    <x v="4"/>
    <n v="0"/>
    <x v="1"/>
  </r>
  <r>
    <x v="112"/>
    <x v="5"/>
    <n v="0"/>
    <x v="1"/>
  </r>
  <r>
    <x v="112"/>
    <x v="6"/>
    <n v="0"/>
    <x v="1"/>
  </r>
  <r>
    <x v="112"/>
    <x v="7"/>
    <m/>
    <x v="1"/>
  </r>
  <r>
    <x v="112"/>
    <x v="8"/>
    <m/>
    <x v="1"/>
  </r>
  <r>
    <x v="112"/>
    <x v="9"/>
    <m/>
    <x v="1"/>
  </r>
  <r>
    <x v="112"/>
    <x v="10"/>
    <m/>
    <x v="1"/>
  </r>
  <r>
    <x v="112"/>
    <x v="11"/>
    <m/>
    <x v="1"/>
  </r>
  <r>
    <x v="112"/>
    <x v="12"/>
    <m/>
    <x v="1"/>
  </r>
  <r>
    <x v="112"/>
    <x v="13"/>
    <m/>
    <x v="1"/>
  </r>
  <r>
    <x v="112"/>
    <x v="14"/>
    <n v="0"/>
    <x v="1"/>
  </r>
  <r>
    <x v="112"/>
    <x v="15"/>
    <n v="0"/>
    <x v="1"/>
  </r>
  <r>
    <x v="112"/>
    <x v="16"/>
    <n v="0"/>
    <x v="1"/>
  </r>
  <r>
    <x v="112"/>
    <x v="17"/>
    <n v="0"/>
    <x v="1"/>
  </r>
  <r>
    <x v="112"/>
    <x v="18"/>
    <m/>
    <x v="1"/>
  </r>
  <r>
    <x v="112"/>
    <x v="19"/>
    <m/>
    <x v="1"/>
  </r>
  <r>
    <x v="62"/>
    <x v="0"/>
    <s v="Ferrari"/>
    <x v="1"/>
  </r>
  <r>
    <x v="62"/>
    <x v="1"/>
    <s v="Ferrari"/>
    <x v="1"/>
  </r>
  <r>
    <x v="62"/>
    <x v="2"/>
    <n v="0"/>
    <x v="1"/>
  </r>
  <r>
    <x v="62"/>
    <x v="3"/>
    <n v="0"/>
    <x v="1"/>
  </r>
  <r>
    <x v="62"/>
    <x v="4"/>
    <n v="0"/>
    <x v="1"/>
  </r>
  <r>
    <x v="62"/>
    <x v="5"/>
    <n v="0"/>
    <x v="1"/>
  </r>
  <r>
    <x v="62"/>
    <x v="6"/>
    <n v="0"/>
    <x v="1"/>
  </r>
  <r>
    <x v="62"/>
    <x v="7"/>
    <m/>
    <x v="1"/>
  </r>
  <r>
    <x v="62"/>
    <x v="8"/>
    <m/>
    <x v="1"/>
  </r>
  <r>
    <x v="62"/>
    <x v="9"/>
    <m/>
    <x v="1"/>
  </r>
  <r>
    <x v="62"/>
    <x v="10"/>
    <m/>
    <x v="1"/>
  </r>
  <r>
    <x v="62"/>
    <x v="11"/>
    <m/>
    <x v="1"/>
  </r>
  <r>
    <x v="62"/>
    <x v="12"/>
    <m/>
    <x v="1"/>
  </r>
  <r>
    <x v="62"/>
    <x v="13"/>
    <m/>
    <x v="1"/>
  </r>
  <r>
    <x v="62"/>
    <x v="14"/>
    <n v="0"/>
    <x v="1"/>
  </r>
  <r>
    <x v="62"/>
    <x v="15"/>
    <n v="0"/>
    <x v="1"/>
  </r>
  <r>
    <x v="62"/>
    <x v="16"/>
    <n v="0"/>
    <x v="1"/>
  </r>
  <r>
    <x v="62"/>
    <x v="17"/>
    <n v="0"/>
    <x v="1"/>
  </r>
  <r>
    <x v="62"/>
    <x v="18"/>
    <m/>
    <x v="1"/>
  </r>
  <r>
    <x v="62"/>
    <x v="19"/>
    <m/>
    <x v="1"/>
  </r>
  <r>
    <x v="113"/>
    <x v="0"/>
    <s v="Maserati"/>
    <x v="1"/>
  </r>
  <r>
    <x v="113"/>
    <x v="1"/>
    <s v="Maserati"/>
    <x v="1"/>
  </r>
  <r>
    <x v="113"/>
    <x v="2"/>
    <n v="0"/>
    <x v="1"/>
  </r>
  <r>
    <x v="113"/>
    <x v="3"/>
    <n v="0"/>
    <x v="1"/>
  </r>
  <r>
    <x v="113"/>
    <x v="4"/>
    <n v="0"/>
    <x v="1"/>
  </r>
  <r>
    <x v="113"/>
    <x v="5"/>
    <n v="0"/>
    <x v="1"/>
  </r>
  <r>
    <x v="113"/>
    <x v="6"/>
    <n v="0"/>
    <x v="1"/>
  </r>
  <r>
    <x v="113"/>
    <x v="7"/>
    <m/>
    <x v="1"/>
  </r>
  <r>
    <x v="113"/>
    <x v="8"/>
    <m/>
    <x v="1"/>
  </r>
  <r>
    <x v="113"/>
    <x v="9"/>
    <m/>
    <x v="1"/>
  </r>
  <r>
    <x v="113"/>
    <x v="10"/>
    <m/>
    <x v="1"/>
  </r>
  <r>
    <x v="113"/>
    <x v="11"/>
    <m/>
    <x v="1"/>
  </r>
  <r>
    <x v="113"/>
    <x v="12"/>
    <m/>
    <x v="1"/>
  </r>
  <r>
    <x v="113"/>
    <x v="13"/>
    <m/>
    <x v="1"/>
  </r>
  <r>
    <x v="113"/>
    <x v="14"/>
    <n v="0"/>
    <x v="1"/>
  </r>
  <r>
    <x v="113"/>
    <x v="15"/>
    <n v="0"/>
    <x v="1"/>
  </r>
  <r>
    <x v="113"/>
    <x v="16"/>
    <n v="0"/>
    <x v="1"/>
  </r>
  <r>
    <x v="113"/>
    <x v="17"/>
    <n v="0"/>
    <x v="1"/>
  </r>
  <r>
    <x v="113"/>
    <x v="18"/>
    <m/>
    <x v="1"/>
  </r>
  <r>
    <x v="113"/>
    <x v="19"/>
    <m/>
    <x v="1"/>
  </r>
  <r>
    <x v="63"/>
    <x v="0"/>
    <s v="Talbot Lago"/>
    <x v="1"/>
  </r>
  <r>
    <x v="63"/>
    <x v="1"/>
    <s v="Lago"/>
    <x v="1"/>
  </r>
  <r>
    <x v="63"/>
    <x v="2"/>
    <n v="0"/>
    <x v="1"/>
  </r>
  <r>
    <x v="63"/>
    <x v="3"/>
    <n v="0"/>
    <x v="1"/>
  </r>
  <r>
    <x v="63"/>
    <x v="4"/>
    <n v="0"/>
    <x v="1"/>
  </r>
  <r>
    <x v="63"/>
    <x v="5"/>
    <n v="0"/>
    <x v="1"/>
  </r>
  <r>
    <x v="63"/>
    <x v="6"/>
    <n v="0"/>
    <x v="1"/>
  </r>
  <r>
    <x v="63"/>
    <x v="7"/>
    <m/>
    <x v="1"/>
  </r>
  <r>
    <x v="63"/>
    <x v="8"/>
    <m/>
    <x v="1"/>
  </r>
  <r>
    <x v="63"/>
    <x v="9"/>
    <m/>
    <x v="1"/>
  </r>
  <r>
    <x v="63"/>
    <x v="10"/>
    <m/>
    <x v="1"/>
  </r>
  <r>
    <x v="63"/>
    <x v="11"/>
    <m/>
    <x v="1"/>
  </r>
  <r>
    <x v="63"/>
    <x v="12"/>
    <m/>
    <x v="1"/>
  </r>
  <r>
    <x v="63"/>
    <x v="13"/>
    <m/>
    <x v="1"/>
  </r>
  <r>
    <x v="63"/>
    <x v="14"/>
    <n v="0"/>
    <x v="1"/>
  </r>
  <r>
    <x v="63"/>
    <x v="15"/>
    <n v="0"/>
    <x v="1"/>
  </r>
  <r>
    <x v="63"/>
    <x v="16"/>
    <n v="0"/>
    <x v="1"/>
  </r>
  <r>
    <x v="63"/>
    <x v="17"/>
    <n v="0"/>
    <x v="1"/>
  </r>
  <r>
    <x v="63"/>
    <x v="18"/>
    <m/>
    <x v="1"/>
  </r>
  <r>
    <x v="63"/>
    <x v="19"/>
    <m/>
    <x v="1"/>
  </r>
  <r>
    <x v="64"/>
    <x v="0"/>
    <s v="Ferrari"/>
    <x v="1"/>
  </r>
  <r>
    <x v="64"/>
    <x v="1"/>
    <s v="Ferrari"/>
    <x v="1"/>
  </r>
  <r>
    <x v="64"/>
    <x v="2"/>
    <n v="0"/>
    <x v="1"/>
  </r>
  <r>
    <x v="64"/>
    <x v="3"/>
    <n v="1"/>
    <x v="1"/>
  </r>
  <r>
    <x v="64"/>
    <x v="4"/>
    <n v="0"/>
    <x v="1"/>
  </r>
  <r>
    <x v="64"/>
    <x v="5"/>
    <n v="0"/>
    <x v="1"/>
  </r>
  <r>
    <x v="64"/>
    <x v="6"/>
    <n v="2"/>
    <x v="1"/>
  </r>
  <r>
    <x v="64"/>
    <x v="7"/>
    <m/>
    <x v="1"/>
  </r>
  <r>
    <x v="64"/>
    <x v="8"/>
    <m/>
    <x v="1"/>
  </r>
  <r>
    <x v="64"/>
    <x v="9"/>
    <m/>
    <x v="1"/>
  </r>
  <r>
    <x v="64"/>
    <x v="10"/>
    <m/>
    <x v="1"/>
  </r>
  <r>
    <x v="64"/>
    <x v="11"/>
    <m/>
    <x v="1"/>
  </r>
  <r>
    <x v="64"/>
    <x v="12"/>
    <m/>
    <x v="1"/>
  </r>
  <r>
    <x v="64"/>
    <x v="13"/>
    <m/>
    <x v="1"/>
  </r>
  <r>
    <x v="64"/>
    <x v="14"/>
    <n v="10"/>
    <x v="1"/>
  </r>
  <r>
    <x v="64"/>
    <x v="15"/>
    <n v="10"/>
    <x v="1"/>
  </r>
  <r>
    <x v="64"/>
    <x v="16"/>
    <n v="10"/>
    <x v="1"/>
  </r>
  <r>
    <x v="64"/>
    <x v="17"/>
    <n v="10"/>
    <x v="1"/>
  </r>
  <r>
    <x v="64"/>
    <x v="18"/>
    <m/>
    <x v="1"/>
  </r>
  <r>
    <x v="64"/>
    <x v="19"/>
    <m/>
    <x v="1"/>
  </r>
  <r>
    <x v="65"/>
    <x v="0"/>
    <s v="Talbot Lago"/>
    <x v="1"/>
  </r>
  <r>
    <x v="65"/>
    <x v="1"/>
    <s v="Lago"/>
    <x v="1"/>
  </r>
  <r>
    <x v="65"/>
    <x v="2"/>
    <n v="0"/>
    <x v="1"/>
  </r>
  <r>
    <x v="65"/>
    <x v="3"/>
    <n v="0"/>
    <x v="1"/>
  </r>
  <r>
    <x v="65"/>
    <x v="4"/>
    <n v="0"/>
    <x v="1"/>
  </r>
  <r>
    <x v="65"/>
    <x v="5"/>
    <n v="0"/>
    <x v="1"/>
  </r>
  <r>
    <x v="65"/>
    <x v="6"/>
    <n v="0"/>
    <x v="1"/>
  </r>
  <r>
    <x v="65"/>
    <x v="7"/>
    <m/>
    <x v="1"/>
  </r>
  <r>
    <x v="65"/>
    <x v="8"/>
    <m/>
    <x v="1"/>
  </r>
  <r>
    <x v="65"/>
    <x v="9"/>
    <m/>
    <x v="1"/>
  </r>
  <r>
    <x v="65"/>
    <x v="10"/>
    <m/>
    <x v="1"/>
  </r>
  <r>
    <x v="65"/>
    <x v="11"/>
    <m/>
    <x v="1"/>
  </r>
  <r>
    <x v="65"/>
    <x v="12"/>
    <m/>
    <x v="1"/>
  </r>
  <r>
    <x v="65"/>
    <x v="13"/>
    <m/>
    <x v="1"/>
  </r>
  <r>
    <x v="65"/>
    <x v="14"/>
    <n v="0"/>
    <x v="1"/>
  </r>
  <r>
    <x v="65"/>
    <x v="15"/>
    <n v="0"/>
    <x v="1"/>
  </r>
  <r>
    <x v="65"/>
    <x v="16"/>
    <n v="0"/>
    <x v="1"/>
  </r>
  <r>
    <x v="65"/>
    <x v="17"/>
    <n v="0"/>
    <x v="1"/>
  </r>
  <r>
    <x v="65"/>
    <x v="18"/>
    <m/>
    <x v="1"/>
  </r>
  <r>
    <x v="65"/>
    <x v="19"/>
    <m/>
    <x v="1"/>
  </r>
  <r>
    <x v="66"/>
    <x v="0"/>
    <s v="Maserati OSCA"/>
    <x v="1"/>
  </r>
  <r>
    <x v="66"/>
    <x v="1"/>
    <s v="OSCA"/>
    <x v="1"/>
  </r>
  <r>
    <x v="66"/>
    <x v="2"/>
    <n v="0"/>
    <x v="1"/>
  </r>
  <r>
    <x v="66"/>
    <x v="3"/>
    <n v="0"/>
    <x v="1"/>
  </r>
  <r>
    <x v="66"/>
    <x v="4"/>
    <n v="0"/>
    <x v="1"/>
  </r>
  <r>
    <x v="66"/>
    <x v="5"/>
    <n v="0"/>
    <x v="1"/>
  </r>
  <r>
    <x v="66"/>
    <x v="6"/>
    <n v="0"/>
    <x v="1"/>
  </r>
  <r>
    <x v="66"/>
    <x v="7"/>
    <m/>
    <x v="1"/>
  </r>
  <r>
    <x v="66"/>
    <x v="8"/>
    <m/>
    <x v="1"/>
  </r>
  <r>
    <x v="66"/>
    <x v="9"/>
    <m/>
    <x v="1"/>
  </r>
  <r>
    <x v="66"/>
    <x v="10"/>
    <m/>
    <x v="1"/>
  </r>
  <r>
    <x v="66"/>
    <x v="11"/>
    <m/>
    <x v="1"/>
  </r>
  <r>
    <x v="66"/>
    <x v="12"/>
    <m/>
    <x v="1"/>
  </r>
  <r>
    <x v="66"/>
    <x v="13"/>
    <m/>
    <x v="1"/>
  </r>
  <r>
    <x v="66"/>
    <x v="14"/>
    <n v="0"/>
    <x v="1"/>
  </r>
  <r>
    <x v="66"/>
    <x v="15"/>
    <n v="0"/>
    <x v="1"/>
  </r>
  <r>
    <x v="66"/>
    <x v="16"/>
    <n v="0"/>
    <x v="1"/>
  </r>
  <r>
    <x v="66"/>
    <x v="17"/>
    <n v="0"/>
    <x v="1"/>
  </r>
  <r>
    <x v="66"/>
    <x v="18"/>
    <m/>
    <x v="1"/>
  </r>
  <r>
    <x v="66"/>
    <x v="19"/>
    <m/>
    <x v="1"/>
  </r>
  <r>
    <x v="68"/>
    <x v="0"/>
    <s v="Ferrari"/>
    <x v="1"/>
  </r>
  <r>
    <x v="68"/>
    <x v="1"/>
    <s v="Ferrari"/>
    <x v="1"/>
  </r>
  <r>
    <x v="68"/>
    <x v="2"/>
    <n v="0"/>
    <x v="1"/>
  </r>
  <r>
    <x v="68"/>
    <x v="3"/>
    <n v="0"/>
    <x v="1"/>
  </r>
  <r>
    <x v="68"/>
    <x v="4"/>
    <n v="0"/>
    <x v="1"/>
  </r>
  <r>
    <x v="68"/>
    <x v="5"/>
    <n v="1"/>
    <x v="1"/>
  </r>
  <r>
    <x v="68"/>
    <x v="6"/>
    <n v="0"/>
    <x v="1"/>
  </r>
  <r>
    <x v="68"/>
    <x v="7"/>
    <m/>
    <x v="1"/>
  </r>
  <r>
    <x v="68"/>
    <x v="8"/>
    <m/>
    <x v="1"/>
  </r>
  <r>
    <x v="68"/>
    <x v="9"/>
    <m/>
    <x v="1"/>
  </r>
  <r>
    <x v="68"/>
    <x v="10"/>
    <m/>
    <x v="1"/>
  </r>
  <r>
    <x v="68"/>
    <x v="11"/>
    <m/>
    <x v="1"/>
  </r>
  <r>
    <x v="68"/>
    <x v="12"/>
    <m/>
    <x v="1"/>
  </r>
  <r>
    <x v="68"/>
    <x v="13"/>
    <m/>
    <x v="1"/>
  </r>
  <r>
    <x v="68"/>
    <x v="14"/>
    <n v="3"/>
    <x v="1"/>
  </r>
  <r>
    <x v="68"/>
    <x v="15"/>
    <n v="3"/>
    <x v="1"/>
  </r>
  <r>
    <x v="68"/>
    <x v="16"/>
    <n v="3"/>
    <x v="1"/>
  </r>
  <r>
    <x v="68"/>
    <x v="17"/>
    <n v="3"/>
    <x v="1"/>
  </r>
  <r>
    <x v="68"/>
    <x v="18"/>
    <m/>
    <x v="1"/>
  </r>
  <r>
    <x v="68"/>
    <x v="19"/>
    <m/>
    <x v="1"/>
  </r>
  <r>
    <x v="68"/>
    <x v="0"/>
    <s v="BRM"/>
    <x v="1"/>
  </r>
  <r>
    <x v="68"/>
    <x v="1"/>
    <s v="BRM"/>
    <x v="1"/>
  </r>
  <r>
    <x v="68"/>
    <x v="2"/>
    <n v="0"/>
    <x v="1"/>
  </r>
  <r>
    <x v="68"/>
    <x v="3"/>
    <n v="0"/>
    <x v="1"/>
  </r>
  <r>
    <x v="68"/>
    <x v="4"/>
    <n v="0"/>
    <x v="1"/>
  </r>
  <r>
    <x v="68"/>
    <x v="5"/>
    <n v="0"/>
    <x v="1"/>
  </r>
  <r>
    <x v="68"/>
    <x v="6"/>
    <n v="1"/>
    <x v="1"/>
  </r>
  <r>
    <x v="68"/>
    <x v="7"/>
    <m/>
    <x v="1"/>
  </r>
  <r>
    <x v="68"/>
    <x v="8"/>
    <m/>
    <x v="1"/>
  </r>
  <r>
    <x v="68"/>
    <x v="9"/>
    <m/>
    <x v="1"/>
  </r>
  <r>
    <x v="68"/>
    <x v="10"/>
    <m/>
    <x v="1"/>
  </r>
  <r>
    <x v="68"/>
    <x v="11"/>
    <m/>
    <x v="1"/>
  </r>
  <r>
    <x v="68"/>
    <x v="12"/>
    <m/>
    <x v="1"/>
  </r>
  <r>
    <x v="68"/>
    <x v="13"/>
    <m/>
    <x v="1"/>
  </r>
  <r>
    <x v="68"/>
    <x v="14"/>
    <n v="2"/>
    <x v="1"/>
  </r>
  <r>
    <x v="68"/>
    <x v="15"/>
    <n v="2"/>
    <x v="1"/>
  </r>
  <r>
    <x v="68"/>
    <x v="16"/>
    <n v="2"/>
    <x v="1"/>
  </r>
  <r>
    <x v="68"/>
    <x v="17"/>
    <n v="2"/>
    <x v="1"/>
  </r>
  <r>
    <x v="68"/>
    <x v="18"/>
    <m/>
    <x v="1"/>
  </r>
  <r>
    <x v="68"/>
    <x v="19"/>
    <m/>
    <x v="1"/>
  </r>
  <r>
    <x v="69"/>
    <x v="0"/>
    <s v="Simca Gordini"/>
    <x v="1"/>
  </r>
  <r>
    <x v="69"/>
    <x v="1"/>
    <s v="Gordini"/>
    <x v="1"/>
  </r>
  <r>
    <x v="69"/>
    <x v="2"/>
    <n v="0"/>
    <x v="1"/>
  </r>
  <r>
    <x v="69"/>
    <x v="3"/>
    <n v="0"/>
    <x v="1"/>
  </r>
  <r>
    <x v="69"/>
    <x v="4"/>
    <n v="0"/>
    <x v="1"/>
  </r>
  <r>
    <x v="69"/>
    <x v="5"/>
    <n v="0"/>
    <x v="1"/>
  </r>
  <r>
    <x v="69"/>
    <x v="6"/>
    <n v="0"/>
    <x v="1"/>
  </r>
  <r>
    <x v="69"/>
    <x v="7"/>
    <m/>
    <x v="1"/>
  </r>
  <r>
    <x v="69"/>
    <x v="8"/>
    <m/>
    <x v="1"/>
  </r>
  <r>
    <x v="69"/>
    <x v="9"/>
    <m/>
    <x v="1"/>
  </r>
  <r>
    <x v="69"/>
    <x v="10"/>
    <m/>
    <x v="1"/>
  </r>
  <r>
    <x v="69"/>
    <x v="11"/>
    <m/>
    <x v="1"/>
  </r>
  <r>
    <x v="69"/>
    <x v="12"/>
    <m/>
    <x v="1"/>
  </r>
  <r>
    <x v="69"/>
    <x v="13"/>
    <m/>
    <x v="1"/>
  </r>
  <r>
    <x v="69"/>
    <x v="14"/>
    <n v="0"/>
    <x v="1"/>
  </r>
  <r>
    <x v="69"/>
    <x v="15"/>
    <n v="0"/>
    <x v="1"/>
  </r>
  <r>
    <x v="69"/>
    <x v="16"/>
    <n v="0"/>
    <x v="1"/>
  </r>
  <r>
    <x v="69"/>
    <x v="17"/>
    <n v="0"/>
    <x v="1"/>
  </r>
  <r>
    <x v="69"/>
    <x v="18"/>
    <m/>
    <x v="1"/>
  </r>
  <r>
    <x v="69"/>
    <x v="19"/>
    <m/>
    <x v="1"/>
  </r>
  <r>
    <x v="114"/>
    <x v="0"/>
    <s v="Bromme Offenhauser"/>
    <x v="1"/>
  </r>
  <r>
    <x v="114"/>
    <x v="1"/>
    <s v="Offenhauser"/>
    <x v="1"/>
  </r>
  <r>
    <x v="114"/>
    <x v="2"/>
    <n v="0"/>
    <x v="1"/>
  </r>
  <r>
    <x v="114"/>
    <x v="3"/>
    <n v="0"/>
    <x v="1"/>
  </r>
  <r>
    <x v="114"/>
    <x v="4"/>
    <n v="0"/>
    <x v="1"/>
  </r>
  <r>
    <x v="114"/>
    <x v="5"/>
    <n v="0"/>
    <x v="1"/>
  </r>
  <r>
    <x v="114"/>
    <x v="6"/>
    <n v="0"/>
    <x v="1"/>
  </r>
  <r>
    <x v="114"/>
    <x v="7"/>
    <m/>
    <x v="1"/>
  </r>
  <r>
    <x v="114"/>
    <x v="8"/>
    <m/>
    <x v="1"/>
  </r>
  <r>
    <x v="114"/>
    <x v="9"/>
    <m/>
    <x v="1"/>
  </r>
  <r>
    <x v="114"/>
    <x v="10"/>
    <m/>
    <x v="1"/>
  </r>
  <r>
    <x v="114"/>
    <x v="11"/>
    <m/>
    <x v="1"/>
  </r>
  <r>
    <x v="114"/>
    <x v="12"/>
    <m/>
    <x v="1"/>
  </r>
  <r>
    <x v="114"/>
    <x v="13"/>
    <m/>
    <x v="1"/>
  </r>
  <r>
    <x v="114"/>
    <x v="14"/>
    <n v="0"/>
    <x v="1"/>
  </r>
  <r>
    <x v="114"/>
    <x v="15"/>
    <n v="0"/>
    <x v="1"/>
  </r>
  <r>
    <x v="114"/>
    <x v="16"/>
    <n v="0"/>
    <x v="1"/>
  </r>
  <r>
    <x v="114"/>
    <x v="17"/>
    <n v="0"/>
    <x v="1"/>
  </r>
  <r>
    <x v="114"/>
    <x v="18"/>
    <m/>
    <x v="1"/>
  </r>
  <r>
    <x v="114"/>
    <x v="19"/>
    <m/>
    <x v="1"/>
  </r>
  <r>
    <x v="115"/>
    <x v="0"/>
    <s v="Ferrari"/>
    <x v="1"/>
  </r>
  <r>
    <x v="115"/>
    <x v="1"/>
    <s v="Ferrari"/>
    <x v="1"/>
  </r>
  <r>
    <x v="115"/>
    <x v="2"/>
    <n v="0"/>
    <x v="1"/>
  </r>
  <r>
    <x v="115"/>
    <x v="3"/>
    <n v="0"/>
    <x v="1"/>
  </r>
  <r>
    <x v="115"/>
    <x v="4"/>
    <n v="0"/>
    <x v="1"/>
  </r>
  <r>
    <x v="115"/>
    <x v="5"/>
    <n v="0"/>
    <x v="1"/>
  </r>
  <r>
    <x v="115"/>
    <x v="6"/>
    <n v="0"/>
    <x v="1"/>
  </r>
  <r>
    <x v="115"/>
    <x v="7"/>
    <m/>
    <x v="1"/>
  </r>
  <r>
    <x v="115"/>
    <x v="8"/>
    <m/>
    <x v="1"/>
  </r>
  <r>
    <x v="115"/>
    <x v="9"/>
    <m/>
    <x v="1"/>
  </r>
  <r>
    <x v="115"/>
    <x v="10"/>
    <m/>
    <x v="1"/>
  </r>
  <r>
    <x v="115"/>
    <x v="11"/>
    <m/>
    <x v="1"/>
  </r>
  <r>
    <x v="115"/>
    <x v="12"/>
    <m/>
    <x v="1"/>
  </r>
  <r>
    <x v="115"/>
    <x v="13"/>
    <m/>
    <x v="1"/>
  </r>
  <r>
    <x v="115"/>
    <x v="14"/>
    <n v="0"/>
    <x v="1"/>
  </r>
  <r>
    <x v="115"/>
    <x v="15"/>
    <n v="0"/>
    <x v="1"/>
  </r>
  <r>
    <x v="115"/>
    <x v="16"/>
    <n v="0"/>
    <x v="1"/>
  </r>
  <r>
    <x v="115"/>
    <x v="17"/>
    <n v="0"/>
    <x v="1"/>
  </r>
  <r>
    <x v="115"/>
    <x v="18"/>
    <m/>
    <x v="1"/>
  </r>
  <r>
    <x v="115"/>
    <x v="19"/>
    <m/>
    <x v="1"/>
  </r>
  <r>
    <x v="70"/>
    <x v="0"/>
    <s v="Kurtis Kraft Offenhauser"/>
    <x v="1"/>
  </r>
  <r>
    <x v="70"/>
    <x v="1"/>
    <s v="Offenhauser"/>
    <x v="1"/>
  </r>
  <r>
    <x v="70"/>
    <x v="2"/>
    <n v="0"/>
    <x v="1"/>
  </r>
  <r>
    <x v="70"/>
    <x v="3"/>
    <n v="0"/>
    <x v="1"/>
  </r>
  <r>
    <x v="70"/>
    <x v="4"/>
    <n v="0"/>
    <x v="1"/>
  </r>
  <r>
    <x v="70"/>
    <x v="5"/>
    <n v="0"/>
    <x v="1"/>
  </r>
  <r>
    <x v="70"/>
    <x v="6"/>
    <n v="0"/>
    <x v="1"/>
  </r>
  <r>
    <x v="70"/>
    <x v="7"/>
    <m/>
    <x v="1"/>
  </r>
  <r>
    <x v="70"/>
    <x v="8"/>
    <m/>
    <x v="1"/>
  </r>
  <r>
    <x v="70"/>
    <x v="9"/>
    <m/>
    <x v="1"/>
  </r>
  <r>
    <x v="70"/>
    <x v="10"/>
    <m/>
    <x v="1"/>
  </r>
  <r>
    <x v="70"/>
    <x v="11"/>
    <m/>
    <x v="1"/>
  </r>
  <r>
    <x v="70"/>
    <x v="12"/>
    <m/>
    <x v="1"/>
  </r>
  <r>
    <x v="70"/>
    <x v="13"/>
    <m/>
    <x v="1"/>
  </r>
  <r>
    <x v="70"/>
    <x v="14"/>
    <n v="0"/>
    <x v="1"/>
  </r>
  <r>
    <x v="70"/>
    <x v="15"/>
    <n v="0"/>
    <x v="1"/>
  </r>
  <r>
    <x v="70"/>
    <x v="16"/>
    <n v="0"/>
    <x v="1"/>
  </r>
  <r>
    <x v="70"/>
    <x v="17"/>
    <n v="0"/>
    <x v="1"/>
  </r>
  <r>
    <x v="70"/>
    <x v="18"/>
    <m/>
    <x v="1"/>
  </r>
  <r>
    <x v="70"/>
    <x v="19"/>
    <m/>
    <x v="1"/>
  </r>
  <r>
    <x v="116"/>
    <x v="0"/>
    <s v="HWM Alta"/>
    <x v="1"/>
  </r>
  <r>
    <x v="116"/>
    <x v="1"/>
    <s v="Alta"/>
    <x v="1"/>
  </r>
  <r>
    <x v="116"/>
    <x v="2"/>
    <n v="0"/>
    <x v="1"/>
  </r>
  <r>
    <x v="116"/>
    <x v="3"/>
    <n v="0"/>
    <x v="1"/>
  </r>
  <r>
    <x v="116"/>
    <x v="4"/>
    <n v="0"/>
    <x v="1"/>
  </r>
  <r>
    <x v="116"/>
    <x v="5"/>
    <n v="0"/>
    <x v="1"/>
  </r>
  <r>
    <x v="116"/>
    <x v="6"/>
    <n v="0"/>
    <x v="1"/>
  </r>
  <r>
    <x v="116"/>
    <x v="7"/>
    <m/>
    <x v="1"/>
  </r>
  <r>
    <x v="116"/>
    <x v="8"/>
    <m/>
    <x v="1"/>
  </r>
  <r>
    <x v="116"/>
    <x v="9"/>
    <m/>
    <x v="1"/>
  </r>
  <r>
    <x v="116"/>
    <x v="10"/>
    <m/>
    <x v="1"/>
  </r>
  <r>
    <x v="116"/>
    <x v="11"/>
    <m/>
    <x v="1"/>
  </r>
  <r>
    <x v="116"/>
    <x v="12"/>
    <m/>
    <x v="1"/>
  </r>
  <r>
    <x v="116"/>
    <x v="13"/>
    <m/>
    <x v="1"/>
  </r>
  <r>
    <x v="116"/>
    <x v="14"/>
    <n v="0"/>
    <x v="1"/>
  </r>
  <r>
    <x v="116"/>
    <x v="15"/>
    <n v="0"/>
    <x v="1"/>
  </r>
  <r>
    <x v="116"/>
    <x v="16"/>
    <n v="0"/>
    <x v="1"/>
  </r>
  <r>
    <x v="116"/>
    <x v="17"/>
    <n v="0"/>
    <x v="1"/>
  </r>
  <r>
    <x v="116"/>
    <x v="18"/>
    <m/>
    <x v="1"/>
  </r>
  <r>
    <x v="116"/>
    <x v="19"/>
    <m/>
    <x v="1"/>
  </r>
  <r>
    <x v="72"/>
    <x v="0"/>
    <s v="Maserati"/>
    <x v="1"/>
  </r>
  <r>
    <x v="72"/>
    <x v="1"/>
    <s v="Maserati"/>
    <x v="1"/>
  </r>
  <r>
    <x v="72"/>
    <x v="2"/>
    <n v="0"/>
    <x v="1"/>
  </r>
  <r>
    <x v="72"/>
    <x v="3"/>
    <n v="0"/>
    <x v="1"/>
  </r>
  <r>
    <x v="72"/>
    <x v="4"/>
    <n v="0"/>
    <x v="1"/>
  </r>
  <r>
    <x v="72"/>
    <x v="5"/>
    <n v="0"/>
    <x v="1"/>
  </r>
  <r>
    <x v="72"/>
    <x v="6"/>
    <n v="0"/>
    <x v="1"/>
  </r>
  <r>
    <x v="72"/>
    <x v="7"/>
    <m/>
    <x v="1"/>
  </r>
  <r>
    <x v="72"/>
    <x v="8"/>
    <m/>
    <x v="1"/>
  </r>
  <r>
    <x v="72"/>
    <x v="9"/>
    <m/>
    <x v="1"/>
  </r>
  <r>
    <x v="72"/>
    <x v="10"/>
    <m/>
    <x v="1"/>
  </r>
  <r>
    <x v="72"/>
    <x v="11"/>
    <m/>
    <x v="1"/>
  </r>
  <r>
    <x v="72"/>
    <x v="12"/>
    <m/>
    <x v="1"/>
  </r>
  <r>
    <x v="72"/>
    <x v="13"/>
    <m/>
    <x v="1"/>
  </r>
  <r>
    <x v="72"/>
    <x v="14"/>
    <n v="0"/>
    <x v="1"/>
  </r>
  <r>
    <x v="72"/>
    <x v="15"/>
    <n v="0"/>
    <x v="1"/>
  </r>
  <r>
    <x v="72"/>
    <x v="16"/>
    <n v="0"/>
    <x v="1"/>
  </r>
  <r>
    <x v="72"/>
    <x v="17"/>
    <n v="0"/>
    <x v="1"/>
  </r>
  <r>
    <x v="72"/>
    <x v="18"/>
    <m/>
    <x v="1"/>
  </r>
  <r>
    <x v="72"/>
    <x v="19"/>
    <m/>
    <x v="1"/>
  </r>
  <r>
    <x v="73"/>
    <x v="0"/>
    <s v="Deidt Offenhauser"/>
    <x v="1"/>
  </r>
  <r>
    <x v="73"/>
    <x v="1"/>
    <s v="Offenhauser"/>
    <x v="1"/>
  </r>
  <r>
    <x v="73"/>
    <x v="2"/>
    <n v="0"/>
    <x v="1"/>
  </r>
  <r>
    <x v="73"/>
    <x v="3"/>
    <n v="0"/>
    <x v="1"/>
  </r>
  <r>
    <x v="73"/>
    <x v="4"/>
    <n v="0"/>
    <x v="1"/>
  </r>
  <r>
    <x v="73"/>
    <x v="5"/>
    <n v="0"/>
    <x v="1"/>
  </r>
  <r>
    <x v="73"/>
    <x v="6"/>
    <n v="0"/>
    <x v="1"/>
  </r>
  <r>
    <x v="73"/>
    <x v="7"/>
    <m/>
    <x v="1"/>
  </r>
  <r>
    <x v="73"/>
    <x v="8"/>
    <m/>
    <x v="1"/>
  </r>
  <r>
    <x v="73"/>
    <x v="9"/>
    <m/>
    <x v="1"/>
  </r>
  <r>
    <x v="73"/>
    <x v="10"/>
    <m/>
    <x v="1"/>
  </r>
  <r>
    <x v="73"/>
    <x v="11"/>
    <m/>
    <x v="1"/>
  </r>
  <r>
    <x v="73"/>
    <x v="12"/>
    <m/>
    <x v="1"/>
  </r>
  <r>
    <x v="73"/>
    <x v="13"/>
    <m/>
    <x v="1"/>
  </r>
  <r>
    <x v="73"/>
    <x v="14"/>
    <n v="0"/>
    <x v="1"/>
  </r>
  <r>
    <x v="73"/>
    <x v="15"/>
    <n v="0"/>
    <x v="1"/>
  </r>
  <r>
    <x v="73"/>
    <x v="16"/>
    <n v="0"/>
    <x v="1"/>
  </r>
  <r>
    <x v="73"/>
    <x v="17"/>
    <n v="0"/>
    <x v="1"/>
  </r>
  <r>
    <x v="73"/>
    <x v="18"/>
    <m/>
    <x v="1"/>
  </r>
  <r>
    <x v="73"/>
    <x v="19"/>
    <m/>
    <x v="1"/>
  </r>
  <r>
    <x v="75"/>
    <x v="0"/>
    <s v="Maserati"/>
    <x v="1"/>
  </r>
  <r>
    <x v="75"/>
    <x v="1"/>
    <s v="Maserati"/>
    <x v="1"/>
  </r>
  <r>
    <x v="75"/>
    <x v="2"/>
    <n v="0"/>
    <x v="1"/>
  </r>
  <r>
    <x v="75"/>
    <x v="3"/>
    <n v="0"/>
    <x v="1"/>
  </r>
  <r>
    <x v="75"/>
    <x v="4"/>
    <n v="0"/>
    <x v="1"/>
  </r>
  <r>
    <x v="75"/>
    <x v="5"/>
    <n v="0"/>
    <x v="1"/>
  </r>
  <r>
    <x v="75"/>
    <x v="6"/>
    <n v="1"/>
    <x v="1"/>
  </r>
  <r>
    <x v="75"/>
    <x v="7"/>
    <m/>
    <x v="1"/>
  </r>
  <r>
    <x v="75"/>
    <x v="8"/>
    <m/>
    <x v="1"/>
  </r>
  <r>
    <x v="75"/>
    <x v="9"/>
    <m/>
    <x v="1"/>
  </r>
  <r>
    <x v="75"/>
    <x v="10"/>
    <m/>
    <x v="1"/>
  </r>
  <r>
    <x v="75"/>
    <x v="11"/>
    <m/>
    <x v="1"/>
  </r>
  <r>
    <x v="75"/>
    <x v="12"/>
    <m/>
    <x v="1"/>
  </r>
  <r>
    <x v="75"/>
    <x v="13"/>
    <m/>
    <x v="1"/>
  </r>
  <r>
    <x v="75"/>
    <x v="14"/>
    <n v="2"/>
    <x v="1"/>
  </r>
  <r>
    <x v="75"/>
    <x v="15"/>
    <n v="2"/>
    <x v="1"/>
  </r>
  <r>
    <x v="75"/>
    <x v="16"/>
    <n v="2"/>
    <x v="1"/>
  </r>
  <r>
    <x v="75"/>
    <x v="17"/>
    <n v="2"/>
    <x v="1"/>
  </r>
  <r>
    <x v="75"/>
    <x v="18"/>
    <m/>
    <x v="1"/>
  </r>
  <r>
    <x v="75"/>
    <x v="19"/>
    <m/>
    <x v="1"/>
  </r>
  <r>
    <x v="76"/>
    <x v="0"/>
    <s v="Kurtis Kraft Offenhauser"/>
    <x v="1"/>
  </r>
  <r>
    <x v="76"/>
    <x v="1"/>
    <s v="Offenhauser"/>
    <x v="1"/>
  </r>
  <r>
    <x v="76"/>
    <x v="2"/>
    <n v="0"/>
    <x v="1"/>
  </r>
  <r>
    <x v="76"/>
    <x v="3"/>
    <n v="0"/>
    <x v="1"/>
  </r>
  <r>
    <x v="76"/>
    <x v="4"/>
    <n v="0"/>
    <x v="1"/>
  </r>
  <r>
    <x v="76"/>
    <x v="5"/>
    <n v="0"/>
    <x v="1"/>
  </r>
  <r>
    <x v="76"/>
    <x v="6"/>
    <n v="0"/>
    <x v="1"/>
  </r>
  <r>
    <x v="76"/>
    <x v="7"/>
    <m/>
    <x v="1"/>
  </r>
  <r>
    <x v="76"/>
    <x v="8"/>
    <m/>
    <x v="1"/>
  </r>
  <r>
    <x v="76"/>
    <x v="9"/>
    <m/>
    <x v="1"/>
  </r>
  <r>
    <x v="76"/>
    <x v="10"/>
    <m/>
    <x v="1"/>
  </r>
  <r>
    <x v="76"/>
    <x v="11"/>
    <m/>
    <x v="1"/>
  </r>
  <r>
    <x v="76"/>
    <x v="12"/>
    <m/>
    <x v="1"/>
  </r>
  <r>
    <x v="76"/>
    <x v="13"/>
    <m/>
    <x v="1"/>
  </r>
  <r>
    <x v="76"/>
    <x v="14"/>
    <n v="0"/>
    <x v="1"/>
  </r>
  <r>
    <x v="76"/>
    <x v="15"/>
    <n v="0"/>
    <x v="1"/>
  </r>
  <r>
    <x v="76"/>
    <x v="16"/>
    <n v="0"/>
    <x v="1"/>
  </r>
  <r>
    <x v="76"/>
    <x v="17"/>
    <n v="0"/>
    <x v="1"/>
  </r>
  <r>
    <x v="76"/>
    <x v="18"/>
    <m/>
    <x v="1"/>
  </r>
  <r>
    <x v="76"/>
    <x v="19"/>
    <m/>
    <x v="1"/>
  </r>
  <r>
    <x v="78"/>
    <x v="0"/>
    <s v="Kurtis Kraft Offenhauser"/>
    <x v="1"/>
  </r>
  <r>
    <x v="78"/>
    <x v="1"/>
    <s v="Offenhauser"/>
    <x v="1"/>
  </r>
  <r>
    <x v="78"/>
    <x v="2"/>
    <n v="0"/>
    <x v="1"/>
  </r>
  <r>
    <x v="78"/>
    <x v="3"/>
    <n v="0"/>
    <x v="1"/>
  </r>
  <r>
    <x v="78"/>
    <x v="4"/>
    <n v="0"/>
    <x v="1"/>
  </r>
  <r>
    <x v="78"/>
    <x v="5"/>
    <n v="0"/>
    <x v="1"/>
  </r>
  <r>
    <x v="78"/>
    <x v="6"/>
    <n v="0"/>
    <x v="1"/>
  </r>
  <r>
    <x v="78"/>
    <x v="7"/>
    <m/>
    <x v="1"/>
  </r>
  <r>
    <x v="78"/>
    <x v="8"/>
    <m/>
    <x v="1"/>
  </r>
  <r>
    <x v="78"/>
    <x v="9"/>
    <m/>
    <x v="1"/>
  </r>
  <r>
    <x v="78"/>
    <x v="10"/>
    <m/>
    <x v="1"/>
  </r>
  <r>
    <x v="78"/>
    <x v="11"/>
    <m/>
    <x v="1"/>
  </r>
  <r>
    <x v="78"/>
    <x v="12"/>
    <m/>
    <x v="1"/>
  </r>
  <r>
    <x v="78"/>
    <x v="13"/>
    <m/>
    <x v="1"/>
  </r>
  <r>
    <x v="78"/>
    <x v="14"/>
    <n v="0"/>
    <x v="1"/>
  </r>
  <r>
    <x v="78"/>
    <x v="15"/>
    <n v="0"/>
    <x v="1"/>
  </r>
  <r>
    <x v="78"/>
    <x v="16"/>
    <n v="0"/>
    <x v="1"/>
  </r>
  <r>
    <x v="78"/>
    <x v="17"/>
    <n v="0"/>
    <x v="1"/>
  </r>
  <r>
    <x v="78"/>
    <x v="18"/>
    <m/>
    <x v="1"/>
  </r>
  <r>
    <x v="78"/>
    <x v="19"/>
    <m/>
    <x v="1"/>
  </r>
  <r>
    <x v="79"/>
    <x v="0"/>
    <s v="Kuzma Offenhauser"/>
    <x v="1"/>
  </r>
  <r>
    <x v="79"/>
    <x v="1"/>
    <s v="Offenhauser"/>
    <x v="1"/>
  </r>
  <r>
    <x v="79"/>
    <x v="2"/>
    <n v="0"/>
    <x v="1"/>
  </r>
  <r>
    <x v="79"/>
    <x v="3"/>
    <n v="0"/>
    <x v="1"/>
  </r>
  <r>
    <x v="79"/>
    <x v="4"/>
    <n v="0"/>
    <x v="1"/>
  </r>
  <r>
    <x v="79"/>
    <x v="5"/>
    <n v="0"/>
    <x v="1"/>
  </r>
  <r>
    <x v="79"/>
    <x v="6"/>
    <n v="0"/>
    <x v="1"/>
  </r>
  <r>
    <x v="79"/>
    <x v="7"/>
    <m/>
    <x v="1"/>
  </r>
  <r>
    <x v="79"/>
    <x v="8"/>
    <m/>
    <x v="1"/>
  </r>
  <r>
    <x v="79"/>
    <x v="9"/>
    <m/>
    <x v="1"/>
  </r>
  <r>
    <x v="79"/>
    <x v="10"/>
    <m/>
    <x v="1"/>
  </r>
  <r>
    <x v="79"/>
    <x v="11"/>
    <m/>
    <x v="1"/>
  </r>
  <r>
    <x v="79"/>
    <x v="12"/>
    <m/>
    <x v="1"/>
  </r>
  <r>
    <x v="79"/>
    <x v="13"/>
    <m/>
    <x v="1"/>
  </r>
  <r>
    <x v="79"/>
    <x v="14"/>
    <n v="0"/>
    <x v="1"/>
  </r>
  <r>
    <x v="79"/>
    <x v="15"/>
    <n v="0"/>
    <x v="1"/>
  </r>
  <r>
    <x v="79"/>
    <x v="16"/>
    <n v="0"/>
    <x v="1"/>
  </r>
  <r>
    <x v="79"/>
    <x v="17"/>
    <n v="0"/>
    <x v="1"/>
  </r>
  <r>
    <x v="79"/>
    <x v="18"/>
    <m/>
    <x v="1"/>
  </r>
  <r>
    <x v="79"/>
    <x v="19"/>
    <m/>
    <x v="1"/>
  </r>
  <r>
    <x v="80"/>
    <x v="0"/>
    <s v="Talbot Lago"/>
    <x v="1"/>
  </r>
  <r>
    <x v="80"/>
    <x v="1"/>
    <s v="Lago"/>
    <x v="1"/>
  </r>
  <r>
    <x v="80"/>
    <x v="2"/>
    <n v="0"/>
    <x v="1"/>
  </r>
  <r>
    <x v="80"/>
    <x v="3"/>
    <n v="0"/>
    <x v="1"/>
  </r>
  <r>
    <x v="80"/>
    <x v="4"/>
    <n v="0"/>
    <x v="1"/>
  </r>
  <r>
    <x v="80"/>
    <x v="5"/>
    <n v="0"/>
    <x v="1"/>
  </r>
  <r>
    <x v="80"/>
    <x v="6"/>
    <n v="1"/>
    <x v="1"/>
  </r>
  <r>
    <x v="80"/>
    <x v="7"/>
    <m/>
    <x v="1"/>
  </r>
  <r>
    <x v="80"/>
    <x v="8"/>
    <m/>
    <x v="1"/>
  </r>
  <r>
    <x v="80"/>
    <x v="9"/>
    <m/>
    <x v="1"/>
  </r>
  <r>
    <x v="80"/>
    <x v="10"/>
    <m/>
    <x v="1"/>
  </r>
  <r>
    <x v="80"/>
    <x v="11"/>
    <m/>
    <x v="1"/>
  </r>
  <r>
    <x v="80"/>
    <x v="12"/>
    <m/>
    <x v="1"/>
  </r>
  <r>
    <x v="80"/>
    <x v="13"/>
    <m/>
    <x v="1"/>
  </r>
  <r>
    <x v="80"/>
    <x v="14"/>
    <n v="2"/>
    <x v="1"/>
  </r>
  <r>
    <x v="80"/>
    <x v="15"/>
    <n v="2"/>
    <x v="1"/>
  </r>
  <r>
    <x v="80"/>
    <x v="16"/>
    <n v="2"/>
    <x v="1"/>
  </r>
  <r>
    <x v="80"/>
    <x v="17"/>
    <n v="2"/>
    <x v="1"/>
  </r>
  <r>
    <x v="80"/>
    <x v="18"/>
    <m/>
    <x v="1"/>
  </r>
  <r>
    <x v="80"/>
    <x v="19"/>
    <m/>
    <x v="1"/>
  </r>
  <r>
    <x v="117"/>
    <x v="0"/>
    <s v="Veritas BMW"/>
    <x v="2"/>
  </r>
  <r>
    <x v="117"/>
    <x v="1"/>
    <s v="BMW"/>
    <x v="2"/>
  </r>
  <r>
    <x v="117"/>
    <x v="2"/>
    <n v="0"/>
    <x v="2"/>
  </r>
  <r>
    <x v="117"/>
    <x v="3"/>
    <n v="0"/>
    <x v="2"/>
  </r>
  <r>
    <x v="117"/>
    <x v="4"/>
    <n v="0"/>
    <x v="2"/>
  </r>
  <r>
    <x v="117"/>
    <x v="5"/>
    <n v="0"/>
    <x v="2"/>
  </r>
  <r>
    <x v="117"/>
    <x v="6"/>
    <n v="0"/>
    <x v="2"/>
  </r>
  <r>
    <x v="117"/>
    <x v="7"/>
    <m/>
    <x v="2"/>
  </r>
  <r>
    <x v="117"/>
    <x v="8"/>
    <m/>
    <x v="2"/>
  </r>
  <r>
    <x v="117"/>
    <x v="9"/>
    <m/>
    <x v="2"/>
  </r>
  <r>
    <x v="117"/>
    <x v="10"/>
    <m/>
    <x v="2"/>
  </r>
  <r>
    <x v="117"/>
    <x v="11"/>
    <m/>
    <x v="2"/>
  </r>
  <r>
    <x v="117"/>
    <x v="12"/>
    <m/>
    <x v="2"/>
  </r>
  <r>
    <x v="117"/>
    <x v="13"/>
    <m/>
    <x v="2"/>
  </r>
  <r>
    <x v="117"/>
    <x v="14"/>
    <n v="0"/>
    <x v="2"/>
  </r>
  <r>
    <x v="117"/>
    <x v="15"/>
    <n v="0"/>
    <x v="2"/>
  </r>
  <r>
    <x v="117"/>
    <x v="16"/>
    <n v="0"/>
    <x v="2"/>
  </r>
  <r>
    <x v="117"/>
    <x v="17"/>
    <n v="0"/>
    <x v="2"/>
  </r>
  <r>
    <x v="117"/>
    <x v="18"/>
    <m/>
    <x v="2"/>
  </r>
  <r>
    <x v="117"/>
    <x v="19"/>
    <m/>
    <x v="2"/>
  </r>
  <r>
    <x v="81"/>
    <x v="0"/>
    <s v="Cooper Bristol"/>
    <x v="2"/>
  </r>
  <r>
    <x v="81"/>
    <x v="1"/>
    <s v="Bristol"/>
    <x v="2"/>
  </r>
  <r>
    <x v="81"/>
    <x v="2"/>
    <n v="0"/>
    <x v="2"/>
  </r>
  <r>
    <x v="81"/>
    <x v="3"/>
    <n v="0"/>
    <x v="2"/>
  </r>
  <r>
    <x v="81"/>
    <x v="4"/>
    <n v="0"/>
    <x v="2"/>
  </r>
  <r>
    <x v="81"/>
    <x v="5"/>
    <n v="0"/>
    <x v="2"/>
  </r>
  <r>
    <x v="81"/>
    <x v="6"/>
    <n v="1"/>
    <x v="2"/>
  </r>
  <r>
    <x v="81"/>
    <x v="7"/>
    <m/>
    <x v="2"/>
  </r>
  <r>
    <x v="81"/>
    <x v="8"/>
    <m/>
    <x v="2"/>
  </r>
  <r>
    <x v="81"/>
    <x v="9"/>
    <m/>
    <x v="2"/>
  </r>
  <r>
    <x v="81"/>
    <x v="10"/>
    <m/>
    <x v="2"/>
  </r>
  <r>
    <x v="81"/>
    <x v="11"/>
    <m/>
    <x v="2"/>
  </r>
  <r>
    <x v="81"/>
    <x v="12"/>
    <m/>
    <x v="2"/>
  </r>
  <r>
    <x v="81"/>
    <x v="13"/>
    <m/>
    <x v="2"/>
  </r>
  <r>
    <x v="81"/>
    <x v="14"/>
    <n v="2"/>
    <x v="2"/>
  </r>
  <r>
    <x v="81"/>
    <x v="15"/>
    <n v="2"/>
    <x v="2"/>
  </r>
  <r>
    <x v="81"/>
    <x v="16"/>
    <n v="2"/>
    <x v="2"/>
  </r>
  <r>
    <x v="81"/>
    <x v="17"/>
    <n v="2"/>
    <x v="2"/>
  </r>
  <r>
    <x v="81"/>
    <x v="18"/>
    <m/>
    <x v="2"/>
  </r>
  <r>
    <x v="81"/>
    <x v="19"/>
    <m/>
    <x v="2"/>
  </r>
  <r>
    <x v="0"/>
    <x v="0"/>
    <s v="Ferrari"/>
    <x v="2"/>
  </r>
  <r>
    <x v="0"/>
    <x v="1"/>
    <s v="Ferrari"/>
    <x v="2"/>
  </r>
  <r>
    <x v="0"/>
    <x v="2"/>
    <n v="6"/>
    <x v="2"/>
  </r>
  <r>
    <x v="0"/>
    <x v="3"/>
    <n v="0"/>
    <x v="2"/>
  </r>
  <r>
    <x v="0"/>
    <x v="4"/>
    <n v="0"/>
    <x v="2"/>
  </r>
  <r>
    <x v="0"/>
    <x v="5"/>
    <n v="0"/>
    <x v="2"/>
  </r>
  <r>
    <x v="0"/>
    <x v="6"/>
    <n v="0"/>
    <x v="2"/>
  </r>
  <r>
    <x v="0"/>
    <x v="7"/>
    <m/>
    <x v="2"/>
  </r>
  <r>
    <x v="0"/>
    <x v="8"/>
    <m/>
    <x v="2"/>
  </r>
  <r>
    <x v="0"/>
    <x v="9"/>
    <m/>
    <x v="2"/>
  </r>
  <r>
    <x v="0"/>
    <x v="10"/>
    <m/>
    <x v="2"/>
  </r>
  <r>
    <x v="0"/>
    <x v="11"/>
    <m/>
    <x v="2"/>
  </r>
  <r>
    <x v="0"/>
    <x v="12"/>
    <n v="1"/>
    <x v="2"/>
  </r>
  <r>
    <x v="0"/>
    <x v="13"/>
    <m/>
    <x v="2"/>
  </r>
  <r>
    <x v="0"/>
    <x v="14"/>
    <n v="53.5"/>
    <x v="2"/>
  </r>
  <r>
    <x v="0"/>
    <x v="15"/>
    <n v="36"/>
    <x v="2"/>
  </r>
  <r>
    <x v="0"/>
    <x v="16"/>
    <n v="53.5"/>
    <x v="2"/>
  </r>
  <r>
    <x v="0"/>
    <x v="17"/>
    <n v="53.5"/>
    <x v="2"/>
  </r>
  <r>
    <x v="0"/>
    <x v="18"/>
    <n v="5"/>
    <x v="2"/>
  </r>
  <r>
    <x v="0"/>
    <x v="19"/>
    <n v="6"/>
    <x v="2"/>
  </r>
  <r>
    <x v="118"/>
    <x v="0"/>
    <s v="Maserati"/>
    <x v="2"/>
  </r>
  <r>
    <x v="118"/>
    <x v="1"/>
    <s v="Maserati"/>
    <x v="2"/>
  </r>
  <r>
    <x v="118"/>
    <x v="2"/>
    <n v="0"/>
    <x v="2"/>
  </r>
  <r>
    <x v="118"/>
    <x v="3"/>
    <n v="0"/>
    <x v="2"/>
  </r>
  <r>
    <x v="118"/>
    <x v="4"/>
    <n v="0"/>
    <x v="2"/>
  </r>
  <r>
    <x v="118"/>
    <x v="5"/>
    <n v="0"/>
    <x v="2"/>
  </r>
  <r>
    <x v="118"/>
    <x v="6"/>
    <n v="0"/>
    <x v="2"/>
  </r>
  <r>
    <x v="118"/>
    <x v="7"/>
    <m/>
    <x v="2"/>
  </r>
  <r>
    <x v="118"/>
    <x v="8"/>
    <m/>
    <x v="2"/>
  </r>
  <r>
    <x v="118"/>
    <x v="9"/>
    <m/>
    <x v="2"/>
  </r>
  <r>
    <x v="118"/>
    <x v="10"/>
    <m/>
    <x v="2"/>
  </r>
  <r>
    <x v="118"/>
    <x v="11"/>
    <m/>
    <x v="2"/>
  </r>
  <r>
    <x v="118"/>
    <x v="12"/>
    <m/>
    <x v="2"/>
  </r>
  <r>
    <x v="118"/>
    <x v="13"/>
    <m/>
    <x v="2"/>
  </r>
  <r>
    <x v="118"/>
    <x v="14"/>
    <n v="0"/>
    <x v="2"/>
  </r>
  <r>
    <x v="118"/>
    <x v="15"/>
    <n v="0"/>
    <x v="2"/>
  </r>
  <r>
    <x v="118"/>
    <x v="16"/>
    <n v="0"/>
    <x v="2"/>
  </r>
  <r>
    <x v="118"/>
    <x v="17"/>
    <n v="0"/>
    <x v="2"/>
  </r>
  <r>
    <x v="118"/>
    <x v="18"/>
    <m/>
    <x v="2"/>
  </r>
  <r>
    <x v="118"/>
    <x v="19"/>
    <m/>
    <x v="2"/>
  </r>
  <r>
    <x v="84"/>
    <x v="0"/>
    <s v="Ferrari"/>
    <x v="2"/>
  </r>
  <r>
    <x v="84"/>
    <x v="1"/>
    <s v="Ferrari"/>
    <x v="2"/>
  </r>
  <r>
    <x v="84"/>
    <x v="2"/>
    <n v="0"/>
    <x v="2"/>
  </r>
  <r>
    <x v="84"/>
    <x v="3"/>
    <n v="0"/>
    <x v="2"/>
  </r>
  <r>
    <x v="84"/>
    <x v="4"/>
    <n v="0"/>
    <x v="2"/>
  </r>
  <r>
    <x v="84"/>
    <x v="5"/>
    <n v="0"/>
    <x v="2"/>
  </r>
  <r>
    <x v="84"/>
    <x v="6"/>
    <n v="0"/>
    <x v="2"/>
  </r>
  <r>
    <x v="84"/>
    <x v="7"/>
    <m/>
    <x v="2"/>
  </r>
  <r>
    <x v="84"/>
    <x v="8"/>
    <m/>
    <x v="2"/>
  </r>
  <r>
    <x v="84"/>
    <x v="9"/>
    <m/>
    <x v="2"/>
  </r>
  <r>
    <x v="84"/>
    <x v="10"/>
    <m/>
    <x v="2"/>
  </r>
  <r>
    <x v="84"/>
    <x v="11"/>
    <m/>
    <x v="2"/>
  </r>
  <r>
    <x v="84"/>
    <x v="12"/>
    <m/>
    <x v="2"/>
  </r>
  <r>
    <x v="84"/>
    <x v="13"/>
    <m/>
    <x v="2"/>
  </r>
  <r>
    <x v="84"/>
    <x v="14"/>
    <n v="0"/>
    <x v="2"/>
  </r>
  <r>
    <x v="84"/>
    <x v="15"/>
    <n v="0"/>
    <x v="2"/>
  </r>
  <r>
    <x v="84"/>
    <x v="16"/>
    <n v="0"/>
    <x v="2"/>
  </r>
  <r>
    <x v="84"/>
    <x v="17"/>
    <n v="0"/>
    <x v="2"/>
  </r>
  <r>
    <x v="84"/>
    <x v="18"/>
    <m/>
    <x v="2"/>
  </r>
  <r>
    <x v="84"/>
    <x v="19"/>
    <m/>
    <x v="2"/>
  </r>
  <r>
    <x v="85"/>
    <x v="0"/>
    <s v="Kurtis Kraft Offenhauser"/>
    <x v="2"/>
  </r>
  <r>
    <x v="85"/>
    <x v="1"/>
    <s v="Offenhauser"/>
    <x v="2"/>
  </r>
  <r>
    <x v="85"/>
    <x v="2"/>
    <n v="0"/>
    <x v="2"/>
  </r>
  <r>
    <x v="85"/>
    <x v="3"/>
    <n v="0"/>
    <x v="2"/>
  </r>
  <r>
    <x v="85"/>
    <x v="4"/>
    <n v="0"/>
    <x v="2"/>
  </r>
  <r>
    <x v="85"/>
    <x v="5"/>
    <n v="0"/>
    <x v="2"/>
  </r>
  <r>
    <x v="85"/>
    <x v="6"/>
    <n v="0"/>
    <x v="2"/>
  </r>
  <r>
    <x v="85"/>
    <x v="7"/>
    <m/>
    <x v="2"/>
  </r>
  <r>
    <x v="85"/>
    <x v="8"/>
    <m/>
    <x v="2"/>
  </r>
  <r>
    <x v="85"/>
    <x v="9"/>
    <m/>
    <x v="2"/>
  </r>
  <r>
    <x v="85"/>
    <x v="10"/>
    <m/>
    <x v="2"/>
  </r>
  <r>
    <x v="85"/>
    <x v="11"/>
    <m/>
    <x v="2"/>
  </r>
  <r>
    <x v="85"/>
    <x v="12"/>
    <m/>
    <x v="2"/>
  </r>
  <r>
    <x v="85"/>
    <x v="13"/>
    <m/>
    <x v="2"/>
  </r>
  <r>
    <x v="85"/>
    <x v="14"/>
    <n v="0"/>
    <x v="2"/>
  </r>
  <r>
    <x v="85"/>
    <x v="15"/>
    <n v="0"/>
    <x v="2"/>
  </r>
  <r>
    <x v="85"/>
    <x v="16"/>
    <n v="0"/>
    <x v="2"/>
  </r>
  <r>
    <x v="85"/>
    <x v="17"/>
    <n v="0"/>
    <x v="2"/>
  </r>
  <r>
    <x v="85"/>
    <x v="18"/>
    <m/>
    <x v="2"/>
  </r>
  <r>
    <x v="85"/>
    <x v="19"/>
    <m/>
    <x v="2"/>
  </r>
  <r>
    <x v="119"/>
    <x v="0"/>
    <s v="Kurtis Kraft Offenhauser"/>
    <x v="2"/>
  </r>
  <r>
    <x v="119"/>
    <x v="1"/>
    <s v="Offenhauser"/>
    <x v="2"/>
  </r>
  <r>
    <x v="119"/>
    <x v="2"/>
    <n v="0"/>
    <x v="2"/>
  </r>
  <r>
    <x v="119"/>
    <x v="3"/>
    <n v="0"/>
    <x v="2"/>
  </r>
  <r>
    <x v="119"/>
    <x v="4"/>
    <n v="0"/>
    <x v="2"/>
  </r>
  <r>
    <x v="119"/>
    <x v="5"/>
    <n v="0"/>
    <x v="2"/>
  </r>
  <r>
    <x v="119"/>
    <x v="6"/>
    <n v="1"/>
    <x v="2"/>
  </r>
  <r>
    <x v="119"/>
    <x v="7"/>
    <m/>
    <x v="2"/>
  </r>
  <r>
    <x v="119"/>
    <x v="8"/>
    <m/>
    <x v="2"/>
  </r>
  <r>
    <x v="119"/>
    <x v="9"/>
    <m/>
    <x v="2"/>
  </r>
  <r>
    <x v="119"/>
    <x v="10"/>
    <m/>
    <x v="2"/>
  </r>
  <r>
    <x v="119"/>
    <x v="11"/>
    <m/>
    <x v="2"/>
  </r>
  <r>
    <x v="119"/>
    <x v="12"/>
    <m/>
    <x v="2"/>
  </r>
  <r>
    <x v="119"/>
    <x v="13"/>
    <m/>
    <x v="2"/>
  </r>
  <r>
    <x v="119"/>
    <x v="14"/>
    <n v="2"/>
    <x v="2"/>
  </r>
  <r>
    <x v="119"/>
    <x v="15"/>
    <n v="2"/>
    <x v="2"/>
  </r>
  <r>
    <x v="119"/>
    <x v="16"/>
    <n v="2"/>
    <x v="2"/>
  </r>
  <r>
    <x v="119"/>
    <x v="17"/>
    <n v="2"/>
    <x v="2"/>
  </r>
  <r>
    <x v="119"/>
    <x v="18"/>
    <m/>
    <x v="2"/>
  </r>
  <r>
    <x v="119"/>
    <x v="19"/>
    <m/>
    <x v="2"/>
  </r>
  <r>
    <x v="120"/>
    <x v="0"/>
    <s v="Veritas"/>
    <x v="2"/>
  </r>
  <r>
    <x v="120"/>
    <x v="1"/>
    <s v="Veritas"/>
    <x v="2"/>
  </r>
  <r>
    <x v="120"/>
    <x v="2"/>
    <n v="0"/>
    <x v="2"/>
  </r>
  <r>
    <x v="120"/>
    <x v="3"/>
    <n v="0"/>
    <x v="2"/>
  </r>
  <r>
    <x v="120"/>
    <x v="4"/>
    <n v="0"/>
    <x v="2"/>
  </r>
  <r>
    <x v="120"/>
    <x v="5"/>
    <n v="0"/>
    <x v="2"/>
  </r>
  <r>
    <x v="120"/>
    <x v="6"/>
    <n v="0"/>
    <x v="2"/>
  </r>
  <r>
    <x v="120"/>
    <x v="7"/>
    <m/>
    <x v="2"/>
  </r>
  <r>
    <x v="120"/>
    <x v="8"/>
    <m/>
    <x v="2"/>
  </r>
  <r>
    <x v="120"/>
    <x v="9"/>
    <m/>
    <x v="2"/>
  </r>
  <r>
    <x v="120"/>
    <x v="10"/>
    <m/>
    <x v="2"/>
  </r>
  <r>
    <x v="120"/>
    <x v="11"/>
    <m/>
    <x v="2"/>
  </r>
  <r>
    <x v="120"/>
    <x v="12"/>
    <m/>
    <x v="2"/>
  </r>
  <r>
    <x v="120"/>
    <x v="13"/>
    <m/>
    <x v="2"/>
  </r>
  <r>
    <x v="120"/>
    <x v="14"/>
    <n v="0"/>
    <x v="2"/>
  </r>
  <r>
    <x v="120"/>
    <x v="15"/>
    <n v="0"/>
    <x v="2"/>
  </r>
  <r>
    <x v="120"/>
    <x v="16"/>
    <n v="0"/>
    <x v="2"/>
  </r>
  <r>
    <x v="120"/>
    <x v="17"/>
    <n v="0"/>
    <x v="2"/>
  </r>
  <r>
    <x v="120"/>
    <x v="18"/>
    <m/>
    <x v="2"/>
  </r>
  <r>
    <x v="120"/>
    <x v="19"/>
    <m/>
    <x v="2"/>
  </r>
  <r>
    <x v="121"/>
    <x v="0"/>
    <s v="BMW"/>
    <x v="2"/>
  </r>
  <r>
    <x v="121"/>
    <x v="1"/>
    <s v="BMW"/>
    <x v="2"/>
  </r>
  <r>
    <x v="121"/>
    <x v="2"/>
    <n v="0"/>
    <x v="2"/>
  </r>
  <r>
    <x v="121"/>
    <x v="3"/>
    <n v="0"/>
    <x v="2"/>
  </r>
  <r>
    <x v="121"/>
    <x v="4"/>
    <n v="0"/>
    <x v="2"/>
  </r>
  <r>
    <x v="121"/>
    <x v="5"/>
    <n v="0"/>
    <x v="2"/>
  </r>
  <r>
    <x v="121"/>
    <x v="6"/>
    <n v="0"/>
    <x v="2"/>
  </r>
  <r>
    <x v="121"/>
    <x v="7"/>
    <m/>
    <x v="2"/>
  </r>
  <r>
    <x v="121"/>
    <x v="8"/>
    <m/>
    <x v="2"/>
  </r>
  <r>
    <x v="121"/>
    <x v="9"/>
    <m/>
    <x v="2"/>
  </r>
  <r>
    <x v="121"/>
    <x v="10"/>
    <m/>
    <x v="2"/>
  </r>
  <r>
    <x v="121"/>
    <x v="11"/>
    <m/>
    <x v="2"/>
  </r>
  <r>
    <x v="121"/>
    <x v="12"/>
    <m/>
    <x v="2"/>
  </r>
  <r>
    <x v="121"/>
    <x v="13"/>
    <m/>
    <x v="2"/>
  </r>
  <r>
    <x v="121"/>
    <x v="14"/>
    <n v="0"/>
    <x v="2"/>
  </r>
  <r>
    <x v="121"/>
    <x v="15"/>
    <n v="0"/>
    <x v="2"/>
  </r>
  <r>
    <x v="121"/>
    <x v="16"/>
    <n v="0"/>
    <x v="2"/>
  </r>
  <r>
    <x v="121"/>
    <x v="17"/>
    <n v="0"/>
    <x v="2"/>
  </r>
  <r>
    <x v="121"/>
    <x v="18"/>
    <m/>
    <x v="2"/>
  </r>
  <r>
    <x v="121"/>
    <x v="19"/>
    <m/>
    <x v="2"/>
  </r>
  <r>
    <x v="122"/>
    <x v="0"/>
    <s v="WS Aston"/>
    <x v="2"/>
  </r>
  <r>
    <x v="122"/>
    <x v="1"/>
    <s v="Aston"/>
    <x v="2"/>
  </r>
  <r>
    <x v="122"/>
    <x v="2"/>
    <n v="0"/>
    <x v="2"/>
  </r>
  <r>
    <x v="122"/>
    <x v="3"/>
    <n v="0"/>
    <x v="2"/>
  </r>
  <r>
    <x v="122"/>
    <x v="4"/>
    <n v="0"/>
    <x v="2"/>
  </r>
  <r>
    <x v="122"/>
    <x v="5"/>
    <n v="0"/>
    <x v="2"/>
  </r>
  <r>
    <x v="122"/>
    <x v="6"/>
    <n v="0"/>
    <x v="2"/>
  </r>
  <r>
    <x v="122"/>
    <x v="7"/>
    <m/>
    <x v="2"/>
  </r>
  <r>
    <x v="122"/>
    <x v="8"/>
    <m/>
    <x v="2"/>
  </r>
  <r>
    <x v="122"/>
    <x v="9"/>
    <m/>
    <x v="2"/>
  </r>
  <r>
    <x v="122"/>
    <x v="10"/>
    <m/>
    <x v="2"/>
  </r>
  <r>
    <x v="122"/>
    <x v="11"/>
    <m/>
    <x v="2"/>
  </r>
  <r>
    <x v="122"/>
    <x v="12"/>
    <m/>
    <x v="2"/>
  </r>
  <r>
    <x v="122"/>
    <x v="13"/>
    <m/>
    <x v="2"/>
  </r>
  <r>
    <x v="122"/>
    <x v="14"/>
    <n v="0"/>
    <x v="2"/>
  </r>
  <r>
    <x v="122"/>
    <x v="15"/>
    <n v="0"/>
    <x v="2"/>
  </r>
  <r>
    <x v="122"/>
    <x v="16"/>
    <n v="0"/>
    <x v="2"/>
  </r>
  <r>
    <x v="122"/>
    <x v="17"/>
    <n v="0"/>
    <x v="2"/>
  </r>
  <r>
    <x v="122"/>
    <x v="18"/>
    <m/>
    <x v="2"/>
  </r>
  <r>
    <x v="122"/>
    <x v="19"/>
    <m/>
    <x v="2"/>
  </r>
  <r>
    <x v="5"/>
    <x v="0"/>
    <s v="Stevens Offenhauser"/>
    <x v="2"/>
  </r>
  <r>
    <x v="5"/>
    <x v="1"/>
    <s v="Offenhauser"/>
    <x v="2"/>
  </r>
  <r>
    <x v="5"/>
    <x v="2"/>
    <n v="0"/>
    <x v="2"/>
  </r>
  <r>
    <x v="5"/>
    <x v="3"/>
    <n v="0"/>
    <x v="2"/>
  </r>
  <r>
    <x v="5"/>
    <x v="4"/>
    <n v="0"/>
    <x v="2"/>
  </r>
  <r>
    <x v="5"/>
    <x v="5"/>
    <n v="0"/>
    <x v="2"/>
  </r>
  <r>
    <x v="5"/>
    <x v="6"/>
    <n v="0"/>
    <x v="2"/>
  </r>
  <r>
    <x v="5"/>
    <x v="7"/>
    <m/>
    <x v="2"/>
  </r>
  <r>
    <x v="5"/>
    <x v="8"/>
    <m/>
    <x v="2"/>
  </r>
  <r>
    <x v="5"/>
    <x v="9"/>
    <m/>
    <x v="2"/>
  </r>
  <r>
    <x v="5"/>
    <x v="10"/>
    <m/>
    <x v="2"/>
  </r>
  <r>
    <x v="5"/>
    <x v="11"/>
    <m/>
    <x v="2"/>
  </r>
  <r>
    <x v="5"/>
    <x v="12"/>
    <m/>
    <x v="2"/>
  </r>
  <r>
    <x v="5"/>
    <x v="13"/>
    <m/>
    <x v="2"/>
  </r>
  <r>
    <x v="5"/>
    <x v="14"/>
    <n v="0"/>
    <x v="2"/>
  </r>
  <r>
    <x v="5"/>
    <x v="15"/>
    <n v="0"/>
    <x v="2"/>
  </r>
  <r>
    <x v="5"/>
    <x v="16"/>
    <n v="0"/>
    <x v="2"/>
  </r>
  <r>
    <x v="5"/>
    <x v="17"/>
    <n v="0"/>
    <x v="2"/>
  </r>
  <r>
    <x v="5"/>
    <x v="18"/>
    <m/>
    <x v="2"/>
  </r>
  <r>
    <x v="5"/>
    <x v="19"/>
    <m/>
    <x v="2"/>
  </r>
  <r>
    <x v="87"/>
    <x v="0"/>
    <s v="Kurtis Kraft Offenhauser"/>
    <x v="2"/>
  </r>
  <r>
    <x v="87"/>
    <x v="1"/>
    <s v="Offenhauser"/>
    <x v="2"/>
  </r>
  <r>
    <x v="87"/>
    <x v="2"/>
    <n v="0"/>
    <x v="2"/>
  </r>
  <r>
    <x v="87"/>
    <x v="3"/>
    <n v="0"/>
    <x v="2"/>
  </r>
  <r>
    <x v="87"/>
    <x v="4"/>
    <n v="0"/>
    <x v="2"/>
  </r>
  <r>
    <x v="87"/>
    <x v="5"/>
    <n v="0"/>
    <x v="2"/>
  </r>
  <r>
    <x v="87"/>
    <x v="6"/>
    <n v="0"/>
    <x v="2"/>
  </r>
  <r>
    <x v="87"/>
    <x v="7"/>
    <m/>
    <x v="2"/>
  </r>
  <r>
    <x v="87"/>
    <x v="8"/>
    <m/>
    <x v="2"/>
  </r>
  <r>
    <x v="87"/>
    <x v="9"/>
    <m/>
    <x v="2"/>
  </r>
  <r>
    <x v="87"/>
    <x v="10"/>
    <m/>
    <x v="2"/>
  </r>
  <r>
    <x v="87"/>
    <x v="11"/>
    <m/>
    <x v="2"/>
  </r>
  <r>
    <x v="87"/>
    <x v="12"/>
    <m/>
    <x v="2"/>
  </r>
  <r>
    <x v="87"/>
    <x v="13"/>
    <m/>
    <x v="2"/>
  </r>
  <r>
    <x v="87"/>
    <x v="14"/>
    <n v="0"/>
    <x v="2"/>
  </r>
  <r>
    <x v="87"/>
    <x v="15"/>
    <n v="0"/>
    <x v="2"/>
  </r>
  <r>
    <x v="87"/>
    <x v="16"/>
    <n v="0"/>
    <x v="2"/>
  </r>
  <r>
    <x v="87"/>
    <x v="17"/>
    <n v="0"/>
    <x v="2"/>
  </r>
  <r>
    <x v="87"/>
    <x v="18"/>
    <m/>
    <x v="2"/>
  </r>
  <r>
    <x v="87"/>
    <x v="19"/>
    <n v="1"/>
    <x v="2"/>
  </r>
  <r>
    <x v="123"/>
    <x v="0"/>
    <s v="Kurtis Kraft Offenhauser"/>
    <x v="2"/>
  </r>
  <r>
    <x v="123"/>
    <x v="1"/>
    <s v="Offenhauser"/>
    <x v="2"/>
  </r>
  <r>
    <x v="123"/>
    <x v="2"/>
    <n v="0"/>
    <x v="2"/>
  </r>
  <r>
    <x v="123"/>
    <x v="3"/>
    <n v="0"/>
    <x v="2"/>
  </r>
  <r>
    <x v="123"/>
    <x v="4"/>
    <n v="0"/>
    <x v="2"/>
  </r>
  <r>
    <x v="123"/>
    <x v="5"/>
    <n v="0"/>
    <x v="2"/>
  </r>
  <r>
    <x v="123"/>
    <x v="6"/>
    <n v="0"/>
    <x v="2"/>
  </r>
  <r>
    <x v="123"/>
    <x v="7"/>
    <m/>
    <x v="2"/>
  </r>
  <r>
    <x v="123"/>
    <x v="8"/>
    <m/>
    <x v="2"/>
  </r>
  <r>
    <x v="123"/>
    <x v="9"/>
    <m/>
    <x v="2"/>
  </r>
  <r>
    <x v="123"/>
    <x v="10"/>
    <m/>
    <x v="2"/>
  </r>
  <r>
    <x v="123"/>
    <x v="11"/>
    <m/>
    <x v="2"/>
  </r>
  <r>
    <x v="123"/>
    <x v="12"/>
    <m/>
    <x v="2"/>
  </r>
  <r>
    <x v="123"/>
    <x v="13"/>
    <m/>
    <x v="2"/>
  </r>
  <r>
    <x v="123"/>
    <x v="14"/>
    <n v="0"/>
    <x v="2"/>
  </r>
  <r>
    <x v="123"/>
    <x v="15"/>
    <n v="0"/>
    <x v="2"/>
  </r>
  <r>
    <x v="123"/>
    <x v="16"/>
    <n v="0"/>
    <x v="2"/>
  </r>
  <r>
    <x v="123"/>
    <x v="17"/>
    <n v="0"/>
    <x v="2"/>
  </r>
  <r>
    <x v="123"/>
    <x v="18"/>
    <m/>
    <x v="2"/>
  </r>
  <r>
    <x v="123"/>
    <x v="19"/>
    <m/>
    <x v="2"/>
  </r>
  <r>
    <x v="124"/>
    <x v="0"/>
    <s v="Kurtis Kraft Offenhauser"/>
    <x v="2"/>
  </r>
  <r>
    <x v="124"/>
    <x v="1"/>
    <s v="Offenhauser"/>
    <x v="2"/>
  </r>
  <r>
    <x v="124"/>
    <x v="2"/>
    <n v="0"/>
    <x v="2"/>
  </r>
  <r>
    <x v="124"/>
    <x v="3"/>
    <n v="0"/>
    <x v="2"/>
  </r>
  <r>
    <x v="124"/>
    <x v="4"/>
    <n v="0"/>
    <x v="2"/>
  </r>
  <r>
    <x v="124"/>
    <x v="5"/>
    <n v="0"/>
    <x v="2"/>
  </r>
  <r>
    <x v="124"/>
    <x v="6"/>
    <n v="0"/>
    <x v="2"/>
  </r>
  <r>
    <x v="124"/>
    <x v="7"/>
    <m/>
    <x v="2"/>
  </r>
  <r>
    <x v="124"/>
    <x v="8"/>
    <m/>
    <x v="2"/>
  </r>
  <r>
    <x v="124"/>
    <x v="9"/>
    <m/>
    <x v="2"/>
  </r>
  <r>
    <x v="124"/>
    <x v="10"/>
    <m/>
    <x v="2"/>
  </r>
  <r>
    <x v="124"/>
    <x v="11"/>
    <m/>
    <x v="2"/>
  </r>
  <r>
    <x v="124"/>
    <x v="12"/>
    <m/>
    <x v="2"/>
  </r>
  <r>
    <x v="124"/>
    <x v="13"/>
    <m/>
    <x v="2"/>
  </r>
  <r>
    <x v="124"/>
    <x v="14"/>
    <n v="0"/>
    <x v="2"/>
  </r>
  <r>
    <x v="124"/>
    <x v="15"/>
    <n v="0"/>
    <x v="2"/>
  </r>
  <r>
    <x v="124"/>
    <x v="16"/>
    <n v="0"/>
    <x v="2"/>
  </r>
  <r>
    <x v="124"/>
    <x v="17"/>
    <n v="0"/>
    <x v="2"/>
  </r>
  <r>
    <x v="124"/>
    <x v="18"/>
    <m/>
    <x v="2"/>
  </r>
  <r>
    <x v="124"/>
    <x v="19"/>
    <m/>
    <x v="2"/>
  </r>
  <r>
    <x v="88"/>
    <x v="0"/>
    <s v="Stevens Offenhauser"/>
    <x v="2"/>
  </r>
  <r>
    <x v="88"/>
    <x v="1"/>
    <s v="Offenhauser"/>
    <x v="2"/>
  </r>
  <r>
    <x v="88"/>
    <x v="2"/>
    <n v="0"/>
    <x v="2"/>
  </r>
  <r>
    <x v="88"/>
    <x v="3"/>
    <n v="0"/>
    <x v="2"/>
  </r>
  <r>
    <x v="88"/>
    <x v="4"/>
    <n v="0"/>
    <x v="2"/>
  </r>
  <r>
    <x v="88"/>
    <x v="5"/>
    <n v="0"/>
    <x v="2"/>
  </r>
  <r>
    <x v="88"/>
    <x v="6"/>
    <n v="0"/>
    <x v="2"/>
  </r>
  <r>
    <x v="88"/>
    <x v="7"/>
    <m/>
    <x v="2"/>
  </r>
  <r>
    <x v="88"/>
    <x v="8"/>
    <m/>
    <x v="2"/>
  </r>
  <r>
    <x v="88"/>
    <x v="9"/>
    <m/>
    <x v="2"/>
  </r>
  <r>
    <x v="88"/>
    <x v="10"/>
    <m/>
    <x v="2"/>
  </r>
  <r>
    <x v="88"/>
    <x v="11"/>
    <m/>
    <x v="2"/>
  </r>
  <r>
    <x v="88"/>
    <x v="12"/>
    <m/>
    <x v="2"/>
  </r>
  <r>
    <x v="88"/>
    <x v="13"/>
    <m/>
    <x v="2"/>
  </r>
  <r>
    <x v="88"/>
    <x v="14"/>
    <n v="0"/>
    <x v="2"/>
  </r>
  <r>
    <x v="88"/>
    <x v="15"/>
    <n v="0"/>
    <x v="2"/>
  </r>
  <r>
    <x v="88"/>
    <x v="16"/>
    <n v="0"/>
    <x v="2"/>
  </r>
  <r>
    <x v="88"/>
    <x v="17"/>
    <n v="0"/>
    <x v="2"/>
  </r>
  <r>
    <x v="88"/>
    <x v="18"/>
    <m/>
    <x v="2"/>
  </r>
  <r>
    <x v="88"/>
    <x v="19"/>
    <m/>
    <x v="2"/>
  </r>
  <r>
    <x v="125"/>
    <x v="0"/>
    <s v="Ferrari"/>
    <x v="2"/>
  </r>
  <r>
    <x v="125"/>
    <x v="1"/>
    <s v="Ferrari"/>
    <x v="2"/>
  </r>
  <r>
    <x v="125"/>
    <x v="2"/>
    <n v="0"/>
    <x v="2"/>
  </r>
  <r>
    <x v="125"/>
    <x v="3"/>
    <n v="0"/>
    <x v="2"/>
  </r>
  <r>
    <x v="125"/>
    <x v="4"/>
    <n v="0"/>
    <x v="2"/>
  </r>
  <r>
    <x v="125"/>
    <x v="5"/>
    <n v="0"/>
    <x v="2"/>
  </r>
  <r>
    <x v="125"/>
    <x v="6"/>
    <n v="0"/>
    <x v="2"/>
  </r>
  <r>
    <x v="125"/>
    <x v="7"/>
    <m/>
    <x v="2"/>
  </r>
  <r>
    <x v="125"/>
    <x v="8"/>
    <m/>
    <x v="2"/>
  </r>
  <r>
    <x v="125"/>
    <x v="9"/>
    <m/>
    <x v="2"/>
  </r>
  <r>
    <x v="125"/>
    <x v="10"/>
    <m/>
    <x v="2"/>
  </r>
  <r>
    <x v="125"/>
    <x v="11"/>
    <m/>
    <x v="2"/>
  </r>
  <r>
    <x v="125"/>
    <x v="12"/>
    <m/>
    <x v="2"/>
  </r>
  <r>
    <x v="125"/>
    <x v="13"/>
    <m/>
    <x v="2"/>
  </r>
  <r>
    <x v="125"/>
    <x v="14"/>
    <n v="0"/>
    <x v="2"/>
  </r>
  <r>
    <x v="125"/>
    <x v="15"/>
    <n v="0"/>
    <x v="2"/>
  </r>
  <r>
    <x v="125"/>
    <x v="16"/>
    <n v="0"/>
    <x v="2"/>
  </r>
  <r>
    <x v="125"/>
    <x v="17"/>
    <n v="0"/>
    <x v="2"/>
  </r>
  <r>
    <x v="125"/>
    <x v="18"/>
    <m/>
    <x v="2"/>
  </r>
  <r>
    <x v="125"/>
    <x v="19"/>
    <m/>
    <x v="2"/>
  </r>
  <r>
    <x v="91"/>
    <x v="0"/>
    <s v="Kurtis Kraft Novi"/>
    <x v="2"/>
  </r>
  <r>
    <x v="91"/>
    <x v="1"/>
    <s v="Novi"/>
    <x v="2"/>
  </r>
  <r>
    <x v="91"/>
    <x v="2"/>
    <n v="0"/>
    <x v="2"/>
  </r>
  <r>
    <x v="91"/>
    <x v="3"/>
    <n v="0"/>
    <x v="2"/>
  </r>
  <r>
    <x v="91"/>
    <x v="4"/>
    <n v="0"/>
    <x v="2"/>
  </r>
  <r>
    <x v="91"/>
    <x v="5"/>
    <n v="0"/>
    <x v="2"/>
  </r>
  <r>
    <x v="91"/>
    <x v="6"/>
    <n v="0"/>
    <x v="2"/>
  </r>
  <r>
    <x v="91"/>
    <x v="7"/>
    <m/>
    <x v="2"/>
  </r>
  <r>
    <x v="91"/>
    <x v="8"/>
    <m/>
    <x v="2"/>
  </r>
  <r>
    <x v="91"/>
    <x v="9"/>
    <m/>
    <x v="2"/>
  </r>
  <r>
    <x v="91"/>
    <x v="10"/>
    <m/>
    <x v="2"/>
  </r>
  <r>
    <x v="91"/>
    <x v="11"/>
    <m/>
    <x v="2"/>
  </r>
  <r>
    <x v="91"/>
    <x v="12"/>
    <m/>
    <x v="2"/>
  </r>
  <r>
    <x v="91"/>
    <x v="13"/>
    <m/>
    <x v="2"/>
  </r>
  <r>
    <x v="91"/>
    <x v="14"/>
    <n v="0"/>
    <x v="2"/>
  </r>
  <r>
    <x v="91"/>
    <x v="15"/>
    <n v="0"/>
    <x v="2"/>
  </r>
  <r>
    <x v="91"/>
    <x v="16"/>
    <n v="0"/>
    <x v="2"/>
  </r>
  <r>
    <x v="91"/>
    <x v="17"/>
    <n v="0"/>
    <x v="2"/>
  </r>
  <r>
    <x v="91"/>
    <x v="18"/>
    <m/>
    <x v="2"/>
  </r>
  <r>
    <x v="91"/>
    <x v="19"/>
    <m/>
    <x v="2"/>
  </r>
  <r>
    <x v="92"/>
    <x v="0"/>
    <s v="Maserati"/>
    <x v="2"/>
  </r>
  <r>
    <x v="92"/>
    <x v="1"/>
    <s v="Maserati"/>
    <x v="2"/>
  </r>
  <r>
    <x v="92"/>
    <x v="2"/>
    <n v="0"/>
    <x v="2"/>
  </r>
  <r>
    <x v="92"/>
    <x v="3"/>
    <n v="0"/>
    <x v="2"/>
  </r>
  <r>
    <x v="92"/>
    <x v="4"/>
    <n v="0"/>
    <x v="2"/>
  </r>
  <r>
    <x v="92"/>
    <x v="5"/>
    <n v="0"/>
    <x v="2"/>
  </r>
  <r>
    <x v="92"/>
    <x v="6"/>
    <n v="0"/>
    <x v="2"/>
  </r>
  <r>
    <x v="92"/>
    <x v="7"/>
    <m/>
    <x v="2"/>
  </r>
  <r>
    <x v="92"/>
    <x v="8"/>
    <m/>
    <x v="2"/>
  </r>
  <r>
    <x v="92"/>
    <x v="9"/>
    <m/>
    <x v="2"/>
  </r>
  <r>
    <x v="92"/>
    <x v="10"/>
    <m/>
    <x v="2"/>
  </r>
  <r>
    <x v="92"/>
    <x v="11"/>
    <m/>
    <x v="2"/>
  </r>
  <r>
    <x v="92"/>
    <x v="12"/>
    <m/>
    <x v="2"/>
  </r>
  <r>
    <x v="92"/>
    <x v="13"/>
    <m/>
    <x v="2"/>
  </r>
  <r>
    <x v="92"/>
    <x v="14"/>
    <n v="0"/>
    <x v="2"/>
  </r>
  <r>
    <x v="92"/>
    <x v="15"/>
    <n v="0"/>
    <x v="2"/>
  </r>
  <r>
    <x v="92"/>
    <x v="16"/>
    <n v="0"/>
    <x v="2"/>
  </r>
  <r>
    <x v="92"/>
    <x v="17"/>
    <n v="0"/>
    <x v="2"/>
  </r>
  <r>
    <x v="92"/>
    <x v="18"/>
    <m/>
    <x v="2"/>
  </r>
  <r>
    <x v="92"/>
    <x v="19"/>
    <m/>
    <x v="2"/>
  </r>
  <r>
    <x v="93"/>
    <x v="0"/>
    <s v="Kurtis Kraft Offenhauser"/>
    <x v="2"/>
  </r>
  <r>
    <x v="93"/>
    <x v="1"/>
    <s v="Offenhauser"/>
    <x v="2"/>
  </r>
  <r>
    <x v="93"/>
    <x v="2"/>
    <n v="0"/>
    <x v="2"/>
  </r>
  <r>
    <x v="93"/>
    <x v="3"/>
    <n v="0"/>
    <x v="2"/>
  </r>
  <r>
    <x v="93"/>
    <x v="4"/>
    <n v="0"/>
    <x v="2"/>
  </r>
  <r>
    <x v="93"/>
    <x v="5"/>
    <n v="0"/>
    <x v="2"/>
  </r>
  <r>
    <x v="93"/>
    <x v="6"/>
    <n v="0"/>
    <x v="2"/>
  </r>
  <r>
    <x v="93"/>
    <x v="7"/>
    <m/>
    <x v="2"/>
  </r>
  <r>
    <x v="93"/>
    <x v="8"/>
    <m/>
    <x v="2"/>
  </r>
  <r>
    <x v="93"/>
    <x v="9"/>
    <m/>
    <x v="2"/>
  </r>
  <r>
    <x v="93"/>
    <x v="10"/>
    <m/>
    <x v="2"/>
  </r>
  <r>
    <x v="93"/>
    <x v="11"/>
    <m/>
    <x v="2"/>
  </r>
  <r>
    <x v="93"/>
    <x v="12"/>
    <m/>
    <x v="2"/>
  </r>
  <r>
    <x v="93"/>
    <x v="13"/>
    <m/>
    <x v="2"/>
  </r>
  <r>
    <x v="93"/>
    <x v="14"/>
    <n v="0"/>
    <x v="2"/>
  </r>
  <r>
    <x v="93"/>
    <x v="15"/>
    <n v="0"/>
    <x v="2"/>
  </r>
  <r>
    <x v="93"/>
    <x v="16"/>
    <n v="0"/>
    <x v="2"/>
  </r>
  <r>
    <x v="93"/>
    <x v="17"/>
    <n v="0"/>
    <x v="2"/>
  </r>
  <r>
    <x v="93"/>
    <x v="18"/>
    <m/>
    <x v="2"/>
  </r>
  <r>
    <x v="93"/>
    <x v="19"/>
    <m/>
    <x v="2"/>
  </r>
  <r>
    <x v="94"/>
    <x v="0"/>
    <s v="Kurtis Kraft Offenhauser"/>
    <x v="2"/>
  </r>
  <r>
    <x v="94"/>
    <x v="1"/>
    <s v="Offenhauser"/>
    <x v="2"/>
  </r>
  <r>
    <x v="94"/>
    <x v="2"/>
    <n v="0"/>
    <x v="2"/>
  </r>
  <r>
    <x v="94"/>
    <x v="3"/>
    <n v="0"/>
    <x v="2"/>
  </r>
  <r>
    <x v="94"/>
    <x v="4"/>
    <n v="0"/>
    <x v="2"/>
  </r>
  <r>
    <x v="94"/>
    <x v="5"/>
    <n v="0"/>
    <x v="2"/>
  </r>
  <r>
    <x v="94"/>
    <x v="6"/>
    <n v="0"/>
    <x v="2"/>
  </r>
  <r>
    <x v="94"/>
    <x v="7"/>
    <m/>
    <x v="2"/>
  </r>
  <r>
    <x v="94"/>
    <x v="8"/>
    <m/>
    <x v="2"/>
  </r>
  <r>
    <x v="94"/>
    <x v="9"/>
    <m/>
    <x v="2"/>
  </r>
  <r>
    <x v="94"/>
    <x v="10"/>
    <m/>
    <x v="2"/>
  </r>
  <r>
    <x v="94"/>
    <x v="11"/>
    <m/>
    <x v="2"/>
  </r>
  <r>
    <x v="94"/>
    <x v="12"/>
    <m/>
    <x v="2"/>
  </r>
  <r>
    <x v="94"/>
    <x v="13"/>
    <m/>
    <x v="2"/>
  </r>
  <r>
    <x v="94"/>
    <x v="14"/>
    <n v="0"/>
    <x v="2"/>
  </r>
  <r>
    <x v="94"/>
    <x v="15"/>
    <n v="0"/>
    <x v="2"/>
  </r>
  <r>
    <x v="94"/>
    <x v="16"/>
    <n v="0"/>
    <x v="2"/>
  </r>
  <r>
    <x v="94"/>
    <x v="17"/>
    <n v="0"/>
    <x v="2"/>
  </r>
  <r>
    <x v="94"/>
    <x v="18"/>
    <m/>
    <x v="2"/>
  </r>
  <r>
    <x v="94"/>
    <x v="19"/>
    <m/>
    <x v="2"/>
  </r>
  <r>
    <x v="126"/>
    <x v="0"/>
    <s v="Connaught Lea Francis"/>
    <x v="2"/>
  </r>
  <r>
    <x v="126"/>
    <x v="1"/>
    <s v="Lea Francis"/>
    <x v="2"/>
  </r>
  <r>
    <x v="126"/>
    <x v="2"/>
    <n v="0"/>
    <x v="2"/>
  </r>
  <r>
    <x v="126"/>
    <x v="3"/>
    <n v="0"/>
    <x v="2"/>
  </r>
  <r>
    <x v="126"/>
    <x v="4"/>
    <n v="0"/>
    <x v="2"/>
  </r>
  <r>
    <x v="126"/>
    <x v="5"/>
    <n v="1"/>
    <x v="2"/>
  </r>
  <r>
    <x v="126"/>
    <x v="6"/>
    <n v="0"/>
    <x v="2"/>
  </r>
  <r>
    <x v="126"/>
    <x v="7"/>
    <m/>
    <x v="2"/>
  </r>
  <r>
    <x v="126"/>
    <x v="8"/>
    <m/>
    <x v="2"/>
  </r>
  <r>
    <x v="126"/>
    <x v="9"/>
    <m/>
    <x v="2"/>
  </r>
  <r>
    <x v="126"/>
    <x v="10"/>
    <m/>
    <x v="2"/>
  </r>
  <r>
    <x v="126"/>
    <x v="11"/>
    <m/>
    <x v="2"/>
  </r>
  <r>
    <x v="126"/>
    <x v="12"/>
    <m/>
    <x v="2"/>
  </r>
  <r>
    <x v="126"/>
    <x v="13"/>
    <m/>
    <x v="2"/>
  </r>
  <r>
    <x v="126"/>
    <x v="14"/>
    <n v="3"/>
    <x v="2"/>
  </r>
  <r>
    <x v="126"/>
    <x v="15"/>
    <n v="3"/>
    <x v="2"/>
  </r>
  <r>
    <x v="126"/>
    <x v="16"/>
    <n v="3"/>
    <x v="2"/>
  </r>
  <r>
    <x v="126"/>
    <x v="17"/>
    <n v="3"/>
    <x v="2"/>
  </r>
  <r>
    <x v="126"/>
    <x v="18"/>
    <m/>
    <x v="2"/>
  </r>
  <r>
    <x v="126"/>
    <x v="19"/>
    <m/>
    <x v="2"/>
  </r>
  <r>
    <x v="127"/>
    <x v="0"/>
    <s v="HWM Alta"/>
    <x v="2"/>
  </r>
  <r>
    <x v="127"/>
    <x v="1"/>
    <s v="Alta"/>
    <x v="2"/>
  </r>
  <r>
    <x v="127"/>
    <x v="2"/>
    <n v="0"/>
    <x v="2"/>
  </r>
  <r>
    <x v="127"/>
    <x v="3"/>
    <n v="0"/>
    <x v="2"/>
  </r>
  <r>
    <x v="127"/>
    <x v="4"/>
    <n v="0"/>
    <x v="2"/>
  </r>
  <r>
    <x v="127"/>
    <x v="5"/>
    <n v="0"/>
    <x v="2"/>
  </r>
  <r>
    <x v="127"/>
    <x v="6"/>
    <n v="0"/>
    <x v="2"/>
  </r>
  <r>
    <x v="127"/>
    <x v="7"/>
    <m/>
    <x v="2"/>
  </r>
  <r>
    <x v="127"/>
    <x v="8"/>
    <m/>
    <x v="2"/>
  </r>
  <r>
    <x v="127"/>
    <x v="9"/>
    <m/>
    <x v="2"/>
  </r>
  <r>
    <x v="127"/>
    <x v="10"/>
    <m/>
    <x v="2"/>
  </r>
  <r>
    <x v="127"/>
    <x v="11"/>
    <m/>
    <x v="2"/>
  </r>
  <r>
    <x v="127"/>
    <x v="12"/>
    <m/>
    <x v="2"/>
  </r>
  <r>
    <x v="127"/>
    <x v="13"/>
    <m/>
    <x v="2"/>
  </r>
  <r>
    <x v="127"/>
    <x v="14"/>
    <n v="0"/>
    <x v="2"/>
  </r>
  <r>
    <x v="127"/>
    <x v="15"/>
    <n v="0"/>
    <x v="2"/>
  </r>
  <r>
    <x v="127"/>
    <x v="16"/>
    <n v="0"/>
    <x v="2"/>
  </r>
  <r>
    <x v="127"/>
    <x v="17"/>
    <n v="0"/>
    <x v="2"/>
  </r>
  <r>
    <x v="127"/>
    <x v="18"/>
    <m/>
    <x v="2"/>
  </r>
  <r>
    <x v="127"/>
    <x v="19"/>
    <m/>
    <x v="2"/>
  </r>
  <r>
    <x v="17"/>
    <x v="0"/>
    <s v="Lesovsky Offenhauser"/>
    <x v="2"/>
  </r>
  <r>
    <x v="17"/>
    <x v="1"/>
    <s v="Offenhauser"/>
    <x v="2"/>
  </r>
  <r>
    <x v="17"/>
    <x v="2"/>
    <n v="0"/>
    <x v="2"/>
  </r>
  <r>
    <x v="17"/>
    <x v="3"/>
    <n v="0"/>
    <x v="2"/>
  </r>
  <r>
    <x v="17"/>
    <x v="4"/>
    <n v="0"/>
    <x v="2"/>
  </r>
  <r>
    <x v="17"/>
    <x v="5"/>
    <n v="1"/>
    <x v="2"/>
  </r>
  <r>
    <x v="17"/>
    <x v="6"/>
    <n v="0"/>
    <x v="2"/>
  </r>
  <r>
    <x v="17"/>
    <x v="7"/>
    <m/>
    <x v="2"/>
  </r>
  <r>
    <x v="17"/>
    <x v="8"/>
    <m/>
    <x v="2"/>
  </r>
  <r>
    <x v="17"/>
    <x v="9"/>
    <m/>
    <x v="2"/>
  </r>
  <r>
    <x v="17"/>
    <x v="10"/>
    <m/>
    <x v="2"/>
  </r>
  <r>
    <x v="17"/>
    <x v="11"/>
    <m/>
    <x v="2"/>
  </r>
  <r>
    <x v="17"/>
    <x v="12"/>
    <m/>
    <x v="2"/>
  </r>
  <r>
    <x v="17"/>
    <x v="13"/>
    <m/>
    <x v="2"/>
  </r>
  <r>
    <x v="17"/>
    <x v="14"/>
    <n v="3"/>
    <x v="2"/>
  </r>
  <r>
    <x v="17"/>
    <x v="15"/>
    <n v="3"/>
    <x v="2"/>
  </r>
  <r>
    <x v="17"/>
    <x v="16"/>
    <n v="3"/>
    <x v="2"/>
  </r>
  <r>
    <x v="17"/>
    <x v="17"/>
    <n v="3"/>
    <x v="2"/>
  </r>
  <r>
    <x v="17"/>
    <x v="18"/>
    <m/>
    <x v="2"/>
  </r>
  <r>
    <x v="17"/>
    <x v="19"/>
    <m/>
    <x v="2"/>
  </r>
  <r>
    <x v="95"/>
    <x v="0"/>
    <s v="HWM Alta"/>
    <x v="2"/>
  </r>
  <r>
    <x v="95"/>
    <x v="1"/>
    <s v="Alta"/>
    <x v="2"/>
  </r>
  <r>
    <x v="95"/>
    <x v="2"/>
    <n v="0"/>
    <x v="2"/>
  </r>
  <r>
    <x v="95"/>
    <x v="3"/>
    <n v="0"/>
    <x v="2"/>
  </r>
  <r>
    <x v="95"/>
    <x v="4"/>
    <n v="0"/>
    <x v="2"/>
  </r>
  <r>
    <x v="95"/>
    <x v="5"/>
    <n v="0"/>
    <x v="2"/>
  </r>
  <r>
    <x v="95"/>
    <x v="6"/>
    <n v="0"/>
    <x v="2"/>
  </r>
  <r>
    <x v="95"/>
    <x v="7"/>
    <m/>
    <x v="2"/>
  </r>
  <r>
    <x v="95"/>
    <x v="8"/>
    <m/>
    <x v="2"/>
  </r>
  <r>
    <x v="95"/>
    <x v="9"/>
    <m/>
    <x v="2"/>
  </r>
  <r>
    <x v="95"/>
    <x v="10"/>
    <m/>
    <x v="2"/>
  </r>
  <r>
    <x v="95"/>
    <x v="11"/>
    <m/>
    <x v="2"/>
  </r>
  <r>
    <x v="95"/>
    <x v="12"/>
    <m/>
    <x v="2"/>
  </r>
  <r>
    <x v="95"/>
    <x v="13"/>
    <m/>
    <x v="2"/>
  </r>
  <r>
    <x v="95"/>
    <x v="14"/>
    <n v="0"/>
    <x v="2"/>
  </r>
  <r>
    <x v="95"/>
    <x v="15"/>
    <n v="0"/>
    <x v="2"/>
  </r>
  <r>
    <x v="95"/>
    <x v="16"/>
    <n v="0"/>
    <x v="2"/>
  </r>
  <r>
    <x v="95"/>
    <x v="17"/>
    <n v="0"/>
    <x v="2"/>
  </r>
  <r>
    <x v="95"/>
    <x v="18"/>
    <m/>
    <x v="2"/>
  </r>
  <r>
    <x v="95"/>
    <x v="19"/>
    <m/>
    <x v="2"/>
  </r>
  <r>
    <x v="96"/>
    <x v="0"/>
    <s v="Kurtis Kraft Novi"/>
    <x v="2"/>
  </r>
  <r>
    <x v="96"/>
    <x v="1"/>
    <s v="Novi"/>
    <x v="2"/>
  </r>
  <r>
    <x v="96"/>
    <x v="2"/>
    <n v="0"/>
    <x v="2"/>
  </r>
  <r>
    <x v="96"/>
    <x v="3"/>
    <n v="0"/>
    <x v="2"/>
  </r>
  <r>
    <x v="96"/>
    <x v="4"/>
    <n v="0"/>
    <x v="2"/>
  </r>
  <r>
    <x v="96"/>
    <x v="5"/>
    <n v="0"/>
    <x v="2"/>
  </r>
  <r>
    <x v="96"/>
    <x v="6"/>
    <n v="0"/>
    <x v="2"/>
  </r>
  <r>
    <x v="96"/>
    <x v="7"/>
    <m/>
    <x v="2"/>
  </r>
  <r>
    <x v="96"/>
    <x v="8"/>
    <m/>
    <x v="2"/>
  </r>
  <r>
    <x v="96"/>
    <x v="9"/>
    <m/>
    <x v="2"/>
  </r>
  <r>
    <x v="96"/>
    <x v="10"/>
    <m/>
    <x v="2"/>
  </r>
  <r>
    <x v="96"/>
    <x v="11"/>
    <m/>
    <x v="2"/>
  </r>
  <r>
    <x v="96"/>
    <x v="12"/>
    <m/>
    <x v="2"/>
  </r>
  <r>
    <x v="96"/>
    <x v="13"/>
    <m/>
    <x v="2"/>
  </r>
  <r>
    <x v="96"/>
    <x v="14"/>
    <n v="0"/>
    <x v="2"/>
  </r>
  <r>
    <x v="96"/>
    <x v="15"/>
    <n v="0"/>
    <x v="2"/>
  </r>
  <r>
    <x v="96"/>
    <x v="16"/>
    <n v="0"/>
    <x v="2"/>
  </r>
  <r>
    <x v="96"/>
    <x v="17"/>
    <n v="0"/>
    <x v="2"/>
  </r>
  <r>
    <x v="96"/>
    <x v="18"/>
    <m/>
    <x v="2"/>
  </r>
  <r>
    <x v="96"/>
    <x v="19"/>
    <m/>
    <x v="2"/>
  </r>
  <r>
    <x v="128"/>
    <x v="0"/>
    <s v="Trevis Offenhauser"/>
    <x v="2"/>
  </r>
  <r>
    <x v="128"/>
    <x v="1"/>
    <s v="Offenhauser"/>
    <x v="2"/>
  </r>
  <r>
    <x v="128"/>
    <x v="2"/>
    <n v="0"/>
    <x v="2"/>
  </r>
  <r>
    <x v="128"/>
    <x v="3"/>
    <n v="0"/>
    <x v="2"/>
  </r>
  <r>
    <x v="128"/>
    <x v="4"/>
    <n v="0"/>
    <x v="2"/>
  </r>
  <r>
    <x v="128"/>
    <x v="5"/>
    <n v="0"/>
    <x v="2"/>
  </r>
  <r>
    <x v="128"/>
    <x v="6"/>
    <n v="0"/>
    <x v="2"/>
  </r>
  <r>
    <x v="128"/>
    <x v="7"/>
    <m/>
    <x v="2"/>
  </r>
  <r>
    <x v="128"/>
    <x v="8"/>
    <m/>
    <x v="2"/>
  </r>
  <r>
    <x v="128"/>
    <x v="9"/>
    <m/>
    <x v="2"/>
  </r>
  <r>
    <x v="128"/>
    <x v="10"/>
    <m/>
    <x v="2"/>
  </r>
  <r>
    <x v="128"/>
    <x v="11"/>
    <m/>
    <x v="2"/>
  </r>
  <r>
    <x v="128"/>
    <x v="12"/>
    <m/>
    <x v="2"/>
  </r>
  <r>
    <x v="128"/>
    <x v="13"/>
    <m/>
    <x v="2"/>
  </r>
  <r>
    <x v="128"/>
    <x v="14"/>
    <n v="0"/>
    <x v="2"/>
  </r>
  <r>
    <x v="128"/>
    <x v="15"/>
    <n v="0"/>
    <x v="2"/>
  </r>
  <r>
    <x v="128"/>
    <x v="16"/>
    <n v="0"/>
    <x v="2"/>
  </r>
  <r>
    <x v="128"/>
    <x v="17"/>
    <n v="0"/>
    <x v="2"/>
  </r>
  <r>
    <x v="128"/>
    <x v="18"/>
    <m/>
    <x v="2"/>
  </r>
  <r>
    <x v="128"/>
    <x v="19"/>
    <m/>
    <x v="2"/>
  </r>
  <r>
    <x v="129"/>
    <x v="0"/>
    <s v="Maserati"/>
    <x v="2"/>
  </r>
  <r>
    <x v="129"/>
    <x v="1"/>
    <s v="Maserati"/>
    <x v="2"/>
  </r>
  <r>
    <x v="129"/>
    <x v="2"/>
    <n v="0"/>
    <x v="2"/>
  </r>
  <r>
    <x v="129"/>
    <x v="3"/>
    <n v="0"/>
    <x v="2"/>
  </r>
  <r>
    <x v="129"/>
    <x v="4"/>
    <n v="0"/>
    <x v="2"/>
  </r>
  <r>
    <x v="129"/>
    <x v="5"/>
    <n v="0"/>
    <x v="2"/>
  </r>
  <r>
    <x v="129"/>
    <x v="6"/>
    <n v="0"/>
    <x v="2"/>
  </r>
  <r>
    <x v="129"/>
    <x v="7"/>
    <m/>
    <x v="2"/>
  </r>
  <r>
    <x v="129"/>
    <x v="8"/>
    <m/>
    <x v="2"/>
  </r>
  <r>
    <x v="129"/>
    <x v="9"/>
    <m/>
    <x v="2"/>
  </r>
  <r>
    <x v="129"/>
    <x v="10"/>
    <m/>
    <x v="2"/>
  </r>
  <r>
    <x v="129"/>
    <x v="11"/>
    <m/>
    <x v="2"/>
  </r>
  <r>
    <x v="129"/>
    <x v="12"/>
    <m/>
    <x v="2"/>
  </r>
  <r>
    <x v="129"/>
    <x v="13"/>
    <m/>
    <x v="2"/>
  </r>
  <r>
    <x v="129"/>
    <x v="14"/>
    <n v="0"/>
    <x v="2"/>
  </r>
  <r>
    <x v="129"/>
    <x v="15"/>
    <n v="0"/>
    <x v="2"/>
  </r>
  <r>
    <x v="129"/>
    <x v="16"/>
    <n v="0"/>
    <x v="2"/>
  </r>
  <r>
    <x v="129"/>
    <x v="17"/>
    <n v="0"/>
    <x v="2"/>
  </r>
  <r>
    <x v="129"/>
    <x v="18"/>
    <m/>
    <x v="2"/>
  </r>
  <r>
    <x v="129"/>
    <x v="19"/>
    <m/>
    <x v="2"/>
  </r>
  <r>
    <x v="130"/>
    <x v="0"/>
    <s v="OSCA"/>
    <x v="2"/>
  </r>
  <r>
    <x v="130"/>
    <x v="1"/>
    <s v="OSCA"/>
    <x v="2"/>
  </r>
  <r>
    <x v="130"/>
    <x v="2"/>
    <n v="0"/>
    <x v="2"/>
  </r>
  <r>
    <x v="130"/>
    <x v="3"/>
    <n v="0"/>
    <x v="2"/>
  </r>
  <r>
    <x v="130"/>
    <x v="4"/>
    <n v="0"/>
    <x v="2"/>
  </r>
  <r>
    <x v="130"/>
    <x v="5"/>
    <n v="0"/>
    <x v="2"/>
  </r>
  <r>
    <x v="130"/>
    <x v="6"/>
    <n v="0"/>
    <x v="2"/>
  </r>
  <r>
    <x v="130"/>
    <x v="7"/>
    <m/>
    <x v="2"/>
  </r>
  <r>
    <x v="130"/>
    <x v="8"/>
    <m/>
    <x v="2"/>
  </r>
  <r>
    <x v="130"/>
    <x v="9"/>
    <m/>
    <x v="2"/>
  </r>
  <r>
    <x v="130"/>
    <x v="10"/>
    <m/>
    <x v="2"/>
  </r>
  <r>
    <x v="130"/>
    <x v="11"/>
    <m/>
    <x v="2"/>
  </r>
  <r>
    <x v="130"/>
    <x v="12"/>
    <m/>
    <x v="2"/>
  </r>
  <r>
    <x v="130"/>
    <x v="13"/>
    <m/>
    <x v="2"/>
  </r>
  <r>
    <x v="130"/>
    <x v="14"/>
    <n v="0"/>
    <x v="2"/>
  </r>
  <r>
    <x v="130"/>
    <x v="15"/>
    <n v="0"/>
    <x v="2"/>
  </r>
  <r>
    <x v="130"/>
    <x v="16"/>
    <n v="0"/>
    <x v="2"/>
  </r>
  <r>
    <x v="130"/>
    <x v="17"/>
    <n v="0"/>
    <x v="2"/>
  </r>
  <r>
    <x v="130"/>
    <x v="18"/>
    <m/>
    <x v="2"/>
  </r>
  <r>
    <x v="130"/>
    <x v="19"/>
    <m/>
    <x v="2"/>
  </r>
  <r>
    <x v="19"/>
    <x v="0"/>
    <s v="Maserati"/>
    <x v="2"/>
  </r>
  <r>
    <x v="19"/>
    <x v="1"/>
    <s v="Maserati"/>
    <x v="2"/>
  </r>
  <r>
    <x v="19"/>
    <x v="2"/>
    <n v="0"/>
    <x v="2"/>
  </r>
  <r>
    <x v="19"/>
    <x v="3"/>
    <n v="0"/>
    <x v="2"/>
  </r>
  <r>
    <x v="19"/>
    <x v="4"/>
    <n v="0"/>
    <x v="2"/>
  </r>
  <r>
    <x v="19"/>
    <x v="5"/>
    <n v="0"/>
    <x v="2"/>
  </r>
  <r>
    <x v="19"/>
    <x v="6"/>
    <n v="0"/>
    <x v="2"/>
  </r>
  <r>
    <x v="19"/>
    <x v="7"/>
    <m/>
    <x v="2"/>
  </r>
  <r>
    <x v="19"/>
    <x v="8"/>
    <m/>
    <x v="2"/>
  </r>
  <r>
    <x v="19"/>
    <x v="9"/>
    <m/>
    <x v="2"/>
  </r>
  <r>
    <x v="19"/>
    <x v="10"/>
    <m/>
    <x v="2"/>
  </r>
  <r>
    <x v="19"/>
    <x v="11"/>
    <m/>
    <x v="2"/>
  </r>
  <r>
    <x v="19"/>
    <x v="12"/>
    <m/>
    <x v="2"/>
  </r>
  <r>
    <x v="19"/>
    <x v="13"/>
    <m/>
    <x v="2"/>
  </r>
  <r>
    <x v="19"/>
    <x v="14"/>
    <n v="0"/>
    <x v="2"/>
  </r>
  <r>
    <x v="19"/>
    <x v="15"/>
    <n v="0"/>
    <x v="2"/>
  </r>
  <r>
    <x v="19"/>
    <x v="16"/>
    <n v="0"/>
    <x v="2"/>
  </r>
  <r>
    <x v="19"/>
    <x v="17"/>
    <n v="0"/>
    <x v="2"/>
  </r>
  <r>
    <x v="19"/>
    <x v="18"/>
    <m/>
    <x v="2"/>
  </r>
  <r>
    <x v="19"/>
    <x v="19"/>
    <m/>
    <x v="2"/>
  </r>
  <r>
    <x v="19"/>
    <x v="0"/>
    <s v="Maserati Plate"/>
    <x v="2"/>
  </r>
  <r>
    <x v="19"/>
    <x v="1"/>
    <s v="Plate"/>
    <x v="2"/>
  </r>
  <r>
    <x v="19"/>
    <x v="2"/>
    <n v="0"/>
    <x v="2"/>
  </r>
  <r>
    <x v="19"/>
    <x v="3"/>
    <n v="0"/>
    <x v="2"/>
  </r>
  <r>
    <x v="19"/>
    <x v="4"/>
    <n v="0"/>
    <x v="2"/>
  </r>
  <r>
    <x v="19"/>
    <x v="5"/>
    <n v="0"/>
    <x v="2"/>
  </r>
  <r>
    <x v="19"/>
    <x v="6"/>
    <n v="0"/>
    <x v="2"/>
  </r>
  <r>
    <x v="19"/>
    <x v="7"/>
    <m/>
    <x v="2"/>
  </r>
  <r>
    <x v="19"/>
    <x v="8"/>
    <m/>
    <x v="2"/>
  </r>
  <r>
    <x v="19"/>
    <x v="9"/>
    <m/>
    <x v="2"/>
  </r>
  <r>
    <x v="19"/>
    <x v="10"/>
    <m/>
    <x v="2"/>
  </r>
  <r>
    <x v="19"/>
    <x v="11"/>
    <m/>
    <x v="2"/>
  </r>
  <r>
    <x v="19"/>
    <x v="12"/>
    <m/>
    <x v="2"/>
  </r>
  <r>
    <x v="19"/>
    <x v="13"/>
    <m/>
    <x v="2"/>
  </r>
  <r>
    <x v="19"/>
    <x v="14"/>
    <n v="0"/>
    <x v="2"/>
  </r>
  <r>
    <x v="19"/>
    <x v="15"/>
    <n v="0"/>
    <x v="2"/>
  </r>
  <r>
    <x v="19"/>
    <x v="16"/>
    <n v="0"/>
    <x v="2"/>
  </r>
  <r>
    <x v="19"/>
    <x v="17"/>
    <n v="0"/>
    <x v="2"/>
  </r>
  <r>
    <x v="19"/>
    <x v="18"/>
    <m/>
    <x v="2"/>
  </r>
  <r>
    <x v="19"/>
    <x v="19"/>
    <m/>
    <x v="2"/>
  </r>
  <r>
    <x v="131"/>
    <x v="0"/>
    <s v="Cooper Bristol"/>
    <x v="2"/>
  </r>
  <r>
    <x v="131"/>
    <x v="1"/>
    <s v="Bristol"/>
    <x v="2"/>
  </r>
  <r>
    <x v="131"/>
    <x v="2"/>
    <n v="0"/>
    <x v="2"/>
  </r>
  <r>
    <x v="131"/>
    <x v="3"/>
    <n v="0"/>
    <x v="2"/>
  </r>
  <r>
    <x v="131"/>
    <x v="4"/>
    <n v="0"/>
    <x v="2"/>
  </r>
  <r>
    <x v="131"/>
    <x v="5"/>
    <n v="0"/>
    <x v="2"/>
  </r>
  <r>
    <x v="131"/>
    <x v="6"/>
    <n v="0"/>
    <x v="2"/>
  </r>
  <r>
    <x v="131"/>
    <x v="7"/>
    <m/>
    <x v="2"/>
  </r>
  <r>
    <x v="131"/>
    <x v="8"/>
    <m/>
    <x v="2"/>
  </r>
  <r>
    <x v="131"/>
    <x v="9"/>
    <m/>
    <x v="2"/>
  </r>
  <r>
    <x v="131"/>
    <x v="10"/>
    <m/>
    <x v="2"/>
  </r>
  <r>
    <x v="131"/>
    <x v="11"/>
    <m/>
    <x v="2"/>
  </r>
  <r>
    <x v="131"/>
    <x v="12"/>
    <m/>
    <x v="2"/>
  </r>
  <r>
    <x v="131"/>
    <x v="13"/>
    <m/>
    <x v="2"/>
  </r>
  <r>
    <x v="131"/>
    <x v="14"/>
    <n v="0"/>
    <x v="2"/>
  </r>
  <r>
    <x v="131"/>
    <x v="15"/>
    <n v="0"/>
    <x v="2"/>
  </r>
  <r>
    <x v="131"/>
    <x v="16"/>
    <n v="0"/>
    <x v="2"/>
  </r>
  <r>
    <x v="131"/>
    <x v="17"/>
    <n v="0"/>
    <x v="2"/>
  </r>
  <r>
    <x v="131"/>
    <x v="18"/>
    <m/>
    <x v="2"/>
  </r>
  <r>
    <x v="131"/>
    <x v="19"/>
    <m/>
    <x v="2"/>
  </r>
  <r>
    <x v="132"/>
    <x v="0"/>
    <s v="Connaught Lea Francis"/>
    <x v="2"/>
  </r>
  <r>
    <x v="132"/>
    <x v="1"/>
    <s v="Lea Francis"/>
    <x v="2"/>
  </r>
  <r>
    <x v="132"/>
    <x v="2"/>
    <n v="0"/>
    <x v="2"/>
  </r>
  <r>
    <x v="132"/>
    <x v="3"/>
    <n v="0"/>
    <x v="2"/>
  </r>
  <r>
    <x v="132"/>
    <x v="4"/>
    <n v="0"/>
    <x v="2"/>
  </r>
  <r>
    <x v="132"/>
    <x v="5"/>
    <n v="0"/>
    <x v="2"/>
  </r>
  <r>
    <x v="132"/>
    <x v="6"/>
    <n v="1"/>
    <x v="2"/>
  </r>
  <r>
    <x v="132"/>
    <x v="7"/>
    <m/>
    <x v="2"/>
  </r>
  <r>
    <x v="132"/>
    <x v="8"/>
    <m/>
    <x v="2"/>
  </r>
  <r>
    <x v="132"/>
    <x v="9"/>
    <m/>
    <x v="2"/>
  </r>
  <r>
    <x v="132"/>
    <x v="10"/>
    <m/>
    <x v="2"/>
  </r>
  <r>
    <x v="132"/>
    <x v="11"/>
    <m/>
    <x v="2"/>
  </r>
  <r>
    <x v="132"/>
    <x v="12"/>
    <m/>
    <x v="2"/>
  </r>
  <r>
    <x v="132"/>
    <x v="13"/>
    <m/>
    <x v="2"/>
  </r>
  <r>
    <x v="132"/>
    <x v="14"/>
    <n v="2"/>
    <x v="2"/>
  </r>
  <r>
    <x v="132"/>
    <x v="15"/>
    <n v="2"/>
    <x v="2"/>
  </r>
  <r>
    <x v="132"/>
    <x v="16"/>
    <n v="2"/>
    <x v="2"/>
  </r>
  <r>
    <x v="132"/>
    <x v="17"/>
    <n v="2"/>
    <x v="2"/>
  </r>
  <r>
    <x v="132"/>
    <x v="18"/>
    <m/>
    <x v="2"/>
  </r>
  <r>
    <x v="132"/>
    <x v="19"/>
    <m/>
    <x v="2"/>
  </r>
  <r>
    <x v="133"/>
    <x v="0"/>
    <s v="BMW"/>
    <x v="2"/>
  </r>
  <r>
    <x v="133"/>
    <x v="1"/>
    <s v="BMW"/>
    <x v="2"/>
  </r>
  <r>
    <x v="133"/>
    <x v="2"/>
    <n v="0"/>
    <x v="2"/>
  </r>
  <r>
    <x v="133"/>
    <x v="3"/>
    <n v="0"/>
    <x v="2"/>
  </r>
  <r>
    <x v="133"/>
    <x v="4"/>
    <n v="0"/>
    <x v="2"/>
  </r>
  <r>
    <x v="133"/>
    <x v="5"/>
    <n v="0"/>
    <x v="2"/>
  </r>
  <r>
    <x v="133"/>
    <x v="6"/>
    <n v="0"/>
    <x v="2"/>
  </r>
  <r>
    <x v="133"/>
    <x v="7"/>
    <m/>
    <x v="2"/>
  </r>
  <r>
    <x v="133"/>
    <x v="8"/>
    <m/>
    <x v="2"/>
  </r>
  <r>
    <x v="133"/>
    <x v="9"/>
    <m/>
    <x v="2"/>
  </r>
  <r>
    <x v="133"/>
    <x v="10"/>
    <m/>
    <x v="2"/>
  </r>
  <r>
    <x v="133"/>
    <x v="11"/>
    <m/>
    <x v="2"/>
  </r>
  <r>
    <x v="133"/>
    <x v="12"/>
    <m/>
    <x v="2"/>
  </r>
  <r>
    <x v="133"/>
    <x v="13"/>
    <m/>
    <x v="2"/>
  </r>
  <r>
    <x v="133"/>
    <x v="14"/>
    <n v="0"/>
    <x v="2"/>
  </r>
  <r>
    <x v="133"/>
    <x v="15"/>
    <n v="0"/>
    <x v="2"/>
  </r>
  <r>
    <x v="133"/>
    <x v="16"/>
    <n v="0"/>
    <x v="2"/>
  </r>
  <r>
    <x v="133"/>
    <x v="17"/>
    <n v="0"/>
    <x v="2"/>
  </r>
  <r>
    <x v="133"/>
    <x v="18"/>
    <m/>
    <x v="2"/>
  </r>
  <r>
    <x v="133"/>
    <x v="19"/>
    <m/>
    <x v="2"/>
  </r>
  <r>
    <x v="22"/>
    <x v="0"/>
    <s v="Maserati"/>
    <x v="2"/>
  </r>
  <r>
    <x v="22"/>
    <x v="1"/>
    <s v="Maserati"/>
    <x v="2"/>
  </r>
  <r>
    <x v="22"/>
    <x v="2"/>
    <n v="0"/>
    <x v="2"/>
  </r>
  <r>
    <x v="22"/>
    <x v="3"/>
    <n v="0"/>
    <x v="2"/>
  </r>
  <r>
    <x v="22"/>
    <x v="4"/>
    <n v="0"/>
    <x v="2"/>
  </r>
  <r>
    <x v="22"/>
    <x v="5"/>
    <n v="0"/>
    <x v="2"/>
  </r>
  <r>
    <x v="22"/>
    <x v="6"/>
    <n v="1"/>
    <x v="2"/>
  </r>
  <r>
    <x v="22"/>
    <x v="7"/>
    <m/>
    <x v="2"/>
  </r>
  <r>
    <x v="22"/>
    <x v="8"/>
    <m/>
    <x v="2"/>
  </r>
  <r>
    <x v="22"/>
    <x v="9"/>
    <m/>
    <x v="2"/>
  </r>
  <r>
    <x v="22"/>
    <x v="10"/>
    <m/>
    <x v="2"/>
  </r>
  <r>
    <x v="22"/>
    <x v="11"/>
    <m/>
    <x v="2"/>
  </r>
  <r>
    <x v="22"/>
    <x v="12"/>
    <m/>
    <x v="2"/>
  </r>
  <r>
    <x v="22"/>
    <x v="13"/>
    <m/>
    <x v="2"/>
  </r>
  <r>
    <x v="22"/>
    <x v="14"/>
    <n v="2"/>
    <x v="2"/>
  </r>
  <r>
    <x v="22"/>
    <x v="15"/>
    <n v="2"/>
    <x v="2"/>
  </r>
  <r>
    <x v="22"/>
    <x v="16"/>
    <n v="2"/>
    <x v="2"/>
  </r>
  <r>
    <x v="22"/>
    <x v="17"/>
    <n v="2"/>
    <x v="2"/>
  </r>
  <r>
    <x v="22"/>
    <x v="18"/>
    <m/>
    <x v="2"/>
  </r>
  <r>
    <x v="22"/>
    <x v="19"/>
    <m/>
    <x v="2"/>
  </r>
  <r>
    <x v="23"/>
    <x v="0"/>
    <s v="Maserati"/>
    <x v="2"/>
  </r>
  <r>
    <x v="23"/>
    <x v="1"/>
    <s v="Maserati"/>
    <x v="2"/>
  </r>
  <r>
    <x v="23"/>
    <x v="2"/>
    <n v="0"/>
    <x v="2"/>
  </r>
  <r>
    <x v="23"/>
    <x v="3"/>
    <n v="0"/>
    <x v="2"/>
  </r>
  <r>
    <x v="23"/>
    <x v="4"/>
    <n v="0"/>
    <x v="2"/>
  </r>
  <r>
    <x v="23"/>
    <x v="5"/>
    <n v="0"/>
    <x v="2"/>
  </r>
  <r>
    <x v="23"/>
    <x v="6"/>
    <n v="0"/>
    <x v="2"/>
  </r>
  <r>
    <x v="23"/>
    <x v="7"/>
    <m/>
    <x v="2"/>
  </r>
  <r>
    <x v="23"/>
    <x v="8"/>
    <m/>
    <x v="2"/>
  </r>
  <r>
    <x v="23"/>
    <x v="9"/>
    <m/>
    <x v="2"/>
  </r>
  <r>
    <x v="23"/>
    <x v="10"/>
    <m/>
    <x v="2"/>
  </r>
  <r>
    <x v="23"/>
    <x v="11"/>
    <m/>
    <x v="2"/>
  </r>
  <r>
    <x v="23"/>
    <x v="12"/>
    <m/>
    <x v="2"/>
  </r>
  <r>
    <x v="23"/>
    <x v="13"/>
    <m/>
    <x v="2"/>
  </r>
  <r>
    <x v="23"/>
    <x v="14"/>
    <n v="0"/>
    <x v="2"/>
  </r>
  <r>
    <x v="23"/>
    <x v="15"/>
    <n v="0"/>
    <x v="2"/>
  </r>
  <r>
    <x v="23"/>
    <x v="16"/>
    <n v="0"/>
    <x v="2"/>
  </r>
  <r>
    <x v="23"/>
    <x v="17"/>
    <n v="0"/>
    <x v="2"/>
  </r>
  <r>
    <x v="23"/>
    <x v="18"/>
    <m/>
    <x v="2"/>
  </r>
  <r>
    <x v="23"/>
    <x v="19"/>
    <m/>
    <x v="2"/>
  </r>
  <r>
    <x v="24"/>
    <x v="0"/>
    <s v="Kurtis Kraft Cummins"/>
    <x v="2"/>
  </r>
  <r>
    <x v="24"/>
    <x v="1"/>
    <s v="Cummins"/>
    <x v="2"/>
  </r>
  <r>
    <x v="24"/>
    <x v="2"/>
    <n v="0"/>
    <x v="2"/>
  </r>
  <r>
    <x v="24"/>
    <x v="3"/>
    <n v="0"/>
    <x v="2"/>
  </r>
  <r>
    <x v="24"/>
    <x v="4"/>
    <n v="0"/>
    <x v="2"/>
  </r>
  <r>
    <x v="24"/>
    <x v="5"/>
    <n v="0"/>
    <x v="2"/>
  </r>
  <r>
    <x v="24"/>
    <x v="6"/>
    <n v="0"/>
    <x v="2"/>
  </r>
  <r>
    <x v="24"/>
    <x v="7"/>
    <m/>
    <x v="2"/>
  </r>
  <r>
    <x v="24"/>
    <x v="8"/>
    <m/>
    <x v="2"/>
  </r>
  <r>
    <x v="24"/>
    <x v="9"/>
    <m/>
    <x v="2"/>
  </r>
  <r>
    <x v="24"/>
    <x v="10"/>
    <m/>
    <x v="2"/>
  </r>
  <r>
    <x v="24"/>
    <x v="11"/>
    <m/>
    <x v="2"/>
  </r>
  <r>
    <x v="24"/>
    <x v="12"/>
    <m/>
    <x v="2"/>
  </r>
  <r>
    <x v="24"/>
    <x v="13"/>
    <m/>
    <x v="2"/>
  </r>
  <r>
    <x v="24"/>
    <x v="14"/>
    <n v="0"/>
    <x v="2"/>
  </r>
  <r>
    <x v="24"/>
    <x v="15"/>
    <n v="0"/>
    <x v="2"/>
  </r>
  <r>
    <x v="24"/>
    <x v="16"/>
    <n v="0"/>
    <x v="2"/>
  </r>
  <r>
    <x v="24"/>
    <x v="17"/>
    <n v="0"/>
    <x v="2"/>
  </r>
  <r>
    <x v="24"/>
    <x v="18"/>
    <n v="1"/>
    <x v="2"/>
  </r>
  <r>
    <x v="24"/>
    <x v="19"/>
    <m/>
    <x v="2"/>
  </r>
  <r>
    <x v="134"/>
    <x v="0"/>
    <s v="Veritas BMW"/>
    <x v="2"/>
  </r>
  <r>
    <x v="134"/>
    <x v="1"/>
    <s v="BMW"/>
    <x v="2"/>
  </r>
  <r>
    <x v="134"/>
    <x v="2"/>
    <n v="0"/>
    <x v="2"/>
  </r>
  <r>
    <x v="134"/>
    <x v="3"/>
    <n v="0"/>
    <x v="2"/>
  </r>
  <r>
    <x v="134"/>
    <x v="4"/>
    <n v="0"/>
    <x v="2"/>
  </r>
  <r>
    <x v="134"/>
    <x v="5"/>
    <n v="0"/>
    <x v="2"/>
  </r>
  <r>
    <x v="134"/>
    <x v="6"/>
    <n v="0"/>
    <x v="2"/>
  </r>
  <r>
    <x v="134"/>
    <x v="7"/>
    <m/>
    <x v="2"/>
  </r>
  <r>
    <x v="134"/>
    <x v="8"/>
    <m/>
    <x v="2"/>
  </r>
  <r>
    <x v="134"/>
    <x v="9"/>
    <m/>
    <x v="2"/>
  </r>
  <r>
    <x v="134"/>
    <x v="10"/>
    <m/>
    <x v="2"/>
  </r>
  <r>
    <x v="134"/>
    <x v="11"/>
    <m/>
    <x v="2"/>
  </r>
  <r>
    <x v="134"/>
    <x v="12"/>
    <m/>
    <x v="2"/>
  </r>
  <r>
    <x v="134"/>
    <x v="13"/>
    <m/>
    <x v="2"/>
  </r>
  <r>
    <x v="134"/>
    <x v="14"/>
    <n v="0"/>
    <x v="2"/>
  </r>
  <r>
    <x v="134"/>
    <x v="15"/>
    <n v="0"/>
    <x v="2"/>
  </r>
  <r>
    <x v="134"/>
    <x v="16"/>
    <n v="0"/>
    <x v="2"/>
  </r>
  <r>
    <x v="134"/>
    <x v="17"/>
    <n v="0"/>
    <x v="2"/>
  </r>
  <r>
    <x v="134"/>
    <x v="18"/>
    <m/>
    <x v="2"/>
  </r>
  <r>
    <x v="134"/>
    <x v="19"/>
    <m/>
    <x v="2"/>
  </r>
  <r>
    <x v="25"/>
    <x v="0"/>
    <s v="Kurtis Kraft Offenhauser"/>
    <x v="2"/>
  </r>
  <r>
    <x v="25"/>
    <x v="1"/>
    <s v="Offenhauser"/>
    <x v="2"/>
  </r>
  <r>
    <x v="25"/>
    <x v="2"/>
    <n v="0"/>
    <x v="2"/>
  </r>
  <r>
    <x v="25"/>
    <x v="3"/>
    <n v="0"/>
    <x v="2"/>
  </r>
  <r>
    <x v="25"/>
    <x v="4"/>
    <n v="0"/>
    <x v="2"/>
  </r>
  <r>
    <x v="25"/>
    <x v="5"/>
    <n v="0"/>
    <x v="2"/>
  </r>
  <r>
    <x v="25"/>
    <x v="6"/>
    <n v="0"/>
    <x v="2"/>
  </r>
  <r>
    <x v="25"/>
    <x v="7"/>
    <m/>
    <x v="2"/>
  </r>
  <r>
    <x v="25"/>
    <x v="8"/>
    <m/>
    <x v="2"/>
  </r>
  <r>
    <x v="25"/>
    <x v="9"/>
    <m/>
    <x v="2"/>
  </r>
  <r>
    <x v="25"/>
    <x v="10"/>
    <m/>
    <x v="2"/>
  </r>
  <r>
    <x v="25"/>
    <x v="11"/>
    <m/>
    <x v="2"/>
  </r>
  <r>
    <x v="25"/>
    <x v="12"/>
    <m/>
    <x v="2"/>
  </r>
  <r>
    <x v="25"/>
    <x v="13"/>
    <m/>
    <x v="2"/>
  </r>
  <r>
    <x v="25"/>
    <x v="14"/>
    <n v="0"/>
    <x v="2"/>
  </r>
  <r>
    <x v="25"/>
    <x v="15"/>
    <n v="0"/>
    <x v="2"/>
  </r>
  <r>
    <x v="25"/>
    <x v="16"/>
    <n v="0"/>
    <x v="2"/>
  </r>
  <r>
    <x v="25"/>
    <x v="17"/>
    <n v="0"/>
    <x v="2"/>
  </r>
  <r>
    <x v="25"/>
    <x v="18"/>
    <m/>
    <x v="2"/>
  </r>
  <r>
    <x v="25"/>
    <x v="19"/>
    <m/>
    <x v="2"/>
  </r>
  <r>
    <x v="99"/>
    <x v="0"/>
    <s v="HWM Alta"/>
    <x v="2"/>
  </r>
  <r>
    <x v="99"/>
    <x v="1"/>
    <s v="Alta"/>
    <x v="2"/>
  </r>
  <r>
    <x v="99"/>
    <x v="2"/>
    <n v="0"/>
    <x v="2"/>
  </r>
  <r>
    <x v="99"/>
    <x v="3"/>
    <n v="0"/>
    <x v="2"/>
  </r>
  <r>
    <x v="99"/>
    <x v="4"/>
    <n v="0"/>
    <x v="2"/>
  </r>
  <r>
    <x v="99"/>
    <x v="5"/>
    <n v="0"/>
    <x v="2"/>
  </r>
  <r>
    <x v="99"/>
    <x v="6"/>
    <n v="0"/>
    <x v="2"/>
  </r>
  <r>
    <x v="99"/>
    <x v="7"/>
    <m/>
    <x v="2"/>
  </r>
  <r>
    <x v="99"/>
    <x v="8"/>
    <m/>
    <x v="2"/>
  </r>
  <r>
    <x v="99"/>
    <x v="9"/>
    <m/>
    <x v="2"/>
  </r>
  <r>
    <x v="99"/>
    <x v="10"/>
    <m/>
    <x v="2"/>
  </r>
  <r>
    <x v="99"/>
    <x v="11"/>
    <m/>
    <x v="2"/>
  </r>
  <r>
    <x v="99"/>
    <x v="12"/>
    <m/>
    <x v="2"/>
  </r>
  <r>
    <x v="99"/>
    <x v="13"/>
    <m/>
    <x v="2"/>
  </r>
  <r>
    <x v="99"/>
    <x v="14"/>
    <n v="0"/>
    <x v="2"/>
  </r>
  <r>
    <x v="99"/>
    <x v="15"/>
    <n v="0"/>
    <x v="2"/>
  </r>
  <r>
    <x v="99"/>
    <x v="16"/>
    <n v="0"/>
    <x v="2"/>
  </r>
  <r>
    <x v="99"/>
    <x v="17"/>
    <n v="0"/>
    <x v="2"/>
  </r>
  <r>
    <x v="99"/>
    <x v="18"/>
    <m/>
    <x v="2"/>
  </r>
  <r>
    <x v="99"/>
    <x v="19"/>
    <m/>
    <x v="2"/>
  </r>
  <r>
    <x v="27"/>
    <x v="0"/>
    <s v="Kurtis Kraft Offenhauser"/>
    <x v="2"/>
  </r>
  <r>
    <x v="27"/>
    <x v="1"/>
    <s v="Offenhauser"/>
    <x v="2"/>
  </r>
  <r>
    <x v="27"/>
    <x v="2"/>
    <n v="0"/>
    <x v="2"/>
  </r>
  <r>
    <x v="27"/>
    <x v="3"/>
    <n v="0"/>
    <x v="2"/>
  </r>
  <r>
    <x v="27"/>
    <x v="4"/>
    <n v="0"/>
    <x v="2"/>
  </r>
  <r>
    <x v="27"/>
    <x v="5"/>
    <n v="0"/>
    <x v="2"/>
  </r>
  <r>
    <x v="27"/>
    <x v="6"/>
    <n v="0"/>
    <x v="2"/>
  </r>
  <r>
    <x v="27"/>
    <x v="7"/>
    <m/>
    <x v="2"/>
  </r>
  <r>
    <x v="27"/>
    <x v="8"/>
    <m/>
    <x v="2"/>
  </r>
  <r>
    <x v="27"/>
    <x v="9"/>
    <m/>
    <x v="2"/>
  </r>
  <r>
    <x v="27"/>
    <x v="10"/>
    <m/>
    <x v="2"/>
  </r>
  <r>
    <x v="27"/>
    <x v="11"/>
    <m/>
    <x v="2"/>
  </r>
  <r>
    <x v="27"/>
    <x v="12"/>
    <m/>
    <x v="2"/>
  </r>
  <r>
    <x v="27"/>
    <x v="13"/>
    <m/>
    <x v="2"/>
  </r>
  <r>
    <x v="27"/>
    <x v="14"/>
    <n v="0"/>
    <x v="2"/>
  </r>
  <r>
    <x v="27"/>
    <x v="15"/>
    <n v="0"/>
    <x v="2"/>
  </r>
  <r>
    <x v="27"/>
    <x v="16"/>
    <n v="0"/>
    <x v="2"/>
  </r>
  <r>
    <x v="27"/>
    <x v="17"/>
    <n v="0"/>
    <x v="2"/>
  </r>
  <r>
    <x v="27"/>
    <x v="18"/>
    <m/>
    <x v="2"/>
  </r>
  <r>
    <x v="27"/>
    <x v="19"/>
    <m/>
    <x v="2"/>
  </r>
  <r>
    <x v="135"/>
    <x v="0"/>
    <s v="Sherman Offenhauser"/>
    <x v="2"/>
  </r>
  <r>
    <x v="135"/>
    <x v="1"/>
    <s v="Offenhauser"/>
    <x v="2"/>
  </r>
  <r>
    <x v="135"/>
    <x v="2"/>
    <n v="0"/>
    <x v="2"/>
  </r>
  <r>
    <x v="135"/>
    <x v="3"/>
    <n v="0"/>
    <x v="2"/>
  </r>
  <r>
    <x v="135"/>
    <x v="4"/>
    <n v="0"/>
    <x v="2"/>
  </r>
  <r>
    <x v="135"/>
    <x v="5"/>
    <n v="0"/>
    <x v="2"/>
  </r>
  <r>
    <x v="135"/>
    <x v="6"/>
    <n v="0"/>
    <x v="2"/>
  </r>
  <r>
    <x v="135"/>
    <x v="7"/>
    <m/>
    <x v="2"/>
  </r>
  <r>
    <x v="135"/>
    <x v="8"/>
    <m/>
    <x v="2"/>
  </r>
  <r>
    <x v="135"/>
    <x v="9"/>
    <m/>
    <x v="2"/>
  </r>
  <r>
    <x v="135"/>
    <x v="10"/>
    <m/>
    <x v="2"/>
  </r>
  <r>
    <x v="135"/>
    <x v="11"/>
    <m/>
    <x v="2"/>
  </r>
  <r>
    <x v="135"/>
    <x v="12"/>
    <m/>
    <x v="2"/>
  </r>
  <r>
    <x v="135"/>
    <x v="13"/>
    <m/>
    <x v="2"/>
  </r>
  <r>
    <x v="135"/>
    <x v="14"/>
    <n v="0"/>
    <x v="2"/>
  </r>
  <r>
    <x v="135"/>
    <x v="15"/>
    <n v="0"/>
    <x v="2"/>
  </r>
  <r>
    <x v="135"/>
    <x v="16"/>
    <n v="0"/>
    <x v="2"/>
  </r>
  <r>
    <x v="135"/>
    <x v="17"/>
    <n v="0"/>
    <x v="2"/>
  </r>
  <r>
    <x v="135"/>
    <x v="18"/>
    <m/>
    <x v="2"/>
  </r>
  <r>
    <x v="135"/>
    <x v="19"/>
    <m/>
    <x v="2"/>
  </r>
  <r>
    <x v="28"/>
    <x v="0"/>
    <s v="Ferrari"/>
    <x v="2"/>
  </r>
  <r>
    <x v="28"/>
    <x v="1"/>
    <s v="Ferrari"/>
    <x v="2"/>
  </r>
  <r>
    <x v="28"/>
    <x v="2"/>
    <n v="0"/>
    <x v="2"/>
  </r>
  <r>
    <x v="28"/>
    <x v="3"/>
    <n v="0"/>
    <x v="2"/>
  </r>
  <r>
    <x v="28"/>
    <x v="4"/>
    <n v="0"/>
    <x v="2"/>
  </r>
  <r>
    <x v="28"/>
    <x v="5"/>
    <n v="0"/>
    <x v="2"/>
  </r>
  <r>
    <x v="28"/>
    <x v="6"/>
    <n v="0"/>
    <x v="2"/>
  </r>
  <r>
    <x v="28"/>
    <x v="7"/>
    <m/>
    <x v="2"/>
  </r>
  <r>
    <x v="28"/>
    <x v="8"/>
    <m/>
    <x v="2"/>
  </r>
  <r>
    <x v="28"/>
    <x v="9"/>
    <m/>
    <x v="2"/>
  </r>
  <r>
    <x v="28"/>
    <x v="10"/>
    <m/>
    <x v="2"/>
  </r>
  <r>
    <x v="28"/>
    <x v="11"/>
    <m/>
    <x v="2"/>
  </r>
  <r>
    <x v="28"/>
    <x v="12"/>
    <m/>
    <x v="2"/>
  </r>
  <r>
    <x v="28"/>
    <x v="13"/>
    <m/>
    <x v="2"/>
  </r>
  <r>
    <x v="28"/>
    <x v="14"/>
    <n v="0"/>
    <x v="2"/>
  </r>
  <r>
    <x v="28"/>
    <x v="15"/>
    <n v="0"/>
    <x v="2"/>
  </r>
  <r>
    <x v="28"/>
    <x v="16"/>
    <n v="0"/>
    <x v="2"/>
  </r>
  <r>
    <x v="28"/>
    <x v="17"/>
    <n v="0"/>
    <x v="2"/>
  </r>
  <r>
    <x v="28"/>
    <x v="18"/>
    <m/>
    <x v="2"/>
  </r>
  <r>
    <x v="28"/>
    <x v="19"/>
    <m/>
    <x v="2"/>
  </r>
  <r>
    <x v="136"/>
    <x v="0"/>
    <s v="Maserati"/>
    <x v="2"/>
  </r>
  <r>
    <x v="136"/>
    <x v="1"/>
    <s v="Maserati"/>
    <x v="2"/>
  </r>
  <r>
    <x v="136"/>
    <x v="2"/>
    <n v="0"/>
    <x v="2"/>
  </r>
  <r>
    <x v="136"/>
    <x v="3"/>
    <n v="0"/>
    <x v="2"/>
  </r>
  <r>
    <x v="136"/>
    <x v="4"/>
    <n v="0"/>
    <x v="2"/>
  </r>
  <r>
    <x v="136"/>
    <x v="5"/>
    <n v="0"/>
    <x v="2"/>
  </r>
  <r>
    <x v="136"/>
    <x v="6"/>
    <n v="0"/>
    <x v="2"/>
  </r>
  <r>
    <x v="136"/>
    <x v="7"/>
    <m/>
    <x v="2"/>
  </r>
  <r>
    <x v="136"/>
    <x v="8"/>
    <m/>
    <x v="2"/>
  </r>
  <r>
    <x v="136"/>
    <x v="9"/>
    <m/>
    <x v="2"/>
  </r>
  <r>
    <x v="136"/>
    <x v="10"/>
    <m/>
    <x v="2"/>
  </r>
  <r>
    <x v="136"/>
    <x v="11"/>
    <m/>
    <x v="2"/>
  </r>
  <r>
    <x v="136"/>
    <x v="12"/>
    <m/>
    <x v="2"/>
  </r>
  <r>
    <x v="136"/>
    <x v="13"/>
    <m/>
    <x v="2"/>
  </r>
  <r>
    <x v="136"/>
    <x v="14"/>
    <n v="0"/>
    <x v="2"/>
  </r>
  <r>
    <x v="136"/>
    <x v="15"/>
    <n v="0"/>
    <x v="2"/>
  </r>
  <r>
    <x v="136"/>
    <x v="16"/>
    <n v="0"/>
    <x v="2"/>
  </r>
  <r>
    <x v="136"/>
    <x v="17"/>
    <n v="0"/>
    <x v="2"/>
  </r>
  <r>
    <x v="136"/>
    <x v="18"/>
    <m/>
    <x v="2"/>
  </r>
  <r>
    <x v="136"/>
    <x v="19"/>
    <m/>
    <x v="2"/>
  </r>
  <r>
    <x v="29"/>
    <x v="0"/>
    <s v="Ferrari"/>
    <x v="2"/>
  </r>
  <r>
    <x v="29"/>
    <x v="1"/>
    <s v="Ferrari"/>
    <x v="2"/>
  </r>
  <r>
    <x v="29"/>
    <x v="2"/>
    <n v="0"/>
    <x v="2"/>
  </r>
  <r>
    <x v="29"/>
    <x v="3"/>
    <n v="4"/>
    <x v="2"/>
  </r>
  <r>
    <x v="29"/>
    <x v="4"/>
    <n v="0"/>
    <x v="2"/>
  </r>
  <r>
    <x v="29"/>
    <x v="5"/>
    <n v="1"/>
    <x v="2"/>
  </r>
  <r>
    <x v="29"/>
    <x v="6"/>
    <n v="0"/>
    <x v="2"/>
  </r>
  <r>
    <x v="29"/>
    <x v="7"/>
    <m/>
    <x v="2"/>
  </r>
  <r>
    <x v="29"/>
    <x v="8"/>
    <m/>
    <x v="2"/>
  </r>
  <r>
    <x v="29"/>
    <x v="9"/>
    <m/>
    <x v="2"/>
  </r>
  <r>
    <x v="29"/>
    <x v="10"/>
    <m/>
    <x v="2"/>
  </r>
  <r>
    <x v="29"/>
    <x v="11"/>
    <m/>
    <x v="2"/>
  </r>
  <r>
    <x v="29"/>
    <x v="12"/>
    <m/>
    <x v="2"/>
  </r>
  <r>
    <x v="29"/>
    <x v="13"/>
    <m/>
    <x v="2"/>
  </r>
  <r>
    <x v="29"/>
    <x v="14"/>
    <n v="27"/>
    <x v="2"/>
  </r>
  <r>
    <x v="29"/>
    <x v="15"/>
    <n v="24"/>
    <x v="2"/>
  </r>
  <r>
    <x v="29"/>
    <x v="16"/>
    <n v="27"/>
    <x v="2"/>
  </r>
  <r>
    <x v="29"/>
    <x v="17"/>
    <n v="27"/>
    <x v="2"/>
  </r>
  <r>
    <x v="29"/>
    <x v="18"/>
    <n v="2"/>
    <x v="2"/>
  </r>
  <r>
    <x v="29"/>
    <x v="19"/>
    <m/>
    <x v="2"/>
  </r>
  <r>
    <x v="137"/>
    <x v="0"/>
    <s v="Alta"/>
    <x v="2"/>
  </r>
  <r>
    <x v="137"/>
    <x v="1"/>
    <s v="Alta"/>
    <x v="2"/>
  </r>
  <r>
    <x v="137"/>
    <x v="2"/>
    <n v="0"/>
    <x v="2"/>
  </r>
  <r>
    <x v="137"/>
    <x v="3"/>
    <n v="0"/>
    <x v="2"/>
  </r>
  <r>
    <x v="137"/>
    <x v="4"/>
    <n v="0"/>
    <x v="2"/>
  </r>
  <r>
    <x v="137"/>
    <x v="5"/>
    <n v="0"/>
    <x v="2"/>
  </r>
  <r>
    <x v="137"/>
    <x v="6"/>
    <n v="0"/>
    <x v="2"/>
  </r>
  <r>
    <x v="137"/>
    <x v="7"/>
    <m/>
    <x v="2"/>
  </r>
  <r>
    <x v="137"/>
    <x v="8"/>
    <m/>
    <x v="2"/>
  </r>
  <r>
    <x v="137"/>
    <x v="9"/>
    <m/>
    <x v="2"/>
  </r>
  <r>
    <x v="137"/>
    <x v="10"/>
    <m/>
    <x v="2"/>
  </r>
  <r>
    <x v="137"/>
    <x v="11"/>
    <m/>
    <x v="2"/>
  </r>
  <r>
    <x v="137"/>
    <x v="12"/>
    <m/>
    <x v="2"/>
  </r>
  <r>
    <x v="137"/>
    <x v="13"/>
    <m/>
    <x v="2"/>
  </r>
  <r>
    <x v="137"/>
    <x v="14"/>
    <n v="0"/>
    <x v="2"/>
  </r>
  <r>
    <x v="137"/>
    <x v="15"/>
    <n v="0"/>
    <x v="2"/>
  </r>
  <r>
    <x v="137"/>
    <x v="16"/>
    <n v="0"/>
    <x v="2"/>
  </r>
  <r>
    <x v="137"/>
    <x v="17"/>
    <n v="0"/>
    <x v="2"/>
  </r>
  <r>
    <x v="137"/>
    <x v="18"/>
    <m/>
    <x v="2"/>
  </r>
  <r>
    <x v="137"/>
    <x v="19"/>
    <m/>
    <x v="2"/>
  </r>
  <r>
    <x v="138"/>
    <x v="0"/>
    <s v="Veritas"/>
    <x v="2"/>
  </r>
  <r>
    <x v="138"/>
    <x v="1"/>
    <s v="Veritas"/>
    <x v="2"/>
  </r>
  <r>
    <x v="138"/>
    <x v="2"/>
    <n v="0"/>
    <x v="2"/>
  </r>
  <r>
    <x v="138"/>
    <x v="3"/>
    <n v="0"/>
    <x v="2"/>
  </r>
  <r>
    <x v="138"/>
    <x v="4"/>
    <n v="0"/>
    <x v="2"/>
  </r>
  <r>
    <x v="138"/>
    <x v="5"/>
    <n v="0"/>
    <x v="2"/>
  </r>
  <r>
    <x v="138"/>
    <x v="6"/>
    <n v="0"/>
    <x v="2"/>
  </r>
  <r>
    <x v="138"/>
    <x v="7"/>
    <m/>
    <x v="2"/>
  </r>
  <r>
    <x v="138"/>
    <x v="8"/>
    <m/>
    <x v="2"/>
  </r>
  <r>
    <x v="138"/>
    <x v="9"/>
    <m/>
    <x v="2"/>
  </r>
  <r>
    <x v="138"/>
    <x v="10"/>
    <m/>
    <x v="2"/>
  </r>
  <r>
    <x v="138"/>
    <x v="11"/>
    <m/>
    <x v="2"/>
  </r>
  <r>
    <x v="138"/>
    <x v="12"/>
    <m/>
    <x v="2"/>
  </r>
  <r>
    <x v="138"/>
    <x v="13"/>
    <m/>
    <x v="2"/>
  </r>
  <r>
    <x v="138"/>
    <x v="14"/>
    <n v="0"/>
    <x v="2"/>
  </r>
  <r>
    <x v="138"/>
    <x v="15"/>
    <n v="0"/>
    <x v="2"/>
  </r>
  <r>
    <x v="138"/>
    <x v="16"/>
    <n v="0"/>
    <x v="2"/>
  </r>
  <r>
    <x v="138"/>
    <x v="17"/>
    <n v="0"/>
    <x v="2"/>
  </r>
  <r>
    <x v="138"/>
    <x v="18"/>
    <m/>
    <x v="2"/>
  </r>
  <r>
    <x v="138"/>
    <x v="19"/>
    <m/>
    <x v="2"/>
  </r>
  <r>
    <x v="101"/>
    <x v="0"/>
    <s v="Ferrari"/>
    <x v="2"/>
  </r>
  <r>
    <x v="101"/>
    <x v="1"/>
    <s v="Ferrari"/>
    <x v="2"/>
  </r>
  <r>
    <x v="101"/>
    <x v="2"/>
    <n v="0"/>
    <x v="2"/>
  </r>
  <r>
    <x v="101"/>
    <x v="3"/>
    <n v="0"/>
    <x v="2"/>
  </r>
  <r>
    <x v="101"/>
    <x v="4"/>
    <n v="0"/>
    <x v="2"/>
  </r>
  <r>
    <x v="101"/>
    <x v="5"/>
    <n v="0"/>
    <x v="2"/>
  </r>
  <r>
    <x v="101"/>
    <x v="6"/>
    <n v="0"/>
    <x v="2"/>
  </r>
  <r>
    <x v="101"/>
    <x v="7"/>
    <m/>
    <x v="2"/>
  </r>
  <r>
    <x v="101"/>
    <x v="8"/>
    <m/>
    <x v="2"/>
  </r>
  <r>
    <x v="101"/>
    <x v="9"/>
    <m/>
    <x v="2"/>
  </r>
  <r>
    <x v="101"/>
    <x v="10"/>
    <m/>
    <x v="2"/>
  </r>
  <r>
    <x v="101"/>
    <x v="11"/>
    <m/>
    <x v="2"/>
  </r>
  <r>
    <x v="101"/>
    <x v="12"/>
    <m/>
    <x v="2"/>
  </r>
  <r>
    <x v="101"/>
    <x v="13"/>
    <m/>
    <x v="2"/>
  </r>
  <r>
    <x v="101"/>
    <x v="14"/>
    <n v="0"/>
    <x v="2"/>
  </r>
  <r>
    <x v="101"/>
    <x v="15"/>
    <n v="0"/>
    <x v="2"/>
  </r>
  <r>
    <x v="101"/>
    <x v="16"/>
    <n v="0"/>
    <x v="2"/>
  </r>
  <r>
    <x v="101"/>
    <x v="17"/>
    <n v="0"/>
    <x v="2"/>
  </r>
  <r>
    <x v="101"/>
    <x v="18"/>
    <m/>
    <x v="2"/>
  </r>
  <r>
    <x v="101"/>
    <x v="19"/>
    <m/>
    <x v="2"/>
  </r>
  <r>
    <x v="31"/>
    <x v="0"/>
    <s v="Maserati"/>
    <x v="2"/>
  </r>
  <r>
    <x v="31"/>
    <x v="1"/>
    <s v="Maserati"/>
    <x v="2"/>
  </r>
  <r>
    <x v="31"/>
    <x v="2"/>
    <n v="0"/>
    <x v="2"/>
  </r>
  <r>
    <x v="31"/>
    <x v="3"/>
    <n v="0"/>
    <x v="2"/>
  </r>
  <r>
    <x v="31"/>
    <x v="4"/>
    <n v="0"/>
    <x v="2"/>
  </r>
  <r>
    <x v="31"/>
    <x v="5"/>
    <n v="0"/>
    <x v="2"/>
  </r>
  <r>
    <x v="31"/>
    <x v="6"/>
    <n v="0"/>
    <x v="2"/>
  </r>
  <r>
    <x v="31"/>
    <x v="7"/>
    <m/>
    <x v="2"/>
  </r>
  <r>
    <x v="31"/>
    <x v="8"/>
    <m/>
    <x v="2"/>
  </r>
  <r>
    <x v="31"/>
    <x v="9"/>
    <m/>
    <x v="2"/>
  </r>
  <r>
    <x v="31"/>
    <x v="10"/>
    <m/>
    <x v="2"/>
  </r>
  <r>
    <x v="31"/>
    <x v="11"/>
    <m/>
    <x v="2"/>
  </r>
  <r>
    <x v="31"/>
    <x v="12"/>
    <m/>
    <x v="2"/>
  </r>
  <r>
    <x v="31"/>
    <x v="13"/>
    <m/>
    <x v="2"/>
  </r>
  <r>
    <x v="31"/>
    <x v="14"/>
    <n v="0"/>
    <x v="2"/>
  </r>
  <r>
    <x v="31"/>
    <x v="15"/>
    <n v="0"/>
    <x v="2"/>
  </r>
  <r>
    <x v="31"/>
    <x v="16"/>
    <n v="0"/>
    <x v="2"/>
  </r>
  <r>
    <x v="31"/>
    <x v="17"/>
    <n v="0"/>
    <x v="2"/>
  </r>
  <r>
    <x v="31"/>
    <x v="18"/>
    <m/>
    <x v="2"/>
  </r>
  <r>
    <x v="31"/>
    <x v="19"/>
    <m/>
    <x v="2"/>
  </r>
  <r>
    <x v="31"/>
    <x v="0"/>
    <s v="Maserati Plate"/>
    <x v="2"/>
  </r>
  <r>
    <x v="31"/>
    <x v="1"/>
    <s v="Plate"/>
    <x v="2"/>
  </r>
  <r>
    <x v="31"/>
    <x v="2"/>
    <n v="0"/>
    <x v="2"/>
  </r>
  <r>
    <x v="31"/>
    <x v="3"/>
    <n v="0"/>
    <x v="2"/>
  </r>
  <r>
    <x v="31"/>
    <x v="4"/>
    <n v="0"/>
    <x v="2"/>
  </r>
  <r>
    <x v="31"/>
    <x v="5"/>
    <n v="0"/>
    <x v="2"/>
  </r>
  <r>
    <x v="31"/>
    <x v="6"/>
    <n v="0"/>
    <x v="2"/>
  </r>
  <r>
    <x v="31"/>
    <x v="7"/>
    <m/>
    <x v="2"/>
  </r>
  <r>
    <x v="31"/>
    <x v="8"/>
    <m/>
    <x v="2"/>
  </r>
  <r>
    <x v="31"/>
    <x v="9"/>
    <m/>
    <x v="2"/>
  </r>
  <r>
    <x v="31"/>
    <x v="10"/>
    <m/>
    <x v="2"/>
  </r>
  <r>
    <x v="31"/>
    <x v="11"/>
    <m/>
    <x v="2"/>
  </r>
  <r>
    <x v="31"/>
    <x v="12"/>
    <m/>
    <x v="2"/>
  </r>
  <r>
    <x v="31"/>
    <x v="13"/>
    <m/>
    <x v="2"/>
  </r>
  <r>
    <x v="31"/>
    <x v="14"/>
    <n v="0"/>
    <x v="2"/>
  </r>
  <r>
    <x v="31"/>
    <x v="15"/>
    <n v="0"/>
    <x v="2"/>
  </r>
  <r>
    <x v="31"/>
    <x v="16"/>
    <n v="0"/>
    <x v="2"/>
  </r>
  <r>
    <x v="31"/>
    <x v="17"/>
    <n v="0"/>
    <x v="2"/>
  </r>
  <r>
    <x v="31"/>
    <x v="18"/>
    <m/>
    <x v="2"/>
  </r>
  <r>
    <x v="31"/>
    <x v="19"/>
    <m/>
    <x v="2"/>
  </r>
  <r>
    <x v="139"/>
    <x v="0"/>
    <s v="AFM BMW"/>
    <x v="2"/>
  </r>
  <r>
    <x v="139"/>
    <x v="1"/>
    <s v="BMW"/>
    <x v="2"/>
  </r>
  <r>
    <x v="139"/>
    <x v="2"/>
    <n v="0"/>
    <x v="2"/>
  </r>
  <r>
    <x v="139"/>
    <x v="3"/>
    <n v="0"/>
    <x v="2"/>
  </r>
  <r>
    <x v="139"/>
    <x v="4"/>
    <n v="0"/>
    <x v="2"/>
  </r>
  <r>
    <x v="139"/>
    <x v="5"/>
    <n v="0"/>
    <x v="2"/>
  </r>
  <r>
    <x v="139"/>
    <x v="6"/>
    <n v="0"/>
    <x v="2"/>
  </r>
  <r>
    <x v="139"/>
    <x v="7"/>
    <m/>
    <x v="2"/>
  </r>
  <r>
    <x v="139"/>
    <x v="8"/>
    <m/>
    <x v="2"/>
  </r>
  <r>
    <x v="139"/>
    <x v="9"/>
    <m/>
    <x v="2"/>
  </r>
  <r>
    <x v="139"/>
    <x v="10"/>
    <m/>
    <x v="2"/>
  </r>
  <r>
    <x v="139"/>
    <x v="11"/>
    <m/>
    <x v="2"/>
  </r>
  <r>
    <x v="139"/>
    <x v="12"/>
    <m/>
    <x v="2"/>
  </r>
  <r>
    <x v="139"/>
    <x v="13"/>
    <m/>
    <x v="2"/>
  </r>
  <r>
    <x v="139"/>
    <x v="14"/>
    <n v="0"/>
    <x v="2"/>
  </r>
  <r>
    <x v="139"/>
    <x v="15"/>
    <n v="0"/>
    <x v="2"/>
  </r>
  <r>
    <x v="139"/>
    <x v="16"/>
    <n v="0"/>
    <x v="2"/>
  </r>
  <r>
    <x v="139"/>
    <x v="17"/>
    <n v="0"/>
    <x v="2"/>
  </r>
  <r>
    <x v="139"/>
    <x v="18"/>
    <m/>
    <x v="2"/>
  </r>
  <r>
    <x v="139"/>
    <x v="19"/>
    <m/>
    <x v="2"/>
  </r>
  <r>
    <x v="33"/>
    <x v="0"/>
    <s v="Lesovsky Offenhauser"/>
    <x v="2"/>
  </r>
  <r>
    <x v="33"/>
    <x v="1"/>
    <s v="Offenhauser"/>
    <x v="2"/>
  </r>
  <r>
    <x v="33"/>
    <x v="2"/>
    <n v="0"/>
    <x v="2"/>
  </r>
  <r>
    <x v="33"/>
    <x v="3"/>
    <n v="0"/>
    <x v="2"/>
  </r>
  <r>
    <x v="33"/>
    <x v="4"/>
    <n v="0"/>
    <x v="2"/>
  </r>
  <r>
    <x v="33"/>
    <x v="5"/>
    <n v="0"/>
    <x v="2"/>
  </r>
  <r>
    <x v="33"/>
    <x v="6"/>
    <n v="0"/>
    <x v="2"/>
  </r>
  <r>
    <x v="33"/>
    <x v="7"/>
    <m/>
    <x v="2"/>
  </r>
  <r>
    <x v="33"/>
    <x v="8"/>
    <m/>
    <x v="2"/>
  </r>
  <r>
    <x v="33"/>
    <x v="9"/>
    <m/>
    <x v="2"/>
  </r>
  <r>
    <x v="33"/>
    <x v="10"/>
    <m/>
    <x v="2"/>
  </r>
  <r>
    <x v="33"/>
    <x v="11"/>
    <m/>
    <x v="2"/>
  </r>
  <r>
    <x v="33"/>
    <x v="12"/>
    <m/>
    <x v="2"/>
  </r>
  <r>
    <x v="33"/>
    <x v="13"/>
    <m/>
    <x v="2"/>
  </r>
  <r>
    <x v="33"/>
    <x v="14"/>
    <n v="0"/>
    <x v="2"/>
  </r>
  <r>
    <x v="33"/>
    <x v="15"/>
    <n v="0"/>
    <x v="2"/>
  </r>
  <r>
    <x v="33"/>
    <x v="16"/>
    <n v="0"/>
    <x v="2"/>
  </r>
  <r>
    <x v="33"/>
    <x v="17"/>
    <n v="0"/>
    <x v="2"/>
  </r>
  <r>
    <x v="33"/>
    <x v="18"/>
    <m/>
    <x v="2"/>
  </r>
  <r>
    <x v="33"/>
    <x v="19"/>
    <m/>
    <x v="2"/>
  </r>
  <r>
    <x v="34"/>
    <x v="0"/>
    <s v="Kurtis Kraft Offenhauser"/>
    <x v="2"/>
  </r>
  <r>
    <x v="34"/>
    <x v="1"/>
    <s v="Offenhauser"/>
    <x v="2"/>
  </r>
  <r>
    <x v="34"/>
    <x v="2"/>
    <n v="0"/>
    <x v="2"/>
  </r>
  <r>
    <x v="34"/>
    <x v="3"/>
    <n v="0"/>
    <x v="2"/>
  </r>
  <r>
    <x v="34"/>
    <x v="4"/>
    <n v="0"/>
    <x v="2"/>
  </r>
  <r>
    <x v="34"/>
    <x v="5"/>
    <n v="0"/>
    <x v="2"/>
  </r>
  <r>
    <x v="34"/>
    <x v="6"/>
    <n v="0"/>
    <x v="2"/>
  </r>
  <r>
    <x v="34"/>
    <x v="7"/>
    <m/>
    <x v="2"/>
  </r>
  <r>
    <x v="34"/>
    <x v="8"/>
    <m/>
    <x v="2"/>
  </r>
  <r>
    <x v="34"/>
    <x v="9"/>
    <m/>
    <x v="2"/>
  </r>
  <r>
    <x v="34"/>
    <x v="10"/>
    <m/>
    <x v="2"/>
  </r>
  <r>
    <x v="34"/>
    <x v="11"/>
    <m/>
    <x v="2"/>
  </r>
  <r>
    <x v="34"/>
    <x v="12"/>
    <m/>
    <x v="2"/>
  </r>
  <r>
    <x v="34"/>
    <x v="13"/>
    <m/>
    <x v="2"/>
  </r>
  <r>
    <x v="34"/>
    <x v="14"/>
    <n v="0"/>
    <x v="2"/>
  </r>
  <r>
    <x v="34"/>
    <x v="15"/>
    <n v="0"/>
    <x v="2"/>
  </r>
  <r>
    <x v="34"/>
    <x v="16"/>
    <n v="0"/>
    <x v="2"/>
  </r>
  <r>
    <x v="34"/>
    <x v="17"/>
    <n v="0"/>
    <x v="2"/>
  </r>
  <r>
    <x v="34"/>
    <x v="18"/>
    <m/>
    <x v="2"/>
  </r>
  <r>
    <x v="34"/>
    <x v="19"/>
    <m/>
    <x v="2"/>
  </r>
  <r>
    <x v="140"/>
    <x v="0"/>
    <s v="Maserati"/>
    <x v="2"/>
  </r>
  <r>
    <x v="140"/>
    <x v="1"/>
    <s v="Maserati"/>
    <x v="2"/>
  </r>
  <r>
    <x v="140"/>
    <x v="2"/>
    <n v="0"/>
    <x v="2"/>
  </r>
  <r>
    <x v="140"/>
    <x v="3"/>
    <n v="0"/>
    <x v="2"/>
  </r>
  <r>
    <x v="140"/>
    <x v="4"/>
    <n v="0"/>
    <x v="2"/>
  </r>
  <r>
    <x v="140"/>
    <x v="5"/>
    <n v="0"/>
    <x v="2"/>
  </r>
  <r>
    <x v="140"/>
    <x v="6"/>
    <n v="0"/>
    <x v="2"/>
  </r>
  <r>
    <x v="140"/>
    <x v="7"/>
    <m/>
    <x v="2"/>
  </r>
  <r>
    <x v="140"/>
    <x v="8"/>
    <m/>
    <x v="2"/>
  </r>
  <r>
    <x v="140"/>
    <x v="9"/>
    <m/>
    <x v="2"/>
  </r>
  <r>
    <x v="140"/>
    <x v="10"/>
    <m/>
    <x v="2"/>
  </r>
  <r>
    <x v="140"/>
    <x v="11"/>
    <m/>
    <x v="2"/>
  </r>
  <r>
    <x v="140"/>
    <x v="12"/>
    <m/>
    <x v="2"/>
  </r>
  <r>
    <x v="140"/>
    <x v="13"/>
    <m/>
    <x v="2"/>
  </r>
  <r>
    <x v="140"/>
    <x v="14"/>
    <n v="0"/>
    <x v="2"/>
  </r>
  <r>
    <x v="140"/>
    <x v="15"/>
    <n v="0"/>
    <x v="2"/>
  </r>
  <r>
    <x v="140"/>
    <x v="16"/>
    <n v="0"/>
    <x v="2"/>
  </r>
  <r>
    <x v="140"/>
    <x v="17"/>
    <n v="0"/>
    <x v="2"/>
  </r>
  <r>
    <x v="140"/>
    <x v="18"/>
    <m/>
    <x v="2"/>
  </r>
  <r>
    <x v="140"/>
    <x v="19"/>
    <m/>
    <x v="2"/>
  </r>
  <r>
    <x v="103"/>
    <x v="0"/>
    <s v="Gordini"/>
    <x v="2"/>
  </r>
  <r>
    <x v="103"/>
    <x v="1"/>
    <s v="Gordini"/>
    <x v="2"/>
  </r>
  <r>
    <x v="103"/>
    <x v="2"/>
    <n v="0"/>
    <x v="2"/>
  </r>
  <r>
    <x v="103"/>
    <x v="3"/>
    <n v="0"/>
    <x v="2"/>
  </r>
  <r>
    <x v="103"/>
    <x v="4"/>
    <n v="1"/>
    <x v="2"/>
  </r>
  <r>
    <x v="103"/>
    <x v="5"/>
    <n v="0"/>
    <x v="2"/>
  </r>
  <r>
    <x v="103"/>
    <x v="6"/>
    <n v="1"/>
    <x v="2"/>
  </r>
  <r>
    <x v="103"/>
    <x v="7"/>
    <m/>
    <x v="2"/>
  </r>
  <r>
    <x v="103"/>
    <x v="8"/>
    <m/>
    <x v="2"/>
  </r>
  <r>
    <x v="103"/>
    <x v="9"/>
    <m/>
    <x v="2"/>
  </r>
  <r>
    <x v="103"/>
    <x v="10"/>
    <m/>
    <x v="2"/>
  </r>
  <r>
    <x v="103"/>
    <x v="11"/>
    <m/>
    <x v="2"/>
  </r>
  <r>
    <x v="103"/>
    <x v="12"/>
    <m/>
    <x v="2"/>
  </r>
  <r>
    <x v="103"/>
    <x v="13"/>
    <m/>
    <x v="2"/>
  </r>
  <r>
    <x v="103"/>
    <x v="14"/>
    <n v="6"/>
    <x v="2"/>
  </r>
  <r>
    <x v="103"/>
    <x v="15"/>
    <n v="6"/>
    <x v="2"/>
  </r>
  <r>
    <x v="103"/>
    <x v="16"/>
    <n v="6"/>
    <x v="2"/>
  </r>
  <r>
    <x v="103"/>
    <x v="17"/>
    <n v="6"/>
    <x v="2"/>
  </r>
  <r>
    <x v="103"/>
    <x v="18"/>
    <m/>
    <x v="2"/>
  </r>
  <r>
    <x v="103"/>
    <x v="19"/>
    <m/>
    <x v="2"/>
  </r>
  <r>
    <x v="37"/>
    <x v="0"/>
    <s v="Kurtis Kraft Offenhauser"/>
    <x v="2"/>
  </r>
  <r>
    <x v="37"/>
    <x v="1"/>
    <s v="Offenhauser"/>
    <x v="2"/>
  </r>
  <r>
    <x v="37"/>
    <x v="2"/>
    <n v="0"/>
    <x v="2"/>
  </r>
  <r>
    <x v="37"/>
    <x v="3"/>
    <n v="1"/>
    <x v="2"/>
  </r>
  <r>
    <x v="37"/>
    <x v="4"/>
    <n v="0"/>
    <x v="2"/>
  </r>
  <r>
    <x v="37"/>
    <x v="5"/>
    <n v="0"/>
    <x v="2"/>
  </r>
  <r>
    <x v="37"/>
    <x v="6"/>
    <n v="0"/>
    <x v="2"/>
  </r>
  <r>
    <x v="37"/>
    <x v="7"/>
    <m/>
    <x v="2"/>
  </r>
  <r>
    <x v="37"/>
    <x v="8"/>
    <m/>
    <x v="2"/>
  </r>
  <r>
    <x v="37"/>
    <x v="9"/>
    <m/>
    <x v="2"/>
  </r>
  <r>
    <x v="37"/>
    <x v="10"/>
    <m/>
    <x v="2"/>
  </r>
  <r>
    <x v="37"/>
    <x v="11"/>
    <m/>
    <x v="2"/>
  </r>
  <r>
    <x v="37"/>
    <x v="12"/>
    <m/>
    <x v="2"/>
  </r>
  <r>
    <x v="37"/>
    <x v="13"/>
    <m/>
    <x v="2"/>
  </r>
  <r>
    <x v="37"/>
    <x v="14"/>
    <n v="6"/>
    <x v="2"/>
  </r>
  <r>
    <x v="37"/>
    <x v="15"/>
    <n v="6"/>
    <x v="2"/>
  </r>
  <r>
    <x v="37"/>
    <x v="16"/>
    <n v="6"/>
    <x v="2"/>
  </r>
  <r>
    <x v="37"/>
    <x v="17"/>
    <n v="6"/>
    <x v="2"/>
  </r>
  <r>
    <x v="37"/>
    <x v="18"/>
    <m/>
    <x v="2"/>
  </r>
  <r>
    <x v="37"/>
    <x v="19"/>
    <m/>
    <x v="2"/>
  </r>
  <r>
    <x v="141"/>
    <x v="0"/>
    <s v="Watson Offenhauser"/>
    <x v="2"/>
  </r>
  <r>
    <x v="141"/>
    <x v="1"/>
    <s v="Offenhauser"/>
    <x v="2"/>
  </r>
  <r>
    <x v="141"/>
    <x v="2"/>
    <n v="0"/>
    <x v="2"/>
  </r>
  <r>
    <x v="141"/>
    <x v="3"/>
    <n v="0"/>
    <x v="2"/>
  </r>
  <r>
    <x v="141"/>
    <x v="4"/>
    <n v="0"/>
    <x v="2"/>
  </r>
  <r>
    <x v="141"/>
    <x v="5"/>
    <n v="0"/>
    <x v="2"/>
  </r>
  <r>
    <x v="141"/>
    <x v="6"/>
    <n v="0"/>
    <x v="2"/>
  </r>
  <r>
    <x v="141"/>
    <x v="7"/>
    <m/>
    <x v="2"/>
  </r>
  <r>
    <x v="141"/>
    <x v="8"/>
    <m/>
    <x v="2"/>
  </r>
  <r>
    <x v="141"/>
    <x v="9"/>
    <m/>
    <x v="2"/>
  </r>
  <r>
    <x v="141"/>
    <x v="10"/>
    <m/>
    <x v="2"/>
  </r>
  <r>
    <x v="141"/>
    <x v="11"/>
    <m/>
    <x v="2"/>
  </r>
  <r>
    <x v="141"/>
    <x v="12"/>
    <m/>
    <x v="2"/>
  </r>
  <r>
    <x v="141"/>
    <x v="13"/>
    <m/>
    <x v="2"/>
  </r>
  <r>
    <x v="141"/>
    <x v="14"/>
    <n v="0"/>
    <x v="2"/>
  </r>
  <r>
    <x v="141"/>
    <x v="15"/>
    <n v="0"/>
    <x v="2"/>
  </r>
  <r>
    <x v="141"/>
    <x v="16"/>
    <n v="0"/>
    <x v="2"/>
  </r>
  <r>
    <x v="141"/>
    <x v="17"/>
    <n v="0"/>
    <x v="2"/>
  </r>
  <r>
    <x v="141"/>
    <x v="18"/>
    <m/>
    <x v="2"/>
  </r>
  <r>
    <x v="141"/>
    <x v="19"/>
    <m/>
    <x v="2"/>
  </r>
  <r>
    <x v="142"/>
    <x v="0"/>
    <s v="Kurtis Kraft Offenhauser"/>
    <x v="2"/>
  </r>
  <r>
    <x v="142"/>
    <x v="1"/>
    <s v="Offenhauser"/>
    <x v="2"/>
  </r>
  <r>
    <x v="142"/>
    <x v="2"/>
    <n v="0"/>
    <x v="2"/>
  </r>
  <r>
    <x v="142"/>
    <x v="3"/>
    <n v="0"/>
    <x v="2"/>
  </r>
  <r>
    <x v="142"/>
    <x v="4"/>
    <n v="0"/>
    <x v="2"/>
  </r>
  <r>
    <x v="142"/>
    <x v="5"/>
    <n v="0"/>
    <x v="2"/>
  </r>
  <r>
    <x v="142"/>
    <x v="6"/>
    <n v="0"/>
    <x v="2"/>
  </r>
  <r>
    <x v="142"/>
    <x v="7"/>
    <m/>
    <x v="2"/>
  </r>
  <r>
    <x v="142"/>
    <x v="8"/>
    <m/>
    <x v="2"/>
  </r>
  <r>
    <x v="142"/>
    <x v="9"/>
    <m/>
    <x v="2"/>
  </r>
  <r>
    <x v="142"/>
    <x v="10"/>
    <m/>
    <x v="2"/>
  </r>
  <r>
    <x v="142"/>
    <x v="11"/>
    <m/>
    <x v="2"/>
  </r>
  <r>
    <x v="142"/>
    <x v="12"/>
    <m/>
    <x v="2"/>
  </r>
  <r>
    <x v="142"/>
    <x v="13"/>
    <m/>
    <x v="2"/>
  </r>
  <r>
    <x v="142"/>
    <x v="14"/>
    <n v="0"/>
    <x v="2"/>
  </r>
  <r>
    <x v="142"/>
    <x v="15"/>
    <n v="0"/>
    <x v="2"/>
  </r>
  <r>
    <x v="142"/>
    <x v="16"/>
    <n v="0"/>
    <x v="2"/>
  </r>
  <r>
    <x v="142"/>
    <x v="17"/>
    <n v="0"/>
    <x v="2"/>
  </r>
  <r>
    <x v="142"/>
    <x v="18"/>
    <m/>
    <x v="2"/>
  </r>
  <r>
    <x v="142"/>
    <x v="19"/>
    <m/>
    <x v="2"/>
  </r>
  <r>
    <x v="143"/>
    <x v="0"/>
    <s v="Kurtis Kraft Offenhauser"/>
    <x v="2"/>
  </r>
  <r>
    <x v="143"/>
    <x v="1"/>
    <s v="Offenhauser"/>
    <x v="2"/>
  </r>
  <r>
    <x v="143"/>
    <x v="2"/>
    <n v="0"/>
    <x v="2"/>
  </r>
  <r>
    <x v="143"/>
    <x v="3"/>
    <n v="0"/>
    <x v="2"/>
  </r>
  <r>
    <x v="143"/>
    <x v="4"/>
    <n v="0"/>
    <x v="2"/>
  </r>
  <r>
    <x v="143"/>
    <x v="5"/>
    <n v="0"/>
    <x v="2"/>
  </r>
  <r>
    <x v="143"/>
    <x v="6"/>
    <n v="0"/>
    <x v="2"/>
  </r>
  <r>
    <x v="143"/>
    <x v="7"/>
    <m/>
    <x v="2"/>
  </r>
  <r>
    <x v="143"/>
    <x v="8"/>
    <m/>
    <x v="2"/>
  </r>
  <r>
    <x v="143"/>
    <x v="9"/>
    <m/>
    <x v="2"/>
  </r>
  <r>
    <x v="143"/>
    <x v="10"/>
    <m/>
    <x v="2"/>
  </r>
  <r>
    <x v="143"/>
    <x v="11"/>
    <m/>
    <x v="2"/>
  </r>
  <r>
    <x v="143"/>
    <x v="12"/>
    <m/>
    <x v="2"/>
  </r>
  <r>
    <x v="143"/>
    <x v="13"/>
    <m/>
    <x v="2"/>
  </r>
  <r>
    <x v="143"/>
    <x v="14"/>
    <n v="0"/>
    <x v="2"/>
  </r>
  <r>
    <x v="143"/>
    <x v="15"/>
    <n v="0"/>
    <x v="2"/>
  </r>
  <r>
    <x v="143"/>
    <x v="16"/>
    <n v="0"/>
    <x v="2"/>
  </r>
  <r>
    <x v="143"/>
    <x v="17"/>
    <n v="0"/>
    <x v="2"/>
  </r>
  <r>
    <x v="143"/>
    <x v="18"/>
    <m/>
    <x v="2"/>
  </r>
  <r>
    <x v="143"/>
    <x v="19"/>
    <m/>
    <x v="2"/>
  </r>
  <r>
    <x v="104"/>
    <x v="0"/>
    <s v="Kurtis Kraft Offenhauser"/>
    <x v="2"/>
  </r>
  <r>
    <x v="104"/>
    <x v="1"/>
    <s v="Offenhauser"/>
    <x v="2"/>
  </r>
  <r>
    <x v="104"/>
    <x v="2"/>
    <n v="0"/>
    <x v="2"/>
  </r>
  <r>
    <x v="104"/>
    <x v="3"/>
    <n v="0"/>
    <x v="2"/>
  </r>
  <r>
    <x v="104"/>
    <x v="4"/>
    <n v="0"/>
    <x v="2"/>
  </r>
  <r>
    <x v="104"/>
    <x v="5"/>
    <n v="0"/>
    <x v="2"/>
  </r>
  <r>
    <x v="104"/>
    <x v="6"/>
    <n v="0"/>
    <x v="2"/>
  </r>
  <r>
    <x v="104"/>
    <x v="7"/>
    <m/>
    <x v="2"/>
  </r>
  <r>
    <x v="104"/>
    <x v="8"/>
    <m/>
    <x v="2"/>
  </r>
  <r>
    <x v="104"/>
    <x v="9"/>
    <m/>
    <x v="2"/>
  </r>
  <r>
    <x v="104"/>
    <x v="10"/>
    <m/>
    <x v="2"/>
  </r>
  <r>
    <x v="104"/>
    <x v="11"/>
    <m/>
    <x v="2"/>
  </r>
  <r>
    <x v="104"/>
    <x v="12"/>
    <m/>
    <x v="2"/>
  </r>
  <r>
    <x v="104"/>
    <x v="13"/>
    <m/>
    <x v="2"/>
  </r>
  <r>
    <x v="104"/>
    <x v="14"/>
    <n v="0"/>
    <x v="2"/>
  </r>
  <r>
    <x v="104"/>
    <x v="15"/>
    <n v="0"/>
    <x v="2"/>
  </r>
  <r>
    <x v="104"/>
    <x v="16"/>
    <n v="0"/>
    <x v="2"/>
  </r>
  <r>
    <x v="104"/>
    <x v="17"/>
    <n v="0"/>
    <x v="2"/>
  </r>
  <r>
    <x v="104"/>
    <x v="18"/>
    <m/>
    <x v="2"/>
  </r>
  <r>
    <x v="104"/>
    <x v="19"/>
    <m/>
    <x v="2"/>
  </r>
  <r>
    <x v="43"/>
    <x v="0"/>
    <s v="Gordini"/>
    <x v="2"/>
  </r>
  <r>
    <x v="43"/>
    <x v="1"/>
    <s v="Gordini"/>
    <x v="2"/>
  </r>
  <r>
    <x v="43"/>
    <x v="2"/>
    <n v="0"/>
    <x v="2"/>
  </r>
  <r>
    <x v="43"/>
    <x v="3"/>
    <n v="0"/>
    <x v="2"/>
  </r>
  <r>
    <x v="43"/>
    <x v="4"/>
    <n v="0"/>
    <x v="2"/>
  </r>
  <r>
    <x v="43"/>
    <x v="5"/>
    <n v="0"/>
    <x v="2"/>
  </r>
  <r>
    <x v="43"/>
    <x v="6"/>
    <n v="0"/>
    <x v="2"/>
  </r>
  <r>
    <x v="43"/>
    <x v="7"/>
    <m/>
    <x v="2"/>
  </r>
  <r>
    <x v="43"/>
    <x v="8"/>
    <m/>
    <x v="2"/>
  </r>
  <r>
    <x v="43"/>
    <x v="9"/>
    <m/>
    <x v="2"/>
  </r>
  <r>
    <x v="43"/>
    <x v="10"/>
    <m/>
    <x v="2"/>
  </r>
  <r>
    <x v="43"/>
    <x v="11"/>
    <m/>
    <x v="2"/>
  </r>
  <r>
    <x v="43"/>
    <x v="12"/>
    <m/>
    <x v="2"/>
  </r>
  <r>
    <x v="43"/>
    <x v="13"/>
    <m/>
    <x v="2"/>
  </r>
  <r>
    <x v="43"/>
    <x v="14"/>
    <n v="0"/>
    <x v="2"/>
  </r>
  <r>
    <x v="43"/>
    <x v="15"/>
    <n v="0"/>
    <x v="2"/>
  </r>
  <r>
    <x v="43"/>
    <x v="16"/>
    <n v="0"/>
    <x v="2"/>
  </r>
  <r>
    <x v="43"/>
    <x v="17"/>
    <n v="0"/>
    <x v="2"/>
  </r>
  <r>
    <x v="43"/>
    <x v="18"/>
    <m/>
    <x v="2"/>
  </r>
  <r>
    <x v="43"/>
    <x v="19"/>
    <m/>
    <x v="2"/>
  </r>
  <r>
    <x v="43"/>
    <x v="0"/>
    <s v="HWM Alta"/>
    <x v="2"/>
  </r>
  <r>
    <x v="43"/>
    <x v="1"/>
    <s v="Alta"/>
    <x v="2"/>
  </r>
  <r>
    <x v="43"/>
    <x v="2"/>
    <n v="0"/>
    <x v="2"/>
  </r>
  <r>
    <x v="43"/>
    <x v="3"/>
    <n v="0"/>
    <x v="2"/>
  </r>
  <r>
    <x v="43"/>
    <x v="4"/>
    <n v="0"/>
    <x v="2"/>
  </r>
  <r>
    <x v="43"/>
    <x v="5"/>
    <n v="0"/>
    <x v="2"/>
  </r>
  <r>
    <x v="43"/>
    <x v="6"/>
    <n v="0"/>
    <x v="2"/>
  </r>
  <r>
    <x v="43"/>
    <x v="7"/>
    <m/>
    <x v="2"/>
  </r>
  <r>
    <x v="43"/>
    <x v="8"/>
    <m/>
    <x v="2"/>
  </r>
  <r>
    <x v="43"/>
    <x v="9"/>
    <m/>
    <x v="2"/>
  </r>
  <r>
    <x v="43"/>
    <x v="10"/>
    <m/>
    <x v="2"/>
  </r>
  <r>
    <x v="43"/>
    <x v="11"/>
    <m/>
    <x v="2"/>
  </r>
  <r>
    <x v="43"/>
    <x v="12"/>
    <m/>
    <x v="2"/>
  </r>
  <r>
    <x v="43"/>
    <x v="13"/>
    <m/>
    <x v="2"/>
  </r>
  <r>
    <x v="43"/>
    <x v="14"/>
    <n v="0"/>
    <x v="2"/>
  </r>
  <r>
    <x v="43"/>
    <x v="15"/>
    <n v="0"/>
    <x v="2"/>
  </r>
  <r>
    <x v="43"/>
    <x v="16"/>
    <n v="0"/>
    <x v="2"/>
  </r>
  <r>
    <x v="43"/>
    <x v="17"/>
    <n v="0"/>
    <x v="2"/>
  </r>
  <r>
    <x v="43"/>
    <x v="18"/>
    <m/>
    <x v="2"/>
  </r>
  <r>
    <x v="43"/>
    <x v="19"/>
    <m/>
    <x v="2"/>
  </r>
  <r>
    <x v="43"/>
    <x v="0"/>
    <s v="Simca Gordini"/>
    <x v="2"/>
  </r>
  <r>
    <x v="43"/>
    <x v="1"/>
    <s v="Gordini"/>
    <x v="2"/>
  </r>
  <r>
    <x v="43"/>
    <x v="2"/>
    <n v="0"/>
    <x v="2"/>
  </r>
  <r>
    <x v="43"/>
    <x v="3"/>
    <n v="0"/>
    <x v="2"/>
  </r>
  <r>
    <x v="43"/>
    <x v="4"/>
    <n v="0"/>
    <x v="2"/>
  </r>
  <r>
    <x v="43"/>
    <x v="5"/>
    <n v="0"/>
    <x v="2"/>
  </r>
  <r>
    <x v="43"/>
    <x v="6"/>
    <n v="0"/>
    <x v="2"/>
  </r>
  <r>
    <x v="43"/>
    <x v="7"/>
    <m/>
    <x v="2"/>
  </r>
  <r>
    <x v="43"/>
    <x v="8"/>
    <m/>
    <x v="2"/>
  </r>
  <r>
    <x v="43"/>
    <x v="9"/>
    <m/>
    <x v="2"/>
  </r>
  <r>
    <x v="43"/>
    <x v="10"/>
    <m/>
    <x v="2"/>
  </r>
  <r>
    <x v="43"/>
    <x v="11"/>
    <m/>
    <x v="2"/>
  </r>
  <r>
    <x v="43"/>
    <x v="12"/>
    <m/>
    <x v="2"/>
  </r>
  <r>
    <x v="43"/>
    <x v="13"/>
    <m/>
    <x v="2"/>
  </r>
  <r>
    <x v="43"/>
    <x v="14"/>
    <n v="0"/>
    <x v="2"/>
  </r>
  <r>
    <x v="43"/>
    <x v="15"/>
    <n v="0"/>
    <x v="2"/>
  </r>
  <r>
    <x v="43"/>
    <x v="16"/>
    <n v="0"/>
    <x v="2"/>
  </r>
  <r>
    <x v="43"/>
    <x v="17"/>
    <n v="0"/>
    <x v="2"/>
  </r>
  <r>
    <x v="43"/>
    <x v="18"/>
    <m/>
    <x v="2"/>
  </r>
  <r>
    <x v="43"/>
    <x v="19"/>
    <m/>
    <x v="2"/>
  </r>
  <r>
    <x v="44"/>
    <x v="0"/>
    <s v="Kurtis Kraft Offenhauser"/>
    <x v="2"/>
  </r>
  <r>
    <x v="44"/>
    <x v="1"/>
    <s v="Offenhauser"/>
    <x v="2"/>
  </r>
  <r>
    <x v="44"/>
    <x v="2"/>
    <n v="0"/>
    <x v="2"/>
  </r>
  <r>
    <x v="44"/>
    <x v="3"/>
    <n v="0"/>
    <x v="2"/>
  </r>
  <r>
    <x v="44"/>
    <x v="4"/>
    <n v="0"/>
    <x v="2"/>
  </r>
  <r>
    <x v="44"/>
    <x v="5"/>
    <n v="0"/>
    <x v="2"/>
  </r>
  <r>
    <x v="44"/>
    <x v="6"/>
    <n v="0"/>
    <x v="2"/>
  </r>
  <r>
    <x v="44"/>
    <x v="7"/>
    <m/>
    <x v="2"/>
  </r>
  <r>
    <x v="44"/>
    <x v="8"/>
    <m/>
    <x v="2"/>
  </r>
  <r>
    <x v="44"/>
    <x v="9"/>
    <m/>
    <x v="2"/>
  </r>
  <r>
    <x v="44"/>
    <x v="10"/>
    <m/>
    <x v="2"/>
  </r>
  <r>
    <x v="44"/>
    <x v="11"/>
    <m/>
    <x v="2"/>
  </r>
  <r>
    <x v="44"/>
    <x v="12"/>
    <m/>
    <x v="2"/>
  </r>
  <r>
    <x v="44"/>
    <x v="13"/>
    <m/>
    <x v="2"/>
  </r>
  <r>
    <x v="44"/>
    <x v="14"/>
    <n v="0"/>
    <x v="2"/>
  </r>
  <r>
    <x v="44"/>
    <x v="15"/>
    <n v="0"/>
    <x v="2"/>
  </r>
  <r>
    <x v="44"/>
    <x v="16"/>
    <n v="0"/>
    <x v="2"/>
  </r>
  <r>
    <x v="44"/>
    <x v="17"/>
    <n v="0"/>
    <x v="2"/>
  </r>
  <r>
    <x v="44"/>
    <x v="18"/>
    <m/>
    <x v="2"/>
  </r>
  <r>
    <x v="44"/>
    <x v="19"/>
    <m/>
    <x v="2"/>
  </r>
  <r>
    <x v="46"/>
    <x v="0"/>
    <s v="Maserati"/>
    <x v="2"/>
  </r>
  <r>
    <x v="46"/>
    <x v="1"/>
    <s v="Maserati"/>
    <x v="2"/>
  </r>
  <r>
    <x v="46"/>
    <x v="2"/>
    <n v="0"/>
    <x v="2"/>
  </r>
  <r>
    <x v="46"/>
    <x v="3"/>
    <n v="1"/>
    <x v="2"/>
  </r>
  <r>
    <x v="46"/>
    <x v="4"/>
    <n v="0"/>
    <x v="2"/>
  </r>
  <r>
    <x v="46"/>
    <x v="5"/>
    <n v="0"/>
    <x v="2"/>
  </r>
  <r>
    <x v="46"/>
    <x v="6"/>
    <n v="0"/>
    <x v="2"/>
  </r>
  <r>
    <x v="46"/>
    <x v="7"/>
    <m/>
    <x v="2"/>
  </r>
  <r>
    <x v="46"/>
    <x v="8"/>
    <m/>
    <x v="2"/>
  </r>
  <r>
    <x v="46"/>
    <x v="9"/>
    <m/>
    <x v="2"/>
  </r>
  <r>
    <x v="46"/>
    <x v="10"/>
    <m/>
    <x v="2"/>
  </r>
  <r>
    <x v="46"/>
    <x v="11"/>
    <m/>
    <x v="2"/>
  </r>
  <r>
    <x v="46"/>
    <x v="12"/>
    <m/>
    <x v="2"/>
  </r>
  <r>
    <x v="46"/>
    <x v="13"/>
    <m/>
    <x v="2"/>
  </r>
  <r>
    <x v="46"/>
    <x v="14"/>
    <n v="6.5"/>
    <x v="2"/>
  </r>
  <r>
    <x v="46"/>
    <x v="15"/>
    <n v="6.5"/>
    <x v="2"/>
  </r>
  <r>
    <x v="46"/>
    <x v="16"/>
    <n v="6.5"/>
    <x v="2"/>
  </r>
  <r>
    <x v="46"/>
    <x v="17"/>
    <n v="6.5"/>
    <x v="2"/>
  </r>
  <r>
    <x v="46"/>
    <x v="18"/>
    <m/>
    <x v="2"/>
  </r>
  <r>
    <x v="46"/>
    <x v="19"/>
    <n v="1"/>
    <x v="2"/>
  </r>
  <r>
    <x v="144"/>
    <x v="0"/>
    <s v="Veritas BMW"/>
    <x v="2"/>
  </r>
  <r>
    <x v="144"/>
    <x v="1"/>
    <s v="BMW"/>
    <x v="2"/>
  </r>
  <r>
    <x v="144"/>
    <x v="2"/>
    <n v="0"/>
    <x v="2"/>
  </r>
  <r>
    <x v="144"/>
    <x v="3"/>
    <n v="0"/>
    <x v="2"/>
  </r>
  <r>
    <x v="144"/>
    <x v="4"/>
    <n v="0"/>
    <x v="2"/>
  </r>
  <r>
    <x v="144"/>
    <x v="5"/>
    <n v="0"/>
    <x v="2"/>
  </r>
  <r>
    <x v="144"/>
    <x v="6"/>
    <n v="0"/>
    <x v="2"/>
  </r>
  <r>
    <x v="144"/>
    <x v="7"/>
    <m/>
    <x v="2"/>
  </r>
  <r>
    <x v="144"/>
    <x v="8"/>
    <m/>
    <x v="2"/>
  </r>
  <r>
    <x v="144"/>
    <x v="9"/>
    <m/>
    <x v="2"/>
  </r>
  <r>
    <x v="144"/>
    <x v="10"/>
    <m/>
    <x v="2"/>
  </r>
  <r>
    <x v="144"/>
    <x v="11"/>
    <m/>
    <x v="2"/>
  </r>
  <r>
    <x v="144"/>
    <x v="12"/>
    <m/>
    <x v="2"/>
  </r>
  <r>
    <x v="144"/>
    <x v="13"/>
    <m/>
    <x v="2"/>
  </r>
  <r>
    <x v="144"/>
    <x v="14"/>
    <n v="0"/>
    <x v="2"/>
  </r>
  <r>
    <x v="144"/>
    <x v="15"/>
    <n v="0"/>
    <x v="2"/>
  </r>
  <r>
    <x v="144"/>
    <x v="16"/>
    <n v="0"/>
    <x v="2"/>
  </r>
  <r>
    <x v="144"/>
    <x v="17"/>
    <n v="0"/>
    <x v="2"/>
  </r>
  <r>
    <x v="144"/>
    <x v="18"/>
    <m/>
    <x v="2"/>
  </r>
  <r>
    <x v="144"/>
    <x v="19"/>
    <m/>
    <x v="2"/>
  </r>
  <r>
    <x v="145"/>
    <x v="0"/>
    <s v="Connaught Lea Francis"/>
    <x v="2"/>
  </r>
  <r>
    <x v="145"/>
    <x v="1"/>
    <s v="Lea Francis"/>
    <x v="2"/>
  </r>
  <r>
    <x v="145"/>
    <x v="2"/>
    <n v="0"/>
    <x v="2"/>
  </r>
  <r>
    <x v="145"/>
    <x v="3"/>
    <n v="0"/>
    <x v="2"/>
  </r>
  <r>
    <x v="145"/>
    <x v="4"/>
    <n v="0"/>
    <x v="2"/>
  </r>
  <r>
    <x v="145"/>
    <x v="5"/>
    <n v="0"/>
    <x v="2"/>
  </r>
  <r>
    <x v="145"/>
    <x v="6"/>
    <n v="0"/>
    <x v="2"/>
  </r>
  <r>
    <x v="145"/>
    <x v="7"/>
    <m/>
    <x v="2"/>
  </r>
  <r>
    <x v="145"/>
    <x v="8"/>
    <m/>
    <x v="2"/>
  </r>
  <r>
    <x v="145"/>
    <x v="9"/>
    <m/>
    <x v="2"/>
  </r>
  <r>
    <x v="145"/>
    <x v="10"/>
    <m/>
    <x v="2"/>
  </r>
  <r>
    <x v="145"/>
    <x v="11"/>
    <m/>
    <x v="2"/>
  </r>
  <r>
    <x v="145"/>
    <x v="12"/>
    <m/>
    <x v="2"/>
  </r>
  <r>
    <x v="145"/>
    <x v="13"/>
    <m/>
    <x v="2"/>
  </r>
  <r>
    <x v="145"/>
    <x v="14"/>
    <n v="0"/>
    <x v="2"/>
  </r>
  <r>
    <x v="145"/>
    <x v="15"/>
    <n v="0"/>
    <x v="2"/>
  </r>
  <r>
    <x v="145"/>
    <x v="16"/>
    <n v="0"/>
    <x v="2"/>
  </r>
  <r>
    <x v="145"/>
    <x v="17"/>
    <n v="0"/>
    <x v="2"/>
  </r>
  <r>
    <x v="145"/>
    <x v="18"/>
    <m/>
    <x v="2"/>
  </r>
  <r>
    <x v="145"/>
    <x v="19"/>
    <m/>
    <x v="2"/>
  </r>
  <r>
    <x v="146"/>
    <x v="0"/>
    <s v="Cooper Bristol"/>
    <x v="2"/>
  </r>
  <r>
    <x v="146"/>
    <x v="1"/>
    <s v="Bristol"/>
    <x v="2"/>
  </r>
  <r>
    <x v="146"/>
    <x v="2"/>
    <n v="0"/>
    <x v="2"/>
  </r>
  <r>
    <x v="146"/>
    <x v="3"/>
    <n v="0"/>
    <x v="2"/>
  </r>
  <r>
    <x v="146"/>
    <x v="4"/>
    <n v="0"/>
    <x v="2"/>
  </r>
  <r>
    <x v="146"/>
    <x v="5"/>
    <n v="0"/>
    <x v="2"/>
  </r>
  <r>
    <x v="146"/>
    <x v="6"/>
    <n v="0"/>
    <x v="2"/>
  </r>
  <r>
    <x v="146"/>
    <x v="7"/>
    <m/>
    <x v="2"/>
  </r>
  <r>
    <x v="146"/>
    <x v="8"/>
    <m/>
    <x v="2"/>
  </r>
  <r>
    <x v="146"/>
    <x v="9"/>
    <m/>
    <x v="2"/>
  </r>
  <r>
    <x v="146"/>
    <x v="10"/>
    <m/>
    <x v="2"/>
  </r>
  <r>
    <x v="146"/>
    <x v="11"/>
    <m/>
    <x v="2"/>
  </r>
  <r>
    <x v="146"/>
    <x v="12"/>
    <m/>
    <x v="2"/>
  </r>
  <r>
    <x v="146"/>
    <x v="13"/>
    <m/>
    <x v="2"/>
  </r>
  <r>
    <x v="146"/>
    <x v="14"/>
    <n v="0"/>
    <x v="2"/>
  </r>
  <r>
    <x v="146"/>
    <x v="15"/>
    <n v="0"/>
    <x v="2"/>
  </r>
  <r>
    <x v="146"/>
    <x v="16"/>
    <n v="0"/>
    <x v="2"/>
  </r>
  <r>
    <x v="146"/>
    <x v="17"/>
    <n v="0"/>
    <x v="2"/>
  </r>
  <r>
    <x v="146"/>
    <x v="18"/>
    <m/>
    <x v="2"/>
  </r>
  <r>
    <x v="146"/>
    <x v="19"/>
    <m/>
    <x v="2"/>
  </r>
  <r>
    <x v="146"/>
    <x v="0"/>
    <s v="Frazer Nash Bristol"/>
    <x v="2"/>
  </r>
  <r>
    <x v="146"/>
    <x v="1"/>
    <s v="Bristol"/>
    <x v="2"/>
  </r>
  <r>
    <x v="146"/>
    <x v="2"/>
    <n v="0"/>
    <x v="2"/>
  </r>
  <r>
    <x v="146"/>
    <x v="3"/>
    <n v="0"/>
    <x v="2"/>
  </r>
  <r>
    <x v="146"/>
    <x v="4"/>
    <n v="0"/>
    <x v="2"/>
  </r>
  <r>
    <x v="146"/>
    <x v="5"/>
    <n v="1"/>
    <x v="2"/>
  </r>
  <r>
    <x v="146"/>
    <x v="6"/>
    <n v="0"/>
    <x v="2"/>
  </r>
  <r>
    <x v="146"/>
    <x v="7"/>
    <m/>
    <x v="2"/>
  </r>
  <r>
    <x v="146"/>
    <x v="8"/>
    <m/>
    <x v="2"/>
  </r>
  <r>
    <x v="146"/>
    <x v="9"/>
    <m/>
    <x v="2"/>
  </r>
  <r>
    <x v="146"/>
    <x v="10"/>
    <m/>
    <x v="2"/>
  </r>
  <r>
    <x v="146"/>
    <x v="11"/>
    <m/>
    <x v="2"/>
  </r>
  <r>
    <x v="146"/>
    <x v="12"/>
    <m/>
    <x v="2"/>
  </r>
  <r>
    <x v="146"/>
    <x v="13"/>
    <m/>
    <x v="2"/>
  </r>
  <r>
    <x v="146"/>
    <x v="14"/>
    <n v="3"/>
    <x v="2"/>
  </r>
  <r>
    <x v="146"/>
    <x v="15"/>
    <n v="3"/>
    <x v="2"/>
  </r>
  <r>
    <x v="146"/>
    <x v="16"/>
    <n v="3"/>
    <x v="2"/>
  </r>
  <r>
    <x v="146"/>
    <x v="17"/>
    <n v="3"/>
    <x v="2"/>
  </r>
  <r>
    <x v="146"/>
    <x v="18"/>
    <m/>
    <x v="2"/>
  </r>
  <r>
    <x v="146"/>
    <x v="19"/>
    <m/>
    <x v="2"/>
  </r>
  <r>
    <x v="147"/>
    <x v="0"/>
    <s v="Connaught Lea Francis"/>
    <x v="2"/>
  </r>
  <r>
    <x v="147"/>
    <x v="1"/>
    <s v="Lea Francis"/>
    <x v="2"/>
  </r>
  <r>
    <x v="147"/>
    <x v="2"/>
    <n v="0"/>
    <x v="2"/>
  </r>
  <r>
    <x v="147"/>
    <x v="3"/>
    <n v="0"/>
    <x v="2"/>
  </r>
  <r>
    <x v="147"/>
    <x v="4"/>
    <n v="0"/>
    <x v="2"/>
  </r>
  <r>
    <x v="147"/>
    <x v="5"/>
    <n v="0"/>
    <x v="2"/>
  </r>
  <r>
    <x v="147"/>
    <x v="6"/>
    <n v="0"/>
    <x v="2"/>
  </r>
  <r>
    <x v="147"/>
    <x v="7"/>
    <m/>
    <x v="2"/>
  </r>
  <r>
    <x v="147"/>
    <x v="8"/>
    <m/>
    <x v="2"/>
  </r>
  <r>
    <x v="147"/>
    <x v="9"/>
    <m/>
    <x v="2"/>
  </r>
  <r>
    <x v="147"/>
    <x v="10"/>
    <m/>
    <x v="2"/>
  </r>
  <r>
    <x v="147"/>
    <x v="11"/>
    <m/>
    <x v="2"/>
  </r>
  <r>
    <x v="147"/>
    <x v="12"/>
    <m/>
    <x v="2"/>
  </r>
  <r>
    <x v="147"/>
    <x v="13"/>
    <m/>
    <x v="2"/>
  </r>
  <r>
    <x v="147"/>
    <x v="14"/>
    <n v="0"/>
    <x v="2"/>
  </r>
  <r>
    <x v="147"/>
    <x v="15"/>
    <n v="0"/>
    <x v="2"/>
  </r>
  <r>
    <x v="147"/>
    <x v="16"/>
    <n v="0"/>
    <x v="2"/>
  </r>
  <r>
    <x v="147"/>
    <x v="17"/>
    <n v="0"/>
    <x v="2"/>
  </r>
  <r>
    <x v="147"/>
    <x v="18"/>
    <m/>
    <x v="2"/>
  </r>
  <r>
    <x v="147"/>
    <x v="19"/>
    <m/>
    <x v="2"/>
  </r>
  <r>
    <x v="148"/>
    <x v="0"/>
    <s v="HWM Alta"/>
    <x v="2"/>
  </r>
  <r>
    <x v="148"/>
    <x v="1"/>
    <s v="Alta"/>
    <x v="2"/>
  </r>
  <r>
    <x v="148"/>
    <x v="2"/>
    <n v="0"/>
    <x v="2"/>
  </r>
  <r>
    <x v="148"/>
    <x v="3"/>
    <n v="0"/>
    <x v="2"/>
  </r>
  <r>
    <x v="148"/>
    <x v="4"/>
    <n v="0"/>
    <x v="2"/>
  </r>
  <r>
    <x v="148"/>
    <x v="5"/>
    <n v="0"/>
    <x v="2"/>
  </r>
  <r>
    <x v="148"/>
    <x v="6"/>
    <n v="0"/>
    <x v="2"/>
  </r>
  <r>
    <x v="148"/>
    <x v="7"/>
    <m/>
    <x v="2"/>
  </r>
  <r>
    <x v="148"/>
    <x v="8"/>
    <m/>
    <x v="2"/>
  </r>
  <r>
    <x v="148"/>
    <x v="9"/>
    <m/>
    <x v="2"/>
  </r>
  <r>
    <x v="148"/>
    <x v="10"/>
    <m/>
    <x v="2"/>
  </r>
  <r>
    <x v="148"/>
    <x v="11"/>
    <m/>
    <x v="2"/>
  </r>
  <r>
    <x v="148"/>
    <x v="12"/>
    <m/>
    <x v="2"/>
  </r>
  <r>
    <x v="148"/>
    <x v="13"/>
    <m/>
    <x v="2"/>
  </r>
  <r>
    <x v="148"/>
    <x v="14"/>
    <n v="0"/>
    <x v="2"/>
  </r>
  <r>
    <x v="148"/>
    <x v="15"/>
    <n v="0"/>
    <x v="2"/>
  </r>
  <r>
    <x v="148"/>
    <x v="16"/>
    <n v="0"/>
    <x v="2"/>
  </r>
  <r>
    <x v="148"/>
    <x v="17"/>
    <n v="0"/>
    <x v="2"/>
  </r>
  <r>
    <x v="148"/>
    <x v="18"/>
    <m/>
    <x v="2"/>
  </r>
  <r>
    <x v="148"/>
    <x v="19"/>
    <m/>
    <x v="2"/>
  </r>
  <r>
    <x v="51"/>
    <x v="0"/>
    <s v="Ferrari"/>
    <x v="2"/>
  </r>
  <r>
    <x v="51"/>
    <x v="1"/>
    <s v="Ferrari"/>
    <x v="2"/>
  </r>
  <r>
    <x v="51"/>
    <x v="2"/>
    <n v="0"/>
    <x v="2"/>
  </r>
  <r>
    <x v="51"/>
    <x v="3"/>
    <n v="0"/>
    <x v="2"/>
  </r>
  <r>
    <x v="51"/>
    <x v="4"/>
    <n v="0"/>
    <x v="2"/>
  </r>
  <r>
    <x v="51"/>
    <x v="5"/>
    <n v="0"/>
    <x v="2"/>
  </r>
  <r>
    <x v="51"/>
    <x v="6"/>
    <n v="0"/>
    <x v="2"/>
  </r>
  <r>
    <x v="51"/>
    <x v="7"/>
    <m/>
    <x v="2"/>
  </r>
  <r>
    <x v="51"/>
    <x v="8"/>
    <m/>
    <x v="2"/>
  </r>
  <r>
    <x v="51"/>
    <x v="9"/>
    <m/>
    <x v="2"/>
  </r>
  <r>
    <x v="51"/>
    <x v="10"/>
    <m/>
    <x v="2"/>
  </r>
  <r>
    <x v="51"/>
    <x v="11"/>
    <m/>
    <x v="2"/>
  </r>
  <r>
    <x v="51"/>
    <x v="12"/>
    <m/>
    <x v="2"/>
  </r>
  <r>
    <x v="51"/>
    <x v="13"/>
    <m/>
    <x v="2"/>
  </r>
  <r>
    <x v="51"/>
    <x v="14"/>
    <n v="0"/>
    <x v="2"/>
  </r>
  <r>
    <x v="51"/>
    <x v="15"/>
    <n v="0"/>
    <x v="2"/>
  </r>
  <r>
    <x v="51"/>
    <x v="16"/>
    <n v="0"/>
    <x v="2"/>
  </r>
  <r>
    <x v="51"/>
    <x v="17"/>
    <n v="0"/>
    <x v="2"/>
  </r>
  <r>
    <x v="51"/>
    <x v="18"/>
    <m/>
    <x v="2"/>
  </r>
  <r>
    <x v="51"/>
    <x v="19"/>
    <m/>
    <x v="2"/>
  </r>
  <r>
    <x v="53"/>
    <x v="0"/>
    <s v="Ferrari"/>
    <x v="2"/>
  </r>
  <r>
    <x v="53"/>
    <x v="1"/>
    <s v="Ferrari"/>
    <x v="2"/>
  </r>
  <r>
    <x v="53"/>
    <x v="2"/>
    <n v="0"/>
    <x v="2"/>
  </r>
  <r>
    <x v="53"/>
    <x v="3"/>
    <n v="0"/>
    <x v="2"/>
  </r>
  <r>
    <x v="53"/>
    <x v="4"/>
    <n v="2"/>
    <x v="2"/>
  </r>
  <r>
    <x v="53"/>
    <x v="5"/>
    <n v="0"/>
    <x v="2"/>
  </r>
  <r>
    <x v="53"/>
    <x v="6"/>
    <n v="0"/>
    <x v="2"/>
  </r>
  <r>
    <x v="53"/>
    <x v="7"/>
    <m/>
    <x v="2"/>
  </r>
  <r>
    <x v="53"/>
    <x v="8"/>
    <m/>
    <x v="2"/>
  </r>
  <r>
    <x v="53"/>
    <x v="9"/>
    <m/>
    <x v="2"/>
  </r>
  <r>
    <x v="53"/>
    <x v="10"/>
    <m/>
    <x v="2"/>
  </r>
  <r>
    <x v="53"/>
    <x v="11"/>
    <m/>
    <x v="2"/>
  </r>
  <r>
    <x v="53"/>
    <x v="12"/>
    <m/>
    <x v="2"/>
  </r>
  <r>
    <x v="53"/>
    <x v="13"/>
    <m/>
    <x v="2"/>
  </r>
  <r>
    <x v="53"/>
    <x v="14"/>
    <n v="8"/>
    <x v="2"/>
  </r>
  <r>
    <x v="53"/>
    <x v="15"/>
    <n v="8"/>
    <x v="2"/>
  </r>
  <r>
    <x v="53"/>
    <x v="16"/>
    <n v="8"/>
    <x v="2"/>
  </r>
  <r>
    <x v="53"/>
    <x v="17"/>
    <n v="8"/>
    <x v="2"/>
  </r>
  <r>
    <x v="53"/>
    <x v="18"/>
    <m/>
    <x v="2"/>
  </r>
  <r>
    <x v="53"/>
    <x v="19"/>
    <m/>
    <x v="2"/>
  </r>
  <r>
    <x v="108"/>
    <x v="0"/>
    <s v="Lesovsky Offenhauser"/>
    <x v="2"/>
  </r>
  <r>
    <x v="108"/>
    <x v="1"/>
    <s v="Offenhauser"/>
    <x v="2"/>
  </r>
  <r>
    <x v="108"/>
    <x v="2"/>
    <n v="0"/>
    <x v="2"/>
  </r>
  <r>
    <x v="108"/>
    <x v="3"/>
    <n v="0"/>
    <x v="2"/>
  </r>
  <r>
    <x v="108"/>
    <x v="4"/>
    <n v="0"/>
    <x v="2"/>
  </r>
  <r>
    <x v="108"/>
    <x v="5"/>
    <n v="0"/>
    <x v="2"/>
  </r>
  <r>
    <x v="108"/>
    <x v="6"/>
    <n v="0"/>
    <x v="2"/>
  </r>
  <r>
    <x v="108"/>
    <x v="7"/>
    <m/>
    <x v="2"/>
  </r>
  <r>
    <x v="108"/>
    <x v="8"/>
    <m/>
    <x v="2"/>
  </r>
  <r>
    <x v="108"/>
    <x v="9"/>
    <m/>
    <x v="2"/>
  </r>
  <r>
    <x v="108"/>
    <x v="10"/>
    <m/>
    <x v="2"/>
  </r>
  <r>
    <x v="108"/>
    <x v="11"/>
    <m/>
    <x v="2"/>
  </r>
  <r>
    <x v="108"/>
    <x v="12"/>
    <m/>
    <x v="2"/>
  </r>
  <r>
    <x v="108"/>
    <x v="13"/>
    <m/>
    <x v="2"/>
  </r>
  <r>
    <x v="108"/>
    <x v="14"/>
    <n v="0"/>
    <x v="2"/>
  </r>
  <r>
    <x v="108"/>
    <x v="15"/>
    <n v="0"/>
    <x v="2"/>
  </r>
  <r>
    <x v="108"/>
    <x v="16"/>
    <n v="0"/>
    <x v="2"/>
  </r>
  <r>
    <x v="108"/>
    <x v="17"/>
    <n v="0"/>
    <x v="2"/>
  </r>
  <r>
    <x v="108"/>
    <x v="18"/>
    <m/>
    <x v="2"/>
  </r>
  <r>
    <x v="108"/>
    <x v="19"/>
    <m/>
    <x v="2"/>
  </r>
  <r>
    <x v="149"/>
    <x v="0"/>
    <s v="BMW"/>
    <x v="2"/>
  </r>
  <r>
    <x v="149"/>
    <x v="1"/>
    <s v="BMW"/>
    <x v="2"/>
  </r>
  <r>
    <x v="149"/>
    <x v="2"/>
    <n v="0"/>
    <x v="2"/>
  </r>
  <r>
    <x v="149"/>
    <x v="3"/>
    <n v="0"/>
    <x v="2"/>
  </r>
  <r>
    <x v="149"/>
    <x v="4"/>
    <n v="0"/>
    <x v="2"/>
  </r>
  <r>
    <x v="149"/>
    <x v="5"/>
    <n v="0"/>
    <x v="2"/>
  </r>
  <r>
    <x v="149"/>
    <x v="6"/>
    <n v="0"/>
    <x v="2"/>
  </r>
  <r>
    <x v="149"/>
    <x v="7"/>
    <m/>
    <x v="2"/>
  </r>
  <r>
    <x v="149"/>
    <x v="8"/>
    <m/>
    <x v="2"/>
  </r>
  <r>
    <x v="149"/>
    <x v="9"/>
    <m/>
    <x v="2"/>
  </r>
  <r>
    <x v="149"/>
    <x v="10"/>
    <m/>
    <x v="2"/>
  </r>
  <r>
    <x v="149"/>
    <x v="11"/>
    <m/>
    <x v="2"/>
  </r>
  <r>
    <x v="149"/>
    <x v="12"/>
    <m/>
    <x v="2"/>
  </r>
  <r>
    <x v="149"/>
    <x v="13"/>
    <m/>
    <x v="2"/>
  </r>
  <r>
    <x v="149"/>
    <x v="14"/>
    <n v="0"/>
    <x v="2"/>
  </r>
  <r>
    <x v="149"/>
    <x v="15"/>
    <n v="0"/>
    <x v="2"/>
  </r>
  <r>
    <x v="149"/>
    <x v="16"/>
    <n v="0"/>
    <x v="2"/>
  </r>
  <r>
    <x v="149"/>
    <x v="17"/>
    <n v="0"/>
    <x v="2"/>
  </r>
  <r>
    <x v="149"/>
    <x v="18"/>
    <m/>
    <x v="2"/>
  </r>
  <r>
    <x v="149"/>
    <x v="19"/>
    <m/>
    <x v="2"/>
  </r>
  <r>
    <x v="56"/>
    <x v="0"/>
    <s v="Gordini"/>
    <x v="2"/>
  </r>
  <r>
    <x v="56"/>
    <x v="1"/>
    <s v="Gordini"/>
    <x v="2"/>
  </r>
  <r>
    <x v="56"/>
    <x v="2"/>
    <n v="0"/>
    <x v="2"/>
  </r>
  <r>
    <x v="56"/>
    <x v="3"/>
    <n v="0"/>
    <x v="2"/>
  </r>
  <r>
    <x v="56"/>
    <x v="4"/>
    <n v="0"/>
    <x v="2"/>
  </r>
  <r>
    <x v="56"/>
    <x v="5"/>
    <n v="0"/>
    <x v="2"/>
  </r>
  <r>
    <x v="56"/>
    <x v="6"/>
    <n v="1"/>
    <x v="2"/>
  </r>
  <r>
    <x v="56"/>
    <x v="7"/>
    <m/>
    <x v="2"/>
  </r>
  <r>
    <x v="56"/>
    <x v="8"/>
    <m/>
    <x v="2"/>
  </r>
  <r>
    <x v="56"/>
    <x v="9"/>
    <m/>
    <x v="2"/>
  </r>
  <r>
    <x v="56"/>
    <x v="10"/>
    <m/>
    <x v="2"/>
  </r>
  <r>
    <x v="56"/>
    <x v="11"/>
    <m/>
    <x v="2"/>
  </r>
  <r>
    <x v="56"/>
    <x v="12"/>
    <m/>
    <x v="2"/>
  </r>
  <r>
    <x v="56"/>
    <x v="13"/>
    <m/>
    <x v="2"/>
  </r>
  <r>
    <x v="56"/>
    <x v="14"/>
    <n v="2"/>
    <x v="2"/>
  </r>
  <r>
    <x v="56"/>
    <x v="15"/>
    <n v="2"/>
    <x v="2"/>
  </r>
  <r>
    <x v="56"/>
    <x v="16"/>
    <n v="2"/>
    <x v="2"/>
  </r>
  <r>
    <x v="56"/>
    <x v="17"/>
    <n v="2"/>
    <x v="2"/>
  </r>
  <r>
    <x v="56"/>
    <x v="18"/>
    <m/>
    <x v="2"/>
  </r>
  <r>
    <x v="56"/>
    <x v="19"/>
    <m/>
    <x v="2"/>
  </r>
  <r>
    <x v="150"/>
    <x v="0"/>
    <s v="Cooper Bristol"/>
    <x v="2"/>
  </r>
  <r>
    <x v="150"/>
    <x v="1"/>
    <s v="Bristol"/>
    <x v="2"/>
  </r>
  <r>
    <x v="150"/>
    <x v="2"/>
    <n v="0"/>
    <x v="2"/>
  </r>
  <r>
    <x v="150"/>
    <x v="3"/>
    <n v="0"/>
    <x v="2"/>
  </r>
  <r>
    <x v="150"/>
    <x v="4"/>
    <n v="1"/>
    <x v="2"/>
  </r>
  <r>
    <x v="150"/>
    <x v="5"/>
    <n v="2"/>
    <x v="2"/>
  </r>
  <r>
    <x v="150"/>
    <x v="6"/>
    <n v="0"/>
    <x v="2"/>
  </r>
  <r>
    <x v="150"/>
    <x v="7"/>
    <m/>
    <x v="2"/>
  </r>
  <r>
    <x v="150"/>
    <x v="8"/>
    <m/>
    <x v="2"/>
  </r>
  <r>
    <x v="150"/>
    <x v="9"/>
    <m/>
    <x v="2"/>
  </r>
  <r>
    <x v="150"/>
    <x v="10"/>
    <m/>
    <x v="2"/>
  </r>
  <r>
    <x v="150"/>
    <x v="11"/>
    <m/>
    <x v="2"/>
  </r>
  <r>
    <x v="150"/>
    <x v="12"/>
    <m/>
    <x v="2"/>
  </r>
  <r>
    <x v="150"/>
    <x v="13"/>
    <m/>
    <x v="2"/>
  </r>
  <r>
    <x v="150"/>
    <x v="14"/>
    <n v="10"/>
    <x v="2"/>
  </r>
  <r>
    <x v="150"/>
    <x v="15"/>
    <n v="10"/>
    <x v="2"/>
  </r>
  <r>
    <x v="150"/>
    <x v="16"/>
    <n v="10"/>
    <x v="2"/>
  </r>
  <r>
    <x v="150"/>
    <x v="17"/>
    <n v="10"/>
    <x v="2"/>
  </r>
  <r>
    <x v="150"/>
    <x v="18"/>
    <m/>
    <x v="2"/>
  </r>
  <r>
    <x v="150"/>
    <x v="19"/>
    <m/>
    <x v="2"/>
  </r>
  <r>
    <x v="151"/>
    <x v="0"/>
    <s v="HWM Alta"/>
    <x v="2"/>
  </r>
  <r>
    <x v="151"/>
    <x v="1"/>
    <s v="Alta"/>
    <x v="2"/>
  </r>
  <r>
    <x v="151"/>
    <x v="2"/>
    <n v="0"/>
    <x v="2"/>
  </r>
  <r>
    <x v="151"/>
    <x v="3"/>
    <n v="0"/>
    <x v="2"/>
  </r>
  <r>
    <x v="151"/>
    <x v="4"/>
    <n v="0"/>
    <x v="2"/>
  </r>
  <r>
    <x v="151"/>
    <x v="5"/>
    <n v="0"/>
    <x v="2"/>
  </r>
  <r>
    <x v="151"/>
    <x v="6"/>
    <n v="1"/>
    <x v="2"/>
  </r>
  <r>
    <x v="151"/>
    <x v="7"/>
    <m/>
    <x v="2"/>
  </r>
  <r>
    <x v="151"/>
    <x v="8"/>
    <m/>
    <x v="2"/>
  </r>
  <r>
    <x v="151"/>
    <x v="9"/>
    <m/>
    <x v="2"/>
  </r>
  <r>
    <x v="151"/>
    <x v="10"/>
    <m/>
    <x v="2"/>
  </r>
  <r>
    <x v="151"/>
    <x v="11"/>
    <m/>
    <x v="2"/>
  </r>
  <r>
    <x v="151"/>
    <x v="12"/>
    <m/>
    <x v="2"/>
  </r>
  <r>
    <x v="151"/>
    <x v="13"/>
    <m/>
    <x v="2"/>
  </r>
  <r>
    <x v="151"/>
    <x v="14"/>
    <n v="2"/>
    <x v="2"/>
  </r>
  <r>
    <x v="151"/>
    <x v="15"/>
    <n v="2"/>
    <x v="2"/>
  </r>
  <r>
    <x v="151"/>
    <x v="16"/>
    <n v="2"/>
    <x v="2"/>
  </r>
  <r>
    <x v="151"/>
    <x v="17"/>
    <n v="2"/>
    <x v="2"/>
  </r>
  <r>
    <x v="151"/>
    <x v="18"/>
    <m/>
    <x v="2"/>
  </r>
  <r>
    <x v="151"/>
    <x v="19"/>
    <m/>
    <x v="2"/>
  </r>
  <r>
    <x v="151"/>
    <x v="0"/>
    <s v="Simca Gordini"/>
    <x v="2"/>
  </r>
  <r>
    <x v="151"/>
    <x v="1"/>
    <s v="Gordini"/>
    <x v="2"/>
  </r>
  <r>
    <x v="151"/>
    <x v="2"/>
    <n v="0"/>
    <x v="2"/>
  </r>
  <r>
    <x v="151"/>
    <x v="3"/>
    <n v="0"/>
    <x v="2"/>
  </r>
  <r>
    <x v="151"/>
    <x v="4"/>
    <n v="0"/>
    <x v="2"/>
  </r>
  <r>
    <x v="151"/>
    <x v="5"/>
    <n v="0"/>
    <x v="2"/>
  </r>
  <r>
    <x v="151"/>
    <x v="6"/>
    <n v="0"/>
    <x v="2"/>
  </r>
  <r>
    <x v="151"/>
    <x v="7"/>
    <m/>
    <x v="2"/>
  </r>
  <r>
    <x v="151"/>
    <x v="8"/>
    <m/>
    <x v="2"/>
  </r>
  <r>
    <x v="151"/>
    <x v="9"/>
    <m/>
    <x v="2"/>
  </r>
  <r>
    <x v="151"/>
    <x v="10"/>
    <m/>
    <x v="2"/>
  </r>
  <r>
    <x v="151"/>
    <x v="11"/>
    <m/>
    <x v="2"/>
  </r>
  <r>
    <x v="151"/>
    <x v="12"/>
    <m/>
    <x v="2"/>
  </r>
  <r>
    <x v="151"/>
    <x v="13"/>
    <m/>
    <x v="2"/>
  </r>
  <r>
    <x v="151"/>
    <x v="14"/>
    <n v="0"/>
    <x v="2"/>
  </r>
  <r>
    <x v="151"/>
    <x v="15"/>
    <n v="0"/>
    <x v="2"/>
  </r>
  <r>
    <x v="151"/>
    <x v="16"/>
    <n v="0"/>
    <x v="2"/>
  </r>
  <r>
    <x v="151"/>
    <x v="17"/>
    <n v="0"/>
    <x v="2"/>
  </r>
  <r>
    <x v="151"/>
    <x v="18"/>
    <m/>
    <x v="2"/>
  </r>
  <r>
    <x v="151"/>
    <x v="19"/>
    <m/>
    <x v="2"/>
  </r>
  <r>
    <x v="60"/>
    <x v="0"/>
    <s v="Veritas"/>
    <x v="2"/>
  </r>
  <r>
    <x v="60"/>
    <x v="1"/>
    <s v="Veritas"/>
    <x v="2"/>
  </r>
  <r>
    <x v="60"/>
    <x v="2"/>
    <n v="0"/>
    <x v="2"/>
  </r>
  <r>
    <x v="60"/>
    <x v="3"/>
    <n v="0"/>
    <x v="2"/>
  </r>
  <r>
    <x v="60"/>
    <x v="4"/>
    <n v="0"/>
    <x v="2"/>
  </r>
  <r>
    <x v="60"/>
    <x v="5"/>
    <n v="0"/>
    <x v="2"/>
  </r>
  <r>
    <x v="60"/>
    <x v="6"/>
    <n v="0"/>
    <x v="2"/>
  </r>
  <r>
    <x v="60"/>
    <x v="7"/>
    <m/>
    <x v="2"/>
  </r>
  <r>
    <x v="60"/>
    <x v="8"/>
    <m/>
    <x v="2"/>
  </r>
  <r>
    <x v="60"/>
    <x v="9"/>
    <m/>
    <x v="2"/>
  </r>
  <r>
    <x v="60"/>
    <x v="10"/>
    <m/>
    <x v="2"/>
  </r>
  <r>
    <x v="60"/>
    <x v="11"/>
    <m/>
    <x v="2"/>
  </r>
  <r>
    <x v="60"/>
    <x v="12"/>
    <m/>
    <x v="2"/>
  </r>
  <r>
    <x v="60"/>
    <x v="13"/>
    <m/>
    <x v="2"/>
  </r>
  <r>
    <x v="60"/>
    <x v="14"/>
    <n v="0"/>
    <x v="2"/>
  </r>
  <r>
    <x v="60"/>
    <x v="15"/>
    <n v="0"/>
    <x v="2"/>
  </r>
  <r>
    <x v="60"/>
    <x v="16"/>
    <n v="0"/>
    <x v="2"/>
  </r>
  <r>
    <x v="60"/>
    <x v="17"/>
    <n v="0"/>
    <x v="2"/>
  </r>
  <r>
    <x v="60"/>
    <x v="18"/>
    <m/>
    <x v="2"/>
  </r>
  <r>
    <x v="60"/>
    <x v="19"/>
    <m/>
    <x v="2"/>
  </r>
  <r>
    <x v="152"/>
    <x v="0"/>
    <s v="HWM Alta"/>
    <x v="2"/>
  </r>
  <r>
    <x v="152"/>
    <x v="1"/>
    <s v="Alta"/>
    <x v="2"/>
  </r>
  <r>
    <x v="152"/>
    <x v="2"/>
    <n v="0"/>
    <x v="2"/>
  </r>
  <r>
    <x v="152"/>
    <x v="3"/>
    <n v="0"/>
    <x v="2"/>
  </r>
  <r>
    <x v="152"/>
    <x v="4"/>
    <n v="0"/>
    <x v="2"/>
  </r>
  <r>
    <x v="152"/>
    <x v="5"/>
    <n v="0"/>
    <x v="2"/>
  </r>
  <r>
    <x v="152"/>
    <x v="6"/>
    <n v="0"/>
    <x v="2"/>
  </r>
  <r>
    <x v="152"/>
    <x v="7"/>
    <m/>
    <x v="2"/>
  </r>
  <r>
    <x v="152"/>
    <x v="8"/>
    <m/>
    <x v="2"/>
  </r>
  <r>
    <x v="152"/>
    <x v="9"/>
    <m/>
    <x v="2"/>
  </r>
  <r>
    <x v="152"/>
    <x v="10"/>
    <m/>
    <x v="2"/>
  </r>
  <r>
    <x v="152"/>
    <x v="11"/>
    <m/>
    <x v="2"/>
  </r>
  <r>
    <x v="152"/>
    <x v="12"/>
    <m/>
    <x v="2"/>
  </r>
  <r>
    <x v="152"/>
    <x v="13"/>
    <m/>
    <x v="2"/>
  </r>
  <r>
    <x v="152"/>
    <x v="14"/>
    <n v="0"/>
    <x v="2"/>
  </r>
  <r>
    <x v="152"/>
    <x v="15"/>
    <n v="0"/>
    <x v="2"/>
  </r>
  <r>
    <x v="152"/>
    <x v="16"/>
    <n v="0"/>
    <x v="2"/>
  </r>
  <r>
    <x v="152"/>
    <x v="17"/>
    <n v="0"/>
    <x v="2"/>
  </r>
  <r>
    <x v="152"/>
    <x v="18"/>
    <m/>
    <x v="2"/>
  </r>
  <r>
    <x v="152"/>
    <x v="19"/>
    <m/>
    <x v="2"/>
  </r>
  <r>
    <x v="111"/>
    <x v="0"/>
    <s v="Ferrari"/>
    <x v="2"/>
  </r>
  <r>
    <x v="111"/>
    <x v="1"/>
    <s v="Ferrari"/>
    <x v="2"/>
  </r>
  <r>
    <x v="111"/>
    <x v="2"/>
    <n v="0"/>
    <x v="2"/>
  </r>
  <r>
    <x v="111"/>
    <x v="3"/>
    <n v="0"/>
    <x v="2"/>
  </r>
  <r>
    <x v="111"/>
    <x v="4"/>
    <n v="0"/>
    <x v="2"/>
  </r>
  <r>
    <x v="111"/>
    <x v="5"/>
    <n v="0"/>
    <x v="2"/>
  </r>
  <r>
    <x v="111"/>
    <x v="6"/>
    <n v="0"/>
    <x v="2"/>
  </r>
  <r>
    <x v="111"/>
    <x v="7"/>
    <m/>
    <x v="2"/>
  </r>
  <r>
    <x v="111"/>
    <x v="8"/>
    <m/>
    <x v="2"/>
  </r>
  <r>
    <x v="111"/>
    <x v="9"/>
    <m/>
    <x v="2"/>
  </r>
  <r>
    <x v="111"/>
    <x v="10"/>
    <m/>
    <x v="2"/>
  </r>
  <r>
    <x v="111"/>
    <x v="11"/>
    <m/>
    <x v="2"/>
  </r>
  <r>
    <x v="111"/>
    <x v="12"/>
    <m/>
    <x v="2"/>
  </r>
  <r>
    <x v="111"/>
    <x v="13"/>
    <m/>
    <x v="2"/>
  </r>
  <r>
    <x v="111"/>
    <x v="14"/>
    <n v="0"/>
    <x v="2"/>
  </r>
  <r>
    <x v="111"/>
    <x v="15"/>
    <n v="0"/>
    <x v="2"/>
  </r>
  <r>
    <x v="111"/>
    <x v="16"/>
    <n v="0"/>
    <x v="2"/>
  </r>
  <r>
    <x v="111"/>
    <x v="17"/>
    <n v="0"/>
    <x v="2"/>
  </r>
  <r>
    <x v="111"/>
    <x v="18"/>
    <m/>
    <x v="2"/>
  </r>
  <r>
    <x v="111"/>
    <x v="19"/>
    <m/>
    <x v="2"/>
  </r>
  <r>
    <x v="62"/>
    <x v="0"/>
    <s v="Alta"/>
    <x v="2"/>
  </r>
  <r>
    <x v="62"/>
    <x v="1"/>
    <s v="Alta"/>
    <x v="2"/>
  </r>
  <r>
    <x v="62"/>
    <x v="2"/>
    <n v="0"/>
    <x v="2"/>
  </r>
  <r>
    <x v="62"/>
    <x v="3"/>
    <n v="0"/>
    <x v="2"/>
  </r>
  <r>
    <x v="62"/>
    <x v="4"/>
    <n v="0"/>
    <x v="2"/>
  </r>
  <r>
    <x v="62"/>
    <x v="5"/>
    <n v="0"/>
    <x v="2"/>
  </r>
  <r>
    <x v="62"/>
    <x v="6"/>
    <n v="0"/>
    <x v="2"/>
  </r>
  <r>
    <x v="62"/>
    <x v="7"/>
    <m/>
    <x v="2"/>
  </r>
  <r>
    <x v="62"/>
    <x v="8"/>
    <m/>
    <x v="2"/>
  </r>
  <r>
    <x v="62"/>
    <x v="9"/>
    <m/>
    <x v="2"/>
  </r>
  <r>
    <x v="62"/>
    <x v="10"/>
    <m/>
    <x v="2"/>
  </r>
  <r>
    <x v="62"/>
    <x v="11"/>
    <m/>
    <x v="2"/>
  </r>
  <r>
    <x v="62"/>
    <x v="12"/>
    <m/>
    <x v="2"/>
  </r>
  <r>
    <x v="62"/>
    <x v="13"/>
    <m/>
    <x v="2"/>
  </r>
  <r>
    <x v="62"/>
    <x v="14"/>
    <n v="0"/>
    <x v="2"/>
  </r>
  <r>
    <x v="62"/>
    <x v="15"/>
    <n v="0"/>
    <x v="2"/>
  </r>
  <r>
    <x v="62"/>
    <x v="16"/>
    <n v="0"/>
    <x v="2"/>
  </r>
  <r>
    <x v="62"/>
    <x v="17"/>
    <n v="0"/>
    <x v="2"/>
  </r>
  <r>
    <x v="62"/>
    <x v="18"/>
    <m/>
    <x v="2"/>
  </r>
  <r>
    <x v="62"/>
    <x v="19"/>
    <m/>
    <x v="2"/>
  </r>
  <r>
    <x v="62"/>
    <x v="0"/>
    <s v="Ferrari"/>
    <x v="2"/>
  </r>
  <r>
    <x v="62"/>
    <x v="1"/>
    <s v="Ferrari"/>
    <x v="2"/>
  </r>
  <r>
    <x v="62"/>
    <x v="2"/>
    <n v="0"/>
    <x v="2"/>
  </r>
  <r>
    <x v="62"/>
    <x v="3"/>
    <n v="0"/>
    <x v="2"/>
  </r>
  <r>
    <x v="62"/>
    <x v="4"/>
    <n v="0"/>
    <x v="2"/>
  </r>
  <r>
    <x v="62"/>
    <x v="5"/>
    <n v="0"/>
    <x v="2"/>
  </r>
  <r>
    <x v="62"/>
    <x v="6"/>
    <n v="0"/>
    <x v="2"/>
  </r>
  <r>
    <x v="62"/>
    <x v="7"/>
    <m/>
    <x v="2"/>
  </r>
  <r>
    <x v="62"/>
    <x v="8"/>
    <m/>
    <x v="2"/>
  </r>
  <r>
    <x v="62"/>
    <x v="9"/>
    <m/>
    <x v="2"/>
  </r>
  <r>
    <x v="62"/>
    <x v="10"/>
    <m/>
    <x v="2"/>
  </r>
  <r>
    <x v="62"/>
    <x v="11"/>
    <m/>
    <x v="2"/>
  </r>
  <r>
    <x v="62"/>
    <x v="12"/>
    <m/>
    <x v="2"/>
  </r>
  <r>
    <x v="62"/>
    <x v="13"/>
    <m/>
    <x v="2"/>
  </r>
  <r>
    <x v="62"/>
    <x v="14"/>
    <n v="0"/>
    <x v="2"/>
  </r>
  <r>
    <x v="62"/>
    <x v="15"/>
    <n v="0"/>
    <x v="2"/>
  </r>
  <r>
    <x v="62"/>
    <x v="16"/>
    <n v="0"/>
    <x v="2"/>
  </r>
  <r>
    <x v="62"/>
    <x v="17"/>
    <n v="0"/>
    <x v="2"/>
  </r>
  <r>
    <x v="62"/>
    <x v="18"/>
    <m/>
    <x v="2"/>
  </r>
  <r>
    <x v="62"/>
    <x v="19"/>
    <m/>
    <x v="2"/>
  </r>
  <r>
    <x v="63"/>
    <x v="0"/>
    <s v="Maserati"/>
    <x v="2"/>
  </r>
  <r>
    <x v="63"/>
    <x v="1"/>
    <s v="Maserati"/>
    <x v="2"/>
  </r>
  <r>
    <x v="63"/>
    <x v="2"/>
    <n v="0"/>
    <x v="2"/>
  </r>
  <r>
    <x v="63"/>
    <x v="3"/>
    <n v="0"/>
    <x v="2"/>
  </r>
  <r>
    <x v="63"/>
    <x v="4"/>
    <n v="0"/>
    <x v="2"/>
  </r>
  <r>
    <x v="63"/>
    <x v="5"/>
    <n v="0"/>
    <x v="2"/>
  </r>
  <r>
    <x v="63"/>
    <x v="6"/>
    <n v="0"/>
    <x v="2"/>
  </r>
  <r>
    <x v="63"/>
    <x v="7"/>
    <m/>
    <x v="2"/>
  </r>
  <r>
    <x v="63"/>
    <x v="8"/>
    <m/>
    <x v="2"/>
  </r>
  <r>
    <x v="63"/>
    <x v="9"/>
    <m/>
    <x v="2"/>
  </r>
  <r>
    <x v="63"/>
    <x v="10"/>
    <m/>
    <x v="2"/>
  </r>
  <r>
    <x v="63"/>
    <x v="11"/>
    <m/>
    <x v="2"/>
  </r>
  <r>
    <x v="63"/>
    <x v="12"/>
    <m/>
    <x v="2"/>
  </r>
  <r>
    <x v="63"/>
    <x v="13"/>
    <m/>
    <x v="2"/>
  </r>
  <r>
    <x v="63"/>
    <x v="14"/>
    <n v="0"/>
    <x v="2"/>
  </r>
  <r>
    <x v="63"/>
    <x v="15"/>
    <n v="0"/>
    <x v="2"/>
  </r>
  <r>
    <x v="63"/>
    <x v="16"/>
    <n v="0"/>
    <x v="2"/>
  </r>
  <r>
    <x v="63"/>
    <x v="17"/>
    <n v="0"/>
    <x v="2"/>
  </r>
  <r>
    <x v="63"/>
    <x v="18"/>
    <m/>
    <x v="2"/>
  </r>
  <r>
    <x v="63"/>
    <x v="19"/>
    <m/>
    <x v="2"/>
  </r>
  <r>
    <x v="153"/>
    <x v="0"/>
    <s v="Ferrari"/>
    <x v="2"/>
  </r>
  <r>
    <x v="153"/>
    <x v="1"/>
    <s v="Ferrari"/>
    <x v="2"/>
  </r>
  <r>
    <x v="153"/>
    <x v="2"/>
    <n v="0"/>
    <x v="2"/>
  </r>
  <r>
    <x v="153"/>
    <x v="3"/>
    <n v="0"/>
    <x v="2"/>
  </r>
  <r>
    <x v="153"/>
    <x v="4"/>
    <n v="0"/>
    <x v="2"/>
  </r>
  <r>
    <x v="153"/>
    <x v="5"/>
    <n v="0"/>
    <x v="2"/>
  </r>
  <r>
    <x v="153"/>
    <x v="6"/>
    <n v="0"/>
    <x v="2"/>
  </r>
  <r>
    <x v="153"/>
    <x v="7"/>
    <m/>
    <x v="2"/>
  </r>
  <r>
    <x v="153"/>
    <x v="8"/>
    <m/>
    <x v="2"/>
  </r>
  <r>
    <x v="153"/>
    <x v="9"/>
    <m/>
    <x v="2"/>
  </r>
  <r>
    <x v="153"/>
    <x v="10"/>
    <m/>
    <x v="2"/>
  </r>
  <r>
    <x v="153"/>
    <x v="11"/>
    <m/>
    <x v="2"/>
  </r>
  <r>
    <x v="153"/>
    <x v="12"/>
    <m/>
    <x v="2"/>
  </r>
  <r>
    <x v="153"/>
    <x v="13"/>
    <m/>
    <x v="2"/>
  </r>
  <r>
    <x v="153"/>
    <x v="14"/>
    <n v="0"/>
    <x v="2"/>
  </r>
  <r>
    <x v="153"/>
    <x v="15"/>
    <n v="0"/>
    <x v="2"/>
  </r>
  <r>
    <x v="153"/>
    <x v="16"/>
    <n v="0"/>
    <x v="2"/>
  </r>
  <r>
    <x v="153"/>
    <x v="17"/>
    <n v="0"/>
    <x v="2"/>
  </r>
  <r>
    <x v="153"/>
    <x v="18"/>
    <m/>
    <x v="2"/>
  </r>
  <r>
    <x v="153"/>
    <x v="19"/>
    <m/>
    <x v="2"/>
  </r>
  <r>
    <x v="154"/>
    <x v="0"/>
    <s v="Cisitalia BPM"/>
    <x v="2"/>
  </r>
  <r>
    <x v="154"/>
    <x v="1"/>
    <s v="BPM"/>
    <x v="2"/>
  </r>
  <r>
    <x v="154"/>
    <x v="2"/>
    <n v="0"/>
    <x v="2"/>
  </r>
  <r>
    <x v="154"/>
    <x v="3"/>
    <n v="0"/>
    <x v="2"/>
  </r>
  <r>
    <x v="154"/>
    <x v="4"/>
    <n v="0"/>
    <x v="2"/>
  </r>
  <r>
    <x v="154"/>
    <x v="5"/>
    <n v="0"/>
    <x v="2"/>
  </r>
  <r>
    <x v="154"/>
    <x v="6"/>
    <n v="0"/>
    <x v="2"/>
  </r>
  <r>
    <x v="154"/>
    <x v="7"/>
    <m/>
    <x v="2"/>
  </r>
  <r>
    <x v="154"/>
    <x v="8"/>
    <m/>
    <x v="2"/>
  </r>
  <r>
    <x v="154"/>
    <x v="9"/>
    <m/>
    <x v="2"/>
  </r>
  <r>
    <x v="154"/>
    <x v="10"/>
    <m/>
    <x v="2"/>
  </r>
  <r>
    <x v="154"/>
    <x v="11"/>
    <m/>
    <x v="2"/>
  </r>
  <r>
    <x v="154"/>
    <x v="12"/>
    <m/>
    <x v="2"/>
  </r>
  <r>
    <x v="154"/>
    <x v="13"/>
    <m/>
    <x v="2"/>
  </r>
  <r>
    <x v="154"/>
    <x v="14"/>
    <n v="0"/>
    <x v="2"/>
  </r>
  <r>
    <x v="154"/>
    <x v="15"/>
    <n v="0"/>
    <x v="2"/>
  </r>
  <r>
    <x v="154"/>
    <x v="16"/>
    <n v="0"/>
    <x v="2"/>
  </r>
  <r>
    <x v="154"/>
    <x v="17"/>
    <n v="0"/>
    <x v="2"/>
  </r>
  <r>
    <x v="154"/>
    <x v="18"/>
    <m/>
    <x v="2"/>
  </r>
  <r>
    <x v="154"/>
    <x v="19"/>
    <m/>
    <x v="2"/>
  </r>
  <r>
    <x v="64"/>
    <x v="0"/>
    <s v="Ferrari"/>
    <x v="2"/>
  </r>
  <r>
    <x v="64"/>
    <x v="1"/>
    <s v="Ferrari"/>
    <x v="2"/>
  </r>
  <r>
    <x v="64"/>
    <x v="2"/>
    <n v="1"/>
    <x v="2"/>
  </r>
  <r>
    <x v="64"/>
    <x v="3"/>
    <n v="1"/>
    <x v="2"/>
  </r>
  <r>
    <x v="64"/>
    <x v="4"/>
    <n v="1"/>
    <x v="2"/>
  </r>
  <r>
    <x v="64"/>
    <x v="5"/>
    <n v="1"/>
    <x v="2"/>
  </r>
  <r>
    <x v="64"/>
    <x v="6"/>
    <n v="0"/>
    <x v="2"/>
  </r>
  <r>
    <x v="64"/>
    <x v="7"/>
    <m/>
    <x v="2"/>
  </r>
  <r>
    <x v="64"/>
    <x v="8"/>
    <m/>
    <x v="2"/>
  </r>
  <r>
    <x v="64"/>
    <x v="9"/>
    <m/>
    <x v="2"/>
  </r>
  <r>
    <x v="64"/>
    <x v="10"/>
    <m/>
    <x v="2"/>
  </r>
  <r>
    <x v="64"/>
    <x v="11"/>
    <m/>
    <x v="2"/>
  </r>
  <r>
    <x v="64"/>
    <x v="12"/>
    <m/>
    <x v="2"/>
  </r>
  <r>
    <x v="64"/>
    <x v="13"/>
    <m/>
    <x v="2"/>
  </r>
  <r>
    <x v="64"/>
    <x v="14"/>
    <n v="22"/>
    <x v="2"/>
  </r>
  <r>
    <x v="64"/>
    <x v="15"/>
    <n v="22"/>
    <x v="2"/>
  </r>
  <r>
    <x v="64"/>
    <x v="16"/>
    <n v="22"/>
    <x v="2"/>
  </r>
  <r>
    <x v="64"/>
    <x v="17"/>
    <n v="22"/>
    <x v="2"/>
  </r>
  <r>
    <x v="64"/>
    <x v="18"/>
    <m/>
    <x v="2"/>
  </r>
  <r>
    <x v="64"/>
    <x v="19"/>
    <n v="1"/>
    <x v="2"/>
  </r>
  <r>
    <x v="66"/>
    <x v="0"/>
    <s v="Gordini"/>
    <x v="2"/>
  </r>
  <r>
    <x v="66"/>
    <x v="1"/>
    <s v="Gordini"/>
    <x v="2"/>
  </r>
  <r>
    <x v="66"/>
    <x v="2"/>
    <n v="0"/>
    <x v="2"/>
  </r>
  <r>
    <x v="66"/>
    <x v="3"/>
    <n v="0"/>
    <x v="2"/>
  </r>
  <r>
    <x v="66"/>
    <x v="4"/>
    <n v="0"/>
    <x v="2"/>
  </r>
  <r>
    <x v="66"/>
    <x v="5"/>
    <n v="0"/>
    <x v="2"/>
  </r>
  <r>
    <x v="66"/>
    <x v="6"/>
    <n v="0"/>
    <x v="2"/>
  </r>
  <r>
    <x v="66"/>
    <x v="7"/>
    <m/>
    <x v="2"/>
  </r>
  <r>
    <x v="66"/>
    <x v="8"/>
    <m/>
    <x v="2"/>
  </r>
  <r>
    <x v="66"/>
    <x v="9"/>
    <m/>
    <x v="2"/>
  </r>
  <r>
    <x v="66"/>
    <x v="10"/>
    <m/>
    <x v="2"/>
  </r>
  <r>
    <x v="66"/>
    <x v="11"/>
    <m/>
    <x v="2"/>
  </r>
  <r>
    <x v="66"/>
    <x v="12"/>
    <m/>
    <x v="2"/>
  </r>
  <r>
    <x v="66"/>
    <x v="13"/>
    <m/>
    <x v="2"/>
  </r>
  <r>
    <x v="66"/>
    <x v="14"/>
    <n v="0"/>
    <x v="2"/>
  </r>
  <r>
    <x v="66"/>
    <x v="15"/>
    <n v="0"/>
    <x v="2"/>
  </r>
  <r>
    <x v="66"/>
    <x v="16"/>
    <n v="0"/>
    <x v="2"/>
  </r>
  <r>
    <x v="66"/>
    <x v="17"/>
    <n v="0"/>
    <x v="2"/>
  </r>
  <r>
    <x v="66"/>
    <x v="18"/>
    <m/>
    <x v="2"/>
  </r>
  <r>
    <x v="66"/>
    <x v="19"/>
    <m/>
    <x v="2"/>
  </r>
  <r>
    <x v="66"/>
    <x v="0"/>
    <s v="Simca Gordini"/>
    <x v="2"/>
  </r>
  <r>
    <x v="66"/>
    <x v="1"/>
    <s v="Gordini"/>
    <x v="2"/>
  </r>
  <r>
    <x v="66"/>
    <x v="2"/>
    <n v="0"/>
    <x v="2"/>
  </r>
  <r>
    <x v="66"/>
    <x v="3"/>
    <n v="0"/>
    <x v="2"/>
  </r>
  <r>
    <x v="66"/>
    <x v="4"/>
    <n v="0"/>
    <x v="2"/>
  </r>
  <r>
    <x v="66"/>
    <x v="5"/>
    <n v="0"/>
    <x v="2"/>
  </r>
  <r>
    <x v="66"/>
    <x v="6"/>
    <n v="0"/>
    <x v="2"/>
  </r>
  <r>
    <x v="66"/>
    <x v="7"/>
    <m/>
    <x v="2"/>
  </r>
  <r>
    <x v="66"/>
    <x v="8"/>
    <m/>
    <x v="2"/>
  </r>
  <r>
    <x v="66"/>
    <x v="9"/>
    <m/>
    <x v="2"/>
  </r>
  <r>
    <x v="66"/>
    <x v="10"/>
    <m/>
    <x v="2"/>
  </r>
  <r>
    <x v="66"/>
    <x v="11"/>
    <m/>
    <x v="2"/>
  </r>
  <r>
    <x v="66"/>
    <x v="12"/>
    <m/>
    <x v="2"/>
  </r>
  <r>
    <x v="66"/>
    <x v="13"/>
    <m/>
    <x v="2"/>
  </r>
  <r>
    <x v="66"/>
    <x v="14"/>
    <n v="0"/>
    <x v="2"/>
  </r>
  <r>
    <x v="66"/>
    <x v="15"/>
    <n v="0"/>
    <x v="2"/>
  </r>
  <r>
    <x v="66"/>
    <x v="16"/>
    <n v="0"/>
    <x v="2"/>
  </r>
  <r>
    <x v="66"/>
    <x v="17"/>
    <n v="0"/>
    <x v="2"/>
  </r>
  <r>
    <x v="66"/>
    <x v="18"/>
    <m/>
    <x v="2"/>
  </r>
  <r>
    <x v="66"/>
    <x v="19"/>
    <m/>
    <x v="2"/>
  </r>
  <r>
    <x v="68"/>
    <x v="0"/>
    <s v="Cooper Bristol"/>
    <x v="2"/>
  </r>
  <r>
    <x v="68"/>
    <x v="1"/>
    <s v="Bristol"/>
    <x v="2"/>
  </r>
  <r>
    <x v="68"/>
    <x v="2"/>
    <n v="0"/>
    <x v="2"/>
  </r>
  <r>
    <x v="68"/>
    <x v="3"/>
    <n v="0"/>
    <x v="2"/>
  </r>
  <r>
    <x v="68"/>
    <x v="4"/>
    <n v="0"/>
    <x v="2"/>
  </r>
  <r>
    <x v="68"/>
    <x v="5"/>
    <n v="0"/>
    <x v="2"/>
  </r>
  <r>
    <x v="68"/>
    <x v="6"/>
    <n v="0"/>
    <x v="2"/>
  </r>
  <r>
    <x v="68"/>
    <x v="7"/>
    <m/>
    <x v="2"/>
  </r>
  <r>
    <x v="68"/>
    <x v="8"/>
    <m/>
    <x v="2"/>
  </r>
  <r>
    <x v="68"/>
    <x v="9"/>
    <m/>
    <x v="2"/>
  </r>
  <r>
    <x v="68"/>
    <x v="10"/>
    <m/>
    <x v="2"/>
  </r>
  <r>
    <x v="68"/>
    <x v="11"/>
    <m/>
    <x v="2"/>
  </r>
  <r>
    <x v="68"/>
    <x v="12"/>
    <m/>
    <x v="2"/>
  </r>
  <r>
    <x v="68"/>
    <x v="13"/>
    <m/>
    <x v="2"/>
  </r>
  <r>
    <x v="68"/>
    <x v="14"/>
    <n v="0"/>
    <x v="2"/>
  </r>
  <r>
    <x v="68"/>
    <x v="15"/>
    <n v="0"/>
    <x v="2"/>
  </r>
  <r>
    <x v="68"/>
    <x v="16"/>
    <n v="0"/>
    <x v="2"/>
  </r>
  <r>
    <x v="68"/>
    <x v="17"/>
    <n v="0"/>
    <x v="2"/>
  </r>
  <r>
    <x v="68"/>
    <x v="18"/>
    <m/>
    <x v="2"/>
  </r>
  <r>
    <x v="68"/>
    <x v="19"/>
    <m/>
    <x v="2"/>
  </r>
  <r>
    <x v="69"/>
    <x v="0"/>
    <s v="Gordini"/>
    <x v="2"/>
  </r>
  <r>
    <x v="69"/>
    <x v="1"/>
    <s v="Gordini"/>
    <x v="2"/>
  </r>
  <r>
    <x v="69"/>
    <x v="2"/>
    <n v="0"/>
    <x v="2"/>
  </r>
  <r>
    <x v="69"/>
    <x v="3"/>
    <n v="0"/>
    <x v="2"/>
  </r>
  <r>
    <x v="69"/>
    <x v="4"/>
    <n v="1"/>
    <x v="2"/>
  </r>
  <r>
    <x v="69"/>
    <x v="5"/>
    <n v="1"/>
    <x v="2"/>
  </r>
  <r>
    <x v="69"/>
    <x v="6"/>
    <n v="1"/>
    <x v="2"/>
  </r>
  <r>
    <x v="69"/>
    <x v="7"/>
    <m/>
    <x v="2"/>
  </r>
  <r>
    <x v="69"/>
    <x v="8"/>
    <m/>
    <x v="2"/>
  </r>
  <r>
    <x v="69"/>
    <x v="9"/>
    <m/>
    <x v="2"/>
  </r>
  <r>
    <x v="69"/>
    <x v="10"/>
    <m/>
    <x v="2"/>
  </r>
  <r>
    <x v="69"/>
    <x v="11"/>
    <m/>
    <x v="2"/>
  </r>
  <r>
    <x v="69"/>
    <x v="12"/>
    <m/>
    <x v="2"/>
  </r>
  <r>
    <x v="69"/>
    <x v="13"/>
    <m/>
    <x v="2"/>
  </r>
  <r>
    <x v="69"/>
    <x v="14"/>
    <n v="9"/>
    <x v="2"/>
  </r>
  <r>
    <x v="69"/>
    <x v="15"/>
    <n v="9"/>
    <x v="2"/>
  </r>
  <r>
    <x v="69"/>
    <x v="16"/>
    <n v="9"/>
    <x v="2"/>
  </r>
  <r>
    <x v="69"/>
    <x v="17"/>
    <n v="9"/>
    <x v="2"/>
  </r>
  <r>
    <x v="69"/>
    <x v="18"/>
    <m/>
    <x v="2"/>
  </r>
  <r>
    <x v="69"/>
    <x v="19"/>
    <m/>
    <x v="2"/>
  </r>
  <r>
    <x v="155"/>
    <x v="0"/>
    <s v="Simca Gordini"/>
    <x v="2"/>
  </r>
  <r>
    <x v="155"/>
    <x v="1"/>
    <s v="Gordini"/>
    <x v="2"/>
  </r>
  <r>
    <x v="155"/>
    <x v="2"/>
    <n v="0"/>
    <x v="2"/>
  </r>
  <r>
    <x v="155"/>
    <x v="3"/>
    <n v="0"/>
    <x v="2"/>
  </r>
  <r>
    <x v="155"/>
    <x v="4"/>
    <n v="0"/>
    <x v="2"/>
  </r>
  <r>
    <x v="155"/>
    <x v="5"/>
    <n v="0"/>
    <x v="2"/>
  </r>
  <r>
    <x v="155"/>
    <x v="6"/>
    <n v="0"/>
    <x v="2"/>
  </r>
  <r>
    <x v="155"/>
    <x v="7"/>
    <m/>
    <x v="2"/>
  </r>
  <r>
    <x v="155"/>
    <x v="8"/>
    <m/>
    <x v="2"/>
  </r>
  <r>
    <x v="155"/>
    <x v="9"/>
    <m/>
    <x v="2"/>
  </r>
  <r>
    <x v="155"/>
    <x v="10"/>
    <m/>
    <x v="2"/>
  </r>
  <r>
    <x v="155"/>
    <x v="11"/>
    <m/>
    <x v="2"/>
  </r>
  <r>
    <x v="155"/>
    <x v="12"/>
    <m/>
    <x v="2"/>
  </r>
  <r>
    <x v="155"/>
    <x v="13"/>
    <m/>
    <x v="2"/>
  </r>
  <r>
    <x v="155"/>
    <x v="14"/>
    <n v="0"/>
    <x v="2"/>
  </r>
  <r>
    <x v="155"/>
    <x v="15"/>
    <n v="0"/>
    <x v="2"/>
  </r>
  <r>
    <x v="155"/>
    <x v="16"/>
    <n v="0"/>
    <x v="2"/>
  </r>
  <r>
    <x v="155"/>
    <x v="17"/>
    <n v="0"/>
    <x v="2"/>
  </r>
  <r>
    <x v="155"/>
    <x v="18"/>
    <m/>
    <x v="2"/>
  </r>
  <r>
    <x v="155"/>
    <x v="19"/>
    <m/>
    <x v="2"/>
  </r>
  <r>
    <x v="156"/>
    <x v="0"/>
    <s v="Aston Butterworth"/>
    <x v="2"/>
  </r>
  <r>
    <x v="156"/>
    <x v="1"/>
    <s v="Butterworth"/>
    <x v="2"/>
  </r>
  <r>
    <x v="156"/>
    <x v="2"/>
    <n v="0"/>
    <x v="2"/>
  </r>
  <r>
    <x v="156"/>
    <x v="3"/>
    <n v="0"/>
    <x v="2"/>
  </r>
  <r>
    <x v="156"/>
    <x v="4"/>
    <n v="0"/>
    <x v="2"/>
  </r>
  <r>
    <x v="156"/>
    <x v="5"/>
    <n v="0"/>
    <x v="2"/>
  </r>
  <r>
    <x v="156"/>
    <x v="6"/>
    <n v="0"/>
    <x v="2"/>
  </r>
  <r>
    <x v="156"/>
    <x v="7"/>
    <m/>
    <x v="2"/>
  </r>
  <r>
    <x v="156"/>
    <x v="8"/>
    <m/>
    <x v="2"/>
  </r>
  <r>
    <x v="156"/>
    <x v="9"/>
    <m/>
    <x v="2"/>
  </r>
  <r>
    <x v="156"/>
    <x v="10"/>
    <m/>
    <x v="2"/>
  </r>
  <r>
    <x v="156"/>
    <x v="11"/>
    <m/>
    <x v="2"/>
  </r>
  <r>
    <x v="156"/>
    <x v="12"/>
    <m/>
    <x v="2"/>
  </r>
  <r>
    <x v="156"/>
    <x v="13"/>
    <m/>
    <x v="2"/>
  </r>
  <r>
    <x v="156"/>
    <x v="14"/>
    <n v="0"/>
    <x v="2"/>
  </r>
  <r>
    <x v="156"/>
    <x v="15"/>
    <n v="0"/>
    <x v="2"/>
  </r>
  <r>
    <x v="156"/>
    <x v="16"/>
    <n v="0"/>
    <x v="2"/>
  </r>
  <r>
    <x v="156"/>
    <x v="17"/>
    <n v="0"/>
    <x v="2"/>
  </r>
  <r>
    <x v="156"/>
    <x v="18"/>
    <m/>
    <x v="2"/>
  </r>
  <r>
    <x v="156"/>
    <x v="19"/>
    <m/>
    <x v="2"/>
  </r>
  <r>
    <x v="114"/>
    <x v="0"/>
    <s v="Kurtis Kraft Offenhauser"/>
    <x v="2"/>
  </r>
  <r>
    <x v="114"/>
    <x v="1"/>
    <s v="Offenhauser"/>
    <x v="2"/>
  </r>
  <r>
    <x v="114"/>
    <x v="2"/>
    <n v="0"/>
    <x v="2"/>
  </r>
  <r>
    <x v="114"/>
    <x v="3"/>
    <n v="0"/>
    <x v="2"/>
  </r>
  <r>
    <x v="114"/>
    <x v="4"/>
    <n v="0"/>
    <x v="2"/>
  </r>
  <r>
    <x v="114"/>
    <x v="5"/>
    <n v="0"/>
    <x v="2"/>
  </r>
  <r>
    <x v="114"/>
    <x v="6"/>
    <n v="0"/>
    <x v="2"/>
  </r>
  <r>
    <x v="114"/>
    <x v="7"/>
    <m/>
    <x v="2"/>
  </r>
  <r>
    <x v="114"/>
    <x v="8"/>
    <m/>
    <x v="2"/>
  </r>
  <r>
    <x v="114"/>
    <x v="9"/>
    <m/>
    <x v="2"/>
  </r>
  <r>
    <x v="114"/>
    <x v="10"/>
    <m/>
    <x v="2"/>
  </r>
  <r>
    <x v="114"/>
    <x v="11"/>
    <m/>
    <x v="2"/>
  </r>
  <r>
    <x v="114"/>
    <x v="12"/>
    <m/>
    <x v="2"/>
  </r>
  <r>
    <x v="114"/>
    <x v="13"/>
    <m/>
    <x v="2"/>
  </r>
  <r>
    <x v="114"/>
    <x v="14"/>
    <n v="0"/>
    <x v="2"/>
  </r>
  <r>
    <x v="114"/>
    <x v="15"/>
    <n v="0"/>
    <x v="2"/>
  </r>
  <r>
    <x v="114"/>
    <x v="16"/>
    <n v="0"/>
    <x v="2"/>
  </r>
  <r>
    <x v="114"/>
    <x v="17"/>
    <n v="0"/>
    <x v="2"/>
  </r>
  <r>
    <x v="114"/>
    <x v="18"/>
    <m/>
    <x v="2"/>
  </r>
  <r>
    <x v="114"/>
    <x v="19"/>
    <m/>
    <x v="2"/>
  </r>
  <r>
    <x v="157"/>
    <x v="0"/>
    <s v="Ferrari"/>
    <x v="2"/>
  </r>
  <r>
    <x v="157"/>
    <x v="1"/>
    <s v="Ferrari"/>
    <x v="2"/>
  </r>
  <r>
    <x v="157"/>
    <x v="2"/>
    <n v="0"/>
    <x v="2"/>
  </r>
  <r>
    <x v="157"/>
    <x v="3"/>
    <n v="0"/>
    <x v="2"/>
  </r>
  <r>
    <x v="157"/>
    <x v="4"/>
    <n v="0"/>
    <x v="2"/>
  </r>
  <r>
    <x v="157"/>
    <x v="5"/>
    <n v="0"/>
    <x v="2"/>
  </r>
  <r>
    <x v="157"/>
    <x v="6"/>
    <n v="0"/>
    <x v="2"/>
  </r>
  <r>
    <x v="157"/>
    <x v="7"/>
    <m/>
    <x v="2"/>
  </r>
  <r>
    <x v="157"/>
    <x v="8"/>
    <m/>
    <x v="2"/>
  </r>
  <r>
    <x v="157"/>
    <x v="9"/>
    <m/>
    <x v="2"/>
  </r>
  <r>
    <x v="157"/>
    <x v="10"/>
    <m/>
    <x v="2"/>
  </r>
  <r>
    <x v="157"/>
    <x v="11"/>
    <m/>
    <x v="2"/>
  </r>
  <r>
    <x v="157"/>
    <x v="12"/>
    <m/>
    <x v="2"/>
  </r>
  <r>
    <x v="157"/>
    <x v="13"/>
    <m/>
    <x v="2"/>
  </r>
  <r>
    <x v="157"/>
    <x v="14"/>
    <n v="0"/>
    <x v="2"/>
  </r>
  <r>
    <x v="157"/>
    <x v="15"/>
    <n v="0"/>
    <x v="2"/>
  </r>
  <r>
    <x v="157"/>
    <x v="16"/>
    <n v="0"/>
    <x v="2"/>
  </r>
  <r>
    <x v="157"/>
    <x v="17"/>
    <n v="0"/>
    <x v="2"/>
  </r>
  <r>
    <x v="157"/>
    <x v="18"/>
    <m/>
    <x v="2"/>
  </r>
  <r>
    <x v="157"/>
    <x v="19"/>
    <m/>
    <x v="2"/>
  </r>
  <r>
    <x v="157"/>
    <x v="0"/>
    <s v="HWM Alta"/>
    <x v="2"/>
  </r>
  <r>
    <x v="157"/>
    <x v="1"/>
    <s v="Alta"/>
    <x v="2"/>
  </r>
  <r>
    <x v="157"/>
    <x v="2"/>
    <n v="0"/>
    <x v="2"/>
  </r>
  <r>
    <x v="157"/>
    <x v="3"/>
    <n v="0"/>
    <x v="2"/>
  </r>
  <r>
    <x v="157"/>
    <x v="4"/>
    <n v="0"/>
    <x v="2"/>
  </r>
  <r>
    <x v="157"/>
    <x v="5"/>
    <n v="0"/>
    <x v="2"/>
  </r>
  <r>
    <x v="157"/>
    <x v="6"/>
    <n v="0"/>
    <x v="2"/>
  </r>
  <r>
    <x v="157"/>
    <x v="7"/>
    <m/>
    <x v="2"/>
  </r>
  <r>
    <x v="157"/>
    <x v="8"/>
    <m/>
    <x v="2"/>
  </r>
  <r>
    <x v="157"/>
    <x v="9"/>
    <m/>
    <x v="2"/>
  </r>
  <r>
    <x v="157"/>
    <x v="10"/>
    <m/>
    <x v="2"/>
  </r>
  <r>
    <x v="157"/>
    <x v="11"/>
    <m/>
    <x v="2"/>
  </r>
  <r>
    <x v="157"/>
    <x v="12"/>
    <m/>
    <x v="2"/>
  </r>
  <r>
    <x v="157"/>
    <x v="13"/>
    <m/>
    <x v="2"/>
  </r>
  <r>
    <x v="157"/>
    <x v="14"/>
    <n v="0"/>
    <x v="2"/>
  </r>
  <r>
    <x v="157"/>
    <x v="15"/>
    <n v="0"/>
    <x v="2"/>
  </r>
  <r>
    <x v="157"/>
    <x v="16"/>
    <n v="0"/>
    <x v="2"/>
  </r>
  <r>
    <x v="157"/>
    <x v="17"/>
    <n v="0"/>
    <x v="2"/>
  </r>
  <r>
    <x v="157"/>
    <x v="18"/>
    <m/>
    <x v="2"/>
  </r>
  <r>
    <x v="157"/>
    <x v="19"/>
    <m/>
    <x v="2"/>
  </r>
  <r>
    <x v="158"/>
    <x v="0"/>
    <s v="Ferrari"/>
    <x v="2"/>
  </r>
  <r>
    <x v="158"/>
    <x v="1"/>
    <s v="Ferrari"/>
    <x v="2"/>
  </r>
  <r>
    <x v="158"/>
    <x v="2"/>
    <n v="0"/>
    <x v="2"/>
  </r>
  <r>
    <x v="158"/>
    <x v="3"/>
    <n v="0"/>
    <x v="2"/>
  </r>
  <r>
    <x v="158"/>
    <x v="4"/>
    <n v="0"/>
    <x v="2"/>
  </r>
  <r>
    <x v="158"/>
    <x v="5"/>
    <n v="0"/>
    <x v="2"/>
  </r>
  <r>
    <x v="158"/>
    <x v="6"/>
    <n v="0"/>
    <x v="2"/>
  </r>
  <r>
    <x v="158"/>
    <x v="7"/>
    <m/>
    <x v="2"/>
  </r>
  <r>
    <x v="158"/>
    <x v="8"/>
    <m/>
    <x v="2"/>
  </r>
  <r>
    <x v="158"/>
    <x v="9"/>
    <m/>
    <x v="2"/>
  </r>
  <r>
    <x v="158"/>
    <x v="10"/>
    <m/>
    <x v="2"/>
  </r>
  <r>
    <x v="158"/>
    <x v="11"/>
    <m/>
    <x v="2"/>
  </r>
  <r>
    <x v="158"/>
    <x v="12"/>
    <m/>
    <x v="2"/>
  </r>
  <r>
    <x v="158"/>
    <x v="13"/>
    <m/>
    <x v="2"/>
  </r>
  <r>
    <x v="158"/>
    <x v="14"/>
    <n v="0"/>
    <x v="2"/>
  </r>
  <r>
    <x v="158"/>
    <x v="15"/>
    <n v="0"/>
    <x v="2"/>
  </r>
  <r>
    <x v="158"/>
    <x v="16"/>
    <n v="0"/>
    <x v="2"/>
  </r>
  <r>
    <x v="158"/>
    <x v="17"/>
    <n v="0"/>
    <x v="2"/>
  </r>
  <r>
    <x v="158"/>
    <x v="18"/>
    <m/>
    <x v="2"/>
  </r>
  <r>
    <x v="158"/>
    <x v="19"/>
    <m/>
    <x v="2"/>
  </r>
  <r>
    <x v="115"/>
    <x v="0"/>
    <s v="Ferrari"/>
    <x v="2"/>
  </r>
  <r>
    <x v="115"/>
    <x v="1"/>
    <s v="Ferrari"/>
    <x v="2"/>
  </r>
  <r>
    <x v="115"/>
    <x v="2"/>
    <n v="0"/>
    <x v="2"/>
  </r>
  <r>
    <x v="115"/>
    <x v="3"/>
    <n v="1"/>
    <x v="2"/>
  </r>
  <r>
    <x v="115"/>
    <x v="4"/>
    <n v="1"/>
    <x v="2"/>
  </r>
  <r>
    <x v="115"/>
    <x v="5"/>
    <n v="0"/>
    <x v="2"/>
  </r>
  <r>
    <x v="115"/>
    <x v="6"/>
    <n v="0"/>
    <x v="2"/>
  </r>
  <r>
    <x v="115"/>
    <x v="7"/>
    <m/>
    <x v="2"/>
  </r>
  <r>
    <x v="115"/>
    <x v="8"/>
    <m/>
    <x v="2"/>
  </r>
  <r>
    <x v="115"/>
    <x v="9"/>
    <m/>
    <x v="2"/>
  </r>
  <r>
    <x v="115"/>
    <x v="10"/>
    <m/>
    <x v="2"/>
  </r>
  <r>
    <x v="115"/>
    <x v="11"/>
    <m/>
    <x v="2"/>
  </r>
  <r>
    <x v="115"/>
    <x v="12"/>
    <m/>
    <x v="2"/>
  </r>
  <r>
    <x v="115"/>
    <x v="13"/>
    <m/>
    <x v="2"/>
  </r>
  <r>
    <x v="115"/>
    <x v="14"/>
    <n v="10"/>
    <x v="2"/>
  </r>
  <r>
    <x v="115"/>
    <x v="15"/>
    <n v="10"/>
    <x v="2"/>
  </r>
  <r>
    <x v="115"/>
    <x v="16"/>
    <n v="10"/>
    <x v="2"/>
  </r>
  <r>
    <x v="115"/>
    <x v="17"/>
    <n v="10"/>
    <x v="2"/>
  </r>
  <r>
    <x v="115"/>
    <x v="18"/>
    <m/>
    <x v="2"/>
  </r>
  <r>
    <x v="115"/>
    <x v="19"/>
    <m/>
    <x v="2"/>
  </r>
  <r>
    <x v="159"/>
    <x v="0"/>
    <s v="BMW"/>
    <x v="2"/>
  </r>
  <r>
    <x v="159"/>
    <x v="1"/>
    <s v="BMW"/>
    <x v="2"/>
  </r>
  <r>
    <x v="159"/>
    <x v="2"/>
    <n v="0"/>
    <x v="2"/>
  </r>
  <r>
    <x v="159"/>
    <x v="3"/>
    <n v="0"/>
    <x v="2"/>
  </r>
  <r>
    <x v="159"/>
    <x v="4"/>
    <n v="0"/>
    <x v="2"/>
  </r>
  <r>
    <x v="159"/>
    <x v="5"/>
    <n v="0"/>
    <x v="2"/>
  </r>
  <r>
    <x v="159"/>
    <x v="6"/>
    <n v="0"/>
    <x v="2"/>
  </r>
  <r>
    <x v="159"/>
    <x v="7"/>
    <m/>
    <x v="2"/>
  </r>
  <r>
    <x v="159"/>
    <x v="8"/>
    <m/>
    <x v="2"/>
  </r>
  <r>
    <x v="159"/>
    <x v="9"/>
    <m/>
    <x v="2"/>
  </r>
  <r>
    <x v="159"/>
    <x v="10"/>
    <m/>
    <x v="2"/>
  </r>
  <r>
    <x v="159"/>
    <x v="11"/>
    <m/>
    <x v="2"/>
  </r>
  <r>
    <x v="159"/>
    <x v="12"/>
    <m/>
    <x v="2"/>
  </r>
  <r>
    <x v="159"/>
    <x v="13"/>
    <m/>
    <x v="2"/>
  </r>
  <r>
    <x v="159"/>
    <x v="14"/>
    <n v="0"/>
    <x v="2"/>
  </r>
  <r>
    <x v="159"/>
    <x v="15"/>
    <n v="0"/>
    <x v="2"/>
  </r>
  <r>
    <x v="159"/>
    <x v="16"/>
    <n v="0"/>
    <x v="2"/>
  </r>
  <r>
    <x v="159"/>
    <x v="17"/>
    <n v="0"/>
    <x v="2"/>
  </r>
  <r>
    <x v="159"/>
    <x v="18"/>
    <m/>
    <x v="2"/>
  </r>
  <r>
    <x v="159"/>
    <x v="19"/>
    <m/>
    <x v="2"/>
  </r>
  <r>
    <x v="160"/>
    <x v="0"/>
    <s v="Ferrari"/>
    <x v="2"/>
  </r>
  <r>
    <x v="160"/>
    <x v="1"/>
    <s v="Ferrari"/>
    <x v="2"/>
  </r>
  <r>
    <x v="160"/>
    <x v="2"/>
    <n v="0"/>
    <x v="2"/>
  </r>
  <r>
    <x v="160"/>
    <x v="3"/>
    <n v="0"/>
    <x v="2"/>
  </r>
  <r>
    <x v="160"/>
    <x v="4"/>
    <n v="0"/>
    <x v="2"/>
  </r>
  <r>
    <x v="160"/>
    <x v="5"/>
    <n v="0"/>
    <x v="2"/>
  </r>
  <r>
    <x v="160"/>
    <x v="6"/>
    <n v="0"/>
    <x v="2"/>
  </r>
  <r>
    <x v="160"/>
    <x v="7"/>
    <m/>
    <x v="2"/>
  </r>
  <r>
    <x v="160"/>
    <x v="8"/>
    <m/>
    <x v="2"/>
  </r>
  <r>
    <x v="160"/>
    <x v="9"/>
    <m/>
    <x v="2"/>
  </r>
  <r>
    <x v="160"/>
    <x v="10"/>
    <m/>
    <x v="2"/>
  </r>
  <r>
    <x v="160"/>
    <x v="11"/>
    <m/>
    <x v="2"/>
  </r>
  <r>
    <x v="160"/>
    <x v="12"/>
    <m/>
    <x v="2"/>
  </r>
  <r>
    <x v="160"/>
    <x v="13"/>
    <m/>
    <x v="2"/>
  </r>
  <r>
    <x v="160"/>
    <x v="14"/>
    <n v="0"/>
    <x v="2"/>
  </r>
  <r>
    <x v="160"/>
    <x v="15"/>
    <n v="0"/>
    <x v="2"/>
  </r>
  <r>
    <x v="160"/>
    <x v="16"/>
    <n v="0"/>
    <x v="2"/>
  </r>
  <r>
    <x v="160"/>
    <x v="17"/>
    <n v="0"/>
    <x v="2"/>
  </r>
  <r>
    <x v="160"/>
    <x v="18"/>
    <m/>
    <x v="2"/>
  </r>
  <r>
    <x v="160"/>
    <x v="19"/>
    <m/>
    <x v="2"/>
  </r>
  <r>
    <x v="70"/>
    <x v="0"/>
    <s v="Kurtis Kraft Offenhauser"/>
    <x v="2"/>
  </r>
  <r>
    <x v="70"/>
    <x v="1"/>
    <s v="Offenhauser"/>
    <x v="2"/>
  </r>
  <r>
    <x v="70"/>
    <x v="2"/>
    <n v="0"/>
    <x v="2"/>
  </r>
  <r>
    <x v="70"/>
    <x v="3"/>
    <n v="0"/>
    <x v="2"/>
  </r>
  <r>
    <x v="70"/>
    <x v="4"/>
    <n v="1"/>
    <x v="2"/>
  </r>
  <r>
    <x v="70"/>
    <x v="5"/>
    <n v="0"/>
    <x v="2"/>
  </r>
  <r>
    <x v="70"/>
    <x v="6"/>
    <n v="0"/>
    <x v="2"/>
  </r>
  <r>
    <x v="70"/>
    <x v="7"/>
    <m/>
    <x v="2"/>
  </r>
  <r>
    <x v="70"/>
    <x v="8"/>
    <m/>
    <x v="2"/>
  </r>
  <r>
    <x v="70"/>
    <x v="9"/>
    <m/>
    <x v="2"/>
  </r>
  <r>
    <x v="70"/>
    <x v="10"/>
    <m/>
    <x v="2"/>
  </r>
  <r>
    <x v="70"/>
    <x v="11"/>
    <m/>
    <x v="2"/>
  </r>
  <r>
    <x v="70"/>
    <x v="12"/>
    <m/>
    <x v="2"/>
  </r>
  <r>
    <x v="70"/>
    <x v="13"/>
    <m/>
    <x v="2"/>
  </r>
  <r>
    <x v="70"/>
    <x v="14"/>
    <n v="4"/>
    <x v="2"/>
  </r>
  <r>
    <x v="70"/>
    <x v="15"/>
    <n v="4"/>
    <x v="2"/>
  </r>
  <r>
    <x v="70"/>
    <x v="16"/>
    <n v="4"/>
    <x v="2"/>
  </r>
  <r>
    <x v="70"/>
    <x v="17"/>
    <n v="4"/>
    <x v="2"/>
  </r>
  <r>
    <x v="70"/>
    <x v="18"/>
    <m/>
    <x v="2"/>
  </r>
  <r>
    <x v="70"/>
    <x v="19"/>
    <m/>
    <x v="2"/>
  </r>
  <r>
    <x v="71"/>
    <x v="0"/>
    <s v="Bromme Offenhauser"/>
    <x v="2"/>
  </r>
  <r>
    <x v="71"/>
    <x v="1"/>
    <s v="Offenhauser"/>
    <x v="2"/>
  </r>
  <r>
    <x v="71"/>
    <x v="2"/>
    <n v="0"/>
    <x v="2"/>
  </r>
  <r>
    <x v="71"/>
    <x v="3"/>
    <n v="0"/>
    <x v="2"/>
  </r>
  <r>
    <x v="71"/>
    <x v="4"/>
    <n v="0"/>
    <x v="2"/>
  </r>
  <r>
    <x v="71"/>
    <x v="5"/>
    <n v="0"/>
    <x v="2"/>
  </r>
  <r>
    <x v="71"/>
    <x v="6"/>
    <n v="0"/>
    <x v="2"/>
  </r>
  <r>
    <x v="71"/>
    <x v="7"/>
    <m/>
    <x v="2"/>
  </r>
  <r>
    <x v="71"/>
    <x v="8"/>
    <m/>
    <x v="2"/>
  </r>
  <r>
    <x v="71"/>
    <x v="9"/>
    <m/>
    <x v="2"/>
  </r>
  <r>
    <x v="71"/>
    <x v="10"/>
    <m/>
    <x v="2"/>
  </r>
  <r>
    <x v="71"/>
    <x v="11"/>
    <m/>
    <x v="2"/>
  </r>
  <r>
    <x v="71"/>
    <x v="12"/>
    <m/>
    <x v="2"/>
  </r>
  <r>
    <x v="71"/>
    <x v="13"/>
    <m/>
    <x v="2"/>
  </r>
  <r>
    <x v="71"/>
    <x v="14"/>
    <n v="0"/>
    <x v="2"/>
  </r>
  <r>
    <x v="71"/>
    <x v="15"/>
    <n v="0"/>
    <x v="2"/>
  </r>
  <r>
    <x v="71"/>
    <x v="16"/>
    <n v="0"/>
    <x v="2"/>
  </r>
  <r>
    <x v="71"/>
    <x v="17"/>
    <n v="0"/>
    <x v="2"/>
  </r>
  <r>
    <x v="71"/>
    <x v="18"/>
    <m/>
    <x v="2"/>
  </r>
  <r>
    <x v="71"/>
    <x v="19"/>
    <m/>
    <x v="2"/>
  </r>
  <r>
    <x v="116"/>
    <x v="0"/>
    <s v="Connaught Lea Francis"/>
    <x v="2"/>
  </r>
  <r>
    <x v="116"/>
    <x v="1"/>
    <s v="Lea Francis"/>
    <x v="2"/>
  </r>
  <r>
    <x v="116"/>
    <x v="2"/>
    <n v="0"/>
    <x v="2"/>
  </r>
  <r>
    <x v="116"/>
    <x v="3"/>
    <n v="0"/>
    <x v="2"/>
  </r>
  <r>
    <x v="116"/>
    <x v="4"/>
    <n v="0"/>
    <x v="2"/>
  </r>
  <r>
    <x v="116"/>
    <x v="5"/>
    <n v="0"/>
    <x v="2"/>
  </r>
  <r>
    <x v="116"/>
    <x v="6"/>
    <n v="0"/>
    <x v="2"/>
  </r>
  <r>
    <x v="116"/>
    <x v="7"/>
    <m/>
    <x v="2"/>
  </r>
  <r>
    <x v="116"/>
    <x v="8"/>
    <m/>
    <x v="2"/>
  </r>
  <r>
    <x v="116"/>
    <x v="9"/>
    <m/>
    <x v="2"/>
  </r>
  <r>
    <x v="116"/>
    <x v="10"/>
    <m/>
    <x v="2"/>
  </r>
  <r>
    <x v="116"/>
    <x v="11"/>
    <m/>
    <x v="2"/>
  </r>
  <r>
    <x v="116"/>
    <x v="12"/>
    <m/>
    <x v="2"/>
  </r>
  <r>
    <x v="116"/>
    <x v="13"/>
    <m/>
    <x v="2"/>
  </r>
  <r>
    <x v="116"/>
    <x v="14"/>
    <n v="0"/>
    <x v="2"/>
  </r>
  <r>
    <x v="116"/>
    <x v="15"/>
    <n v="0"/>
    <x v="2"/>
  </r>
  <r>
    <x v="116"/>
    <x v="16"/>
    <n v="0"/>
    <x v="2"/>
  </r>
  <r>
    <x v="116"/>
    <x v="17"/>
    <n v="0"/>
    <x v="2"/>
  </r>
  <r>
    <x v="116"/>
    <x v="18"/>
    <m/>
    <x v="2"/>
  </r>
  <r>
    <x v="116"/>
    <x v="19"/>
    <m/>
    <x v="2"/>
  </r>
  <r>
    <x v="116"/>
    <x v="0"/>
    <s v="Era Bristol"/>
    <x v="2"/>
  </r>
  <r>
    <x v="116"/>
    <x v="1"/>
    <s v="Bristol"/>
    <x v="2"/>
  </r>
  <r>
    <x v="116"/>
    <x v="2"/>
    <n v="0"/>
    <x v="2"/>
  </r>
  <r>
    <x v="116"/>
    <x v="3"/>
    <n v="0"/>
    <x v="2"/>
  </r>
  <r>
    <x v="116"/>
    <x v="4"/>
    <n v="0"/>
    <x v="2"/>
  </r>
  <r>
    <x v="116"/>
    <x v="5"/>
    <n v="0"/>
    <x v="2"/>
  </r>
  <r>
    <x v="116"/>
    <x v="6"/>
    <n v="0"/>
    <x v="2"/>
  </r>
  <r>
    <x v="116"/>
    <x v="7"/>
    <m/>
    <x v="2"/>
  </r>
  <r>
    <x v="116"/>
    <x v="8"/>
    <m/>
    <x v="2"/>
  </r>
  <r>
    <x v="116"/>
    <x v="9"/>
    <m/>
    <x v="2"/>
  </r>
  <r>
    <x v="116"/>
    <x v="10"/>
    <m/>
    <x v="2"/>
  </r>
  <r>
    <x v="116"/>
    <x v="11"/>
    <m/>
    <x v="2"/>
  </r>
  <r>
    <x v="116"/>
    <x v="12"/>
    <m/>
    <x v="2"/>
  </r>
  <r>
    <x v="116"/>
    <x v="13"/>
    <m/>
    <x v="2"/>
  </r>
  <r>
    <x v="116"/>
    <x v="14"/>
    <n v="0"/>
    <x v="2"/>
  </r>
  <r>
    <x v="116"/>
    <x v="15"/>
    <n v="0"/>
    <x v="2"/>
  </r>
  <r>
    <x v="116"/>
    <x v="16"/>
    <n v="0"/>
    <x v="2"/>
  </r>
  <r>
    <x v="116"/>
    <x v="17"/>
    <n v="0"/>
    <x v="2"/>
  </r>
  <r>
    <x v="116"/>
    <x v="18"/>
    <m/>
    <x v="2"/>
  </r>
  <r>
    <x v="116"/>
    <x v="19"/>
    <m/>
    <x v="2"/>
  </r>
  <r>
    <x v="116"/>
    <x v="0"/>
    <s v="HWM Alta"/>
    <x v="2"/>
  </r>
  <r>
    <x v="116"/>
    <x v="1"/>
    <s v="Alta"/>
    <x v="2"/>
  </r>
  <r>
    <x v="116"/>
    <x v="2"/>
    <n v="0"/>
    <x v="2"/>
  </r>
  <r>
    <x v="116"/>
    <x v="3"/>
    <n v="0"/>
    <x v="2"/>
  </r>
  <r>
    <x v="116"/>
    <x v="4"/>
    <n v="0"/>
    <x v="2"/>
  </r>
  <r>
    <x v="116"/>
    <x v="5"/>
    <n v="0"/>
    <x v="2"/>
  </r>
  <r>
    <x v="116"/>
    <x v="6"/>
    <n v="0"/>
    <x v="2"/>
  </r>
  <r>
    <x v="116"/>
    <x v="7"/>
    <m/>
    <x v="2"/>
  </r>
  <r>
    <x v="116"/>
    <x v="8"/>
    <m/>
    <x v="2"/>
  </r>
  <r>
    <x v="116"/>
    <x v="9"/>
    <m/>
    <x v="2"/>
  </r>
  <r>
    <x v="116"/>
    <x v="10"/>
    <m/>
    <x v="2"/>
  </r>
  <r>
    <x v="116"/>
    <x v="11"/>
    <m/>
    <x v="2"/>
  </r>
  <r>
    <x v="116"/>
    <x v="12"/>
    <m/>
    <x v="2"/>
  </r>
  <r>
    <x v="116"/>
    <x v="13"/>
    <m/>
    <x v="2"/>
  </r>
  <r>
    <x v="116"/>
    <x v="14"/>
    <n v="0"/>
    <x v="2"/>
  </r>
  <r>
    <x v="116"/>
    <x v="15"/>
    <n v="0"/>
    <x v="2"/>
  </r>
  <r>
    <x v="116"/>
    <x v="16"/>
    <n v="0"/>
    <x v="2"/>
  </r>
  <r>
    <x v="116"/>
    <x v="17"/>
    <n v="0"/>
    <x v="2"/>
  </r>
  <r>
    <x v="116"/>
    <x v="18"/>
    <m/>
    <x v="2"/>
  </r>
  <r>
    <x v="116"/>
    <x v="19"/>
    <m/>
    <x v="2"/>
  </r>
  <r>
    <x v="161"/>
    <x v="0"/>
    <s v="Veritas BMW"/>
    <x v="2"/>
  </r>
  <r>
    <x v="161"/>
    <x v="1"/>
    <s v="BMW"/>
    <x v="2"/>
  </r>
  <r>
    <x v="161"/>
    <x v="2"/>
    <n v="0"/>
    <x v="2"/>
  </r>
  <r>
    <x v="161"/>
    <x v="3"/>
    <n v="0"/>
    <x v="2"/>
  </r>
  <r>
    <x v="161"/>
    <x v="4"/>
    <n v="0"/>
    <x v="2"/>
  </r>
  <r>
    <x v="161"/>
    <x v="5"/>
    <n v="0"/>
    <x v="2"/>
  </r>
  <r>
    <x v="161"/>
    <x v="6"/>
    <n v="0"/>
    <x v="2"/>
  </r>
  <r>
    <x v="161"/>
    <x v="7"/>
    <m/>
    <x v="2"/>
  </r>
  <r>
    <x v="161"/>
    <x v="8"/>
    <m/>
    <x v="2"/>
  </r>
  <r>
    <x v="161"/>
    <x v="9"/>
    <m/>
    <x v="2"/>
  </r>
  <r>
    <x v="161"/>
    <x v="10"/>
    <m/>
    <x v="2"/>
  </r>
  <r>
    <x v="161"/>
    <x v="11"/>
    <m/>
    <x v="2"/>
  </r>
  <r>
    <x v="161"/>
    <x v="12"/>
    <m/>
    <x v="2"/>
  </r>
  <r>
    <x v="161"/>
    <x v="13"/>
    <m/>
    <x v="2"/>
  </r>
  <r>
    <x v="161"/>
    <x v="14"/>
    <n v="0"/>
    <x v="2"/>
  </r>
  <r>
    <x v="161"/>
    <x v="15"/>
    <n v="0"/>
    <x v="2"/>
  </r>
  <r>
    <x v="161"/>
    <x v="16"/>
    <n v="0"/>
    <x v="2"/>
  </r>
  <r>
    <x v="161"/>
    <x v="17"/>
    <n v="0"/>
    <x v="2"/>
  </r>
  <r>
    <x v="161"/>
    <x v="18"/>
    <m/>
    <x v="2"/>
  </r>
  <r>
    <x v="161"/>
    <x v="19"/>
    <m/>
    <x v="2"/>
  </r>
  <r>
    <x v="162"/>
    <x v="0"/>
    <s v="Veritas BMW"/>
    <x v="2"/>
  </r>
  <r>
    <x v="162"/>
    <x v="1"/>
    <s v="BMW"/>
    <x v="2"/>
  </r>
  <r>
    <x v="162"/>
    <x v="2"/>
    <n v="0"/>
    <x v="2"/>
  </r>
  <r>
    <x v="162"/>
    <x v="3"/>
    <n v="0"/>
    <x v="2"/>
  </r>
  <r>
    <x v="162"/>
    <x v="4"/>
    <n v="0"/>
    <x v="2"/>
  </r>
  <r>
    <x v="162"/>
    <x v="5"/>
    <n v="0"/>
    <x v="2"/>
  </r>
  <r>
    <x v="162"/>
    <x v="6"/>
    <n v="0"/>
    <x v="2"/>
  </r>
  <r>
    <x v="162"/>
    <x v="7"/>
    <m/>
    <x v="2"/>
  </r>
  <r>
    <x v="162"/>
    <x v="8"/>
    <m/>
    <x v="2"/>
  </r>
  <r>
    <x v="162"/>
    <x v="9"/>
    <m/>
    <x v="2"/>
  </r>
  <r>
    <x v="162"/>
    <x v="10"/>
    <m/>
    <x v="2"/>
  </r>
  <r>
    <x v="162"/>
    <x v="11"/>
    <m/>
    <x v="2"/>
  </r>
  <r>
    <x v="162"/>
    <x v="12"/>
    <m/>
    <x v="2"/>
  </r>
  <r>
    <x v="162"/>
    <x v="13"/>
    <m/>
    <x v="2"/>
  </r>
  <r>
    <x v="162"/>
    <x v="14"/>
    <n v="0"/>
    <x v="2"/>
  </r>
  <r>
    <x v="162"/>
    <x v="15"/>
    <n v="0"/>
    <x v="2"/>
  </r>
  <r>
    <x v="162"/>
    <x v="16"/>
    <n v="0"/>
    <x v="2"/>
  </r>
  <r>
    <x v="162"/>
    <x v="17"/>
    <n v="0"/>
    <x v="2"/>
  </r>
  <r>
    <x v="162"/>
    <x v="18"/>
    <m/>
    <x v="2"/>
  </r>
  <r>
    <x v="162"/>
    <x v="19"/>
    <m/>
    <x v="2"/>
  </r>
  <r>
    <x v="73"/>
    <x v="0"/>
    <s v="Deidt Offenhauser"/>
    <x v="2"/>
  </r>
  <r>
    <x v="73"/>
    <x v="1"/>
    <s v="Offenhauser"/>
    <x v="2"/>
  </r>
  <r>
    <x v="73"/>
    <x v="2"/>
    <n v="0"/>
    <x v="2"/>
  </r>
  <r>
    <x v="73"/>
    <x v="3"/>
    <n v="0"/>
    <x v="2"/>
  </r>
  <r>
    <x v="73"/>
    <x v="4"/>
    <n v="0"/>
    <x v="2"/>
  </r>
  <r>
    <x v="73"/>
    <x v="5"/>
    <n v="0"/>
    <x v="2"/>
  </r>
  <r>
    <x v="73"/>
    <x v="6"/>
    <n v="0"/>
    <x v="2"/>
  </r>
  <r>
    <x v="73"/>
    <x v="7"/>
    <m/>
    <x v="2"/>
  </r>
  <r>
    <x v="73"/>
    <x v="8"/>
    <m/>
    <x v="2"/>
  </r>
  <r>
    <x v="73"/>
    <x v="9"/>
    <m/>
    <x v="2"/>
  </r>
  <r>
    <x v="73"/>
    <x v="10"/>
    <m/>
    <x v="2"/>
  </r>
  <r>
    <x v="73"/>
    <x v="11"/>
    <m/>
    <x v="2"/>
  </r>
  <r>
    <x v="73"/>
    <x v="12"/>
    <m/>
    <x v="2"/>
  </r>
  <r>
    <x v="73"/>
    <x v="13"/>
    <m/>
    <x v="2"/>
  </r>
  <r>
    <x v="73"/>
    <x v="14"/>
    <n v="0"/>
    <x v="2"/>
  </r>
  <r>
    <x v="73"/>
    <x v="15"/>
    <n v="0"/>
    <x v="2"/>
  </r>
  <r>
    <x v="73"/>
    <x v="16"/>
    <n v="0"/>
    <x v="2"/>
  </r>
  <r>
    <x v="73"/>
    <x v="17"/>
    <n v="0"/>
    <x v="2"/>
  </r>
  <r>
    <x v="73"/>
    <x v="18"/>
    <m/>
    <x v="2"/>
  </r>
  <r>
    <x v="73"/>
    <x v="19"/>
    <m/>
    <x v="2"/>
  </r>
  <r>
    <x v="163"/>
    <x v="0"/>
    <s v="HWM Alta"/>
    <x v="2"/>
  </r>
  <r>
    <x v="163"/>
    <x v="1"/>
    <s v="Alta"/>
    <x v="2"/>
  </r>
  <r>
    <x v="163"/>
    <x v="2"/>
    <n v="0"/>
    <x v="2"/>
  </r>
  <r>
    <x v="163"/>
    <x v="3"/>
    <n v="0"/>
    <x v="2"/>
  </r>
  <r>
    <x v="163"/>
    <x v="4"/>
    <n v="0"/>
    <x v="2"/>
  </r>
  <r>
    <x v="163"/>
    <x v="5"/>
    <n v="0"/>
    <x v="2"/>
  </r>
  <r>
    <x v="163"/>
    <x v="6"/>
    <n v="0"/>
    <x v="2"/>
  </r>
  <r>
    <x v="163"/>
    <x v="7"/>
    <m/>
    <x v="2"/>
  </r>
  <r>
    <x v="163"/>
    <x v="8"/>
    <m/>
    <x v="2"/>
  </r>
  <r>
    <x v="163"/>
    <x v="9"/>
    <m/>
    <x v="2"/>
  </r>
  <r>
    <x v="163"/>
    <x v="10"/>
    <m/>
    <x v="2"/>
  </r>
  <r>
    <x v="163"/>
    <x v="11"/>
    <m/>
    <x v="2"/>
  </r>
  <r>
    <x v="163"/>
    <x v="12"/>
    <m/>
    <x v="2"/>
  </r>
  <r>
    <x v="163"/>
    <x v="13"/>
    <m/>
    <x v="2"/>
  </r>
  <r>
    <x v="163"/>
    <x v="14"/>
    <n v="0"/>
    <x v="2"/>
  </r>
  <r>
    <x v="163"/>
    <x v="15"/>
    <n v="0"/>
    <x v="2"/>
  </r>
  <r>
    <x v="163"/>
    <x v="16"/>
    <n v="0"/>
    <x v="2"/>
  </r>
  <r>
    <x v="163"/>
    <x v="17"/>
    <n v="0"/>
    <x v="2"/>
  </r>
  <r>
    <x v="163"/>
    <x v="18"/>
    <m/>
    <x v="2"/>
  </r>
  <r>
    <x v="163"/>
    <x v="19"/>
    <m/>
    <x v="2"/>
  </r>
  <r>
    <x v="75"/>
    <x v="0"/>
    <s v="Maserati"/>
    <x v="2"/>
  </r>
  <r>
    <x v="75"/>
    <x v="1"/>
    <s v="Maserati"/>
    <x v="2"/>
  </r>
  <r>
    <x v="75"/>
    <x v="2"/>
    <n v="0"/>
    <x v="2"/>
  </r>
  <r>
    <x v="75"/>
    <x v="3"/>
    <n v="0"/>
    <x v="2"/>
  </r>
  <r>
    <x v="75"/>
    <x v="4"/>
    <n v="0"/>
    <x v="2"/>
  </r>
  <r>
    <x v="75"/>
    <x v="5"/>
    <n v="0"/>
    <x v="2"/>
  </r>
  <r>
    <x v="75"/>
    <x v="6"/>
    <n v="0"/>
    <x v="2"/>
  </r>
  <r>
    <x v="75"/>
    <x v="7"/>
    <m/>
    <x v="2"/>
  </r>
  <r>
    <x v="75"/>
    <x v="8"/>
    <m/>
    <x v="2"/>
  </r>
  <r>
    <x v="75"/>
    <x v="9"/>
    <m/>
    <x v="2"/>
  </r>
  <r>
    <x v="75"/>
    <x v="10"/>
    <m/>
    <x v="2"/>
  </r>
  <r>
    <x v="75"/>
    <x v="11"/>
    <m/>
    <x v="2"/>
  </r>
  <r>
    <x v="75"/>
    <x v="12"/>
    <m/>
    <x v="2"/>
  </r>
  <r>
    <x v="75"/>
    <x v="13"/>
    <m/>
    <x v="2"/>
  </r>
  <r>
    <x v="75"/>
    <x v="14"/>
    <n v="0"/>
    <x v="2"/>
  </r>
  <r>
    <x v="75"/>
    <x v="15"/>
    <n v="0"/>
    <x v="2"/>
  </r>
  <r>
    <x v="75"/>
    <x v="16"/>
    <n v="0"/>
    <x v="2"/>
  </r>
  <r>
    <x v="75"/>
    <x v="17"/>
    <n v="0"/>
    <x v="2"/>
  </r>
  <r>
    <x v="75"/>
    <x v="18"/>
    <m/>
    <x v="2"/>
  </r>
  <r>
    <x v="75"/>
    <x v="19"/>
    <m/>
    <x v="2"/>
  </r>
  <r>
    <x v="76"/>
    <x v="0"/>
    <s v="Kuzma Offenhauser"/>
    <x v="2"/>
  </r>
  <r>
    <x v="76"/>
    <x v="1"/>
    <s v="Offenhauser"/>
    <x v="2"/>
  </r>
  <r>
    <x v="76"/>
    <x v="2"/>
    <n v="1"/>
    <x v="2"/>
  </r>
  <r>
    <x v="76"/>
    <x v="3"/>
    <n v="0"/>
    <x v="2"/>
  </r>
  <r>
    <x v="76"/>
    <x v="4"/>
    <n v="0"/>
    <x v="2"/>
  </r>
  <r>
    <x v="76"/>
    <x v="5"/>
    <n v="0"/>
    <x v="2"/>
  </r>
  <r>
    <x v="76"/>
    <x v="6"/>
    <n v="0"/>
    <x v="2"/>
  </r>
  <r>
    <x v="76"/>
    <x v="7"/>
    <m/>
    <x v="2"/>
  </r>
  <r>
    <x v="76"/>
    <x v="8"/>
    <m/>
    <x v="2"/>
  </r>
  <r>
    <x v="76"/>
    <x v="9"/>
    <m/>
    <x v="2"/>
  </r>
  <r>
    <x v="76"/>
    <x v="10"/>
    <m/>
    <x v="2"/>
  </r>
  <r>
    <x v="76"/>
    <x v="11"/>
    <m/>
    <x v="2"/>
  </r>
  <r>
    <x v="76"/>
    <x v="12"/>
    <m/>
    <x v="2"/>
  </r>
  <r>
    <x v="76"/>
    <x v="13"/>
    <m/>
    <x v="2"/>
  </r>
  <r>
    <x v="76"/>
    <x v="14"/>
    <n v="8"/>
    <x v="2"/>
  </r>
  <r>
    <x v="76"/>
    <x v="15"/>
    <n v="8"/>
    <x v="2"/>
  </r>
  <r>
    <x v="76"/>
    <x v="16"/>
    <n v="8"/>
    <x v="2"/>
  </r>
  <r>
    <x v="76"/>
    <x v="17"/>
    <n v="8"/>
    <x v="2"/>
  </r>
  <r>
    <x v="76"/>
    <x v="18"/>
    <m/>
    <x v="2"/>
  </r>
  <r>
    <x v="76"/>
    <x v="19"/>
    <m/>
    <x v="2"/>
  </r>
  <r>
    <x v="164"/>
    <x v="0"/>
    <s v="AFM BMW"/>
    <x v="2"/>
  </r>
  <r>
    <x v="164"/>
    <x v="1"/>
    <s v="BMW"/>
    <x v="2"/>
  </r>
  <r>
    <x v="164"/>
    <x v="2"/>
    <n v="0"/>
    <x v="2"/>
  </r>
  <r>
    <x v="164"/>
    <x v="3"/>
    <n v="0"/>
    <x v="2"/>
  </r>
  <r>
    <x v="164"/>
    <x v="4"/>
    <n v="0"/>
    <x v="2"/>
  </r>
  <r>
    <x v="164"/>
    <x v="5"/>
    <n v="0"/>
    <x v="2"/>
  </r>
  <r>
    <x v="164"/>
    <x v="6"/>
    <n v="0"/>
    <x v="2"/>
  </r>
  <r>
    <x v="164"/>
    <x v="7"/>
    <m/>
    <x v="2"/>
  </r>
  <r>
    <x v="164"/>
    <x v="8"/>
    <m/>
    <x v="2"/>
  </r>
  <r>
    <x v="164"/>
    <x v="9"/>
    <m/>
    <x v="2"/>
  </r>
  <r>
    <x v="164"/>
    <x v="10"/>
    <m/>
    <x v="2"/>
  </r>
  <r>
    <x v="164"/>
    <x v="11"/>
    <m/>
    <x v="2"/>
  </r>
  <r>
    <x v="164"/>
    <x v="12"/>
    <m/>
    <x v="2"/>
  </r>
  <r>
    <x v="164"/>
    <x v="13"/>
    <m/>
    <x v="2"/>
  </r>
  <r>
    <x v="164"/>
    <x v="14"/>
    <n v="0"/>
    <x v="2"/>
  </r>
  <r>
    <x v="164"/>
    <x v="15"/>
    <n v="0"/>
    <x v="2"/>
  </r>
  <r>
    <x v="164"/>
    <x v="16"/>
    <n v="0"/>
    <x v="2"/>
  </r>
  <r>
    <x v="164"/>
    <x v="17"/>
    <n v="0"/>
    <x v="2"/>
  </r>
  <r>
    <x v="164"/>
    <x v="18"/>
    <m/>
    <x v="2"/>
  </r>
  <r>
    <x v="164"/>
    <x v="19"/>
    <m/>
    <x v="2"/>
  </r>
  <r>
    <x v="80"/>
    <x v="0"/>
    <s v="HWM Alta"/>
    <x v="2"/>
  </r>
  <r>
    <x v="80"/>
    <x v="1"/>
    <s v="Alta"/>
    <x v="2"/>
  </r>
  <r>
    <x v="80"/>
    <x v="2"/>
    <n v="0"/>
    <x v="2"/>
  </r>
  <r>
    <x v="80"/>
    <x v="3"/>
    <n v="0"/>
    <x v="2"/>
  </r>
  <r>
    <x v="80"/>
    <x v="4"/>
    <n v="0"/>
    <x v="2"/>
  </r>
  <r>
    <x v="80"/>
    <x v="5"/>
    <n v="0"/>
    <x v="2"/>
  </r>
  <r>
    <x v="80"/>
    <x v="6"/>
    <n v="0"/>
    <x v="2"/>
  </r>
  <r>
    <x v="80"/>
    <x v="7"/>
    <m/>
    <x v="2"/>
  </r>
  <r>
    <x v="80"/>
    <x v="8"/>
    <m/>
    <x v="2"/>
  </r>
  <r>
    <x v="80"/>
    <x v="9"/>
    <m/>
    <x v="2"/>
  </r>
  <r>
    <x v="80"/>
    <x v="10"/>
    <m/>
    <x v="2"/>
  </r>
  <r>
    <x v="80"/>
    <x v="11"/>
    <m/>
    <x v="2"/>
  </r>
  <r>
    <x v="80"/>
    <x v="12"/>
    <m/>
    <x v="2"/>
  </r>
  <r>
    <x v="80"/>
    <x v="13"/>
    <m/>
    <x v="2"/>
  </r>
  <r>
    <x v="80"/>
    <x v="14"/>
    <n v="0"/>
    <x v="2"/>
  </r>
  <r>
    <x v="80"/>
    <x v="15"/>
    <n v="0"/>
    <x v="2"/>
  </r>
  <r>
    <x v="80"/>
    <x v="16"/>
    <n v="0"/>
    <x v="2"/>
  </r>
  <r>
    <x v="80"/>
    <x v="17"/>
    <n v="0"/>
    <x v="2"/>
  </r>
  <r>
    <x v="80"/>
    <x v="18"/>
    <m/>
    <x v="2"/>
  </r>
  <r>
    <x v="80"/>
    <x v="19"/>
    <m/>
    <x v="2"/>
  </r>
  <r>
    <x v="165"/>
    <x v="0"/>
    <s v="Cooper Bristol"/>
    <x v="3"/>
  </r>
  <r>
    <x v="165"/>
    <x v="1"/>
    <s v="Bristol"/>
    <x v="3"/>
  </r>
  <r>
    <x v="165"/>
    <x v="2"/>
    <n v="0"/>
    <x v="3"/>
  </r>
  <r>
    <x v="165"/>
    <x v="3"/>
    <n v="0"/>
    <x v="3"/>
  </r>
  <r>
    <x v="165"/>
    <x v="4"/>
    <n v="0"/>
    <x v="3"/>
  </r>
  <r>
    <x v="165"/>
    <x v="5"/>
    <n v="0"/>
    <x v="3"/>
  </r>
  <r>
    <x v="165"/>
    <x v="6"/>
    <n v="0"/>
    <x v="3"/>
  </r>
  <r>
    <x v="165"/>
    <x v="7"/>
    <m/>
    <x v="3"/>
  </r>
  <r>
    <x v="165"/>
    <x v="8"/>
    <m/>
    <x v="3"/>
  </r>
  <r>
    <x v="165"/>
    <x v="9"/>
    <m/>
    <x v="3"/>
  </r>
  <r>
    <x v="165"/>
    <x v="10"/>
    <m/>
    <x v="3"/>
  </r>
  <r>
    <x v="165"/>
    <x v="11"/>
    <m/>
    <x v="3"/>
  </r>
  <r>
    <x v="165"/>
    <x v="12"/>
    <m/>
    <x v="3"/>
  </r>
  <r>
    <x v="165"/>
    <x v="13"/>
    <m/>
    <x v="3"/>
  </r>
  <r>
    <x v="165"/>
    <x v="14"/>
    <n v="0"/>
    <x v="3"/>
  </r>
  <r>
    <x v="165"/>
    <x v="15"/>
    <n v="0"/>
    <x v="3"/>
  </r>
  <r>
    <x v="165"/>
    <x v="16"/>
    <n v="0"/>
    <x v="3"/>
  </r>
  <r>
    <x v="165"/>
    <x v="17"/>
    <n v="0"/>
    <x v="3"/>
  </r>
  <r>
    <x v="165"/>
    <x v="18"/>
    <m/>
    <x v="3"/>
  </r>
  <r>
    <x v="165"/>
    <x v="19"/>
    <m/>
    <x v="3"/>
  </r>
  <r>
    <x v="81"/>
    <x v="0"/>
    <s v="Cooper Bristol"/>
    <x v="3"/>
  </r>
  <r>
    <x v="81"/>
    <x v="1"/>
    <s v="Bristol"/>
    <x v="3"/>
  </r>
  <r>
    <x v="81"/>
    <x v="2"/>
    <n v="0"/>
    <x v="3"/>
  </r>
  <r>
    <x v="81"/>
    <x v="3"/>
    <n v="0"/>
    <x v="3"/>
  </r>
  <r>
    <x v="81"/>
    <x v="4"/>
    <n v="0"/>
    <x v="3"/>
  </r>
  <r>
    <x v="81"/>
    <x v="5"/>
    <n v="0"/>
    <x v="3"/>
  </r>
  <r>
    <x v="81"/>
    <x v="6"/>
    <n v="0"/>
    <x v="3"/>
  </r>
  <r>
    <x v="81"/>
    <x v="7"/>
    <m/>
    <x v="3"/>
  </r>
  <r>
    <x v="81"/>
    <x v="8"/>
    <m/>
    <x v="3"/>
  </r>
  <r>
    <x v="81"/>
    <x v="9"/>
    <m/>
    <x v="3"/>
  </r>
  <r>
    <x v="81"/>
    <x v="10"/>
    <m/>
    <x v="3"/>
  </r>
  <r>
    <x v="81"/>
    <x v="11"/>
    <m/>
    <x v="3"/>
  </r>
  <r>
    <x v="81"/>
    <x v="12"/>
    <m/>
    <x v="3"/>
  </r>
  <r>
    <x v="81"/>
    <x v="13"/>
    <m/>
    <x v="3"/>
  </r>
  <r>
    <x v="81"/>
    <x v="14"/>
    <n v="0"/>
    <x v="3"/>
  </r>
  <r>
    <x v="81"/>
    <x v="15"/>
    <n v="0"/>
    <x v="3"/>
  </r>
  <r>
    <x v="81"/>
    <x v="16"/>
    <n v="0"/>
    <x v="3"/>
  </r>
  <r>
    <x v="81"/>
    <x v="17"/>
    <n v="0"/>
    <x v="3"/>
  </r>
  <r>
    <x v="81"/>
    <x v="18"/>
    <m/>
    <x v="3"/>
  </r>
  <r>
    <x v="81"/>
    <x v="19"/>
    <m/>
    <x v="3"/>
  </r>
  <r>
    <x v="166"/>
    <x v="0"/>
    <s v="HWM Alta"/>
    <x v="3"/>
  </r>
  <r>
    <x v="166"/>
    <x v="1"/>
    <s v="Alta"/>
    <x v="3"/>
  </r>
  <r>
    <x v="166"/>
    <x v="2"/>
    <n v="0"/>
    <x v="3"/>
  </r>
  <r>
    <x v="166"/>
    <x v="3"/>
    <n v="0"/>
    <x v="3"/>
  </r>
  <r>
    <x v="166"/>
    <x v="4"/>
    <n v="0"/>
    <x v="3"/>
  </r>
  <r>
    <x v="166"/>
    <x v="5"/>
    <n v="0"/>
    <x v="3"/>
  </r>
  <r>
    <x v="166"/>
    <x v="6"/>
    <n v="0"/>
    <x v="3"/>
  </r>
  <r>
    <x v="166"/>
    <x v="7"/>
    <m/>
    <x v="3"/>
  </r>
  <r>
    <x v="166"/>
    <x v="8"/>
    <m/>
    <x v="3"/>
  </r>
  <r>
    <x v="166"/>
    <x v="9"/>
    <m/>
    <x v="3"/>
  </r>
  <r>
    <x v="166"/>
    <x v="10"/>
    <m/>
    <x v="3"/>
  </r>
  <r>
    <x v="166"/>
    <x v="11"/>
    <m/>
    <x v="3"/>
  </r>
  <r>
    <x v="166"/>
    <x v="12"/>
    <m/>
    <x v="3"/>
  </r>
  <r>
    <x v="166"/>
    <x v="13"/>
    <m/>
    <x v="3"/>
  </r>
  <r>
    <x v="166"/>
    <x v="14"/>
    <n v="0"/>
    <x v="3"/>
  </r>
  <r>
    <x v="166"/>
    <x v="15"/>
    <n v="0"/>
    <x v="3"/>
  </r>
  <r>
    <x v="166"/>
    <x v="16"/>
    <n v="0"/>
    <x v="3"/>
  </r>
  <r>
    <x v="166"/>
    <x v="17"/>
    <n v="0"/>
    <x v="3"/>
  </r>
  <r>
    <x v="166"/>
    <x v="18"/>
    <m/>
    <x v="3"/>
  </r>
  <r>
    <x v="166"/>
    <x v="19"/>
    <m/>
    <x v="3"/>
  </r>
  <r>
    <x v="0"/>
    <x v="0"/>
    <s v="Ferrari"/>
    <x v="3"/>
  </r>
  <r>
    <x v="0"/>
    <x v="1"/>
    <s v="Ferrari"/>
    <x v="3"/>
  </r>
  <r>
    <x v="0"/>
    <x v="2"/>
    <n v="5"/>
    <x v="3"/>
  </r>
  <r>
    <x v="0"/>
    <x v="3"/>
    <n v="0"/>
    <x v="3"/>
  </r>
  <r>
    <x v="0"/>
    <x v="4"/>
    <n v="0"/>
    <x v="3"/>
  </r>
  <r>
    <x v="0"/>
    <x v="5"/>
    <n v="1"/>
    <x v="3"/>
  </r>
  <r>
    <x v="0"/>
    <x v="6"/>
    <n v="0"/>
    <x v="3"/>
  </r>
  <r>
    <x v="0"/>
    <x v="7"/>
    <m/>
    <x v="3"/>
  </r>
  <r>
    <x v="0"/>
    <x v="8"/>
    <m/>
    <x v="3"/>
  </r>
  <r>
    <x v="0"/>
    <x v="9"/>
    <m/>
    <x v="3"/>
  </r>
  <r>
    <x v="0"/>
    <x v="10"/>
    <m/>
    <x v="3"/>
  </r>
  <r>
    <x v="0"/>
    <x v="11"/>
    <m/>
    <x v="3"/>
  </r>
  <r>
    <x v="0"/>
    <x v="12"/>
    <n v="1"/>
    <x v="3"/>
  </r>
  <r>
    <x v="0"/>
    <x v="13"/>
    <m/>
    <x v="3"/>
  </r>
  <r>
    <x v="0"/>
    <x v="14"/>
    <n v="46.5"/>
    <x v="3"/>
  </r>
  <r>
    <x v="0"/>
    <x v="15"/>
    <n v="34.5"/>
    <x v="3"/>
  </r>
  <r>
    <x v="0"/>
    <x v="16"/>
    <n v="46.5"/>
    <x v="3"/>
  </r>
  <r>
    <x v="0"/>
    <x v="17"/>
    <n v="46.5"/>
    <x v="3"/>
  </r>
  <r>
    <x v="0"/>
    <x v="18"/>
    <n v="6"/>
    <x v="3"/>
  </r>
  <r>
    <x v="0"/>
    <x v="19"/>
    <n v="4"/>
    <x v="3"/>
  </r>
  <r>
    <x v="83"/>
    <x v="0"/>
    <s v="Connaught Lea Francis"/>
    <x v="3"/>
  </r>
  <r>
    <x v="83"/>
    <x v="1"/>
    <s v="Lea Francis"/>
    <x v="3"/>
  </r>
  <r>
    <x v="83"/>
    <x v="2"/>
    <n v="0"/>
    <x v="3"/>
  </r>
  <r>
    <x v="83"/>
    <x v="3"/>
    <n v="0"/>
    <x v="3"/>
  </r>
  <r>
    <x v="83"/>
    <x v="4"/>
    <n v="0"/>
    <x v="3"/>
  </r>
  <r>
    <x v="83"/>
    <x v="5"/>
    <n v="0"/>
    <x v="3"/>
  </r>
  <r>
    <x v="83"/>
    <x v="6"/>
    <n v="0"/>
    <x v="3"/>
  </r>
  <r>
    <x v="83"/>
    <x v="7"/>
    <m/>
    <x v="3"/>
  </r>
  <r>
    <x v="83"/>
    <x v="8"/>
    <m/>
    <x v="3"/>
  </r>
  <r>
    <x v="83"/>
    <x v="9"/>
    <m/>
    <x v="3"/>
  </r>
  <r>
    <x v="83"/>
    <x v="10"/>
    <m/>
    <x v="3"/>
  </r>
  <r>
    <x v="83"/>
    <x v="11"/>
    <m/>
    <x v="3"/>
  </r>
  <r>
    <x v="83"/>
    <x v="12"/>
    <m/>
    <x v="3"/>
  </r>
  <r>
    <x v="83"/>
    <x v="13"/>
    <m/>
    <x v="3"/>
  </r>
  <r>
    <x v="83"/>
    <x v="14"/>
    <n v="0"/>
    <x v="3"/>
  </r>
  <r>
    <x v="83"/>
    <x v="15"/>
    <n v="0"/>
    <x v="3"/>
  </r>
  <r>
    <x v="83"/>
    <x v="16"/>
    <n v="0"/>
    <x v="3"/>
  </r>
  <r>
    <x v="83"/>
    <x v="17"/>
    <n v="0"/>
    <x v="3"/>
  </r>
  <r>
    <x v="83"/>
    <x v="18"/>
    <m/>
    <x v="3"/>
  </r>
  <r>
    <x v="83"/>
    <x v="19"/>
    <m/>
    <x v="3"/>
  </r>
  <r>
    <x v="85"/>
    <x v="0"/>
    <s v="Kurtis Kraft Offenhauser"/>
    <x v="3"/>
  </r>
  <r>
    <x v="85"/>
    <x v="1"/>
    <s v="Offenhauser"/>
    <x v="3"/>
  </r>
  <r>
    <x v="85"/>
    <x v="2"/>
    <n v="0"/>
    <x v="3"/>
  </r>
  <r>
    <x v="85"/>
    <x v="3"/>
    <n v="0"/>
    <x v="3"/>
  </r>
  <r>
    <x v="85"/>
    <x v="4"/>
    <n v="0"/>
    <x v="3"/>
  </r>
  <r>
    <x v="85"/>
    <x v="5"/>
    <n v="0"/>
    <x v="3"/>
  </r>
  <r>
    <x v="85"/>
    <x v="6"/>
    <n v="0"/>
    <x v="3"/>
  </r>
  <r>
    <x v="85"/>
    <x v="7"/>
    <m/>
    <x v="3"/>
  </r>
  <r>
    <x v="85"/>
    <x v="8"/>
    <m/>
    <x v="3"/>
  </r>
  <r>
    <x v="85"/>
    <x v="9"/>
    <m/>
    <x v="3"/>
  </r>
  <r>
    <x v="85"/>
    <x v="10"/>
    <m/>
    <x v="3"/>
  </r>
  <r>
    <x v="85"/>
    <x v="11"/>
    <m/>
    <x v="3"/>
  </r>
  <r>
    <x v="85"/>
    <x v="12"/>
    <m/>
    <x v="3"/>
  </r>
  <r>
    <x v="85"/>
    <x v="13"/>
    <m/>
    <x v="3"/>
  </r>
  <r>
    <x v="85"/>
    <x v="14"/>
    <n v="0"/>
    <x v="3"/>
  </r>
  <r>
    <x v="85"/>
    <x v="15"/>
    <n v="0"/>
    <x v="3"/>
  </r>
  <r>
    <x v="85"/>
    <x v="16"/>
    <n v="0"/>
    <x v="3"/>
  </r>
  <r>
    <x v="85"/>
    <x v="17"/>
    <n v="0"/>
    <x v="3"/>
  </r>
  <r>
    <x v="85"/>
    <x v="18"/>
    <m/>
    <x v="3"/>
  </r>
  <r>
    <x v="85"/>
    <x v="19"/>
    <m/>
    <x v="3"/>
  </r>
  <r>
    <x v="85"/>
    <x v="0"/>
    <s v="Stevens Offenhauser"/>
    <x v="3"/>
  </r>
  <r>
    <x v="85"/>
    <x v="1"/>
    <s v="Offenhauser"/>
    <x v="3"/>
  </r>
  <r>
    <x v="85"/>
    <x v="2"/>
    <n v="0"/>
    <x v="3"/>
  </r>
  <r>
    <x v="85"/>
    <x v="3"/>
    <n v="0"/>
    <x v="3"/>
  </r>
  <r>
    <x v="85"/>
    <x v="4"/>
    <n v="0"/>
    <x v="3"/>
  </r>
  <r>
    <x v="85"/>
    <x v="5"/>
    <n v="0"/>
    <x v="3"/>
  </r>
  <r>
    <x v="85"/>
    <x v="6"/>
    <n v="0"/>
    <x v="3"/>
  </r>
  <r>
    <x v="85"/>
    <x v="7"/>
    <m/>
    <x v="3"/>
  </r>
  <r>
    <x v="85"/>
    <x v="8"/>
    <m/>
    <x v="3"/>
  </r>
  <r>
    <x v="85"/>
    <x v="9"/>
    <m/>
    <x v="3"/>
  </r>
  <r>
    <x v="85"/>
    <x v="10"/>
    <m/>
    <x v="3"/>
  </r>
  <r>
    <x v="85"/>
    <x v="11"/>
    <m/>
    <x v="3"/>
  </r>
  <r>
    <x v="85"/>
    <x v="12"/>
    <m/>
    <x v="3"/>
  </r>
  <r>
    <x v="85"/>
    <x v="13"/>
    <m/>
    <x v="3"/>
  </r>
  <r>
    <x v="85"/>
    <x v="14"/>
    <n v="0"/>
    <x v="3"/>
  </r>
  <r>
    <x v="85"/>
    <x v="15"/>
    <n v="0"/>
    <x v="3"/>
  </r>
  <r>
    <x v="85"/>
    <x v="16"/>
    <n v="0"/>
    <x v="3"/>
  </r>
  <r>
    <x v="85"/>
    <x v="17"/>
    <n v="0"/>
    <x v="3"/>
  </r>
  <r>
    <x v="85"/>
    <x v="18"/>
    <m/>
    <x v="3"/>
  </r>
  <r>
    <x v="85"/>
    <x v="19"/>
    <m/>
    <x v="3"/>
  </r>
  <r>
    <x v="119"/>
    <x v="0"/>
    <s v="Kurtis Kraft Offenhauser"/>
    <x v="3"/>
  </r>
  <r>
    <x v="119"/>
    <x v="1"/>
    <s v="Offenhauser"/>
    <x v="3"/>
  </r>
  <r>
    <x v="119"/>
    <x v="2"/>
    <n v="0"/>
    <x v="3"/>
  </r>
  <r>
    <x v="119"/>
    <x v="3"/>
    <n v="1"/>
    <x v="3"/>
  </r>
  <r>
    <x v="119"/>
    <x v="4"/>
    <n v="0"/>
    <x v="3"/>
  </r>
  <r>
    <x v="119"/>
    <x v="5"/>
    <n v="0"/>
    <x v="3"/>
  </r>
  <r>
    <x v="119"/>
    <x v="6"/>
    <n v="0"/>
    <x v="3"/>
  </r>
  <r>
    <x v="119"/>
    <x v="7"/>
    <m/>
    <x v="3"/>
  </r>
  <r>
    <x v="119"/>
    <x v="8"/>
    <m/>
    <x v="3"/>
  </r>
  <r>
    <x v="119"/>
    <x v="9"/>
    <m/>
    <x v="3"/>
  </r>
  <r>
    <x v="119"/>
    <x v="10"/>
    <m/>
    <x v="3"/>
  </r>
  <r>
    <x v="119"/>
    <x v="11"/>
    <m/>
    <x v="3"/>
  </r>
  <r>
    <x v="119"/>
    <x v="12"/>
    <m/>
    <x v="3"/>
  </r>
  <r>
    <x v="119"/>
    <x v="13"/>
    <m/>
    <x v="3"/>
  </r>
  <r>
    <x v="119"/>
    <x v="14"/>
    <n v="6"/>
    <x v="3"/>
  </r>
  <r>
    <x v="119"/>
    <x v="15"/>
    <n v="6"/>
    <x v="3"/>
  </r>
  <r>
    <x v="119"/>
    <x v="16"/>
    <n v="6"/>
    <x v="3"/>
  </r>
  <r>
    <x v="119"/>
    <x v="17"/>
    <n v="6"/>
    <x v="3"/>
  </r>
  <r>
    <x v="119"/>
    <x v="18"/>
    <m/>
    <x v="3"/>
  </r>
  <r>
    <x v="119"/>
    <x v="19"/>
    <m/>
    <x v="3"/>
  </r>
  <r>
    <x v="120"/>
    <x v="0"/>
    <s v="Veritas"/>
    <x v="3"/>
  </r>
  <r>
    <x v="120"/>
    <x v="1"/>
    <s v="Veritas"/>
    <x v="3"/>
  </r>
  <r>
    <x v="120"/>
    <x v="2"/>
    <n v="0"/>
    <x v="3"/>
  </r>
  <r>
    <x v="120"/>
    <x v="3"/>
    <n v="0"/>
    <x v="3"/>
  </r>
  <r>
    <x v="120"/>
    <x v="4"/>
    <n v="0"/>
    <x v="3"/>
  </r>
  <r>
    <x v="120"/>
    <x v="5"/>
    <n v="0"/>
    <x v="3"/>
  </r>
  <r>
    <x v="120"/>
    <x v="6"/>
    <n v="0"/>
    <x v="3"/>
  </r>
  <r>
    <x v="120"/>
    <x v="7"/>
    <m/>
    <x v="3"/>
  </r>
  <r>
    <x v="120"/>
    <x v="8"/>
    <m/>
    <x v="3"/>
  </r>
  <r>
    <x v="120"/>
    <x v="9"/>
    <m/>
    <x v="3"/>
  </r>
  <r>
    <x v="120"/>
    <x v="10"/>
    <m/>
    <x v="3"/>
  </r>
  <r>
    <x v="120"/>
    <x v="11"/>
    <m/>
    <x v="3"/>
  </r>
  <r>
    <x v="120"/>
    <x v="12"/>
    <m/>
    <x v="3"/>
  </r>
  <r>
    <x v="120"/>
    <x v="13"/>
    <m/>
    <x v="3"/>
  </r>
  <r>
    <x v="120"/>
    <x v="14"/>
    <n v="0"/>
    <x v="3"/>
  </r>
  <r>
    <x v="120"/>
    <x v="15"/>
    <n v="0"/>
    <x v="3"/>
  </r>
  <r>
    <x v="120"/>
    <x v="16"/>
    <n v="0"/>
    <x v="3"/>
  </r>
  <r>
    <x v="120"/>
    <x v="17"/>
    <n v="0"/>
    <x v="3"/>
  </r>
  <r>
    <x v="120"/>
    <x v="18"/>
    <m/>
    <x v="3"/>
  </r>
  <r>
    <x v="120"/>
    <x v="19"/>
    <m/>
    <x v="3"/>
  </r>
  <r>
    <x v="4"/>
    <x v="0"/>
    <s v="Kurtis Kraft Offenhauser"/>
    <x v="3"/>
  </r>
  <r>
    <x v="4"/>
    <x v="1"/>
    <s v="Offenhauser"/>
    <x v="3"/>
  </r>
  <r>
    <x v="4"/>
    <x v="2"/>
    <n v="0"/>
    <x v="3"/>
  </r>
  <r>
    <x v="4"/>
    <x v="3"/>
    <n v="0"/>
    <x v="3"/>
  </r>
  <r>
    <x v="4"/>
    <x v="4"/>
    <n v="0"/>
    <x v="3"/>
  </r>
  <r>
    <x v="4"/>
    <x v="5"/>
    <n v="0"/>
    <x v="3"/>
  </r>
  <r>
    <x v="4"/>
    <x v="6"/>
    <n v="0"/>
    <x v="3"/>
  </r>
  <r>
    <x v="4"/>
    <x v="7"/>
    <m/>
    <x v="3"/>
  </r>
  <r>
    <x v="4"/>
    <x v="8"/>
    <m/>
    <x v="3"/>
  </r>
  <r>
    <x v="4"/>
    <x v="9"/>
    <m/>
    <x v="3"/>
  </r>
  <r>
    <x v="4"/>
    <x v="10"/>
    <m/>
    <x v="3"/>
  </r>
  <r>
    <x v="4"/>
    <x v="11"/>
    <m/>
    <x v="3"/>
  </r>
  <r>
    <x v="4"/>
    <x v="12"/>
    <m/>
    <x v="3"/>
  </r>
  <r>
    <x v="4"/>
    <x v="13"/>
    <m/>
    <x v="3"/>
  </r>
  <r>
    <x v="4"/>
    <x v="14"/>
    <n v="0"/>
    <x v="3"/>
  </r>
  <r>
    <x v="4"/>
    <x v="15"/>
    <n v="0"/>
    <x v="3"/>
  </r>
  <r>
    <x v="4"/>
    <x v="16"/>
    <n v="0"/>
    <x v="3"/>
  </r>
  <r>
    <x v="4"/>
    <x v="17"/>
    <n v="0"/>
    <x v="3"/>
  </r>
  <r>
    <x v="4"/>
    <x v="18"/>
    <m/>
    <x v="3"/>
  </r>
  <r>
    <x v="4"/>
    <x v="19"/>
    <m/>
    <x v="3"/>
  </r>
  <r>
    <x v="87"/>
    <x v="0"/>
    <s v="Kurtis Kraft Offenhauser"/>
    <x v="3"/>
  </r>
  <r>
    <x v="87"/>
    <x v="1"/>
    <s v="Offenhauser"/>
    <x v="3"/>
  </r>
  <r>
    <x v="87"/>
    <x v="2"/>
    <n v="1"/>
    <x v="3"/>
  </r>
  <r>
    <x v="87"/>
    <x v="3"/>
    <n v="0"/>
    <x v="3"/>
  </r>
  <r>
    <x v="87"/>
    <x v="4"/>
    <n v="0"/>
    <x v="3"/>
  </r>
  <r>
    <x v="87"/>
    <x v="5"/>
    <n v="0"/>
    <x v="3"/>
  </r>
  <r>
    <x v="87"/>
    <x v="6"/>
    <n v="0"/>
    <x v="3"/>
  </r>
  <r>
    <x v="87"/>
    <x v="7"/>
    <m/>
    <x v="3"/>
  </r>
  <r>
    <x v="87"/>
    <x v="8"/>
    <m/>
    <x v="3"/>
  </r>
  <r>
    <x v="87"/>
    <x v="9"/>
    <m/>
    <x v="3"/>
  </r>
  <r>
    <x v="87"/>
    <x v="10"/>
    <m/>
    <x v="3"/>
  </r>
  <r>
    <x v="87"/>
    <x v="11"/>
    <m/>
    <x v="3"/>
  </r>
  <r>
    <x v="87"/>
    <x v="12"/>
    <m/>
    <x v="3"/>
  </r>
  <r>
    <x v="87"/>
    <x v="13"/>
    <m/>
    <x v="3"/>
  </r>
  <r>
    <x v="87"/>
    <x v="14"/>
    <n v="9"/>
    <x v="3"/>
  </r>
  <r>
    <x v="87"/>
    <x v="15"/>
    <n v="9"/>
    <x v="3"/>
  </r>
  <r>
    <x v="87"/>
    <x v="16"/>
    <n v="9"/>
    <x v="3"/>
  </r>
  <r>
    <x v="87"/>
    <x v="17"/>
    <n v="9"/>
    <x v="3"/>
  </r>
  <r>
    <x v="87"/>
    <x v="18"/>
    <n v="1"/>
    <x v="3"/>
  </r>
  <r>
    <x v="87"/>
    <x v="19"/>
    <n v="1"/>
    <x v="3"/>
  </r>
  <r>
    <x v="6"/>
    <x v="0"/>
    <s v="Cooper Bristol"/>
    <x v="3"/>
  </r>
  <r>
    <x v="6"/>
    <x v="1"/>
    <s v="Bristol"/>
    <x v="3"/>
  </r>
  <r>
    <x v="6"/>
    <x v="2"/>
    <n v="0"/>
    <x v="3"/>
  </r>
  <r>
    <x v="6"/>
    <x v="3"/>
    <n v="0"/>
    <x v="3"/>
  </r>
  <r>
    <x v="6"/>
    <x v="4"/>
    <n v="0"/>
    <x v="3"/>
  </r>
  <r>
    <x v="6"/>
    <x v="5"/>
    <n v="0"/>
    <x v="3"/>
  </r>
  <r>
    <x v="6"/>
    <x v="6"/>
    <n v="0"/>
    <x v="3"/>
  </r>
  <r>
    <x v="6"/>
    <x v="7"/>
    <m/>
    <x v="3"/>
  </r>
  <r>
    <x v="6"/>
    <x v="8"/>
    <m/>
    <x v="3"/>
  </r>
  <r>
    <x v="6"/>
    <x v="9"/>
    <m/>
    <x v="3"/>
  </r>
  <r>
    <x v="6"/>
    <x v="10"/>
    <m/>
    <x v="3"/>
  </r>
  <r>
    <x v="6"/>
    <x v="11"/>
    <m/>
    <x v="3"/>
  </r>
  <r>
    <x v="6"/>
    <x v="12"/>
    <m/>
    <x v="3"/>
  </r>
  <r>
    <x v="6"/>
    <x v="13"/>
    <m/>
    <x v="3"/>
  </r>
  <r>
    <x v="6"/>
    <x v="14"/>
    <n v="0"/>
    <x v="3"/>
  </r>
  <r>
    <x v="6"/>
    <x v="15"/>
    <n v="0"/>
    <x v="3"/>
  </r>
  <r>
    <x v="6"/>
    <x v="16"/>
    <n v="0"/>
    <x v="3"/>
  </r>
  <r>
    <x v="6"/>
    <x v="17"/>
    <n v="0"/>
    <x v="3"/>
  </r>
  <r>
    <x v="6"/>
    <x v="18"/>
    <m/>
    <x v="3"/>
  </r>
  <r>
    <x v="6"/>
    <x v="19"/>
    <m/>
    <x v="3"/>
  </r>
  <r>
    <x v="123"/>
    <x v="0"/>
    <s v="Bromme Offenhauser"/>
    <x v="3"/>
  </r>
  <r>
    <x v="123"/>
    <x v="1"/>
    <s v="Offenhauser"/>
    <x v="3"/>
  </r>
  <r>
    <x v="123"/>
    <x v="2"/>
    <n v="0"/>
    <x v="3"/>
  </r>
  <r>
    <x v="123"/>
    <x v="3"/>
    <n v="0"/>
    <x v="3"/>
  </r>
  <r>
    <x v="123"/>
    <x v="4"/>
    <n v="0"/>
    <x v="3"/>
  </r>
  <r>
    <x v="123"/>
    <x v="5"/>
    <n v="0"/>
    <x v="3"/>
  </r>
  <r>
    <x v="123"/>
    <x v="6"/>
    <n v="0"/>
    <x v="3"/>
  </r>
  <r>
    <x v="123"/>
    <x v="7"/>
    <m/>
    <x v="3"/>
  </r>
  <r>
    <x v="123"/>
    <x v="8"/>
    <m/>
    <x v="3"/>
  </r>
  <r>
    <x v="123"/>
    <x v="9"/>
    <m/>
    <x v="3"/>
  </r>
  <r>
    <x v="123"/>
    <x v="10"/>
    <m/>
    <x v="3"/>
  </r>
  <r>
    <x v="123"/>
    <x v="11"/>
    <m/>
    <x v="3"/>
  </r>
  <r>
    <x v="123"/>
    <x v="12"/>
    <m/>
    <x v="3"/>
  </r>
  <r>
    <x v="123"/>
    <x v="13"/>
    <m/>
    <x v="3"/>
  </r>
  <r>
    <x v="123"/>
    <x v="14"/>
    <n v="0"/>
    <x v="3"/>
  </r>
  <r>
    <x v="123"/>
    <x v="15"/>
    <n v="0"/>
    <x v="3"/>
  </r>
  <r>
    <x v="123"/>
    <x v="16"/>
    <n v="0"/>
    <x v="3"/>
  </r>
  <r>
    <x v="123"/>
    <x v="17"/>
    <n v="0"/>
    <x v="3"/>
  </r>
  <r>
    <x v="123"/>
    <x v="18"/>
    <m/>
    <x v="3"/>
  </r>
  <r>
    <x v="123"/>
    <x v="19"/>
    <m/>
    <x v="3"/>
  </r>
  <r>
    <x v="123"/>
    <x v="0"/>
    <s v="Kurtis Kraft Offenhauser"/>
    <x v="3"/>
  </r>
  <r>
    <x v="123"/>
    <x v="1"/>
    <s v="Offenhauser"/>
    <x v="3"/>
  </r>
  <r>
    <x v="123"/>
    <x v="2"/>
    <n v="0"/>
    <x v="3"/>
  </r>
  <r>
    <x v="123"/>
    <x v="3"/>
    <n v="0"/>
    <x v="3"/>
  </r>
  <r>
    <x v="123"/>
    <x v="4"/>
    <n v="0"/>
    <x v="3"/>
  </r>
  <r>
    <x v="123"/>
    <x v="5"/>
    <n v="0"/>
    <x v="3"/>
  </r>
  <r>
    <x v="123"/>
    <x v="6"/>
    <n v="0"/>
    <x v="3"/>
  </r>
  <r>
    <x v="123"/>
    <x v="7"/>
    <m/>
    <x v="3"/>
  </r>
  <r>
    <x v="123"/>
    <x v="8"/>
    <m/>
    <x v="3"/>
  </r>
  <r>
    <x v="123"/>
    <x v="9"/>
    <m/>
    <x v="3"/>
  </r>
  <r>
    <x v="123"/>
    <x v="10"/>
    <m/>
    <x v="3"/>
  </r>
  <r>
    <x v="123"/>
    <x v="11"/>
    <m/>
    <x v="3"/>
  </r>
  <r>
    <x v="123"/>
    <x v="12"/>
    <m/>
    <x v="3"/>
  </r>
  <r>
    <x v="123"/>
    <x v="13"/>
    <m/>
    <x v="3"/>
  </r>
  <r>
    <x v="123"/>
    <x v="14"/>
    <n v="0"/>
    <x v="3"/>
  </r>
  <r>
    <x v="123"/>
    <x v="15"/>
    <n v="0"/>
    <x v="3"/>
  </r>
  <r>
    <x v="123"/>
    <x v="16"/>
    <n v="0"/>
    <x v="3"/>
  </r>
  <r>
    <x v="123"/>
    <x v="17"/>
    <n v="0"/>
    <x v="3"/>
  </r>
  <r>
    <x v="123"/>
    <x v="18"/>
    <m/>
    <x v="3"/>
  </r>
  <r>
    <x v="123"/>
    <x v="19"/>
    <m/>
    <x v="3"/>
  </r>
  <r>
    <x v="124"/>
    <x v="0"/>
    <s v="Kuzma Offenhauser"/>
    <x v="3"/>
  </r>
  <r>
    <x v="124"/>
    <x v="1"/>
    <s v="Offenhauser"/>
    <x v="3"/>
  </r>
  <r>
    <x v="124"/>
    <x v="2"/>
    <n v="0"/>
    <x v="3"/>
  </r>
  <r>
    <x v="124"/>
    <x v="3"/>
    <n v="0"/>
    <x v="3"/>
  </r>
  <r>
    <x v="124"/>
    <x v="4"/>
    <n v="0"/>
    <x v="3"/>
  </r>
  <r>
    <x v="124"/>
    <x v="5"/>
    <n v="0"/>
    <x v="3"/>
  </r>
  <r>
    <x v="124"/>
    <x v="6"/>
    <n v="0"/>
    <x v="3"/>
  </r>
  <r>
    <x v="124"/>
    <x v="7"/>
    <m/>
    <x v="3"/>
  </r>
  <r>
    <x v="124"/>
    <x v="8"/>
    <m/>
    <x v="3"/>
  </r>
  <r>
    <x v="124"/>
    <x v="9"/>
    <m/>
    <x v="3"/>
  </r>
  <r>
    <x v="124"/>
    <x v="10"/>
    <m/>
    <x v="3"/>
  </r>
  <r>
    <x v="124"/>
    <x v="11"/>
    <m/>
    <x v="3"/>
  </r>
  <r>
    <x v="124"/>
    <x v="12"/>
    <m/>
    <x v="3"/>
  </r>
  <r>
    <x v="124"/>
    <x v="13"/>
    <m/>
    <x v="3"/>
  </r>
  <r>
    <x v="124"/>
    <x v="14"/>
    <n v="0"/>
    <x v="3"/>
  </r>
  <r>
    <x v="124"/>
    <x v="15"/>
    <n v="0"/>
    <x v="3"/>
  </r>
  <r>
    <x v="124"/>
    <x v="16"/>
    <n v="0"/>
    <x v="3"/>
  </r>
  <r>
    <x v="124"/>
    <x v="17"/>
    <n v="0"/>
    <x v="3"/>
  </r>
  <r>
    <x v="124"/>
    <x v="18"/>
    <m/>
    <x v="3"/>
  </r>
  <r>
    <x v="124"/>
    <x v="19"/>
    <m/>
    <x v="3"/>
  </r>
  <r>
    <x v="167"/>
    <x v="0"/>
    <s v="Kurtis Kraft Offenhauser"/>
    <x v="3"/>
  </r>
  <r>
    <x v="167"/>
    <x v="1"/>
    <s v="Offenhauser"/>
    <x v="3"/>
  </r>
  <r>
    <x v="167"/>
    <x v="2"/>
    <n v="0"/>
    <x v="3"/>
  </r>
  <r>
    <x v="167"/>
    <x v="3"/>
    <n v="0"/>
    <x v="3"/>
  </r>
  <r>
    <x v="167"/>
    <x v="4"/>
    <n v="0"/>
    <x v="3"/>
  </r>
  <r>
    <x v="167"/>
    <x v="5"/>
    <n v="0"/>
    <x v="3"/>
  </r>
  <r>
    <x v="167"/>
    <x v="6"/>
    <n v="0"/>
    <x v="3"/>
  </r>
  <r>
    <x v="167"/>
    <x v="7"/>
    <m/>
    <x v="3"/>
  </r>
  <r>
    <x v="167"/>
    <x v="8"/>
    <m/>
    <x v="3"/>
  </r>
  <r>
    <x v="167"/>
    <x v="9"/>
    <m/>
    <x v="3"/>
  </r>
  <r>
    <x v="167"/>
    <x v="10"/>
    <m/>
    <x v="3"/>
  </r>
  <r>
    <x v="167"/>
    <x v="11"/>
    <m/>
    <x v="3"/>
  </r>
  <r>
    <x v="167"/>
    <x v="12"/>
    <m/>
    <x v="3"/>
  </r>
  <r>
    <x v="167"/>
    <x v="13"/>
    <m/>
    <x v="3"/>
  </r>
  <r>
    <x v="167"/>
    <x v="14"/>
    <n v="0"/>
    <x v="3"/>
  </r>
  <r>
    <x v="167"/>
    <x v="15"/>
    <n v="0"/>
    <x v="3"/>
  </r>
  <r>
    <x v="167"/>
    <x v="16"/>
    <n v="0"/>
    <x v="3"/>
  </r>
  <r>
    <x v="167"/>
    <x v="17"/>
    <n v="0"/>
    <x v="3"/>
  </r>
  <r>
    <x v="167"/>
    <x v="18"/>
    <m/>
    <x v="3"/>
  </r>
  <r>
    <x v="167"/>
    <x v="19"/>
    <m/>
    <x v="3"/>
  </r>
  <r>
    <x v="90"/>
    <x v="0"/>
    <s v="Kurtis Kraft Offenhauser"/>
    <x v="3"/>
  </r>
  <r>
    <x v="90"/>
    <x v="1"/>
    <s v="Offenhauser"/>
    <x v="3"/>
  </r>
  <r>
    <x v="90"/>
    <x v="2"/>
    <n v="0"/>
    <x v="3"/>
  </r>
  <r>
    <x v="90"/>
    <x v="3"/>
    <n v="0"/>
    <x v="3"/>
  </r>
  <r>
    <x v="90"/>
    <x v="4"/>
    <n v="0"/>
    <x v="3"/>
  </r>
  <r>
    <x v="90"/>
    <x v="5"/>
    <n v="0"/>
    <x v="3"/>
  </r>
  <r>
    <x v="90"/>
    <x v="6"/>
    <n v="0"/>
    <x v="3"/>
  </r>
  <r>
    <x v="90"/>
    <x v="7"/>
    <m/>
    <x v="3"/>
  </r>
  <r>
    <x v="90"/>
    <x v="8"/>
    <m/>
    <x v="3"/>
  </r>
  <r>
    <x v="90"/>
    <x v="9"/>
    <m/>
    <x v="3"/>
  </r>
  <r>
    <x v="90"/>
    <x v="10"/>
    <m/>
    <x v="3"/>
  </r>
  <r>
    <x v="90"/>
    <x v="11"/>
    <m/>
    <x v="3"/>
  </r>
  <r>
    <x v="90"/>
    <x v="12"/>
    <m/>
    <x v="3"/>
  </r>
  <r>
    <x v="90"/>
    <x v="13"/>
    <m/>
    <x v="3"/>
  </r>
  <r>
    <x v="90"/>
    <x v="14"/>
    <n v="0"/>
    <x v="3"/>
  </r>
  <r>
    <x v="90"/>
    <x v="15"/>
    <n v="0"/>
    <x v="3"/>
  </r>
  <r>
    <x v="90"/>
    <x v="16"/>
    <n v="0"/>
    <x v="3"/>
  </r>
  <r>
    <x v="90"/>
    <x v="17"/>
    <n v="0"/>
    <x v="3"/>
  </r>
  <r>
    <x v="90"/>
    <x v="18"/>
    <m/>
    <x v="3"/>
  </r>
  <r>
    <x v="90"/>
    <x v="19"/>
    <m/>
    <x v="3"/>
  </r>
  <r>
    <x v="168"/>
    <x v="0"/>
    <s v="Gordini"/>
    <x v="3"/>
  </r>
  <r>
    <x v="168"/>
    <x v="1"/>
    <s v="Gordini"/>
    <x v="3"/>
  </r>
  <r>
    <x v="168"/>
    <x v="2"/>
    <n v="0"/>
    <x v="3"/>
  </r>
  <r>
    <x v="168"/>
    <x v="3"/>
    <n v="0"/>
    <x v="3"/>
  </r>
  <r>
    <x v="168"/>
    <x v="4"/>
    <n v="0"/>
    <x v="3"/>
  </r>
  <r>
    <x v="168"/>
    <x v="5"/>
    <n v="0"/>
    <x v="3"/>
  </r>
  <r>
    <x v="168"/>
    <x v="6"/>
    <n v="0"/>
    <x v="3"/>
  </r>
  <r>
    <x v="168"/>
    <x v="7"/>
    <m/>
    <x v="3"/>
  </r>
  <r>
    <x v="168"/>
    <x v="8"/>
    <m/>
    <x v="3"/>
  </r>
  <r>
    <x v="168"/>
    <x v="9"/>
    <m/>
    <x v="3"/>
  </r>
  <r>
    <x v="168"/>
    <x v="10"/>
    <m/>
    <x v="3"/>
  </r>
  <r>
    <x v="168"/>
    <x v="11"/>
    <m/>
    <x v="3"/>
  </r>
  <r>
    <x v="168"/>
    <x v="12"/>
    <m/>
    <x v="3"/>
  </r>
  <r>
    <x v="168"/>
    <x v="13"/>
    <m/>
    <x v="3"/>
  </r>
  <r>
    <x v="168"/>
    <x v="14"/>
    <n v="0"/>
    <x v="3"/>
  </r>
  <r>
    <x v="168"/>
    <x v="15"/>
    <n v="0"/>
    <x v="3"/>
  </r>
  <r>
    <x v="168"/>
    <x v="16"/>
    <n v="0"/>
    <x v="3"/>
  </r>
  <r>
    <x v="168"/>
    <x v="17"/>
    <n v="0"/>
    <x v="3"/>
  </r>
  <r>
    <x v="168"/>
    <x v="18"/>
    <m/>
    <x v="3"/>
  </r>
  <r>
    <x v="168"/>
    <x v="19"/>
    <m/>
    <x v="3"/>
  </r>
  <r>
    <x v="92"/>
    <x v="0"/>
    <s v="Maserati"/>
    <x v="3"/>
  </r>
  <r>
    <x v="92"/>
    <x v="1"/>
    <s v="Maserati"/>
    <x v="3"/>
  </r>
  <r>
    <x v="92"/>
    <x v="2"/>
    <n v="0"/>
    <x v="3"/>
  </r>
  <r>
    <x v="92"/>
    <x v="3"/>
    <n v="0"/>
    <x v="3"/>
  </r>
  <r>
    <x v="92"/>
    <x v="4"/>
    <n v="0"/>
    <x v="3"/>
  </r>
  <r>
    <x v="92"/>
    <x v="5"/>
    <n v="0"/>
    <x v="3"/>
  </r>
  <r>
    <x v="92"/>
    <x v="6"/>
    <n v="0"/>
    <x v="3"/>
  </r>
  <r>
    <x v="92"/>
    <x v="7"/>
    <m/>
    <x v="3"/>
  </r>
  <r>
    <x v="92"/>
    <x v="8"/>
    <m/>
    <x v="3"/>
  </r>
  <r>
    <x v="92"/>
    <x v="9"/>
    <m/>
    <x v="3"/>
  </r>
  <r>
    <x v="92"/>
    <x v="10"/>
    <m/>
    <x v="3"/>
  </r>
  <r>
    <x v="92"/>
    <x v="11"/>
    <m/>
    <x v="3"/>
  </r>
  <r>
    <x v="92"/>
    <x v="12"/>
    <m/>
    <x v="3"/>
  </r>
  <r>
    <x v="92"/>
    <x v="13"/>
    <m/>
    <x v="3"/>
  </r>
  <r>
    <x v="92"/>
    <x v="14"/>
    <n v="0"/>
    <x v="3"/>
  </r>
  <r>
    <x v="92"/>
    <x v="15"/>
    <n v="0"/>
    <x v="3"/>
  </r>
  <r>
    <x v="92"/>
    <x v="16"/>
    <n v="0"/>
    <x v="3"/>
  </r>
  <r>
    <x v="92"/>
    <x v="17"/>
    <n v="0"/>
    <x v="3"/>
  </r>
  <r>
    <x v="92"/>
    <x v="18"/>
    <m/>
    <x v="3"/>
  </r>
  <r>
    <x v="92"/>
    <x v="19"/>
    <m/>
    <x v="3"/>
  </r>
  <r>
    <x v="93"/>
    <x v="0"/>
    <s v="Kuzma Offenhauser"/>
    <x v="3"/>
  </r>
  <r>
    <x v="93"/>
    <x v="1"/>
    <s v="Offenhauser"/>
    <x v="3"/>
  </r>
  <r>
    <x v="93"/>
    <x v="2"/>
    <n v="0"/>
    <x v="3"/>
  </r>
  <r>
    <x v="93"/>
    <x v="3"/>
    <n v="0"/>
    <x v="3"/>
  </r>
  <r>
    <x v="93"/>
    <x v="4"/>
    <n v="0"/>
    <x v="3"/>
  </r>
  <r>
    <x v="93"/>
    <x v="5"/>
    <n v="0"/>
    <x v="3"/>
  </r>
  <r>
    <x v="93"/>
    <x v="6"/>
    <n v="0"/>
    <x v="3"/>
  </r>
  <r>
    <x v="93"/>
    <x v="7"/>
    <m/>
    <x v="3"/>
  </r>
  <r>
    <x v="93"/>
    <x v="8"/>
    <m/>
    <x v="3"/>
  </r>
  <r>
    <x v="93"/>
    <x v="9"/>
    <m/>
    <x v="3"/>
  </r>
  <r>
    <x v="93"/>
    <x v="10"/>
    <m/>
    <x v="3"/>
  </r>
  <r>
    <x v="93"/>
    <x v="11"/>
    <m/>
    <x v="3"/>
  </r>
  <r>
    <x v="93"/>
    <x v="12"/>
    <m/>
    <x v="3"/>
  </r>
  <r>
    <x v="93"/>
    <x v="13"/>
    <m/>
    <x v="3"/>
  </r>
  <r>
    <x v="93"/>
    <x v="14"/>
    <n v="0"/>
    <x v="3"/>
  </r>
  <r>
    <x v="93"/>
    <x v="15"/>
    <n v="0"/>
    <x v="3"/>
  </r>
  <r>
    <x v="93"/>
    <x v="16"/>
    <n v="0"/>
    <x v="3"/>
  </r>
  <r>
    <x v="93"/>
    <x v="17"/>
    <n v="0"/>
    <x v="3"/>
  </r>
  <r>
    <x v="93"/>
    <x v="18"/>
    <m/>
    <x v="3"/>
  </r>
  <r>
    <x v="93"/>
    <x v="19"/>
    <m/>
    <x v="3"/>
  </r>
  <r>
    <x v="169"/>
    <x v="0"/>
    <s v="Watson Offenhauser"/>
    <x v="3"/>
  </r>
  <r>
    <x v="169"/>
    <x v="1"/>
    <s v="Offenhauser"/>
    <x v="3"/>
  </r>
  <r>
    <x v="169"/>
    <x v="2"/>
    <n v="0"/>
    <x v="3"/>
  </r>
  <r>
    <x v="169"/>
    <x v="3"/>
    <n v="0"/>
    <x v="3"/>
  </r>
  <r>
    <x v="169"/>
    <x v="4"/>
    <n v="0"/>
    <x v="3"/>
  </r>
  <r>
    <x v="169"/>
    <x v="5"/>
    <n v="0"/>
    <x v="3"/>
  </r>
  <r>
    <x v="169"/>
    <x v="6"/>
    <n v="0"/>
    <x v="3"/>
  </r>
  <r>
    <x v="169"/>
    <x v="7"/>
    <m/>
    <x v="3"/>
  </r>
  <r>
    <x v="169"/>
    <x v="8"/>
    <m/>
    <x v="3"/>
  </r>
  <r>
    <x v="169"/>
    <x v="9"/>
    <m/>
    <x v="3"/>
  </r>
  <r>
    <x v="169"/>
    <x v="10"/>
    <m/>
    <x v="3"/>
  </r>
  <r>
    <x v="169"/>
    <x v="11"/>
    <m/>
    <x v="3"/>
  </r>
  <r>
    <x v="169"/>
    <x v="12"/>
    <m/>
    <x v="3"/>
  </r>
  <r>
    <x v="169"/>
    <x v="13"/>
    <m/>
    <x v="3"/>
  </r>
  <r>
    <x v="169"/>
    <x v="14"/>
    <n v="0"/>
    <x v="3"/>
  </r>
  <r>
    <x v="169"/>
    <x v="15"/>
    <n v="0"/>
    <x v="3"/>
  </r>
  <r>
    <x v="169"/>
    <x v="16"/>
    <n v="0"/>
    <x v="3"/>
  </r>
  <r>
    <x v="169"/>
    <x v="17"/>
    <n v="0"/>
    <x v="3"/>
  </r>
  <r>
    <x v="169"/>
    <x v="18"/>
    <m/>
    <x v="3"/>
  </r>
  <r>
    <x v="169"/>
    <x v="19"/>
    <m/>
    <x v="3"/>
  </r>
  <r>
    <x v="17"/>
    <x v="0"/>
    <s v="Kurtis Kraft Offenhauser"/>
    <x v="3"/>
  </r>
  <r>
    <x v="17"/>
    <x v="1"/>
    <s v="Offenhauser"/>
    <x v="3"/>
  </r>
  <r>
    <x v="17"/>
    <x v="2"/>
    <n v="0"/>
    <x v="3"/>
  </r>
  <r>
    <x v="17"/>
    <x v="3"/>
    <n v="0"/>
    <x v="3"/>
  </r>
  <r>
    <x v="17"/>
    <x v="4"/>
    <n v="1"/>
    <x v="3"/>
  </r>
  <r>
    <x v="17"/>
    <x v="5"/>
    <n v="0"/>
    <x v="3"/>
  </r>
  <r>
    <x v="17"/>
    <x v="6"/>
    <n v="0"/>
    <x v="3"/>
  </r>
  <r>
    <x v="17"/>
    <x v="7"/>
    <m/>
    <x v="3"/>
  </r>
  <r>
    <x v="17"/>
    <x v="8"/>
    <m/>
    <x v="3"/>
  </r>
  <r>
    <x v="17"/>
    <x v="9"/>
    <m/>
    <x v="3"/>
  </r>
  <r>
    <x v="17"/>
    <x v="10"/>
    <m/>
    <x v="3"/>
  </r>
  <r>
    <x v="17"/>
    <x v="11"/>
    <m/>
    <x v="3"/>
  </r>
  <r>
    <x v="17"/>
    <x v="12"/>
    <m/>
    <x v="3"/>
  </r>
  <r>
    <x v="17"/>
    <x v="13"/>
    <m/>
    <x v="3"/>
  </r>
  <r>
    <x v="17"/>
    <x v="14"/>
    <n v="2"/>
    <x v="3"/>
  </r>
  <r>
    <x v="17"/>
    <x v="15"/>
    <n v="2"/>
    <x v="3"/>
  </r>
  <r>
    <x v="17"/>
    <x v="16"/>
    <n v="2"/>
    <x v="3"/>
  </r>
  <r>
    <x v="17"/>
    <x v="17"/>
    <n v="2"/>
    <x v="3"/>
  </r>
  <r>
    <x v="17"/>
    <x v="18"/>
    <m/>
    <x v="3"/>
  </r>
  <r>
    <x v="17"/>
    <x v="19"/>
    <m/>
    <x v="3"/>
  </r>
  <r>
    <x v="17"/>
    <x v="0"/>
    <s v="Lesovsky Offenhauser"/>
    <x v="3"/>
  </r>
  <r>
    <x v="17"/>
    <x v="1"/>
    <s v="Offenhauser"/>
    <x v="3"/>
  </r>
  <r>
    <x v="17"/>
    <x v="2"/>
    <n v="0"/>
    <x v="3"/>
  </r>
  <r>
    <x v="17"/>
    <x v="3"/>
    <n v="0"/>
    <x v="3"/>
  </r>
  <r>
    <x v="17"/>
    <x v="4"/>
    <n v="0"/>
    <x v="3"/>
  </r>
  <r>
    <x v="17"/>
    <x v="5"/>
    <n v="0"/>
    <x v="3"/>
  </r>
  <r>
    <x v="17"/>
    <x v="6"/>
    <n v="0"/>
    <x v="3"/>
  </r>
  <r>
    <x v="17"/>
    <x v="7"/>
    <m/>
    <x v="3"/>
  </r>
  <r>
    <x v="17"/>
    <x v="8"/>
    <m/>
    <x v="3"/>
  </r>
  <r>
    <x v="17"/>
    <x v="9"/>
    <m/>
    <x v="3"/>
  </r>
  <r>
    <x v="17"/>
    <x v="10"/>
    <m/>
    <x v="3"/>
  </r>
  <r>
    <x v="17"/>
    <x v="11"/>
    <m/>
    <x v="3"/>
  </r>
  <r>
    <x v="17"/>
    <x v="12"/>
    <m/>
    <x v="3"/>
  </r>
  <r>
    <x v="17"/>
    <x v="13"/>
    <m/>
    <x v="3"/>
  </r>
  <r>
    <x v="17"/>
    <x v="14"/>
    <n v="0"/>
    <x v="3"/>
  </r>
  <r>
    <x v="17"/>
    <x v="15"/>
    <n v="0"/>
    <x v="3"/>
  </r>
  <r>
    <x v="17"/>
    <x v="16"/>
    <n v="0"/>
    <x v="3"/>
  </r>
  <r>
    <x v="17"/>
    <x v="17"/>
    <n v="0"/>
    <x v="3"/>
  </r>
  <r>
    <x v="17"/>
    <x v="18"/>
    <m/>
    <x v="3"/>
  </r>
  <r>
    <x v="17"/>
    <x v="19"/>
    <m/>
    <x v="3"/>
  </r>
  <r>
    <x v="95"/>
    <x v="0"/>
    <s v="HWM Alta"/>
    <x v="3"/>
  </r>
  <r>
    <x v="95"/>
    <x v="1"/>
    <s v="Alta"/>
    <x v="3"/>
  </r>
  <r>
    <x v="95"/>
    <x v="2"/>
    <n v="0"/>
    <x v="3"/>
  </r>
  <r>
    <x v="95"/>
    <x v="3"/>
    <n v="0"/>
    <x v="3"/>
  </r>
  <r>
    <x v="95"/>
    <x v="4"/>
    <n v="0"/>
    <x v="3"/>
  </r>
  <r>
    <x v="95"/>
    <x v="5"/>
    <n v="0"/>
    <x v="3"/>
  </r>
  <r>
    <x v="95"/>
    <x v="6"/>
    <n v="0"/>
    <x v="3"/>
  </r>
  <r>
    <x v="95"/>
    <x v="7"/>
    <m/>
    <x v="3"/>
  </r>
  <r>
    <x v="95"/>
    <x v="8"/>
    <m/>
    <x v="3"/>
  </r>
  <r>
    <x v="95"/>
    <x v="9"/>
    <m/>
    <x v="3"/>
  </r>
  <r>
    <x v="95"/>
    <x v="10"/>
    <m/>
    <x v="3"/>
  </r>
  <r>
    <x v="95"/>
    <x v="11"/>
    <m/>
    <x v="3"/>
  </r>
  <r>
    <x v="95"/>
    <x v="12"/>
    <m/>
    <x v="3"/>
  </r>
  <r>
    <x v="95"/>
    <x v="13"/>
    <m/>
    <x v="3"/>
  </r>
  <r>
    <x v="95"/>
    <x v="14"/>
    <n v="0"/>
    <x v="3"/>
  </r>
  <r>
    <x v="95"/>
    <x v="15"/>
    <n v="0"/>
    <x v="3"/>
  </r>
  <r>
    <x v="95"/>
    <x v="16"/>
    <n v="0"/>
    <x v="3"/>
  </r>
  <r>
    <x v="95"/>
    <x v="17"/>
    <n v="0"/>
    <x v="3"/>
  </r>
  <r>
    <x v="95"/>
    <x v="18"/>
    <m/>
    <x v="3"/>
  </r>
  <r>
    <x v="95"/>
    <x v="19"/>
    <m/>
    <x v="3"/>
  </r>
  <r>
    <x v="18"/>
    <x v="0"/>
    <s v="Kurtis Kraft Offenhauser"/>
    <x v="3"/>
  </r>
  <r>
    <x v="18"/>
    <x v="1"/>
    <s v="Offenhauser"/>
    <x v="3"/>
  </r>
  <r>
    <x v="18"/>
    <x v="2"/>
    <n v="0"/>
    <x v="3"/>
  </r>
  <r>
    <x v="18"/>
    <x v="3"/>
    <n v="0"/>
    <x v="3"/>
  </r>
  <r>
    <x v="18"/>
    <x v="4"/>
    <n v="0"/>
    <x v="3"/>
  </r>
  <r>
    <x v="18"/>
    <x v="5"/>
    <n v="0"/>
    <x v="3"/>
  </r>
  <r>
    <x v="18"/>
    <x v="6"/>
    <n v="0"/>
    <x v="3"/>
  </r>
  <r>
    <x v="18"/>
    <x v="7"/>
    <m/>
    <x v="3"/>
  </r>
  <r>
    <x v="18"/>
    <x v="8"/>
    <m/>
    <x v="3"/>
  </r>
  <r>
    <x v="18"/>
    <x v="9"/>
    <m/>
    <x v="3"/>
  </r>
  <r>
    <x v="18"/>
    <x v="10"/>
    <m/>
    <x v="3"/>
  </r>
  <r>
    <x v="18"/>
    <x v="11"/>
    <m/>
    <x v="3"/>
  </r>
  <r>
    <x v="18"/>
    <x v="12"/>
    <m/>
    <x v="3"/>
  </r>
  <r>
    <x v="18"/>
    <x v="13"/>
    <m/>
    <x v="3"/>
  </r>
  <r>
    <x v="18"/>
    <x v="14"/>
    <n v="0"/>
    <x v="3"/>
  </r>
  <r>
    <x v="18"/>
    <x v="15"/>
    <n v="0"/>
    <x v="3"/>
  </r>
  <r>
    <x v="18"/>
    <x v="16"/>
    <n v="0"/>
    <x v="3"/>
  </r>
  <r>
    <x v="18"/>
    <x v="17"/>
    <n v="0"/>
    <x v="3"/>
  </r>
  <r>
    <x v="18"/>
    <x v="18"/>
    <m/>
    <x v="3"/>
  </r>
  <r>
    <x v="18"/>
    <x v="19"/>
    <m/>
    <x v="3"/>
  </r>
  <r>
    <x v="96"/>
    <x v="0"/>
    <s v="Kurtis Kraft Novi"/>
    <x v="3"/>
  </r>
  <r>
    <x v="96"/>
    <x v="1"/>
    <s v="Novi"/>
    <x v="3"/>
  </r>
  <r>
    <x v="96"/>
    <x v="2"/>
    <n v="0"/>
    <x v="3"/>
  </r>
  <r>
    <x v="96"/>
    <x v="3"/>
    <n v="0"/>
    <x v="3"/>
  </r>
  <r>
    <x v="96"/>
    <x v="4"/>
    <n v="0"/>
    <x v="3"/>
  </r>
  <r>
    <x v="96"/>
    <x v="5"/>
    <n v="0"/>
    <x v="3"/>
  </r>
  <r>
    <x v="96"/>
    <x v="6"/>
    <n v="0"/>
    <x v="3"/>
  </r>
  <r>
    <x v="96"/>
    <x v="7"/>
    <m/>
    <x v="3"/>
  </r>
  <r>
    <x v="96"/>
    <x v="8"/>
    <m/>
    <x v="3"/>
  </r>
  <r>
    <x v="96"/>
    <x v="9"/>
    <m/>
    <x v="3"/>
  </r>
  <r>
    <x v="96"/>
    <x v="10"/>
    <m/>
    <x v="3"/>
  </r>
  <r>
    <x v="96"/>
    <x v="11"/>
    <m/>
    <x v="3"/>
  </r>
  <r>
    <x v="96"/>
    <x v="12"/>
    <m/>
    <x v="3"/>
  </r>
  <r>
    <x v="96"/>
    <x v="13"/>
    <m/>
    <x v="3"/>
  </r>
  <r>
    <x v="96"/>
    <x v="14"/>
    <n v="0"/>
    <x v="3"/>
  </r>
  <r>
    <x v="96"/>
    <x v="15"/>
    <n v="0"/>
    <x v="3"/>
  </r>
  <r>
    <x v="96"/>
    <x v="16"/>
    <n v="0"/>
    <x v="3"/>
  </r>
  <r>
    <x v="96"/>
    <x v="17"/>
    <n v="0"/>
    <x v="3"/>
  </r>
  <r>
    <x v="96"/>
    <x v="18"/>
    <m/>
    <x v="3"/>
  </r>
  <r>
    <x v="96"/>
    <x v="19"/>
    <m/>
    <x v="3"/>
  </r>
  <r>
    <x v="128"/>
    <x v="0"/>
    <s v="Kurtis Kraft Offenhauser"/>
    <x v="3"/>
  </r>
  <r>
    <x v="128"/>
    <x v="1"/>
    <s v="Offenhauser"/>
    <x v="3"/>
  </r>
  <r>
    <x v="128"/>
    <x v="2"/>
    <n v="0"/>
    <x v="3"/>
  </r>
  <r>
    <x v="128"/>
    <x v="3"/>
    <n v="0"/>
    <x v="3"/>
  </r>
  <r>
    <x v="128"/>
    <x v="4"/>
    <n v="0"/>
    <x v="3"/>
  </r>
  <r>
    <x v="128"/>
    <x v="5"/>
    <n v="0"/>
    <x v="3"/>
  </r>
  <r>
    <x v="128"/>
    <x v="6"/>
    <n v="0"/>
    <x v="3"/>
  </r>
  <r>
    <x v="128"/>
    <x v="7"/>
    <m/>
    <x v="3"/>
  </r>
  <r>
    <x v="128"/>
    <x v="8"/>
    <m/>
    <x v="3"/>
  </r>
  <r>
    <x v="128"/>
    <x v="9"/>
    <m/>
    <x v="3"/>
  </r>
  <r>
    <x v="128"/>
    <x v="10"/>
    <m/>
    <x v="3"/>
  </r>
  <r>
    <x v="128"/>
    <x v="11"/>
    <m/>
    <x v="3"/>
  </r>
  <r>
    <x v="128"/>
    <x v="12"/>
    <m/>
    <x v="3"/>
  </r>
  <r>
    <x v="128"/>
    <x v="13"/>
    <m/>
    <x v="3"/>
  </r>
  <r>
    <x v="128"/>
    <x v="14"/>
    <n v="0"/>
    <x v="3"/>
  </r>
  <r>
    <x v="128"/>
    <x v="15"/>
    <n v="0"/>
    <x v="3"/>
  </r>
  <r>
    <x v="128"/>
    <x v="16"/>
    <n v="0"/>
    <x v="3"/>
  </r>
  <r>
    <x v="128"/>
    <x v="17"/>
    <n v="0"/>
    <x v="3"/>
  </r>
  <r>
    <x v="128"/>
    <x v="18"/>
    <m/>
    <x v="3"/>
  </r>
  <r>
    <x v="128"/>
    <x v="19"/>
    <m/>
    <x v="3"/>
  </r>
  <r>
    <x v="170"/>
    <x v="0"/>
    <s v="EMW"/>
    <x v="3"/>
  </r>
  <r>
    <x v="170"/>
    <x v="1"/>
    <s v="EMW"/>
    <x v="3"/>
  </r>
  <r>
    <x v="170"/>
    <x v="2"/>
    <n v="0"/>
    <x v="3"/>
  </r>
  <r>
    <x v="170"/>
    <x v="3"/>
    <n v="0"/>
    <x v="3"/>
  </r>
  <r>
    <x v="170"/>
    <x v="4"/>
    <n v="0"/>
    <x v="3"/>
  </r>
  <r>
    <x v="170"/>
    <x v="5"/>
    <n v="0"/>
    <x v="3"/>
  </r>
  <r>
    <x v="170"/>
    <x v="6"/>
    <n v="0"/>
    <x v="3"/>
  </r>
  <r>
    <x v="170"/>
    <x v="7"/>
    <m/>
    <x v="3"/>
  </r>
  <r>
    <x v="170"/>
    <x v="8"/>
    <m/>
    <x v="3"/>
  </r>
  <r>
    <x v="170"/>
    <x v="9"/>
    <m/>
    <x v="3"/>
  </r>
  <r>
    <x v="170"/>
    <x v="10"/>
    <m/>
    <x v="3"/>
  </r>
  <r>
    <x v="170"/>
    <x v="11"/>
    <m/>
    <x v="3"/>
  </r>
  <r>
    <x v="170"/>
    <x v="12"/>
    <m/>
    <x v="3"/>
  </r>
  <r>
    <x v="170"/>
    <x v="13"/>
    <m/>
    <x v="3"/>
  </r>
  <r>
    <x v="170"/>
    <x v="14"/>
    <n v="0"/>
    <x v="3"/>
  </r>
  <r>
    <x v="170"/>
    <x v="15"/>
    <n v="0"/>
    <x v="3"/>
  </r>
  <r>
    <x v="170"/>
    <x v="16"/>
    <n v="0"/>
    <x v="3"/>
  </r>
  <r>
    <x v="170"/>
    <x v="17"/>
    <n v="0"/>
    <x v="3"/>
  </r>
  <r>
    <x v="170"/>
    <x v="18"/>
    <m/>
    <x v="3"/>
  </r>
  <r>
    <x v="170"/>
    <x v="19"/>
    <m/>
    <x v="3"/>
  </r>
  <r>
    <x v="130"/>
    <x v="0"/>
    <s v="OSCA"/>
    <x v="3"/>
  </r>
  <r>
    <x v="130"/>
    <x v="1"/>
    <s v="OSCA"/>
    <x v="3"/>
  </r>
  <r>
    <x v="130"/>
    <x v="2"/>
    <n v="0"/>
    <x v="3"/>
  </r>
  <r>
    <x v="130"/>
    <x v="3"/>
    <n v="0"/>
    <x v="3"/>
  </r>
  <r>
    <x v="130"/>
    <x v="4"/>
    <n v="0"/>
    <x v="3"/>
  </r>
  <r>
    <x v="130"/>
    <x v="5"/>
    <n v="0"/>
    <x v="3"/>
  </r>
  <r>
    <x v="130"/>
    <x v="6"/>
    <n v="0"/>
    <x v="3"/>
  </r>
  <r>
    <x v="130"/>
    <x v="7"/>
    <m/>
    <x v="3"/>
  </r>
  <r>
    <x v="130"/>
    <x v="8"/>
    <m/>
    <x v="3"/>
  </r>
  <r>
    <x v="130"/>
    <x v="9"/>
    <m/>
    <x v="3"/>
  </r>
  <r>
    <x v="130"/>
    <x v="10"/>
    <m/>
    <x v="3"/>
  </r>
  <r>
    <x v="130"/>
    <x v="11"/>
    <m/>
    <x v="3"/>
  </r>
  <r>
    <x v="130"/>
    <x v="12"/>
    <m/>
    <x v="3"/>
  </r>
  <r>
    <x v="130"/>
    <x v="13"/>
    <m/>
    <x v="3"/>
  </r>
  <r>
    <x v="130"/>
    <x v="14"/>
    <n v="0"/>
    <x v="3"/>
  </r>
  <r>
    <x v="130"/>
    <x v="15"/>
    <n v="0"/>
    <x v="3"/>
  </r>
  <r>
    <x v="130"/>
    <x v="16"/>
    <n v="0"/>
    <x v="3"/>
  </r>
  <r>
    <x v="130"/>
    <x v="17"/>
    <n v="0"/>
    <x v="3"/>
  </r>
  <r>
    <x v="130"/>
    <x v="18"/>
    <m/>
    <x v="3"/>
  </r>
  <r>
    <x v="130"/>
    <x v="19"/>
    <m/>
    <x v="3"/>
  </r>
  <r>
    <x v="19"/>
    <x v="0"/>
    <s v="Maserati"/>
    <x v="3"/>
  </r>
  <r>
    <x v="19"/>
    <x v="1"/>
    <s v="Maserati"/>
    <x v="3"/>
  </r>
  <r>
    <x v="19"/>
    <x v="2"/>
    <n v="0"/>
    <x v="3"/>
  </r>
  <r>
    <x v="19"/>
    <x v="3"/>
    <n v="0"/>
    <x v="3"/>
  </r>
  <r>
    <x v="19"/>
    <x v="4"/>
    <n v="0"/>
    <x v="3"/>
  </r>
  <r>
    <x v="19"/>
    <x v="5"/>
    <n v="1"/>
    <x v="3"/>
  </r>
  <r>
    <x v="19"/>
    <x v="6"/>
    <n v="2"/>
    <x v="3"/>
  </r>
  <r>
    <x v="19"/>
    <x v="7"/>
    <m/>
    <x v="3"/>
  </r>
  <r>
    <x v="19"/>
    <x v="8"/>
    <m/>
    <x v="3"/>
  </r>
  <r>
    <x v="19"/>
    <x v="9"/>
    <m/>
    <x v="3"/>
  </r>
  <r>
    <x v="19"/>
    <x v="10"/>
    <m/>
    <x v="3"/>
  </r>
  <r>
    <x v="19"/>
    <x v="11"/>
    <m/>
    <x v="3"/>
  </r>
  <r>
    <x v="19"/>
    <x v="12"/>
    <m/>
    <x v="3"/>
  </r>
  <r>
    <x v="19"/>
    <x v="13"/>
    <m/>
    <x v="3"/>
  </r>
  <r>
    <x v="19"/>
    <x v="14"/>
    <n v="7"/>
    <x v="3"/>
  </r>
  <r>
    <x v="19"/>
    <x v="15"/>
    <n v="7"/>
    <x v="3"/>
  </r>
  <r>
    <x v="19"/>
    <x v="16"/>
    <n v="7"/>
    <x v="3"/>
  </r>
  <r>
    <x v="19"/>
    <x v="17"/>
    <n v="7"/>
    <x v="3"/>
  </r>
  <r>
    <x v="19"/>
    <x v="18"/>
    <m/>
    <x v="3"/>
  </r>
  <r>
    <x v="19"/>
    <x v="19"/>
    <m/>
    <x v="3"/>
  </r>
  <r>
    <x v="171"/>
    <x v="0"/>
    <s v="Stevens Offenhauser"/>
    <x v="3"/>
  </r>
  <r>
    <x v="171"/>
    <x v="1"/>
    <s v="Offenhauser"/>
    <x v="3"/>
  </r>
  <r>
    <x v="171"/>
    <x v="2"/>
    <n v="0"/>
    <x v="3"/>
  </r>
  <r>
    <x v="171"/>
    <x v="3"/>
    <n v="0"/>
    <x v="3"/>
  </r>
  <r>
    <x v="171"/>
    <x v="4"/>
    <n v="0"/>
    <x v="3"/>
  </r>
  <r>
    <x v="171"/>
    <x v="5"/>
    <n v="0"/>
    <x v="3"/>
  </r>
  <r>
    <x v="171"/>
    <x v="6"/>
    <n v="0"/>
    <x v="3"/>
  </r>
  <r>
    <x v="171"/>
    <x v="7"/>
    <m/>
    <x v="3"/>
  </r>
  <r>
    <x v="171"/>
    <x v="8"/>
    <m/>
    <x v="3"/>
  </r>
  <r>
    <x v="171"/>
    <x v="9"/>
    <m/>
    <x v="3"/>
  </r>
  <r>
    <x v="171"/>
    <x v="10"/>
    <m/>
    <x v="3"/>
  </r>
  <r>
    <x v="171"/>
    <x v="11"/>
    <m/>
    <x v="3"/>
  </r>
  <r>
    <x v="171"/>
    <x v="12"/>
    <m/>
    <x v="3"/>
  </r>
  <r>
    <x v="171"/>
    <x v="13"/>
    <m/>
    <x v="3"/>
  </r>
  <r>
    <x v="171"/>
    <x v="14"/>
    <n v="0"/>
    <x v="3"/>
  </r>
  <r>
    <x v="171"/>
    <x v="15"/>
    <n v="0"/>
    <x v="3"/>
  </r>
  <r>
    <x v="171"/>
    <x v="16"/>
    <n v="0"/>
    <x v="3"/>
  </r>
  <r>
    <x v="171"/>
    <x v="17"/>
    <n v="0"/>
    <x v="3"/>
  </r>
  <r>
    <x v="171"/>
    <x v="18"/>
    <m/>
    <x v="3"/>
  </r>
  <r>
    <x v="171"/>
    <x v="19"/>
    <m/>
    <x v="3"/>
  </r>
  <r>
    <x v="133"/>
    <x v="0"/>
    <s v="BMW"/>
    <x v="3"/>
  </r>
  <r>
    <x v="133"/>
    <x v="1"/>
    <s v="BMW"/>
    <x v="3"/>
  </r>
  <r>
    <x v="133"/>
    <x v="2"/>
    <n v="0"/>
    <x v="3"/>
  </r>
  <r>
    <x v="133"/>
    <x v="3"/>
    <n v="0"/>
    <x v="3"/>
  </r>
  <r>
    <x v="133"/>
    <x v="4"/>
    <n v="0"/>
    <x v="3"/>
  </r>
  <r>
    <x v="133"/>
    <x v="5"/>
    <n v="0"/>
    <x v="3"/>
  </r>
  <r>
    <x v="133"/>
    <x v="6"/>
    <n v="0"/>
    <x v="3"/>
  </r>
  <r>
    <x v="133"/>
    <x v="7"/>
    <m/>
    <x v="3"/>
  </r>
  <r>
    <x v="133"/>
    <x v="8"/>
    <m/>
    <x v="3"/>
  </r>
  <r>
    <x v="133"/>
    <x v="9"/>
    <m/>
    <x v="3"/>
  </r>
  <r>
    <x v="133"/>
    <x v="10"/>
    <m/>
    <x v="3"/>
  </r>
  <r>
    <x v="133"/>
    <x v="11"/>
    <m/>
    <x v="3"/>
  </r>
  <r>
    <x v="133"/>
    <x v="12"/>
    <m/>
    <x v="3"/>
  </r>
  <r>
    <x v="133"/>
    <x v="13"/>
    <m/>
    <x v="3"/>
  </r>
  <r>
    <x v="133"/>
    <x v="14"/>
    <n v="0"/>
    <x v="3"/>
  </r>
  <r>
    <x v="133"/>
    <x v="15"/>
    <n v="0"/>
    <x v="3"/>
  </r>
  <r>
    <x v="133"/>
    <x v="16"/>
    <n v="0"/>
    <x v="3"/>
  </r>
  <r>
    <x v="133"/>
    <x v="17"/>
    <n v="0"/>
    <x v="3"/>
  </r>
  <r>
    <x v="133"/>
    <x v="18"/>
    <m/>
    <x v="3"/>
  </r>
  <r>
    <x v="133"/>
    <x v="19"/>
    <m/>
    <x v="3"/>
  </r>
  <r>
    <x v="172"/>
    <x v="0"/>
    <s v="Veritas"/>
    <x v="3"/>
  </r>
  <r>
    <x v="172"/>
    <x v="1"/>
    <s v="Veritas"/>
    <x v="3"/>
  </r>
  <r>
    <x v="172"/>
    <x v="2"/>
    <n v="0"/>
    <x v="3"/>
  </r>
  <r>
    <x v="172"/>
    <x v="3"/>
    <n v="0"/>
    <x v="3"/>
  </r>
  <r>
    <x v="172"/>
    <x v="4"/>
    <n v="0"/>
    <x v="3"/>
  </r>
  <r>
    <x v="172"/>
    <x v="5"/>
    <n v="0"/>
    <x v="3"/>
  </r>
  <r>
    <x v="172"/>
    <x v="6"/>
    <n v="0"/>
    <x v="3"/>
  </r>
  <r>
    <x v="172"/>
    <x v="7"/>
    <m/>
    <x v="3"/>
  </r>
  <r>
    <x v="172"/>
    <x v="8"/>
    <m/>
    <x v="3"/>
  </r>
  <r>
    <x v="172"/>
    <x v="9"/>
    <m/>
    <x v="3"/>
  </r>
  <r>
    <x v="172"/>
    <x v="10"/>
    <m/>
    <x v="3"/>
  </r>
  <r>
    <x v="172"/>
    <x v="11"/>
    <m/>
    <x v="3"/>
  </r>
  <r>
    <x v="172"/>
    <x v="12"/>
    <m/>
    <x v="3"/>
  </r>
  <r>
    <x v="172"/>
    <x v="13"/>
    <m/>
    <x v="3"/>
  </r>
  <r>
    <x v="172"/>
    <x v="14"/>
    <n v="0"/>
    <x v="3"/>
  </r>
  <r>
    <x v="172"/>
    <x v="15"/>
    <n v="0"/>
    <x v="3"/>
  </r>
  <r>
    <x v="172"/>
    <x v="16"/>
    <n v="0"/>
    <x v="3"/>
  </r>
  <r>
    <x v="172"/>
    <x v="17"/>
    <n v="0"/>
    <x v="3"/>
  </r>
  <r>
    <x v="172"/>
    <x v="18"/>
    <m/>
    <x v="3"/>
  </r>
  <r>
    <x v="172"/>
    <x v="19"/>
    <m/>
    <x v="3"/>
  </r>
  <r>
    <x v="173"/>
    <x v="0"/>
    <s v="Veritas"/>
    <x v="3"/>
  </r>
  <r>
    <x v="173"/>
    <x v="1"/>
    <s v="Veritas"/>
    <x v="3"/>
  </r>
  <r>
    <x v="173"/>
    <x v="2"/>
    <n v="0"/>
    <x v="3"/>
  </r>
  <r>
    <x v="173"/>
    <x v="3"/>
    <n v="0"/>
    <x v="3"/>
  </r>
  <r>
    <x v="173"/>
    <x v="4"/>
    <n v="0"/>
    <x v="3"/>
  </r>
  <r>
    <x v="173"/>
    <x v="5"/>
    <n v="0"/>
    <x v="3"/>
  </r>
  <r>
    <x v="173"/>
    <x v="6"/>
    <n v="0"/>
    <x v="3"/>
  </r>
  <r>
    <x v="173"/>
    <x v="7"/>
    <m/>
    <x v="3"/>
  </r>
  <r>
    <x v="173"/>
    <x v="8"/>
    <m/>
    <x v="3"/>
  </r>
  <r>
    <x v="173"/>
    <x v="9"/>
    <m/>
    <x v="3"/>
  </r>
  <r>
    <x v="173"/>
    <x v="10"/>
    <m/>
    <x v="3"/>
  </r>
  <r>
    <x v="173"/>
    <x v="11"/>
    <m/>
    <x v="3"/>
  </r>
  <r>
    <x v="173"/>
    <x v="12"/>
    <m/>
    <x v="3"/>
  </r>
  <r>
    <x v="173"/>
    <x v="13"/>
    <m/>
    <x v="3"/>
  </r>
  <r>
    <x v="173"/>
    <x v="14"/>
    <n v="0"/>
    <x v="3"/>
  </r>
  <r>
    <x v="173"/>
    <x v="15"/>
    <n v="0"/>
    <x v="3"/>
  </r>
  <r>
    <x v="173"/>
    <x v="16"/>
    <n v="0"/>
    <x v="3"/>
  </r>
  <r>
    <x v="173"/>
    <x v="17"/>
    <n v="0"/>
    <x v="3"/>
  </r>
  <r>
    <x v="173"/>
    <x v="18"/>
    <m/>
    <x v="3"/>
  </r>
  <r>
    <x v="173"/>
    <x v="19"/>
    <m/>
    <x v="3"/>
  </r>
  <r>
    <x v="22"/>
    <x v="0"/>
    <s v="Maserati"/>
    <x v="3"/>
  </r>
  <r>
    <x v="22"/>
    <x v="1"/>
    <s v="Maserati"/>
    <x v="3"/>
  </r>
  <r>
    <x v="22"/>
    <x v="2"/>
    <n v="0"/>
    <x v="3"/>
  </r>
  <r>
    <x v="22"/>
    <x v="3"/>
    <n v="0"/>
    <x v="3"/>
  </r>
  <r>
    <x v="22"/>
    <x v="4"/>
    <n v="1"/>
    <x v="3"/>
  </r>
  <r>
    <x v="22"/>
    <x v="5"/>
    <n v="2"/>
    <x v="3"/>
  </r>
  <r>
    <x v="22"/>
    <x v="6"/>
    <n v="0"/>
    <x v="3"/>
  </r>
  <r>
    <x v="22"/>
    <x v="7"/>
    <m/>
    <x v="3"/>
  </r>
  <r>
    <x v="22"/>
    <x v="8"/>
    <m/>
    <x v="3"/>
  </r>
  <r>
    <x v="22"/>
    <x v="9"/>
    <m/>
    <x v="3"/>
  </r>
  <r>
    <x v="22"/>
    <x v="10"/>
    <m/>
    <x v="3"/>
  </r>
  <r>
    <x v="22"/>
    <x v="11"/>
    <m/>
    <x v="3"/>
  </r>
  <r>
    <x v="22"/>
    <x v="12"/>
    <m/>
    <x v="3"/>
  </r>
  <r>
    <x v="22"/>
    <x v="13"/>
    <m/>
    <x v="3"/>
  </r>
  <r>
    <x v="22"/>
    <x v="14"/>
    <n v="6.5"/>
    <x v="3"/>
  </r>
  <r>
    <x v="22"/>
    <x v="15"/>
    <n v="6.5"/>
    <x v="3"/>
  </r>
  <r>
    <x v="22"/>
    <x v="16"/>
    <n v="6.5"/>
    <x v="3"/>
  </r>
  <r>
    <x v="22"/>
    <x v="17"/>
    <n v="6.5"/>
    <x v="3"/>
  </r>
  <r>
    <x v="22"/>
    <x v="18"/>
    <m/>
    <x v="3"/>
  </r>
  <r>
    <x v="22"/>
    <x v="19"/>
    <m/>
    <x v="3"/>
  </r>
  <r>
    <x v="24"/>
    <x v="0"/>
    <s v="Kurtis Kraft Offenhauser"/>
    <x v="3"/>
  </r>
  <r>
    <x v="24"/>
    <x v="1"/>
    <s v="Offenhauser"/>
    <x v="3"/>
  </r>
  <r>
    <x v="24"/>
    <x v="2"/>
    <n v="0"/>
    <x v="3"/>
  </r>
  <r>
    <x v="24"/>
    <x v="3"/>
    <n v="0"/>
    <x v="3"/>
  </r>
  <r>
    <x v="24"/>
    <x v="4"/>
    <n v="0"/>
    <x v="3"/>
  </r>
  <r>
    <x v="24"/>
    <x v="5"/>
    <n v="1"/>
    <x v="3"/>
  </r>
  <r>
    <x v="24"/>
    <x v="6"/>
    <n v="0"/>
    <x v="3"/>
  </r>
  <r>
    <x v="24"/>
    <x v="7"/>
    <m/>
    <x v="3"/>
  </r>
  <r>
    <x v="24"/>
    <x v="8"/>
    <m/>
    <x v="3"/>
  </r>
  <r>
    <x v="24"/>
    <x v="9"/>
    <m/>
    <x v="3"/>
  </r>
  <r>
    <x v="24"/>
    <x v="10"/>
    <m/>
    <x v="3"/>
  </r>
  <r>
    <x v="24"/>
    <x v="11"/>
    <m/>
    <x v="3"/>
  </r>
  <r>
    <x v="24"/>
    <x v="12"/>
    <m/>
    <x v="3"/>
  </r>
  <r>
    <x v="24"/>
    <x v="13"/>
    <m/>
    <x v="3"/>
  </r>
  <r>
    <x v="24"/>
    <x v="14"/>
    <n v="1.5"/>
    <x v="3"/>
  </r>
  <r>
    <x v="24"/>
    <x v="15"/>
    <n v="1.5"/>
    <x v="3"/>
  </r>
  <r>
    <x v="24"/>
    <x v="16"/>
    <n v="1.5"/>
    <x v="3"/>
  </r>
  <r>
    <x v="24"/>
    <x v="17"/>
    <n v="1.5"/>
    <x v="3"/>
  </r>
  <r>
    <x v="24"/>
    <x v="18"/>
    <m/>
    <x v="3"/>
  </r>
  <r>
    <x v="24"/>
    <x v="19"/>
    <m/>
    <x v="3"/>
  </r>
  <r>
    <x v="174"/>
    <x v="0"/>
    <s v="Gordini"/>
    <x v="3"/>
  </r>
  <r>
    <x v="174"/>
    <x v="1"/>
    <s v="Gordini"/>
    <x v="3"/>
  </r>
  <r>
    <x v="174"/>
    <x v="2"/>
    <n v="0"/>
    <x v="3"/>
  </r>
  <r>
    <x v="174"/>
    <x v="3"/>
    <n v="0"/>
    <x v="3"/>
  </r>
  <r>
    <x v="174"/>
    <x v="4"/>
    <n v="0"/>
    <x v="3"/>
  </r>
  <r>
    <x v="174"/>
    <x v="5"/>
    <n v="0"/>
    <x v="3"/>
  </r>
  <r>
    <x v="174"/>
    <x v="6"/>
    <n v="0"/>
    <x v="3"/>
  </r>
  <r>
    <x v="174"/>
    <x v="7"/>
    <m/>
    <x v="3"/>
  </r>
  <r>
    <x v="174"/>
    <x v="8"/>
    <m/>
    <x v="3"/>
  </r>
  <r>
    <x v="174"/>
    <x v="9"/>
    <m/>
    <x v="3"/>
  </r>
  <r>
    <x v="174"/>
    <x v="10"/>
    <m/>
    <x v="3"/>
  </r>
  <r>
    <x v="174"/>
    <x v="11"/>
    <m/>
    <x v="3"/>
  </r>
  <r>
    <x v="174"/>
    <x v="12"/>
    <m/>
    <x v="3"/>
  </r>
  <r>
    <x v="174"/>
    <x v="13"/>
    <m/>
    <x v="3"/>
  </r>
  <r>
    <x v="174"/>
    <x v="14"/>
    <n v="0"/>
    <x v="3"/>
  </r>
  <r>
    <x v="174"/>
    <x v="15"/>
    <n v="0"/>
    <x v="3"/>
  </r>
  <r>
    <x v="174"/>
    <x v="16"/>
    <n v="0"/>
    <x v="3"/>
  </r>
  <r>
    <x v="174"/>
    <x v="17"/>
    <n v="0"/>
    <x v="3"/>
  </r>
  <r>
    <x v="174"/>
    <x v="18"/>
    <m/>
    <x v="3"/>
  </r>
  <r>
    <x v="174"/>
    <x v="19"/>
    <m/>
    <x v="3"/>
  </r>
  <r>
    <x v="25"/>
    <x v="0"/>
    <s v="Kuzma Offenhauser"/>
    <x v="3"/>
  </r>
  <r>
    <x v="25"/>
    <x v="1"/>
    <s v="Offenhauser"/>
    <x v="3"/>
  </r>
  <r>
    <x v="25"/>
    <x v="2"/>
    <n v="0"/>
    <x v="3"/>
  </r>
  <r>
    <x v="25"/>
    <x v="3"/>
    <n v="0"/>
    <x v="3"/>
  </r>
  <r>
    <x v="25"/>
    <x v="4"/>
    <n v="0"/>
    <x v="3"/>
  </r>
  <r>
    <x v="25"/>
    <x v="5"/>
    <n v="0"/>
    <x v="3"/>
  </r>
  <r>
    <x v="25"/>
    <x v="6"/>
    <n v="0"/>
    <x v="3"/>
  </r>
  <r>
    <x v="25"/>
    <x v="7"/>
    <m/>
    <x v="3"/>
  </r>
  <r>
    <x v="25"/>
    <x v="8"/>
    <m/>
    <x v="3"/>
  </r>
  <r>
    <x v="25"/>
    <x v="9"/>
    <m/>
    <x v="3"/>
  </r>
  <r>
    <x v="25"/>
    <x v="10"/>
    <m/>
    <x v="3"/>
  </r>
  <r>
    <x v="25"/>
    <x v="11"/>
    <m/>
    <x v="3"/>
  </r>
  <r>
    <x v="25"/>
    <x v="12"/>
    <m/>
    <x v="3"/>
  </r>
  <r>
    <x v="25"/>
    <x v="13"/>
    <m/>
    <x v="3"/>
  </r>
  <r>
    <x v="25"/>
    <x v="14"/>
    <n v="0"/>
    <x v="3"/>
  </r>
  <r>
    <x v="25"/>
    <x v="15"/>
    <n v="0"/>
    <x v="3"/>
  </r>
  <r>
    <x v="25"/>
    <x v="16"/>
    <n v="0"/>
    <x v="3"/>
  </r>
  <r>
    <x v="25"/>
    <x v="17"/>
    <n v="0"/>
    <x v="3"/>
  </r>
  <r>
    <x v="25"/>
    <x v="18"/>
    <m/>
    <x v="3"/>
  </r>
  <r>
    <x v="25"/>
    <x v="19"/>
    <m/>
    <x v="3"/>
  </r>
  <r>
    <x v="175"/>
    <x v="0"/>
    <s v="Simca Gordini"/>
    <x v="3"/>
  </r>
  <r>
    <x v="175"/>
    <x v="1"/>
    <s v="Gordini"/>
    <x v="3"/>
  </r>
  <r>
    <x v="175"/>
    <x v="2"/>
    <n v="0"/>
    <x v="3"/>
  </r>
  <r>
    <x v="175"/>
    <x v="3"/>
    <n v="0"/>
    <x v="3"/>
  </r>
  <r>
    <x v="175"/>
    <x v="4"/>
    <n v="0"/>
    <x v="3"/>
  </r>
  <r>
    <x v="175"/>
    <x v="5"/>
    <n v="0"/>
    <x v="3"/>
  </r>
  <r>
    <x v="175"/>
    <x v="6"/>
    <n v="0"/>
    <x v="3"/>
  </r>
  <r>
    <x v="175"/>
    <x v="7"/>
    <m/>
    <x v="3"/>
  </r>
  <r>
    <x v="175"/>
    <x v="8"/>
    <m/>
    <x v="3"/>
  </r>
  <r>
    <x v="175"/>
    <x v="9"/>
    <m/>
    <x v="3"/>
  </r>
  <r>
    <x v="175"/>
    <x v="10"/>
    <m/>
    <x v="3"/>
  </r>
  <r>
    <x v="175"/>
    <x v="11"/>
    <m/>
    <x v="3"/>
  </r>
  <r>
    <x v="175"/>
    <x v="12"/>
    <m/>
    <x v="3"/>
  </r>
  <r>
    <x v="175"/>
    <x v="13"/>
    <m/>
    <x v="3"/>
  </r>
  <r>
    <x v="175"/>
    <x v="14"/>
    <n v="0"/>
    <x v="3"/>
  </r>
  <r>
    <x v="175"/>
    <x v="15"/>
    <n v="0"/>
    <x v="3"/>
  </r>
  <r>
    <x v="175"/>
    <x v="16"/>
    <n v="0"/>
    <x v="3"/>
  </r>
  <r>
    <x v="175"/>
    <x v="17"/>
    <n v="0"/>
    <x v="3"/>
  </r>
  <r>
    <x v="175"/>
    <x v="18"/>
    <m/>
    <x v="3"/>
  </r>
  <r>
    <x v="175"/>
    <x v="19"/>
    <m/>
    <x v="3"/>
  </r>
  <r>
    <x v="29"/>
    <x v="0"/>
    <s v="Ferrari"/>
    <x v="3"/>
  </r>
  <r>
    <x v="29"/>
    <x v="1"/>
    <s v="Ferrari"/>
    <x v="3"/>
  </r>
  <r>
    <x v="29"/>
    <x v="2"/>
    <n v="1"/>
    <x v="3"/>
  </r>
  <r>
    <x v="29"/>
    <x v="3"/>
    <n v="3"/>
    <x v="3"/>
  </r>
  <r>
    <x v="29"/>
    <x v="4"/>
    <n v="1"/>
    <x v="3"/>
  </r>
  <r>
    <x v="29"/>
    <x v="5"/>
    <n v="0"/>
    <x v="3"/>
  </r>
  <r>
    <x v="29"/>
    <x v="6"/>
    <n v="1"/>
    <x v="3"/>
  </r>
  <r>
    <x v="29"/>
    <x v="7"/>
    <m/>
    <x v="3"/>
  </r>
  <r>
    <x v="29"/>
    <x v="8"/>
    <m/>
    <x v="3"/>
  </r>
  <r>
    <x v="29"/>
    <x v="9"/>
    <m/>
    <x v="3"/>
  </r>
  <r>
    <x v="29"/>
    <x v="10"/>
    <m/>
    <x v="3"/>
  </r>
  <r>
    <x v="29"/>
    <x v="11"/>
    <m/>
    <x v="3"/>
  </r>
  <r>
    <x v="29"/>
    <x v="12"/>
    <m/>
    <x v="3"/>
  </r>
  <r>
    <x v="29"/>
    <x v="13"/>
    <m/>
    <x v="3"/>
  </r>
  <r>
    <x v="29"/>
    <x v="14"/>
    <n v="32"/>
    <x v="3"/>
  </r>
  <r>
    <x v="29"/>
    <x v="15"/>
    <n v="26"/>
    <x v="3"/>
  </r>
  <r>
    <x v="29"/>
    <x v="16"/>
    <n v="32"/>
    <x v="3"/>
  </r>
  <r>
    <x v="29"/>
    <x v="17"/>
    <n v="32"/>
    <x v="3"/>
  </r>
  <r>
    <x v="29"/>
    <x v="18"/>
    <m/>
    <x v="3"/>
  </r>
  <r>
    <x v="29"/>
    <x v="19"/>
    <m/>
    <x v="3"/>
  </r>
  <r>
    <x v="176"/>
    <x v="0"/>
    <s v="AFM BMW"/>
    <x v="3"/>
  </r>
  <r>
    <x v="176"/>
    <x v="1"/>
    <s v="BMW"/>
    <x v="3"/>
  </r>
  <r>
    <x v="176"/>
    <x v="2"/>
    <n v="0"/>
    <x v="3"/>
  </r>
  <r>
    <x v="176"/>
    <x v="3"/>
    <n v="0"/>
    <x v="3"/>
  </r>
  <r>
    <x v="176"/>
    <x v="4"/>
    <n v="0"/>
    <x v="3"/>
  </r>
  <r>
    <x v="176"/>
    <x v="5"/>
    <n v="0"/>
    <x v="3"/>
  </r>
  <r>
    <x v="176"/>
    <x v="6"/>
    <n v="0"/>
    <x v="3"/>
  </r>
  <r>
    <x v="176"/>
    <x v="7"/>
    <m/>
    <x v="3"/>
  </r>
  <r>
    <x v="176"/>
    <x v="8"/>
    <m/>
    <x v="3"/>
  </r>
  <r>
    <x v="176"/>
    <x v="9"/>
    <m/>
    <x v="3"/>
  </r>
  <r>
    <x v="176"/>
    <x v="10"/>
    <m/>
    <x v="3"/>
  </r>
  <r>
    <x v="176"/>
    <x v="11"/>
    <m/>
    <x v="3"/>
  </r>
  <r>
    <x v="176"/>
    <x v="12"/>
    <m/>
    <x v="3"/>
  </r>
  <r>
    <x v="176"/>
    <x v="13"/>
    <m/>
    <x v="3"/>
  </r>
  <r>
    <x v="176"/>
    <x v="14"/>
    <n v="0"/>
    <x v="3"/>
  </r>
  <r>
    <x v="176"/>
    <x v="15"/>
    <n v="0"/>
    <x v="3"/>
  </r>
  <r>
    <x v="176"/>
    <x v="16"/>
    <n v="0"/>
    <x v="3"/>
  </r>
  <r>
    <x v="176"/>
    <x v="17"/>
    <n v="0"/>
    <x v="3"/>
  </r>
  <r>
    <x v="176"/>
    <x v="18"/>
    <m/>
    <x v="3"/>
  </r>
  <r>
    <x v="176"/>
    <x v="19"/>
    <m/>
    <x v="3"/>
  </r>
  <r>
    <x v="177"/>
    <x v="0"/>
    <s v="Veritas"/>
    <x v="3"/>
  </r>
  <r>
    <x v="177"/>
    <x v="1"/>
    <s v="Veritas"/>
    <x v="3"/>
  </r>
  <r>
    <x v="177"/>
    <x v="2"/>
    <n v="0"/>
    <x v="3"/>
  </r>
  <r>
    <x v="177"/>
    <x v="3"/>
    <n v="0"/>
    <x v="3"/>
  </r>
  <r>
    <x v="177"/>
    <x v="4"/>
    <n v="0"/>
    <x v="3"/>
  </r>
  <r>
    <x v="177"/>
    <x v="5"/>
    <n v="0"/>
    <x v="3"/>
  </r>
  <r>
    <x v="177"/>
    <x v="6"/>
    <n v="0"/>
    <x v="3"/>
  </r>
  <r>
    <x v="177"/>
    <x v="7"/>
    <m/>
    <x v="3"/>
  </r>
  <r>
    <x v="177"/>
    <x v="8"/>
    <m/>
    <x v="3"/>
  </r>
  <r>
    <x v="177"/>
    <x v="9"/>
    <m/>
    <x v="3"/>
  </r>
  <r>
    <x v="177"/>
    <x v="10"/>
    <m/>
    <x v="3"/>
  </r>
  <r>
    <x v="177"/>
    <x v="11"/>
    <m/>
    <x v="3"/>
  </r>
  <r>
    <x v="177"/>
    <x v="12"/>
    <m/>
    <x v="3"/>
  </r>
  <r>
    <x v="177"/>
    <x v="13"/>
    <m/>
    <x v="3"/>
  </r>
  <r>
    <x v="177"/>
    <x v="14"/>
    <n v="0"/>
    <x v="3"/>
  </r>
  <r>
    <x v="177"/>
    <x v="15"/>
    <n v="0"/>
    <x v="3"/>
  </r>
  <r>
    <x v="177"/>
    <x v="16"/>
    <n v="0"/>
    <x v="3"/>
  </r>
  <r>
    <x v="177"/>
    <x v="17"/>
    <n v="0"/>
    <x v="3"/>
  </r>
  <r>
    <x v="177"/>
    <x v="18"/>
    <m/>
    <x v="3"/>
  </r>
  <r>
    <x v="177"/>
    <x v="19"/>
    <m/>
    <x v="3"/>
  </r>
  <r>
    <x v="101"/>
    <x v="0"/>
    <s v="AFM Bristol"/>
    <x v="3"/>
  </r>
  <r>
    <x v="101"/>
    <x v="1"/>
    <s v="Bristol"/>
    <x v="3"/>
  </r>
  <r>
    <x v="101"/>
    <x v="2"/>
    <n v="0"/>
    <x v="3"/>
  </r>
  <r>
    <x v="101"/>
    <x v="3"/>
    <n v="0"/>
    <x v="3"/>
  </r>
  <r>
    <x v="101"/>
    <x v="4"/>
    <n v="0"/>
    <x v="3"/>
  </r>
  <r>
    <x v="101"/>
    <x v="5"/>
    <n v="0"/>
    <x v="3"/>
  </r>
  <r>
    <x v="101"/>
    <x v="6"/>
    <n v="0"/>
    <x v="3"/>
  </r>
  <r>
    <x v="101"/>
    <x v="7"/>
    <m/>
    <x v="3"/>
  </r>
  <r>
    <x v="101"/>
    <x v="8"/>
    <m/>
    <x v="3"/>
  </r>
  <r>
    <x v="101"/>
    <x v="9"/>
    <m/>
    <x v="3"/>
  </r>
  <r>
    <x v="101"/>
    <x v="10"/>
    <m/>
    <x v="3"/>
  </r>
  <r>
    <x v="101"/>
    <x v="11"/>
    <m/>
    <x v="3"/>
  </r>
  <r>
    <x v="101"/>
    <x v="12"/>
    <m/>
    <x v="3"/>
  </r>
  <r>
    <x v="101"/>
    <x v="13"/>
    <m/>
    <x v="3"/>
  </r>
  <r>
    <x v="101"/>
    <x v="14"/>
    <n v="0"/>
    <x v="3"/>
  </r>
  <r>
    <x v="101"/>
    <x v="15"/>
    <n v="0"/>
    <x v="3"/>
  </r>
  <r>
    <x v="101"/>
    <x v="16"/>
    <n v="0"/>
    <x v="3"/>
  </r>
  <r>
    <x v="101"/>
    <x v="17"/>
    <n v="0"/>
    <x v="3"/>
  </r>
  <r>
    <x v="101"/>
    <x v="18"/>
    <m/>
    <x v="3"/>
  </r>
  <r>
    <x v="101"/>
    <x v="19"/>
    <m/>
    <x v="3"/>
  </r>
  <r>
    <x v="31"/>
    <x v="0"/>
    <s v="Gordini"/>
    <x v="3"/>
  </r>
  <r>
    <x v="31"/>
    <x v="1"/>
    <s v="Gordini"/>
    <x v="3"/>
  </r>
  <r>
    <x v="31"/>
    <x v="2"/>
    <n v="0"/>
    <x v="3"/>
  </r>
  <r>
    <x v="31"/>
    <x v="3"/>
    <n v="0"/>
    <x v="3"/>
  </r>
  <r>
    <x v="31"/>
    <x v="4"/>
    <n v="0"/>
    <x v="3"/>
  </r>
  <r>
    <x v="31"/>
    <x v="5"/>
    <n v="0"/>
    <x v="3"/>
  </r>
  <r>
    <x v="31"/>
    <x v="6"/>
    <n v="0"/>
    <x v="3"/>
  </r>
  <r>
    <x v="31"/>
    <x v="7"/>
    <m/>
    <x v="3"/>
  </r>
  <r>
    <x v="31"/>
    <x v="8"/>
    <m/>
    <x v="3"/>
  </r>
  <r>
    <x v="31"/>
    <x v="9"/>
    <m/>
    <x v="3"/>
  </r>
  <r>
    <x v="31"/>
    <x v="10"/>
    <m/>
    <x v="3"/>
  </r>
  <r>
    <x v="31"/>
    <x v="11"/>
    <m/>
    <x v="3"/>
  </r>
  <r>
    <x v="31"/>
    <x v="12"/>
    <m/>
    <x v="3"/>
  </r>
  <r>
    <x v="31"/>
    <x v="13"/>
    <m/>
    <x v="3"/>
  </r>
  <r>
    <x v="31"/>
    <x v="14"/>
    <n v="0"/>
    <x v="3"/>
  </r>
  <r>
    <x v="31"/>
    <x v="15"/>
    <n v="0"/>
    <x v="3"/>
  </r>
  <r>
    <x v="31"/>
    <x v="16"/>
    <n v="0"/>
    <x v="3"/>
  </r>
  <r>
    <x v="31"/>
    <x v="17"/>
    <n v="0"/>
    <x v="3"/>
  </r>
  <r>
    <x v="31"/>
    <x v="18"/>
    <m/>
    <x v="3"/>
  </r>
  <r>
    <x v="31"/>
    <x v="19"/>
    <m/>
    <x v="3"/>
  </r>
  <r>
    <x v="178"/>
    <x v="0"/>
    <s v="Maserati"/>
    <x v="3"/>
  </r>
  <r>
    <x v="178"/>
    <x v="1"/>
    <s v="Maserati"/>
    <x v="3"/>
  </r>
  <r>
    <x v="178"/>
    <x v="2"/>
    <n v="0"/>
    <x v="3"/>
  </r>
  <r>
    <x v="178"/>
    <x v="3"/>
    <n v="0"/>
    <x v="3"/>
  </r>
  <r>
    <x v="178"/>
    <x v="4"/>
    <n v="0"/>
    <x v="3"/>
  </r>
  <r>
    <x v="178"/>
    <x v="5"/>
    <n v="0"/>
    <x v="3"/>
  </r>
  <r>
    <x v="178"/>
    <x v="6"/>
    <n v="1"/>
    <x v="3"/>
  </r>
  <r>
    <x v="178"/>
    <x v="7"/>
    <m/>
    <x v="3"/>
  </r>
  <r>
    <x v="178"/>
    <x v="8"/>
    <m/>
    <x v="3"/>
  </r>
  <r>
    <x v="178"/>
    <x v="9"/>
    <m/>
    <x v="3"/>
  </r>
  <r>
    <x v="178"/>
    <x v="10"/>
    <m/>
    <x v="3"/>
  </r>
  <r>
    <x v="178"/>
    <x v="11"/>
    <m/>
    <x v="3"/>
  </r>
  <r>
    <x v="178"/>
    <x v="12"/>
    <m/>
    <x v="3"/>
  </r>
  <r>
    <x v="178"/>
    <x v="13"/>
    <m/>
    <x v="3"/>
  </r>
  <r>
    <x v="178"/>
    <x v="14"/>
    <n v="2"/>
    <x v="3"/>
  </r>
  <r>
    <x v="178"/>
    <x v="15"/>
    <n v="2"/>
    <x v="3"/>
  </r>
  <r>
    <x v="178"/>
    <x v="16"/>
    <n v="2"/>
    <x v="3"/>
  </r>
  <r>
    <x v="178"/>
    <x v="17"/>
    <n v="2"/>
    <x v="3"/>
  </r>
  <r>
    <x v="178"/>
    <x v="18"/>
    <m/>
    <x v="3"/>
  </r>
  <r>
    <x v="178"/>
    <x v="19"/>
    <m/>
    <x v="3"/>
  </r>
  <r>
    <x v="179"/>
    <x v="0"/>
    <s v="Connaught Lea Francis"/>
    <x v="3"/>
  </r>
  <r>
    <x v="179"/>
    <x v="1"/>
    <s v="Lea Francis"/>
    <x v="3"/>
  </r>
  <r>
    <x v="179"/>
    <x v="2"/>
    <n v="0"/>
    <x v="3"/>
  </r>
  <r>
    <x v="179"/>
    <x v="3"/>
    <n v="0"/>
    <x v="3"/>
  </r>
  <r>
    <x v="179"/>
    <x v="4"/>
    <n v="0"/>
    <x v="3"/>
  </r>
  <r>
    <x v="179"/>
    <x v="5"/>
    <n v="0"/>
    <x v="3"/>
  </r>
  <r>
    <x v="179"/>
    <x v="6"/>
    <n v="0"/>
    <x v="3"/>
  </r>
  <r>
    <x v="179"/>
    <x v="7"/>
    <m/>
    <x v="3"/>
  </r>
  <r>
    <x v="179"/>
    <x v="8"/>
    <m/>
    <x v="3"/>
  </r>
  <r>
    <x v="179"/>
    <x v="9"/>
    <m/>
    <x v="3"/>
  </r>
  <r>
    <x v="179"/>
    <x v="10"/>
    <m/>
    <x v="3"/>
  </r>
  <r>
    <x v="179"/>
    <x v="11"/>
    <m/>
    <x v="3"/>
  </r>
  <r>
    <x v="179"/>
    <x v="12"/>
    <m/>
    <x v="3"/>
  </r>
  <r>
    <x v="179"/>
    <x v="13"/>
    <m/>
    <x v="3"/>
  </r>
  <r>
    <x v="179"/>
    <x v="14"/>
    <n v="0"/>
    <x v="3"/>
  </r>
  <r>
    <x v="179"/>
    <x v="15"/>
    <n v="0"/>
    <x v="3"/>
  </r>
  <r>
    <x v="179"/>
    <x v="16"/>
    <n v="0"/>
    <x v="3"/>
  </r>
  <r>
    <x v="179"/>
    <x v="17"/>
    <n v="0"/>
    <x v="3"/>
  </r>
  <r>
    <x v="179"/>
    <x v="18"/>
    <m/>
    <x v="3"/>
  </r>
  <r>
    <x v="179"/>
    <x v="19"/>
    <m/>
    <x v="3"/>
  </r>
  <r>
    <x v="180"/>
    <x v="0"/>
    <s v="Connaught Lea Francis"/>
    <x v="3"/>
  </r>
  <r>
    <x v="180"/>
    <x v="1"/>
    <s v="Lea Francis"/>
    <x v="3"/>
  </r>
  <r>
    <x v="180"/>
    <x v="2"/>
    <n v="0"/>
    <x v="3"/>
  </r>
  <r>
    <x v="180"/>
    <x v="3"/>
    <n v="0"/>
    <x v="3"/>
  </r>
  <r>
    <x v="180"/>
    <x v="4"/>
    <n v="0"/>
    <x v="3"/>
  </r>
  <r>
    <x v="180"/>
    <x v="5"/>
    <n v="0"/>
    <x v="3"/>
  </r>
  <r>
    <x v="180"/>
    <x v="6"/>
    <n v="0"/>
    <x v="3"/>
  </r>
  <r>
    <x v="180"/>
    <x v="7"/>
    <m/>
    <x v="3"/>
  </r>
  <r>
    <x v="180"/>
    <x v="8"/>
    <m/>
    <x v="3"/>
  </r>
  <r>
    <x v="180"/>
    <x v="9"/>
    <m/>
    <x v="3"/>
  </r>
  <r>
    <x v="180"/>
    <x v="10"/>
    <m/>
    <x v="3"/>
  </r>
  <r>
    <x v="180"/>
    <x v="11"/>
    <m/>
    <x v="3"/>
  </r>
  <r>
    <x v="180"/>
    <x v="12"/>
    <m/>
    <x v="3"/>
  </r>
  <r>
    <x v="180"/>
    <x v="13"/>
    <m/>
    <x v="3"/>
  </r>
  <r>
    <x v="180"/>
    <x v="14"/>
    <n v="0"/>
    <x v="3"/>
  </r>
  <r>
    <x v="180"/>
    <x v="15"/>
    <n v="0"/>
    <x v="3"/>
  </r>
  <r>
    <x v="180"/>
    <x v="16"/>
    <n v="0"/>
    <x v="3"/>
  </r>
  <r>
    <x v="180"/>
    <x v="17"/>
    <n v="0"/>
    <x v="3"/>
  </r>
  <r>
    <x v="180"/>
    <x v="18"/>
    <m/>
    <x v="3"/>
  </r>
  <r>
    <x v="180"/>
    <x v="19"/>
    <m/>
    <x v="3"/>
  </r>
  <r>
    <x v="180"/>
    <x v="0"/>
    <s v="HWM Alta"/>
    <x v="3"/>
  </r>
  <r>
    <x v="180"/>
    <x v="1"/>
    <s v="Alta"/>
    <x v="3"/>
  </r>
  <r>
    <x v="180"/>
    <x v="2"/>
    <n v="0"/>
    <x v="3"/>
  </r>
  <r>
    <x v="180"/>
    <x v="3"/>
    <n v="0"/>
    <x v="3"/>
  </r>
  <r>
    <x v="180"/>
    <x v="4"/>
    <n v="0"/>
    <x v="3"/>
  </r>
  <r>
    <x v="180"/>
    <x v="5"/>
    <n v="0"/>
    <x v="3"/>
  </r>
  <r>
    <x v="180"/>
    <x v="6"/>
    <n v="0"/>
    <x v="3"/>
  </r>
  <r>
    <x v="180"/>
    <x v="7"/>
    <m/>
    <x v="3"/>
  </r>
  <r>
    <x v="180"/>
    <x v="8"/>
    <m/>
    <x v="3"/>
  </r>
  <r>
    <x v="180"/>
    <x v="9"/>
    <m/>
    <x v="3"/>
  </r>
  <r>
    <x v="180"/>
    <x v="10"/>
    <m/>
    <x v="3"/>
  </r>
  <r>
    <x v="180"/>
    <x v="11"/>
    <m/>
    <x v="3"/>
  </r>
  <r>
    <x v="180"/>
    <x v="12"/>
    <m/>
    <x v="3"/>
  </r>
  <r>
    <x v="180"/>
    <x v="13"/>
    <m/>
    <x v="3"/>
  </r>
  <r>
    <x v="180"/>
    <x v="14"/>
    <n v="0"/>
    <x v="3"/>
  </r>
  <r>
    <x v="180"/>
    <x v="15"/>
    <n v="0"/>
    <x v="3"/>
  </r>
  <r>
    <x v="180"/>
    <x v="16"/>
    <n v="0"/>
    <x v="3"/>
  </r>
  <r>
    <x v="180"/>
    <x v="17"/>
    <n v="0"/>
    <x v="3"/>
  </r>
  <r>
    <x v="180"/>
    <x v="18"/>
    <m/>
    <x v="3"/>
  </r>
  <r>
    <x v="180"/>
    <x v="19"/>
    <m/>
    <x v="3"/>
  </r>
  <r>
    <x v="34"/>
    <x v="0"/>
    <s v="Kurtis Kraft Offenhauser"/>
    <x v="3"/>
  </r>
  <r>
    <x v="34"/>
    <x v="1"/>
    <s v="Offenhauser"/>
    <x v="3"/>
  </r>
  <r>
    <x v="34"/>
    <x v="2"/>
    <n v="0"/>
    <x v="3"/>
  </r>
  <r>
    <x v="34"/>
    <x v="3"/>
    <n v="0"/>
    <x v="3"/>
  </r>
  <r>
    <x v="34"/>
    <x v="4"/>
    <n v="0"/>
    <x v="3"/>
  </r>
  <r>
    <x v="34"/>
    <x v="5"/>
    <n v="0"/>
    <x v="3"/>
  </r>
  <r>
    <x v="34"/>
    <x v="6"/>
    <n v="1"/>
    <x v="3"/>
  </r>
  <r>
    <x v="34"/>
    <x v="7"/>
    <m/>
    <x v="3"/>
  </r>
  <r>
    <x v="34"/>
    <x v="8"/>
    <m/>
    <x v="3"/>
  </r>
  <r>
    <x v="34"/>
    <x v="9"/>
    <m/>
    <x v="3"/>
  </r>
  <r>
    <x v="34"/>
    <x v="10"/>
    <m/>
    <x v="3"/>
  </r>
  <r>
    <x v="34"/>
    <x v="11"/>
    <m/>
    <x v="3"/>
  </r>
  <r>
    <x v="34"/>
    <x v="12"/>
    <m/>
    <x v="3"/>
  </r>
  <r>
    <x v="34"/>
    <x v="13"/>
    <m/>
    <x v="3"/>
  </r>
  <r>
    <x v="34"/>
    <x v="14"/>
    <n v="2"/>
    <x v="3"/>
  </r>
  <r>
    <x v="34"/>
    <x v="15"/>
    <n v="2"/>
    <x v="3"/>
  </r>
  <r>
    <x v="34"/>
    <x v="16"/>
    <n v="2"/>
    <x v="3"/>
  </r>
  <r>
    <x v="34"/>
    <x v="17"/>
    <n v="2"/>
    <x v="3"/>
  </r>
  <r>
    <x v="34"/>
    <x v="18"/>
    <m/>
    <x v="3"/>
  </r>
  <r>
    <x v="34"/>
    <x v="19"/>
    <m/>
    <x v="3"/>
  </r>
  <r>
    <x v="181"/>
    <x v="0"/>
    <s v="Kurtis Kraft offenhauser"/>
    <x v="3"/>
  </r>
  <r>
    <x v="181"/>
    <x v="1"/>
    <s v="Offenhauser"/>
    <x v="3"/>
  </r>
  <r>
    <x v="181"/>
    <x v="2"/>
    <n v="0"/>
    <x v="3"/>
  </r>
  <r>
    <x v="181"/>
    <x v="3"/>
    <n v="0"/>
    <x v="3"/>
  </r>
  <r>
    <x v="181"/>
    <x v="4"/>
    <n v="0"/>
    <x v="3"/>
  </r>
  <r>
    <x v="181"/>
    <x v="5"/>
    <n v="0"/>
    <x v="3"/>
  </r>
  <r>
    <x v="181"/>
    <x v="6"/>
    <n v="0"/>
    <x v="3"/>
  </r>
  <r>
    <x v="181"/>
    <x v="7"/>
    <m/>
    <x v="3"/>
  </r>
  <r>
    <x v="181"/>
    <x v="8"/>
    <m/>
    <x v="3"/>
  </r>
  <r>
    <x v="181"/>
    <x v="9"/>
    <m/>
    <x v="3"/>
  </r>
  <r>
    <x v="181"/>
    <x v="10"/>
    <m/>
    <x v="3"/>
  </r>
  <r>
    <x v="181"/>
    <x v="11"/>
    <m/>
    <x v="3"/>
  </r>
  <r>
    <x v="181"/>
    <x v="12"/>
    <m/>
    <x v="3"/>
  </r>
  <r>
    <x v="181"/>
    <x v="13"/>
    <m/>
    <x v="3"/>
  </r>
  <r>
    <x v="181"/>
    <x v="14"/>
    <n v="0"/>
    <x v="3"/>
  </r>
  <r>
    <x v="181"/>
    <x v="15"/>
    <n v="0"/>
    <x v="3"/>
  </r>
  <r>
    <x v="181"/>
    <x v="16"/>
    <n v="0"/>
    <x v="3"/>
  </r>
  <r>
    <x v="181"/>
    <x v="17"/>
    <n v="0"/>
    <x v="3"/>
  </r>
  <r>
    <x v="181"/>
    <x v="18"/>
    <m/>
    <x v="3"/>
  </r>
  <r>
    <x v="181"/>
    <x v="19"/>
    <m/>
    <x v="3"/>
  </r>
  <r>
    <x v="102"/>
    <x v="0"/>
    <s v="Ferrari"/>
    <x v="3"/>
  </r>
  <r>
    <x v="102"/>
    <x v="1"/>
    <s v="Ferrari"/>
    <x v="3"/>
  </r>
  <r>
    <x v="102"/>
    <x v="2"/>
    <n v="0"/>
    <x v="3"/>
  </r>
  <r>
    <x v="102"/>
    <x v="3"/>
    <n v="0"/>
    <x v="3"/>
  </r>
  <r>
    <x v="102"/>
    <x v="4"/>
    <n v="0"/>
    <x v="3"/>
  </r>
  <r>
    <x v="102"/>
    <x v="5"/>
    <n v="0"/>
    <x v="3"/>
  </r>
  <r>
    <x v="102"/>
    <x v="6"/>
    <n v="0"/>
    <x v="3"/>
  </r>
  <r>
    <x v="102"/>
    <x v="7"/>
    <m/>
    <x v="3"/>
  </r>
  <r>
    <x v="102"/>
    <x v="8"/>
    <m/>
    <x v="3"/>
  </r>
  <r>
    <x v="102"/>
    <x v="9"/>
    <m/>
    <x v="3"/>
  </r>
  <r>
    <x v="102"/>
    <x v="10"/>
    <m/>
    <x v="3"/>
  </r>
  <r>
    <x v="102"/>
    <x v="11"/>
    <m/>
    <x v="3"/>
  </r>
  <r>
    <x v="102"/>
    <x v="12"/>
    <m/>
    <x v="3"/>
  </r>
  <r>
    <x v="102"/>
    <x v="13"/>
    <m/>
    <x v="3"/>
  </r>
  <r>
    <x v="102"/>
    <x v="14"/>
    <n v="0"/>
    <x v="3"/>
  </r>
  <r>
    <x v="102"/>
    <x v="15"/>
    <n v="0"/>
    <x v="3"/>
  </r>
  <r>
    <x v="102"/>
    <x v="16"/>
    <n v="0"/>
    <x v="3"/>
  </r>
  <r>
    <x v="102"/>
    <x v="17"/>
    <n v="0"/>
    <x v="3"/>
  </r>
  <r>
    <x v="102"/>
    <x v="18"/>
    <m/>
    <x v="3"/>
  </r>
  <r>
    <x v="102"/>
    <x v="19"/>
    <m/>
    <x v="3"/>
  </r>
  <r>
    <x v="103"/>
    <x v="0"/>
    <s v="Gordini"/>
    <x v="3"/>
  </r>
  <r>
    <x v="103"/>
    <x v="1"/>
    <s v="Gordini"/>
    <x v="3"/>
  </r>
  <r>
    <x v="103"/>
    <x v="2"/>
    <n v="0"/>
    <x v="3"/>
  </r>
  <r>
    <x v="103"/>
    <x v="3"/>
    <n v="0"/>
    <x v="3"/>
  </r>
  <r>
    <x v="103"/>
    <x v="4"/>
    <n v="0"/>
    <x v="3"/>
  </r>
  <r>
    <x v="103"/>
    <x v="5"/>
    <n v="0"/>
    <x v="3"/>
  </r>
  <r>
    <x v="103"/>
    <x v="6"/>
    <n v="0"/>
    <x v="3"/>
  </r>
  <r>
    <x v="103"/>
    <x v="7"/>
    <m/>
    <x v="3"/>
  </r>
  <r>
    <x v="103"/>
    <x v="8"/>
    <m/>
    <x v="3"/>
  </r>
  <r>
    <x v="103"/>
    <x v="9"/>
    <m/>
    <x v="3"/>
  </r>
  <r>
    <x v="103"/>
    <x v="10"/>
    <m/>
    <x v="3"/>
  </r>
  <r>
    <x v="103"/>
    <x v="11"/>
    <m/>
    <x v="3"/>
  </r>
  <r>
    <x v="103"/>
    <x v="12"/>
    <m/>
    <x v="3"/>
  </r>
  <r>
    <x v="103"/>
    <x v="13"/>
    <m/>
    <x v="3"/>
  </r>
  <r>
    <x v="103"/>
    <x v="14"/>
    <n v="0"/>
    <x v="3"/>
  </r>
  <r>
    <x v="103"/>
    <x v="15"/>
    <n v="0"/>
    <x v="3"/>
  </r>
  <r>
    <x v="103"/>
    <x v="16"/>
    <n v="0"/>
    <x v="3"/>
  </r>
  <r>
    <x v="103"/>
    <x v="17"/>
    <n v="0"/>
    <x v="3"/>
  </r>
  <r>
    <x v="103"/>
    <x v="18"/>
    <m/>
    <x v="3"/>
  </r>
  <r>
    <x v="103"/>
    <x v="19"/>
    <m/>
    <x v="3"/>
  </r>
  <r>
    <x v="36"/>
    <x v="0"/>
    <s v="Kurtis Kraft Offenhauser"/>
    <x v="3"/>
  </r>
  <r>
    <x v="36"/>
    <x v="1"/>
    <s v="Offenhauser"/>
    <x v="3"/>
  </r>
  <r>
    <x v="36"/>
    <x v="2"/>
    <n v="0"/>
    <x v="3"/>
  </r>
  <r>
    <x v="36"/>
    <x v="3"/>
    <n v="0"/>
    <x v="3"/>
  </r>
  <r>
    <x v="36"/>
    <x v="4"/>
    <n v="0"/>
    <x v="3"/>
  </r>
  <r>
    <x v="36"/>
    <x v="5"/>
    <n v="0"/>
    <x v="3"/>
  </r>
  <r>
    <x v="36"/>
    <x v="6"/>
    <n v="0"/>
    <x v="3"/>
  </r>
  <r>
    <x v="36"/>
    <x v="7"/>
    <m/>
    <x v="3"/>
  </r>
  <r>
    <x v="36"/>
    <x v="8"/>
    <m/>
    <x v="3"/>
  </r>
  <r>
    <x v="36"/>
    <x v="9"/>
    <m/>
    <x v="3"/>
  </r>
  <r>
    <x v="36"/>
    <x v="10"/>
    <m/>
    <x v="3"/>
  </r>
  <r>
    <x v="36"/>
    <x v="11"/>
    <m/>
    <x v="3"/>
  </r>
  <r>
    <x v="36"/>
    <x v="12"/>
    <m/>
    <x v="3"/>
  </r>
  <r>
    <x v="36"/>
    <x v="13"/>
    <m/>
    <x v="3"/>
  </r>
  <r>
    <x v="36"/>
    <x v="14"/>
    <n v="0"/>
    <x v="3"/>
  </r>
  <r>
    <x v="36"/>
    <x v="15"/>
    <n v="0"/>
    <x v="3"/>
  </r>
  <r>
    <x v="36"/>
    <x v="16"/>
    <n v="0"/>
    <x v="3"/>
  </r>
  <r>
    <x v="36"/>
    <x v="17"/>
    <n v="0"/>
    <x v="3"/>
  </r>
  <r>
    <x v="36"/>
    <x v="18"/>
    <m/>
    <x v="3"/>
  </r>
  <r>
    <x v="36"/>
    <x v="19"/>
    <m/>
    <x v="3"/>
  </r>
  <r>
    <x v="37"/>
    <x v="0"/>
    <s v="Kurtis Kraft Offenhauser"/>
    <x v="3"/>
  </r>
  <r>
    <x v="37"/>
    <x v="1"/>
    <s v="Offenhauser"/>
    <x v="3"/>
  </r>
  <r>
    <x v="37"/>
    <x v="2"/>
    <n v="0"/>
    <x v="3"/>
  </r>
  <r>
    <x v="37"/>
    <x v="3"/>
    <n v="0"/>
    <x v="3"/>
  </r>
  <r>
    <x v="37"/>
    <x v="4"/>
    <n v="0"/>
    <x v="3"/>
  </r>
  <r>
    <x v="37"/>
    <x v="5"/>
    <n v="0"/>
    <x v="3"/>
  </r>
  <r>
    <x v="37"/>
    <x v="6"/>
    <n v="0"/>
    <x v="3"/>
  </r>
  <r>
    <x v="37"/>
    <x v="7"/>
    <m/>
    <x v="3"/>
  </r>
  <r>
    <x v="37"/>
    <x v="8"/>
    <m/>
    <x v="3"/>
  </r>
  <r>
    <x v="37"/>
    <x v="9"/>
    <m/>
    <x v="3"/>
  </r>
  <r>
    <x v="37"/>
    <x v="10"/>
    <m/>
    <x v="3"/>
  </r>
  <r>
    <x v="37"/>
    <x v="11"/>
    <m/>
    <x v="3"/>
  </r>
  <r>
    <x v="37"/>
    <x v="12"/>
    <m/>
    <x v="3"/>
  </r>
  <r>
    <x v="37"/>
    <x v="13"/>
    <m/>
    <x v="3"/>
  </r>
  <r>
    <x v="37"/>
    <x v="14"/>
    <n v="0"/>
    <x v="3"/>
  </r>
  <r>
    <x v="37"/>
    <x v="15"/>
    <n v="0"/>
    <x v="3"/>
  </r>
  <r>
    <x v="37"/>
    <x v="16"/>
    <n v="0"/>
    <x v="3"/>
  </r>
  <r>
    <x v="37"/>
    <x v="17"/>
    <n v="0"/>
    <x v="3"/>
  </r>
  <r>
    <x v="37"/>
    <x v="18"/>
    <m/>
    <x v="3"/>
  </r>
  <r>
    <x v="37"/>
    <x v="19"/>
    <m/>
    <x v="3"/>
  </r>
  <r>
    <x v="142"/>
    <x v="0"/>
    <s v="Schroeder Offenhauser"/>
    <x v="3"/>
  </r>
  <r>
    <x v="142"/>
    <x v="1"/>
    <s v="Offenhauser"/>
    <x v="3"/>
  </r>
  <r>
    <x v="142"/>
    <x v="2"/>
    <n v="0"/>
    <x v="3"/>
  </r>
  <r>
    <x v="142"/>
    <x v="3"/>
    <n v="0"/>
    <x v="3"/>
  </r>
  <r>
    <x v="142"/>
    <x v="4"/>
    <n v="0"/>
    <x v="3"/>
  </r>
  <r>
    <x v="142"/>
    <x v="5"/>
    <n v="0"/>
    <x v="3"/>
  </r>
  <r>
    <x v="142"/>
    <x v="6"/>
    <n v="0"/>
    <x v="3"/>
  </r>
  <r>
    <x v="142"/>
    <x v="7"/>
    <m/>
    <x v="3"/>
  </r>
  <r>
    <x v="142"/>
    <x v="8"/>
    <m/>
    <x v="3"/>
  </r>
  <r>
    <x v="142"/>
    <x v="9"/>
    <m/>
    <x v="3"/>
  </r>
  <r>
    <x v="142"/>
    <x v="10"/>
    <m/>
    <x v="3"/>
  </r>
  <r>
    <x v="142"/>
    <x v="11"/>
    <m/>
    <x v="3"/>
  </r>
  <r>
    <x v="142"/>
    <x v="12"/>
    <m/>
    <x v="3"/>
  </r>
  <r>
    <x v="142"/>
    <x v="13"/>
    <m/>
    <x v="3"/>
  </r>
  <r>
    <x v="142"/>
    <x v="14"/>
    <n v="0"/>
    <x v="3"/>
  </r>
  <r>
    <x v="142"/>
    <x v="15"/>
    <n v="0"/>
    <x v="3"/>
  </r>
  <r>
    <x v="142"/>
    <x v="16"/>
    <n v="0"/>
    <x v="3"/>
  </r>
  <r>
    <x v="142"/>
    <x v="17"/>
    <n v="0"/>
    <x v="3"/>
  </r>
  <r>
    <x v="142"/>
    <x v="18"/>
    <m/>
    <x v="3"/>
  </r>
  <r>
    <x v="142"/>
    <x v="19"/>
    <m/>
    <x v="3"/>
  </r>
  <r>
    <x v="38"/>
    <x v="0"/>
    <s v="Kurtis Kraft Offenhauser"/>
    <x v="3"/>
  </r>
  <r>
    <x v="38"/>
    <x v="1"/>
    <s v="Offenhauser"/>
    <x v="3"/>
  </r>
  <r>
    <x v="38"/>
    <x v="2"/>
    <n v="0"/>
    <x v="3"/>
  </r>
  <r>
    <x v="38"/>
    <x v="3"/>
    <n v="0"/>
    <x v="3"/>
  </r>
  <r>
    <x v="38"/>
    <x v="4"/>
    <n v="0"/>
    <x v="3"/>
  </r>
  <r>
    <x v="38"/>
    <x v="5"/>
    <n v="0"/>
    <x v="3"/>
  </r>
  <r>
    <x v="38"/>
    <x v="6"/>
    <n v="0"/>
    <x v="3"/>
  </r>
  <r>
    <x v="38"/>
    <x v="7"/>
    <m/>
    <x v="3"/>
  </r>
  <r>
    <x v="38"/>
    <x v="8"/>
    <m/>
    <x v="3"/>
  </r>
  <r>
    <x v="38"/>
    <x v="9"/>
    <m/>
    <x v="3"/>
  </r>
  <r>
    <x v="38"/>
    <x v="10"/>
    <m/>
    <x v="3"/>
  </r>
  <r>
    <x v="38"/>
    <x v="11"/>
    <m/>
    <x v="3"/>
  </r>
  <r>
    <x v="38"/>
    <x v="12"/>
    <m/>
    <x v="3"/>
  </r>
  <r>
    <x v="38"/>
    <x v="13"/>
    <m/>
    <x v="3"/>
  </r>
  <r>
    <x v="38"/>
    <x v="14"/>
    <n v="0"/>
    <x v="3"/>
  </r>
  <r>
    <x v="38"/>
    <x v="15"/>
    <n v="0"/>
    <x v="3"/>
  </r>
  <r>
    <x v="38"/>
    <x v="16"/>
    <n v="0"/>
    <x v="3"/>
  </r>
  <r>
    <x v="38"/>
    <x v="17"/>
    <n v="0"/>
    <x v="3"/>
  </r>
  <r>
    <x v="38"/>
    <x v="18"/>
    <m/>
    <x v="3"/>
  </r>
  <r>
    <x v="38"/>
    <x v="19"/>
    <m/>
    <x v="3"/>
  </r>
  <r>
    <x v="182"/>
    <x v="0"/>
    <s v="Kurtis Kraft Offenhauser"/>
    <x v="3"/>
  </r>
  <r>
    <x v="182"/>
    <x v="1"/>
    <s v="Offenhauser"/>
    <x v="3"/>
  </r>
  <r>
    <x v="182"/>
    <x v="2"/>
    <n v="0"/>
    <x v="3"/>
  </r>
  <r>
    <x v="182"/>
    <x v="3"/>
    <n v="0"/>
    <x v="3"/>
  </r>
  <r>
    <x v="182"/>
    <x v="4"/>
    <n v="0"/>
    <x v="3"/>
  </r>
  <r>
    <x v="182"/>
    <x v="5"/>
    <n v="0"/>
    <x v="3"/>
  </r>
  <r>
    <x v="182"/>
    <x v="6"/>
    <n v="0"/>
    <x v="3"/>
  </r>
  <r>
    <x v="182"/>
    <x v="7"/>
    <m/>
    <x v="3"/>
  </r>
  <r>
    <x v="182"/>
    <x v="8"/>
    <m/>
    <x v="3"/>
  </r>
  <r>
    <x v="182"/>
    <x v="9"/>
    <m/>
    <x v="3"/>
  </r>
  <r>
    <x v="182"/>
    <x v="10"/>
    <m/>
    <x v="3"/>
  </r>
  <r>
    <x v="182"/>
    <x v="11"/>
    <m/>
    <x v="3"/>
  </r>
  <r>
    <x v="182"/>
    <x v="12"/>
    <m/>
    <x v="3"/>
  </r>
  <r>
    <x v="182"/>
    <x v="13"/>
    <m/>
    <x v="3"/>
  </r>
  <r>
    <x v="182"/>
    <x v="14"/>
    <n v="0"/>
    <x v="3"/>
  </r>
  <r>
    <x v="182"/>
    <x v="15"/>
    <n v="0"/>
    <x v="3"/>
  </r>
  <r>
    <x v="182"/>
    <x v="16"/>
    <n v="0"/>
    <x v="3"/>
  </r>
  <r>
    <x v="182"/>
    <x v="17"/>
    <n v="0"/>
    <x v="3"/>
  </r>
  <r>
    <x v="182"/>
    <x v="18"/>
    <m/>
    <x v="3"/>
  </r>
  <r>
    <x v="182"/>
    <x v="19"/>
    <m/>
    <x v="3"/>
  </r>
  <r>
    <x v="183"/>
    <x v="0"/>
    <s v="Cooper Bristol"/>
    <x v="3"/>
  </r>
  <r>
    <x v="183"/>
    <x v="1"/>
    <s v="Bristol"/>
    <x v="3"/>
  </r>
  <r>
    <x v="183"/>
    <x v="2"/>
    <n v="0"/>
    <x v="3"/>
  </r>
  <r>
    <x v="183"/>
    <x v="3"/>
    <n v="0"/>
    <x v="3"/>
  </r>
  <r>
    <x v="183"/>
    <x v="4"/>
    <n v="0"/>
    <x v="3"/>
  </r>
  <r>
    <x v="183"/>
    <x v="5"/>
    <n v="0"/>
    <x v="3"/>
  </r>
  <r>
    <x v="183"/>
    <x v="6"/>
    <n v="0"/>
    <x v="3"/>
  </r>
  <r>
    <x v="183"/>
    <x v="7"/>
    <m/>
    <x v="3"/>
  </r>
  <r>
    <x v="183"/>
    <x v="8"/>
    <m/>
    <x v="3"/>
  </r>
  <r>
    <x v="183"/>
    <x v="9"/>
    <m/>
    <x v="3"/>
  </r>
  <r>
    <x v="183"/>
    <x v="10"/>
    <m/>
    <x v="3"/>
  </r>
  <r>
    <x v="183"/>
    <x v="11"/>
    <m/>
    <x v="3"/>
  </r>
  <r>
    <x v="183"/>
    <x v="12"/>
    <m/>
    <x v="3"/>
  </r>
  <r>
    <x v="183"/>
    <x v="13"/>
    <m/>
    <x v="3"/>
  </r>
  <r>
    <x v="183"/>
    <x v="14"/>
    <n v="0"/>
    <x v="3"/>
  </r>
  <r>
    <x v="183"/>
    <x v="15"/>
    <n v="0"/>
    <x v="3"/>
  </r>
  <r>
    <x v="183"/>
    <x v="16"/>
    <n v="0"/>
    <x v="3"/>
  </r>
  <r>
    <x v="183"/>
    <x v="17"/>
    <n v="0"/>
    <x v="3"/>
  </r>
  <r>
    <x v="183"/>
    <x v="18"/>
    <m/>
    <x v="3"/>
  </r>
  <r>
    <x v="183"/>
    <x v="19"/>
    <m/>
    <x v="3"/>
  </r>
  <r>
    <x v="184"/>
    <x v="0"/>
    <s v="Cooper Bristol"/>
    <x v="3"/>
  </r>
  <r>
    <x v="184"/>
    <x v="1"/>
    <s v="Bristol"/>
    <x v="3"/>
  </r>
  <r>
    <x v="184"/>
    <x v="2"/>
    <n v="0"/>
    <x v="3"/>
  </r>
  <r>
    <x v="184"/>
    <x v="3"/>
    <n v="0"/>
    <x v="3"/>
  </r>
  <r>
    <x v="184"/>
    <x v="4"/>
    <n v="0"/>
    <x v="3"/>
  </r>
  <r>
    <x v="184"/>
    <x v="5"/>
    <n v="0"/>
    <x v="3"/>
  </r>
  <r>
    <x v="184"/>
    <x v="6"/>
    <n v="0"/>
    <x v="3"/>
  </r>
  <r>
    <x v="184"/>
    <x v="7"/>
    <m/>
    <x v="3"/>
  </r>
  <r>
    <x v="184"/>
    <x v="8"/>
    <m/>
    <x v="3"/>
  </r>
  <r>
    <x v="184"/>
    <x v="9"/>
    <m/>
    <x v="3"/>
  </r>
  <r>
    <x v="184"/>
    <x v="10"/>
    <m/>
    <x v="3"/>
  </r>
  <r>
    <x v="184"/>
    <x v="11"/>
    <m/>
    <x v="3"/>
  </r>
  <r>
    <x v="184"/>
    <x v="12"/>
    <m/>
    <x v="3"/>
  </r>
  <r>
    <x v="184"/>
    <x v="13"/>
    <m/>
    <x v="3"/>
  </r>
  <r>
    <x v="184"/>
    <x v="14"/>
    <n v="0"/>
    <x v="3"/>
  </r>
  <r>
    <x v="184"/>
    <x v="15"/>
    <n v="0"/>
    <x v="3"/>
  </r>
  <r>
    <x v="184"/>
    <x v="16"/>
    <n v="0"/>
    <x v="3"/>
  </r>
  <r>
    <x v="184"/>
    <x v="17"/>
    <n v="0"/>
    <x v="3"/>
  </r>
  <r>
    <x v="184"/>
    <x v="18"/>
    <m/>
    <x v="3"/>
  </r>
  <r>
    <x v="184"/>
    <x v="19"/>
    <m/>
    <x v="3"/>
  </r>
  <r>
    <x v="185"/>
    <x v="0"/>
    <s v="HWM Alta"/>
    <x v="3"/>
  </r>
  <r>
    <x v="185"/>
    <x v="1"/>
    <s v="Alta"/>
    <x v="3"/>
  </r>
  <r>
    <x v="185"/>
    <x v="2"/>
    <n v="0"/>
    <x v="3"/>
  </r>
  <r>
    <x v="185"/>
    <x v="3"/>
    <n v="0"/>
    <x v="3"/>
  </r>
  <r>
    <x v="185"/>
    <x v="4"/>
    <n v="0"/>
    <x v="3"/>
  </r>
  <r>
    <x v="185"/>
    <x v="5"/>
    <n v="0"/>
    <x v="3"/>
  </r>
  <r>
    <x v="185"/>
    <x v="6"/>
    <n v="0"/>
    <x v="3"/>
  </r>
  <r>
    <x v="185"/>
    <x v="7"/>
    <m/>
    <x v="3"/>
  </r>
  <r>
    <x v="185"/>
    <x v="8"/>
    <m/>
    <x v="3"/>
  </r>
  <r>
    <x v="185"/>
    <x v="9"/>
    <m/>
    <x v="3"/>
  </r>
  <r>
    <x v="185"/>
    <x v="10"/>
    <m/>
    <x v="3"/>
  </r>
  <r>
    <x v="185"/>
    <x v="11"/>
    <m/>
    <x v="3"/>
  </r>
  <r>
    <x v="185"/>
    <x v="12"/>
    <m/>
    <x v="3"/>
  </r>
  <r>
    <x v="185"/>
    <x v="13"/>
    <m/>
    <x v="3"/>
  </r>
  <r>
    <x v="185"/>
    <x v="14"/>
    <n v="0"/>
    <x v="3"/>
  </r>
  <r>
    <x v="185"/>
    <x v="15"/>
    <n v="0"/>
    <x v="3"/>
  </r>
  <r>
    <x v="185"/>
    <x v="16"/>
    <n v="0"/>
    <x v="3"/>
  </r>
  <r>
    <x v="185"/>
    <x v="17"/>
    <n v="0"/>
    <x v="3"/>
  </r>
  <r>
    <x v="185"/>
    <x v="18"/>
    <m/>
    <x v="3"/>
  </r>
  <r>
    <x v="185"/>
    <x v="19"/>
    <m/>
    <x v="3"/>
  </r>
  <r>
    <x v="42"/>
    <x v="0"/>
    <s v="Kurtis Kraft Offenhauser"/>
    <x v="3"/>
  </r>
  <r>
    <x v="42"/>
    <x v="1"/>
    <s v="Offenhauser"/>
    <x v="3"/>
  </r>
  <r>
    <x v="42"/>
    <x v="2"/>
    <n v="0"/>
    <x v="3"/>
  </r>
  <r>
    <x v="42"/>
    <x v="3"/>
    <n v="0"/>
    <x v="3"/>
  </r>
  <r>
    <x v="42"/>
    <x v="4"/>
    <n v="0"/>
    <x v="3"/>
  </r>
  <r>
    <x v="42"/>
    <x v="5"/>
    <n v="0"/>
    <x v="3"/>
  </r>
  <r>
    <x v="42"/>
    <x v="6"/>
    <n v="0"/>
    <x v="3"/>
  </r>
  <r>
    <x v="42"/>
    <x v="7"/>
    <m/>
    <x v="3"/>
  </r>
  <r>
    <x v="42"/>
    <x v="8"/>
    <m/>
    <x v="3"/>
  </r>
  <r>
    <x v="42"/>
    <x v="9"/>
    <m/>
    <x v="3"/>
  </r>
  <r>
    <x v="42"/>
    <x v="10"/>
    <m/>
    <x v="3"/>
  </r>
  <r>
    <x v="42"/>
    <x v="11"/>
    <m/>
    <x v="3"/>
  </r>
  <r>
    <x v="42"/>
    <x v="12"/>
    <m/>
    <x v="3"/>
  </r>
  <r>
    <x v="42"/>
    <x v="13"/>
    <m/>
    <x v="3"/>
  </r>
  <r>
    <x v="42"/>
    <x v="14"/>
    <n v="0"/>
    <x v="3"/>
  </r>
  <r>
    <x v="42"/>
    <x v="15"/>
    <n v="0"/>
    <x v="3"/>
  </r>
  <r>
    <x v="42"/>
    <x v="16"/>
    <n v="0"/>
    <x v="3"/>
  </r>
  <r>
    <x v="42"/>
    <x v="17"/>
    <n v="0"/>
    <x v="3"/>
  </r>
  <r>
    <x v="42"/>
    <x v="18"/>
    <m/>
    <x v="3"/>
  </r>
  <r>
    <x v="42"/>
    <x v="19"/>
    <m/>
    <x v="3"/>
  </r>
  <r>
    <x v="43"/>
    <x v="0"/>
    <s v="Connaught Lea Francis"/>
    <x v="3"/>
  </r>
  <r>
    <x v="43"/>
    <x v="1"/>
    <s v="Lea Francis"/>
    <x v="3"/>
  </r>
  <r>
    <x v="43"/>
    <x v="2"/>
    <n v="0"/>
    <x v="3"/>
  </r>
  <r>
    <x v="43"/>
    <x v="3"/>
    <n v="0"/>
    <x v="3"/>
  </r>
  <r>
    <x v="43"/>
    <x v="4"/>
    <n v="0"/>
    <x v="3"/>
  </r>
  <r>
    <x v="43"/>
    <x v="5"/>
    <n v="0"/>
    <x v="3"/>
  </r>
  <r>
    <x v="43"/>
    <x v="6"/>
    <n v="0"/>
    <x v="3"/>
  </r>
  <r>
    <x v="43"/>
    <x v="7"/>
    <m/>
    <x v="3"/>
  </r>
  <r>
    <x v="43"/>
    <x v="8"/>
    <m/>
    <x v="3"/>
  </r>
  <r>
    <x v="43"/>
    <x v="9"/>
    <m/>
    <x v="3"/>
  </r>
  <r>
    <x v="43"/>
    <x v="10"/>
    <m/>
    <x v="3"/>
  </r>
  <r>
    <x v="43"/>
    <x v="11"/>
    <m/>
    <x v="3"/>
  </r>
  <r>
    <x v="43"/>
    <x v="12"/>
    <m/>
    <x v="3"/>
  </r>
  <r>
    <x v="43"/>
    <x v="13"/>
    <m/>
    <x v="3"/>
  </r>
  <r>
    <x v="43"/>
    <x v="14"/>
    <n v="0"/>
    <x v="3"/>
  </r>
  <r>
    <x v="43"/>
    <x v="15"/>
    <n v="0"/>
    <x v="3"/>
  </r>
  <r>
    <x v="43"/>
    <x v="16"/>
    <n v="0"/>
    <x v="3"/>
  </r>
  <r>
    <x v="43"/>
    <x v="17"/>
    <n v="0"/>
    <x v="3"/>
  </r>
  <r>
    <x v="43"/>
    <x v="18"/>
    <m/>
    <x v="3"/>
  </r>
  <r>
    <x v="43"/>
    <x v="19"/>
    <m/>
    <x v="3"/>
  </r>
  <r>
    <x v="43"/>
    <x v="0"/>
    <s v="Maserati"/>
    <x v="3"/>
  </r>
  <r>
    <x v="43"/>
    <x v="1"/>
    <s v="Maserati"/>
    <x v="3"/>
  </r>
  <r>
    <x v="43"/>
    <x v="2"/>
    <n v="0"/>
    <x v="3"/>
  </r>
  <r>
    <x v="43"/>
    <x v="3"/>
    <n v="0"/>
    <x v="3"/>
  </r>
  <r>
    <x v="43"/>
    <x v="4"/>
    <n v="0"/>
    <x v="3"/>
  </r>
  <r>
    <x v="43"/>
    <x v="5"/>
    <n v="0"/>
    <x v="3"/>
  </r>
  <r>
    <x v="43"/>
    <x v="6"/>
    <n v="0"/>
    <x v="3"/>
  </r>
  <r>
    <x v="43"/>
    <x v="7"/>
    <m/>
    <x v="3"/>
  </r>
  <r>
    <x v="43"/>
    <x v="8"/>
    <m/>
    <x v="3"/>
  </r>
  <r>
    <x v="43"/>
    <x v="9"/>
    <m/>
    <x v="3"/>
  </r>
  <r>
    <x v="43"/>
    <x v="10"/>
    <m/>
    <x v="3"/>
  </r>
  <r>
    <x v="43"/>
    <x v="11"/>
    <m/>
    <x v="3"/>
  </r>
  <r>
    <x v="43"/>
    <x v="12"/>
    <m/>
    <x v="3"/>
  </r>
  <r>
    <x v="43"/>
    <x v="13"/>
    <m/>
    <x v="3"/>
  </r>
  <r>
    <x v="43"/>
    <x v="14"/>
    <n v="0"/>
    <x v="3"/>
  </r>
  <r>
    <x v="43"/>
    <x v="15"/>
    <n v="0"/>
    <x v="3"/>
  </r>
  <r>
    <x v="43"/>
    <x v="16"/>
    <n v="0"/>
    <x v="3"/>
  </r>
  <r>
    <x v="43"/>
    <x v="17"/>
    <n v="0"/>
    <x v="3"/>
  </r>
  <r>
    <x v="43"/>
    <x v="18"/>
    <m/>
    <x v="3"/>
  </r>
  <r>
    <x v="43"/>
    <x v="19"/>
    <m/>
    <x v="3"/>
  </r>
  <r>
    <x v="186"/>
    <x v="0"/>
    <s v="Kurtis Kraft Offenhauser"/>
    <x v="3"/>
  </r>
  <r>
    <x v="186"/>
    <x v="1"/>
    <s v="Offenhauser"/>
    <x v="3"/>
  </r>
  <r>
    <x v="186"/>
    <x v="2"/>
    <n v="0"/>
    <x v="3"/>
  </r>
  <r>
    <x v="186"/>
    <x v="3"/>
    <n v="0"/>
    <x v="3"/>
  </r>
  <r>
    <x v="186"/>
    <x v="4"/>
    <n v="0"/>
    <x v="3"/>
  </r>
  <r>
    <x v="186"/>
    <x v="5"/>
    <n v="0"/>
    <x v="3"/>
  </r>
  <r>
    <x v="186"/>
    <x v="6"/>
    <n v="0"/>
    <x v="3"/>
  </r>
  <r>
    <x v="186"/>
    <x v="7"/>
    <m/>
    <x v="3"/>
  </r>
  <r>
    <x v="186"/>
    <x v="8"/>
    <m/>
    <x v="3"/>
  </r>
  <r>
    <x v="186"/>
    <x v="9"/>
    <m/>
    <x v="3"/>
  </r>
  <r>
    <x v="186"/>
    <x v="10"/>
    <m/>
    <x v="3"/>
  </r>
  <r>
    <x v="186"/>
    <x v="11"/>
    <m/>
    <x v="3"/>
  </r>
  <r>
    <x v="186"/>
    <x v="12"/>
    <m/>
    <x v="3"/>
  </r>
  <r>
    <x v="186"/>
    <x v="13"/>
    <m/>
    <x v="3"/>
  </r>
  <r>
    <x v="186"/>
    <x v="14"/>
    <n v="0"/>
    <x v="3"/>
  </r>
  <r>
    <x v="186"/>
    <x v="15"/>
    <n v="0"/>
    <x v="3"/>
  </r>
  <r>
    <x v="186"/>
    <x v="16"/>
    <n v="0"/>
    <x v="3"/>
  </r>
  <r>
    <x v="186"/>
    <x v="17"/>
    <n v="0"/>
    <x v="3"/>
  </r>
  <r>
    <x v="186"/>
    <x v="18"/>
    <m/>
    <x v="3"/>
  </r>
  <r>
    <x v="186"/>
    <x v="19"/>
    <m/>
    <x v="3"/>
  </r>
  <r>
    <x v="187"/>
    <x v="0"/>
    <s v="Kurtis Kraft Offenhauser"/>
    <x v="3"/>
  </r>
  <r>
    <x v="187"/>
    <x v="1"/>
    <s v="Offenhauser"/>
    <x v="3"/>
  </r>
  <r>
    <x v="187"/>
    <x v="2"/>
    <n v="0"/>
    <x v="3"/>
  </r>
  <r>
    <x v="187"/>
    <x v="3"/>
    <n v="0"/>
    <x v="3"/>
  </r>
  <r>
    <x v="187"/>
    <x v="4"/>
    <n v="0"/>
    <x v="3"/>
  </r>
  <r>
    <x v="187"/>
    <x v="5"/>
    <n v="0"/>
    <x v="3"/>
  </r>
  <r>
    <x v="187"/>
    <x v="6"/>
    <n v="0"/>
    <x v="3"/>
  </r>
  <r>
    <x v="187"/>
    <x v="7"/>
    <m/>
    <x v="3"/>
  </r>
  <r>
    <x v="187"/>
    <x v="8"/>
    <m/>
    <x v="3"/>
  </r>
  <r>
    <x v="187"/>
    <x v="9"/>
    <m/>
    <x v="3"/>
  </r>
  <r>
    <x v="187"/>
    <x v="10"/>
    <m/>
    <x v="3"/>
  </r>
  <r>
    <x v="187"/>
    <x v="11"/>
    <m/>
    <x v="3"/>
  </r>
  <r>
    <x v="187"/>
    <x v="12"/>
    <m/>
    <x v="3"/>
  </r>
  <r>
    <x v="187"/>
    <x v="13"/>
    <m/>
    <x v="3"/>
  </r>
  <r>
    <x v="187"/>
    <x v="14"/>
    <n v="0"/>
    <x v="3"/>
  </r>
  <r>
    <x v="187"/>
    <x v="15"/>
    <n v="0"/>
    <x v="3"/>
  </r>
  <r>
    <x v="187"/>
    <x v="16"/>
    <n v="0"/>
    <x v="3"/>
  </r>
  <r>
    <x v="187"/>
    <x v="17"/>
    <n v="0"/>
    <x v="3"/>
  </r>
  <r>
    <x v="187"/>
    <x v="18"/>
    <m/>
    <x v="3"/>
  </r>
  <r>
    <x v="187"/>
    <x v="19"/>
    <m/>
    <x v="3"/>
  </r>
  <r>
    <x v="46"/>
    <x v="0"/>
    <s v="Maserati"/>
    <x v="3"/>
  </r>
  <r>
    <x v="46"/>
    <x v="1"/>
    <s v="Maserati"/>
    <x v="3"/>
  </r>
  <r>
    <x v="46"/>
    <x v="2"/>
    <n v="0"/>
    <x v="3"/>
  </r>
  <r>
    <x v="46"/>
    <x v="3"/>
    <n v="0"/>
    <x v="3"/>
  </r>
  <r>
    <x v="46"/>
    <x v="4"/>
    <n v="3"/>
    <x v="3"/>
  </r>
  <r>
    <x v="46"/>
    <x v="5"/>
    <n v="1"/>
    <x v="3"/>
  </r>
  <r>
    <x v="46"/>
    <x v="6"/>
    <n v="0"/>
    <x v="3"/>
  </r>
  <r>
    <x v="46"/>
    <x v="7"/>
    <m/>
    <x v="3"/>
  </r>
  <r>
    <x v="46"/>
    <x v="8"/>
    <m/>
    <x v="3"/>
  </r>
  <r>
    <x v="46"/>
    <x v="9"/>
    <m/>
    <x v="3"/>
  </r>
  <r>
    <x v="46"/>
    <x v="10"/>
    <m/>
    <x v="3"/>
  </r>
  <r>
    <x v="46"/>
    <x v="11"/>
    <m/>
    <x v="3"/>
  </r>
  <r>
    <x v="46"/>
    <x v="12"/>
    <m/>
    <x v="3"/>
  </r>
  <r>
    <x v="46"/>
    <x v="13"/>
    <m/>
    <x v="3"/>
  </r>
  <r>
    <x v="46"/>
    <x v="14"/>
    <n v="14.5"/>
    <x v="3"/>
  </r>
  <r>
    <x v="46"/>
    <x v="15"/>
    <n v="13.5"/>
    <x v="3"/>
  </r>
  <r>
    <x v="46"/>
    <x v="16"/>
    <n v="14.5"/>
    <x v="3"/>
  </r>
  <r>
    <x v="46"/>
    <x v="17"/>
    <n v="14.5"/>
    <x v="3"/>
  </r>
  <r>
    <x v="46"/>
    <x v="18"/>
    <m/>
    <x v="3"/>
  </r>
  <r>
    <x v="46"/>
    <x v="19"/>
    <n v="2"/>
    <x v="3"/>
  </r>
  <r>
    <x v="47"/>
    <x v="0"/>
    <s v="Maserati"/>
    <x v="3"/>
  </r>
  <r>
    <x v="47"/>
    <x v="1"/>
    <s v="Maserati"/>
    <x v="3"/>
  </r>
  <r>
    <x v="47"/>
    <x v="2"/>
    <n v="1"/>
    <x v="3"/>
  </r>
  <r>
    <x v="47"/>
    <x v="3"/>
    <n v="3"/>
    <x v="3"/>
  </r>
  <r>
    <x v="47"/>
    <x v="4"/>
    <n v="0"/>
    <x v="3"/>
  </r>
  <r>
    <x v="47"/>
    <x v="5"/>
    <n v="1"/>
    <x v="3"/>
  </r>
  <r>
    <x v="47"/>
    <x v="6"/>
    <n v="0"/>
    <x v="3"/>
  </r>
  <r>
    <x v="47"/>
    <x v="7"/>
    <m/>
    <x v="3"/>
  </r>
  <r>
    <x v="47"/>
    <x v="8"/>
    <m/>
    <x v="3"/>
  </r>
  <r>
    <x v="47"/>
    <x v="9"/>
    <m/>
    <x v="3"/>
  </r>
  <r>
    <x v="47"/>
    <x v="10"/>
    <m/>
    <x v="3"/>
  </r>
  <r>
    <x v="47"/>
    <x v="11"/>
    <m/>
    <x v="3"/>
  </r>
  <r>
    <x v="47"/>
    <x v="12"/>
    <m/>
    <x v="3"/>
  </r>
  <r>
    <x v="47"/>
    <x v="13"/>
    <m/>
    <x v="3"/>
  </r>
  <r>
    <x v="47"/>
    <x v="14"/>
    <n v="29.5"/>
    <x v="3"/>
  </r>
  <r>
    <x v="47"/>
    <x v="15"/>
    <n v="28"/>
    <x v="3"/>
  </r>
  <r>
    <x v="47"/>
    <x v="16"/>
    <n v="29.5"/>
    <x v="3"/>
  </r>
  <r>
    <x v="47"/>
    <x v="17"/>
    <n v="29.5"/>
    <x v="3"/>
  </r>
  <r>
    <x v="47"/>
    <x v="18"/>
    <n v="2"/>
    <x v="3"/>
  </r>
  <r>
    <x v="47"/>
    <x v="19"/>
    <n v="2"/>
    <x v="3"/>
  </r>
  <r>
    <x v="146"/>
    <x v="0"/>
    <s v="Cooper Bristol"/>
    <x v="3"/>
  </r>
  <r>
    <x v="146"/>
    <x v="1"/>
    <s v="Bristol"/>
    <x v="3"/>
  </r>
  <r>
    <x v="146"/>
    <x v="2"/>
    <n v="0"/>
    <x v="3"/>
  </r>
  <r>
    <x v="146"/>
    <x v="3"/>
    <n v="0"/>
    <x v="3"/>
  </r>
  <r>
    <x v="146"/>
    <x v="4"/>
    <n v="0"/>
    <x v="3"/>
  </r>
  <r>
    <x v="146"/>
    <x v="5"/>
    <n v="0"/>
    <x v="3"/>
  </r>
  <r>
    <x v="146"/>
    <x v="6"/>
    <n v="0"/>
    <x v="3"/>
  </r>
  <r>
    <x v="146"/>
    <x v="7"/>
    <m/>
    <x v="3"/>
  </r>
  <r>
    <x v="146"/>
    <x v="8"/>
    <m/>
    <x v="3"/>
  </r>
  <r>
    <x v="146"/>
    <x v="9"/>
    <m/>
    <x v="3"/>
  </r>
  <r>
    <x v="146"/>
    <x v="10"/>
    <m/>
    <x v="3"/>
  </r>
  <r>
    <x v="146"/>
    <x v="11"/>
    <m/>
    <x v="3"/>
  </r>
  <r>
    <x v="146"/>
    <x v="12"/>
    <m/>
    <x v="3"/>
  </r>
  <r>
    <x v="146"/>
    <x v="13"/>
    <m/>
    <x v="3"/>
  </r>
  <r>
    <x v="146"/>
    <x v="14"/>
    <n v="0"/>
    <x v="3"/>
  </r>
  <r>
    <x v="146"/>
    <x v="15"/>
    <n v="0"/>
    <x v="3"/>
  </r>
  <r>
    <x v="146"/>
    <x v="16"/>
    <n v="0"/>
    <x v="3"/>
  </r>
  <r>
    <x v="146"/>
    <x v="17"/>
    <n v="0"/>
    <x v="3"/>
  </r>
  <r>
    <x v="146"/>
    <x v="18"/>
    <m/>
    <x v="3"/>
  </r>
  <r>
    <x v="146"/>
    <x v="19"/>
    <m/>
    <x v="3"/>
  </r>
  <r>
    <x v="147"/>
    <x v="0"/>
    <s v="Connaught Lea Francis"/>
    <x v="3"/>
  </r>
  <r>
    <x v="147"/>
    <x v="1"/>
    <s v="Lea Francis"/>
    <x v="3"/>
  </r>
  <r>
    <x v="147"/>
    <x v="2"/>
    <n v="0"/>
    <x v="3"/>
  </r>
  <r>
    <x v="147"/>
    <x v="3"/>
    <n v="0"/>
    <x v="3"/>
  </r>
  <r>
    <x v="147"/>
    <x v="4"/>
    <n v="0"/>
    <x v="3"/>
  </r>
  <r>
    <x v="147"/>
    <x v="5"/>
    <n v="0"/>
    <x v="3"/>
  </r>
  <r>
    <x v="147"/>
    <x v="6"/>
    <n v="0"/>
    <x v="3"/>
  </r>
  <r>
    <x v="147"/>
    <x v="7"/>
    <m/>
    <x v="3"/>
  </r>
  <r>
    <x v="147"/>
    <x v="8"/>
    <m/>
    <x v="3"/>
  </r>
  <r>
    <x v="147"/>
    <x v="9"/>
    <m/>
    <x v="3"/>
  </r>
  <r>
    <x v="147"/>
    <x v="10"/>
    <m/>
    <x v="3"/>
  </r>
  <r>
    <x v="147"/>
    <x v="11"/>
    <m/>
    <x v="3"/>
  </r>
  <r>
    <x v="147"/>
    <x v="12"/>
    <m/>
    <x v="3"/>
  </r>
  <r>
    <x v="147"/>
    <x v="13"/>
    <m/>
    <x v="3"/>
  </r>
  <r>
    <x v="147"/>
    <x v="14"/>
    <n v="0"/>
    <x v="3"/>
  </r>
  <r>
    <x v="147"/>
    <x v="15"/>
    <n v="0"/>
    <x v="3"/>
  </r>
  <r>
    <x v="147"/>
    <x v="16"/>
    <n v="0"/>
    <x v="3"/>
  </r>
  <r>
    <x v="147"/>
    <x v="17"/>
    <n v="0"/>
    <x v="3"/>
  </r>
  <r>
    <x v="147"/>
    <x v="18"/>
    <m/>
    <x v="3"/>
  </r>
  <r>
    <x v="147"/>
    <x v="19"/>
    <m/>
    <x v="3"/>
  </r>
  <r>
    <x v="188"/>
    <x v="0"/>
    <s v="Ferrari"/>
    <x v="3"/>
  </r>
  <r>
    <x v="188"/>
    <x v="1"/>
    <s v="Ferrari"/>
    <x v="3"/>
  </r>
  <r>
    <x v="188"/>
    <x v="2"/>
    <n v="0"/>
    <x v="3"/>
  </r>
  <r>
    <x v="188"/>
    <x v="3"/>
    <n v="0"/>
    <x v="3"/>
  </r>
  <r>
    <x v="188"/>
    <x v="4"/>
    <n v="0"/>
    <x v="3"/>
  </r>
  <r>
    <x v="188"/>
    <x v="5"/>
    <n v="0"/>
    <x v="3"/>
  </r>
  <r>
    <x v="188"/>
    <x v="6"/>
    <n v="0"/>
    <x v="3"/>
  </r>
  <r>
    <x v="188"/>
    <x v="7"/>
    <m/>
    <x v="3"/>
  </r>
  <r>
    <x v="188"/>
    <x v="8"/>
    <m/>
    <x v="3"/>
  </r>
  <r>
    <x v="188"/>
    <x v="9"/>
    <m/>
    <x v="3"/>
  </r>
  <r>
    <x v="188"/>
    <x v="10"/>
    <m/>
    <x v="3"/>
  </r>
  <r>
    <x v="188"/>
    <x v="11"/>
    <m/>
    <x v="3"/>
  </r>
  <r>
    <x v="188"/>
    <x v="12"/>
    <m/>
    <x v="3"/>
  </r>
  <r>
    <x v="188"/>
    <x v="13"/>
    <m/>
    <x v="3"/>
  </r>
  <r>
    <x v="188"/>
    <x v="14"/>
    <n v="0"/>
    <x v="3"/>
  </r>
  <r>
    <x v="188"/>
    <x v="15"/>
    <n v="0"/>
    <x v="3"/>
  </r>
  <r>
    <x v="188"/>
    <x v="16"/>
    <n v="0"/>
    <x v="3"/>
  </r>
  <r>
    <x v="188"/>
    <x v="17"/>
    <n v="0"/>
    <x v="3"/>
  </r>
  <r>
    <x v="188"/>
    <x v="18"/>
    <m/>
    <x v="3"/>
  </r>
  <r>
    <x v="188"/>
    <x v="19"/>
    <m/>
    <x v="3"/>
  </r>
  <r>
    <x v="148"/>
    <x v="0"/>
    <s v="HWM Alta"/>
    <x v="3"/>
  </r>
  <r>
    <x v="148"/>
    <x v="1"/>
    <s v="Alta"/>
    <x v="3"/>
  </r>
  <r>
    <x v="148"/>
    <x v="2"/>
    <n v="0"/>
    <x v="3"/>
  </r>
  <r>
    <x v="148"/>
    <x v="3"/>
    <n v="0"/>
    <x v="3"/>
  </r>
  <r>
    <x v="148"/>
    <x v="4"/>
    <n v="0"/>
    <x v="3"/>
  </r>
  <r>
    <x v="148"/>
    <x v="5"/>
    <n v="0"/>
    <x v="3"/>
  </r>
  <r>
    <x v="148"/>
    <x v="6"/>
    <n v="0"/>
    <x v="3"/>
  </r>
  <r>
    <x v="148"/>
    <x v="7"/>
    <m/>
    <x v="3"/>
  </r>
  <r>
    <x v="148"/>
    <x v="8"/>
    <m/>
    <x v="3"/>
  </r>
  <r>
    <x v="148"/>
    <x v="9"/>
    <m/>
    <x v="3"/>
  </r>
  <r>
    <x v="148"/>
    <x v="10"/>
    <m/>
    <x v="3"/>
  </r>
  <r>
    <x v="148"/>
    <x v="11"/>
    <m/>
    <x v="3"/>
  </r>
  <r>
    <x v="148"/>
    <x v="12"/>
    <m/>
    <x v="3"/>
  </r>
  <r>
    <x v="148"/>
    <x v="13"/>
    <m/>
    <x v="3"/>
  </r>
  <r>
    <x v="148"/>
    <x v="14"/>
    <n v="0"/>
    <x v="3"/>
  </r>
  <r>
    <x v="148"/>
    <x v="15"/>
    <n v="0"/>
    <x v="3"/>
  </r>
  <r>
    <x v="148"/>
    <x v="16"/>
    <n v="0"/>
    <x v="3"/>
  </r>
  <r>
    <x v="148"/>
    <x v="17"/>
    <n v="0"/>
    <x v="3"/>
  </r>
  <r>
    <x v="148"/>
    <x v="18"/>
    <m/>
    <x v="3"/>
  </r>
  <r>
    <x v="148"/>
    <x v="19"/>
    <m/>
    <x v="3"/>
  </r>
  <r>
    <x v="50"/>
    <x v="0"/>
    <s v="OSCA"/>
    <x v="3"/>
  </r>
  <r>
    <x v="50"/>
    <x v="1"/>
    <s v="OSCA"/>
    <x v="3"/>
  </r>
  <r>
    <x v="50"/>
    <x v="2"/>
    <n v="0"/>
    <x v="3"/>
  </r>
  <r>
    <x v="50"/>
    <x v="3"/>
    <n v="0"/>
    <x v="3"/>
  </r>
  <r>
    <x v="50"/>
    <x v="4"/>
    <n v="0"/>
    <x v="3"/>
  </r>
  <r>
    <x v="50"/>
    <x v="5"/>
    <n v="0"/>
    <x v="3"/>
  </r>
  <r>
    <x v="50"/>
    <x v="6"/>
    <n v="0"/>
    <x v="3"/>
  </r>
  <r>
    <x v="50"/>
    <x v="7"/>
    <m/>
    <x v="3"/>
  </r>
  <r>
    <x v="50"/>
    <x v="8"/>
    <m/>
    <x v="3"/>
  </r>
  <r>
    <x v="50"/>
    <x v="9"/>
    <m/>
    <x v="3"/>
  </r>
  <r>
    <x v="50"/>
    <x v="10"/>
    <m/>
    <x v="3"/>
  </r>
  <r>
    <x v="50"/>
    <x v="11"/>
    <m/>
    <x v="3"/>
  </r>
  <r>
    <x v="50"/>
    <x v="12"/>
    <m/>
    <x v="3"/>
  </r>
  <r>
    <x v="50"/>
    <x v="13"/>
    <m/>
    <x v="3"/>
  </r>
  <r>
    <x v="50"/>
    <x v="14"/>
    <n v="0"/>
    <x v="3"/>
  </r>
  <r>
    <x v="50"/>
    <x v="15"/>
    <n v="0"/>
    <x v="3"/>
  </r>
  <r>
    <x v="50"/>
    <x v="16"/>
    <n v="0"/>
    <x v="3"/>
  </r>
  <r>
    <x v="50"/>
    <x v="17"/>
    <n v="0"/>
    <x v="3"/>
  </r>
  <r>
    <x v="50"/>
    <x v="18"/>
    <m/>
    <x v="3"/>
  </r>
  <r>
    <x v="50"/>
    <x v="19"/>
    <m/>
    <x v="3"/>
  </r>
  <r>
    <x v="51"/>
    <x v="0"/>
    <s v="Ferrari"/>
    <x v="3"/>
  </r>
  <r>
    <x v="51"/>
    <x v="1"/>
    <s v="Ferrari"/>
    <x v="3"/>
  </r>
  <r>
    <x v="51"/>
    <x v="2"/>
    <n v="0"/>
    <x v="3"/>
  </r>
  <r>
    <x v="51"/>
    <x v="3"/>
    <n v="0"/>
    <x v="3"/>
  </r>
  <r>
    <x v="51"/>
    <x v="4"/>
    <n v="0"/>
    <x v="3"/>
  </r>
  <r>
    <x v="51"/>
    <x v="5"/>
    <n v="0"/>
    <x v="3"/>
  </r>
  <r>
    <x v="51"/>
    <x v="6"/>
    <n v="0"/>
    <x v="3"/>
  </r>
  <r>
    <x v="51"/>
    <x v="7"/>
    <m/>
    <x v="3"/>
  </r>
  <r>
    <x v="51"/>
    <x v="8"/>
    <m/>
    <x v="3"/>
  </r>
  <r>
    <x v="51"/>
    <x v="9"/>
    <m/>
    <x v="3"/>
  </r>
  <r>
    <x v="51"/>
    <x v="10"/>
    <m/>
    <x v="3"/>
  </r>
  <r>
    <x v="51"/>
    <x v="11"/>
    <m/>
    <x v="3"/>
  </r>
  <r>
    <x v="51"/>
    <x v="12"/>
    <m/>
    <x v="3"/>
  </r>
  <r>
    <x v="51"/>
    <x v="13"/>
    <m/>
    <x v="3"/>
  </r>
  <r>
    <x v="51"/>
    <x v="14"/>
    <n v="0"/>
    <x v="3"/>
  </r>
  <r>
    <x v="51"/>
    <x v="15"/>
    <n v="0"/>
    <x v="3"/>
  </r>
  <r>
    <x v="51"/>
    <x v="16"/>
    <n v="0"/>
    <x v="3"/>
  </r>
  <r>
    <x v="51"/>
    <x v="17"/>
    <n v="0"/>
    <x v="3"/>
  </r>
  <r>
    <x v="51"/>
    <x v="18"/>
    <m/>
    <x v="3"/>
  </r>
  <r>
    <x v="51"/>
    <x v="19"/>
    <m/>
    <x v="3"/>
  </r>
  <r>
    <x v="189"/>
    <x v="0"/>
    <s v="Maserati"/>
    <x v="3"/>
  </r>
  <r>
    <x v="189"/>
    <x v="1"/>
    <s v="Maserati"/>
    <x v="3"/>
  </r>
  <r>
    <x v="189"/>
    <x v="2"/>
    <n v="0"/>
    <x v="3"/>
  </r>
  <r>
    <x v="189"/>
    <x v="3"/>
    <n v="0"/>
    <x v="3"/>
  </r>
  <r>
    <x v="189"/>
    <x v="4"/>
    <n v="0"/>
    <x v="3"/>
  </r>
  <r>
    <x v="189"/>
    <x v="5"/>
    <n v="0"/>
    <x v="3"/>
  </r>
  <r>
    <x v="189"/>
    <x v="6"/>
    <n v="0"/>
    <x v="3"/>
  </r>
  <r>
    <x v="189"/>
    <x v="7"/>
    <m/>
    <x v="3"/>
  </r>
  <r>
    <x v="189"/>
    <x v="8"/>
    <m/>
    <x v="3"/>
  </r>
  <r>
    <x v="189"/>
    <x v="9"/>
    <m/>
    <x v="3"/>
  </r>
  <r>
    <x v="189"/>
    <x v="10"/>
    <m/>
    <x v="3"/>
  </r>
  <r>
    <x v="189"/>
    <x v="11"/>
    <m/>
    <x v="3"/>
  </r>
  <r>
    <x v="189"/>
    <x v="12"/>
    <m/>
    <x v="3"/>
  </r>
  <r>
    <x v="189"/>
    <x v="13"/>
    <m/>
    <x v="3"/>
  </r>
  <r>
    <x v="189"/>
    <x v="14"/>
    <n v="0"/>
    <x v="3"/>
  </r>
  <r>
    <x v="189"/>
    <x v="15"/>
    <n v="0"/>
    <x v="3"/>
  </r>
  <r>
    <x v="189"/>
    <x v="16"/>
    <n v="0"/>
    <x v="3"/>
  </r>
  <r>
    <x v="189"/>
    <x v="17"/>
    <n v="0"/>
    <x v="3"/>
  </r>
  <r>
    <x v="189"/>
    <x v="18"/>
    <m/>
    <x v="3"/>
  </r>
  <r>
    <x v="189"/>
    <x v="19"/>
    <m/>
    <x v="3"/>
  </r>
  <r>
    <x v="53"/>
    <x v="0"/>
    <s v="Ferrari"/>
    <x v="3"/>
  </r>
  <r>
    <x v="53"/>
    <x v="1"/>
    <s v="Ferrari"/>
    <x v="3"/>
  </r>
  <r>
    <x v="53"/>
    <x v="2"/>
    <n v="0"/>
    <x v="3"/>
  </r>
  <r>
    <x v="53"/>
    <x v="3"/>
    <n v="2"/>
    <x v="3"/>
  </r>
  <r>
    <x v="53"/>
    <x v="4"/>
    <n v="1"/>
    <x v="3"/>
  </r>
  <r>
    <x v="53"/>
    <x v="5"/>
    <n v="0"/>
    <x v="3"/>
  </r>
  <r>
    <x v="53"/>
    <x v="6"/>
    <n v="0"/>
    <x v="3"/>
  </r>
  <r>
    <x v="53"/>
    <x v="7"/>
    <m/>
    <x v="3"/>
  </r>
  <r>
    <x v="53"/>
    <x v="8"/>
    <m/>
    <x v="3"/>
  </r>
  <r>
    <x v="53"/>
    <x v="9"/>
    <m/>
    <x v="3"/>
  </r>
  <r>
    <x v="53"/>
    <x v="10"/>
    <m/>
    <x v="3"/>
  </r>
  <r>
    <x v="53"/>
    <x v="11"/>
    <m/>
    <x v="3"/>
  </r>
  <r>
    <x v="53"/>
    <x v="12"/>
    <m/>
    <x v="3"/>
  </r>
  <r>
    <x v="53"/>
    <x v="13"/>
    <m/>
    <x v="3"/>
  </r>
  <r>
    <x v="53"/>
    <x v="14"/>
    <n v="17"/>
    <x v="3"/>
  </r>
  <r>
    <x v="53"/>
    <x v="15"/>
    <n v="17"/>
    <x v="3"/>
  </r>
  <r>
    <x v="53"/>
    <x v="16"/>
    <n v="17"/>
    <x v="3"/>
  </r>
  <r>
    <x v="53"/>
    <x v="17"/>
    <n v="17"/>
    <x v="3"/>
  </r>
  <r>
    <x v="53"/>
    <x v="18"/>
    <m/>
    <x v="3"/>
  </r>
  <r>
    <x v="53"/>
    <x v="19"/>
    <n v="1"/>
    <x v="3"/>
  </r>
  <r>
    <x v="108"/>
    <x v="0"/>
    <s v="Kuzma Offenhauser"/>
    <x v="3"/>
  </r>
  <r>
    <x v="108"/>
    <x v="1"/>
    <s v="Offenhauser"/>
    <x v="3"/>
  </r>
  <r>
    <x v="108"/>
    <x v="2"/>
    <n v="0"/>
    <x v="3"/>
  </r>
  <r>
    <x v="108"/>
    <x v="3"/>
    <n v="0"/>
    <x v="3"/>
  </r>
  <r>
    <x v="108"/>
    <x v="4"/>
    <n v="0"/>
    <x v="3"/>
  </r>
  <r>
    <x v="108"/>
    <x v="5"/>
    <n v="0"/>
    <x v="3"/>
  </r>
  <r>
    <x v="108"/>
    <x v="6"/>
    <n v="0"/>
    <x v="3"/>
  </r>
  <r>
    <x v="108"/>
    <x v="7"/>
    <m/>
    <x v="3"/>
  </r>
  <r>
    <x v="108"/>
    <x v="8"/>
    <m/>
    <x v="3"/>
  </r>
  <r>
    <x v="108"/>
    <x v="9"/>
    <m/>
    <x v="3"/>
  </r>
  <r>
    <x v="108"/>
    <x v="10"/>
    <m/>
    <x v="3"/>
  </r>
  <r>
    <x v="108"/>
    <x v="11"/>
    <m/>
    <x v="3"/>
  </r>
  <r>
    <x v="108"/>
    <x v="12"/>
    <m/>
    <x v="3"/>
  </r>
  <r>
    <x v="108"/>
    <x v="13"/>
    <m/>
    <x v="3"/>
  </r>
  <r>
    <x v="108"/>
    <x v="14"/>
    <n v="0"/>
    <x v="3"/>
  </r>
  <r>
    <x v="108"/>
    <x v="15"/>
    <n v="0"/>
    <x v="3"/>
  </r>
  <r>
    <x v="108"/>
    <x v="16"/>
    <n v="0"/>
    <x v="3"/>
  </r>
  <r>
    <x v="108"/>
    <x v="17"/>
    <n v="0"/>
    <x v="3"/>
  </r>
  <r>
    <x v="108"/>
    <x v="18"/>
    <m/>
    <x v="3"/>
  </r>
  <r>
    <x v="108"/>
    <x v="19"/>
    <m/>
    <x v="3"/>
  </r>
  <r>
    <x v="190"/>
    <x v="0"/>
    <s v="Kurtis Kraft Offenhauser"/>
    <x v="3"/>
  </r>
  <r>
    <x v="190"/>
    <x v="1"/>
    <s v="Offenhauser"/>
    <x v="3"/>
  </r>
  <r>
    <x v="190"/>
    <x v="2"/>
    <n v="0"/>
    <x v="3"/>
  </r>
  <r>
    <x v="190"/>
    <x v="3"/>
    <n v="0"/>
    <x v="3"/>
  </r>
  <r>
    <x v="190"/>
    <x v="4"/>
    <n v="0"/>
    <x v="3"/>
  </r>
  <r>
    <x v="190"/>
    <x v="5"/>
    <n v="0"/>
    <x v="3"/>
  </r>
  <r>
    <x v="190"/>
    <x v="6"/>
    <n v="0"/>
    <x v="3"/>
  </r>
  <r>
    <x v="190"/>
    <x v="7"/>
    <m/>
    <x v="3"/>
  </r>
  <r>
    <x v="190"/>
    <x v="8"/>
    <m/>
    <x v="3"/>
  </r>
  <r>
    <x v="190"/>
    <x v="9"/>
    <m/>
    <x v="3"/>
  </r>
  <r>
    <x v="190"/>
    <x v="10"/>
    <m/>
    <x v="3"/>
  </r>
  <r>
    <x v="190"/>
    <x v="11"/>
    <m/>
    <x v="3"/>
  </r>
  <r>
    <x v="190"/>
    <x v="12"/>
    <m/>
    <x v="3"/>
  </r>
  <r>
    <x v="190"/>
    <x v="13"/>
    <m/>
    <x v="3"/>
  </r>
  <r>
    <x v="190"/>
    <x v="14"/>
    <n v="0"/>
    <x v="3"/>
  </r>
  <r>
    <x v="190"/>
    <x v="15"/>
    <n v="0"/>
    <x v="3"/>
  </r>
  <r>
    <x v="190"/>
    <x v="16"/>
    <n v="0"/>
    <x v="3"/>
  </r>
  <r>
    <x v="190"/>
    <x v="17"/>
    <n v="0"/>
    <x v="3"/>
  </r>
  <r>
    <x v="190"/>
    <x v="18"/>
    <m/>
    <x v="3"/>
  </r>
  <r>
    <x v="190"/>
    <x v="19"/>
    <m/>
    <x v="3"/>
  </r>
  <r>
    <x v="56"/>
    <x v="0"/>
    <s v="Gordini"/>
    <x v="3"/>
  </r>
  <r>
    <x v="56"/>
    <x v="1"/>
    <s v="Gordini"/>
    <x v="3"/>
  </r>
  <r>
    <x v="56"/>
    <x v="2"/>
    <n v="0"/>
    <x v="3"/>
  </r>
  <r>
    <x v="56"/>
    <x v="3"/>
    <n v="0"/>
    <x v="3"/>
  </r>
  <r>
    <x v="56"/>
    <x v="4"/>
    <n v="0"/>
    <x v="3"/>
  </r>
  <r>
    <x v="56"/>
    <x v="5"/>
    <n v="0"/>
    <x v="3"/>
  </r>
  <r>
    <x v="56"/>
    <x v="6"/>
    <n v="2"/>
    <x v="3"/>
  </r>
  <r>
    <x v="56"/>
    <x v="7"/>
    <m/>
    <x v="3"/>
  </r>
  <r>
    <x v="56"/>
    <x v="8"/>
    <m/>
    <x v="3"/>
  </r>
  <r>
    <x v="56"/>
    <x v="9"/>
    <m/>
    <x v="3"/>
  </r>
  <r>
    <x v="56"/>
    <x v="10"/>
    <m/>
    <x v="3"/>
  </r>
  <r>
    <x v="56"/>
    <x v="11"/>
    <m/>
    <x v="3"/>
  </r>
  <r>
    <x v="56"/>
    <x v="12"/>
    <m/>
    <x v="3"/>
  </r>
  <r>
    <x v="56"/>
    <x v="13"/>
    <m/>
    <x v="3"/>
  </r>
  <r>
    <x v="56"/>
    <x v="14"/>
    <n v="4"/>
    <x v="3"/>
  </r>
  <r>
    <x v="56"/>
    <x v="15"/>
    <n v="4"/>
    <x v="3"/>
  </r>
  <r>
    <x v="56"/>
    <x v="16"/>
    <n v="4"/>
    <x v="3"/>
  </r>
  <r>
    <x v="56"/>
    <x v="17"/>
    <n v="4"/>
    <x v="3"/>
  </r>
  <r>
    <x v="56"/>
    <x v="18"/>
    <m/>
    <x v="3"/>
  </r>
  <r>
    <x v="56"/>
    <x v="19"/>
    <m/>
    <x v="3"/>
  </r>
  <r>
    <x v="191"/>
    <x v="0"/>
    <s v="Ferrari"/>
    <x v="3"/>
  </r>
  <r>
    <x v="191"/>
    <x v="1"/>
    <s v="Ferrari"/>
    <x v="3"/>
  </r>
  <r>
    <x v="191"/>
    <x v="2"/>
    <n v="0"/>
    <x v="3"/>
  </r>
  <r>
    <x v="191"/>
    <x v="3"/>
    <n v="0"/>
    <x v="3"/>
  </r>
  <r>
    <x v="191"/>
    <x v="4"/>
    <n v="0"/>
    <x v="3"/>
  </r>
  <r>
    <x v="191"/>
    <x v="5"/>
    <n v="0"/>
    <x v="3"/>
  </r>
  <r>
    <x v="191"/>
    <x v="6"/>
    <n v="0"/>
    <x v="3"/>
  </r>
  <r>
    <x v="191"/>
    <x v="7"/>
    <m/>
    <x v="3"/>
  </r>
  <r>
    <x v="191"/>
    <x v="8"/>
    <m/>
    <x v="3"/>
  </r>
  <r>
    <x v="191"/>
    <x v="9"/>
    <m/>
    <x v="3"/>
  </r>
  <r>
    <x v="191"/>
    <x v="10"/>
    <m/>
    <x v="3"/>
  </r>
  <r>
    <x v="191"/>
    <x v="11"/>
    <m/>
    <x v="3"/>
  </r>
  <r>
    <x v="191"/>
    <x v="12"/>
    <m/>
    <x v="3"/>
  </r>
  <r>
    <x v="191"/>
    <x v="13"/>
    <m/>
    <x v="3"/>
  </r>
  <r>
    <x v="191"/>
    <x v="14"/>
    <n v="0"/>
    <x v="3"/>
  </r>
  <r>
    <x v="191"/>
    <x v="15"/>
    <n v="0"/>
    <x v="3"/>
  </r>
  <r>
    <x v="191"/>
    <x v="16"/>
    <n v="0"/>
    <x v="3"/>
  </r>
  <r>
    <x v="191"/>
    <x v="17"/>
    <n v="0"/>
    <x v="3"/>
  </r>
  <r>
    <x v="191"/>
    <x v="18"/>
    <m/>
    <x v="3"/>
  </r>
  <r>
    <x v="191"/>
    <x v="19"/>
    <m/>
    <x v="3"/>
  </r>
  <r>
    <x v="150"/>
    <x v="0"/>
    <s v="Ferrari"/>
    <x v="3"/>
  </r>
  <r>
    <x v="150"/>
    <x v="1"/>
    <s v="Ferrari"/>
    <x v="3"/>
  </r>
  <r>
    <x v="150"/>
    <x v="2"/>
    <n v="1"/>
    <x v="3"/>
  </r>
  <r>
    <x v="150"/>
    <x v="3"/>
    <n v="0"/>
    <x v="3"/>
  </r>
  <r>
    <x v="150"/>
    <x v="4"/>
    <n v="2"/>
    <x v="3"/>
  </r>
  <r>
    <x v="150"/>
    <x v="5"/>
    <n v="3"/>
    <x v="3"/>
  </r>
  <r>
    <x v="150"/>
    <x v="6"/>
    <n v="1"/>
    <x v="3"/>
  </r>
  <r>
    <x v="150"/>
    <x v="7"/>
    <m/>
    <x v="3"/>
  </r>
  <r>
    <x v="150"/>
    <x v="8"/>
    <m/>
    <x v="3"/>
  </r>
  <r>
    <x v="150"/>
    <x v="9"/>
    <m/>
    <x v="3"/>
  </r>
  <r>
    <x v="150"/>
    <x v="10"/>
    <m/>
    <x v="3"/>
  </r>
  <r>
    <x v="150"/>
    <x v="11"/>
    <m/>
    <x v="3"/>
  </r>
  <r>
    <x v="150"/>
    <x v="12"/>
    <m/>
    <x v="3"/>
  </r>
  <r>
    <x v="150"/>
    <x v="13"/>
    <m/>
    <x v="3"/>
  </r>
  <r>
    <x v="150"/>
    <x v="14"/>
    <n v="27"/>
    <x v="3"/>
  </r>
  <r>
    <x v="150"/>
    <x v="15"/>
    <n v="19"/>
    <x v="3"/>
  </r>
  <r>
    <x v="150"/>
    <x v="16"/>
    <n v="27"/>
    <x v="3"/>
  </r>
  <r>
    <x v="150"/>
    <x v="17"/>
    <n v="27"/>
    <x v="3"/>
  </r>
  <r>
    <x v="150"/>
    <x v="18"/>
    <m/>
    <x v="3"/>
  </r>
  <r>
    <x v="150"/>
    <x v="19"/>
    <m/>
    <x v="3"/>
  </r>
  <r>
    <x v="109"/>
    <x v="0"/>
    <s v="Turner Offenhauser"/>
    <x v="3"/>
  </r>
  <r>
    <x v="109"/>
    <x v="1"/>
    <s v="Offenhauser"/>
    <x v="3"/>
  </r>
  <r>
    <x v="109"/>
    <x v="2"/>
    <n v="0"/>
    <x v="3"/>
  </r>
  <r>
    <x v="109"/>
    <x v="3"/>
    <n v="0"/>
    <x v="3"/>
  </r>
  <r>
    <x v="109"/>
    <x v="4"/>
    <n v="0"/>
    <x v="3"/>
  </r>
  <r>
    <x v="109"/>
    <x v="5"/>
    <n v="0"/>
    <x v="3"/>
  </r>
  <r>
    <x v="109"/>
    <x v="6"/>
    <n v="0"/>
    <x v="3"/>
  </r>
  <r>
    <x v="109"/>
    <x v="7"/>
    <m/>
    <x v="3"/>
  </r>
  <r>
    <x v="109"/>
    <x v="8"/>
    <m/>
    <x v="3"/>
  </r>
  <r>
    <x v="109"/>
    <x v="9"/>
    <m/>
    <x v="3"/>
  </r>
  <r>
    <x v="109"/>
    <x v="10"/>
    <m/>
    <x v="3"/>
  </r>
  <r>
    <x v="109"/>
    <x v="11"/>
    <m/>
    <x v="3"/>
  </r>
  <r>
    <x v="109"/>
    <x v="12"/>
    <m/>
    <x v="3"/>
  </r>
  <r>
    <x v="109"/>
    <x v="13"/>
    <m/>
    <x v="3"/>
  </r>
  <r>
    <x v="109"/>
    <x v="14"/>
    <n v="0"/>
    <x v="3"/>
  </r>
  <r>
    <x v="109"/>
    <x v="15"/>
    <n v="0"/>
    <x v="3"/>
  </r>
  <r>
    <x v="109"/>
    <x v="16"/>
    <n v="0"/>
    <x v="3"/>
  </r>
  <r>
    <x v="109"/>
    <x v="17"/>
    <n v="0"/>
    <x v="3"/>
  </r>
  <r>
    <x v="109"/>
    <x v="18"/>
    <m/>
    <x v="3"/>
  </r>
  <r>
    <x v="109"/>
    <x v="19"/>
    <m/>
    <x v="3"/>
  </r>
  <r>
    <x v="110"/>
    <x v="0"/>
    <s v="Maserati"/>
    <x v="3"/>
  </r>
  <r>
    <x v="110"/>
    <x v="1"/>
    <s v="Maserati"/>
    <x v="3"/>
  </r>
  <r>
    <x v="110"/>
    <x v="2"/>
    <n v="0"/>
    <x v="3"/>
  </r>
  <r>
    <x v="110"/>
    <x v="3"/>
    <n v="0"/>
    <x v="3"/>
  </r>
  <r>
    <x v="110"/>
    <x v="4"/>
    <n v="1"/>
    <x v="3"/>
  </r>
  <r>
    <x v="110"/>
    <x v="5"/>
    <n v="0"/>
    <x v="3"/>
  </r>
  <r>
    <x v="110"/>
    <x v="6"/>
    <n v="0"/>
    <x v="3"/>
  </r>
  <r>
    <x v="110"/>
    <x v="7"/>
    <m/>
    <x v="3"/>
  </r>
  <r>
    <x v="110"/>
    <x v="8"/>
    <m/>
    <x v="3"/>
  </r>
  <r>
    <x v="110"/>
    <x v="9"/>
    <m/>
    <x v="3"/>
  </r>
  <r>
    <x v="110"/>
    <x v="10"/>
    <m/>
    <x v="3"/>
  </r>
  <r>
    <x v="110"/>
    <x v="11"/>
    <m/>
    <x v="3"/>
  </r>
  <r>
    <x v="110"/>
    <x v="12"/>
    <m/>
    <x v="3"/>
  </r>
  <r>
    <x v="110"/>
    <x v="13"/>
    <m/>
    <x v="3"/>
  </r>
  <r>
    <x v="110"/>
    <x v="14"/>
    <n v="4"/>
    <x v="3"/>
  </r>
  <r>
    <x v="110"/>
    <x v="15"/>
    <n v="4"/>
    <x v="3"/>
  </r>
  <r>
    <x v="110"/>
    <x v="16"/>
    <n v="4"/>
    <x v="3"/>
  </r>
  <r>
    <x v="110"/>
    <x v="17"/>
    <n v="4"/>
    <x v="3"/>
  </r>
  <r>
    <x v="110"/>
    <x v="18"/>
    <m/>
    <x v="3"/>
  </r>
  <r>
    <x v="110"/>
    <x v="19"/>
    <m/>
    <x v="3"/>
  </r>
  <r>
    <x v="192"/>
    <x v="0"/>
    <s v="Maserati"/>
    <x v="3"/>
  </r>
  <r>
    <x v="192"/>
    <x v="1"/>
    <s v="Maserati"/>
    <x v="3"/>
  </r>
  <r>
    <x v="192"/>
    <x v="2"/>
    <n v="0"/>
    <x v="3"/>
  </r>
  <r>
    <x v="192"/>
    <x v="3"/>
    <n v="0"/>
    <x v="3"/>
  </r>
  <r>
    <x v="192"/>
    <x v="4"/>
    <n v="0"/>
    <x v="3"/>
  </r>
  <r>
    <x v="192"/>
    <x v="5"/>
    <n v="0"/>
    <x v="3"/>
  </r>
  <r>
    <x v="192"/>
    <x v="6"/>
    <n v="1"/>
    <x v="3"/>
  </r>
  <r>
    <x v="192"/>
    <x v="7"/>
    <m/>
    <x v="3"/>
  </r>
  <r>
    <x v="192"/>
    <x v="8"/>
    <m/>
    <x v="3"/>
  </r>
  <r>
    <x v="192"/>
    <x v="9"/>
    <m/>
    <x v="3"/>
  </r>
  <r>
    <x v="192"/>
    <x v="10"/>
    <m/>
    <x v="3"/>
  </r>
  <r>
    <x v="192"/>
    <x v="11"/>
    <m/>
    <x v="3"/>
  </r>
  <r>
    <x v="192"/>
    <x v="12"/>
    <m/>
    <x v="3"/>
  </r>
  <r>
    <x v="192"/>
    <x v="13"/>
    <m/>
    <x v="3"/>
  </r>
  <r>
    <x v="192"/>
    <x v="14"/>
    <n v="2"/>
    <x v="3"/>
  </r>
  <r>
    <x v="192"/>
    <x v="15"/>
    <n v="2"/>
    <x v="3"/>
  </r>
  <r>
    <x v="192"/>
    <x v="16"/>
    <n v="2"/>
    <x v="3"/>
  </r>
  <r>
    <x v="192"/>
    <x v="17"/>
    <n v="2"/>
    <x v="3"/>
  </r>
  <r>
    <x v="192"/>
    <x v="18"/>
    <m/>
    <x v="3"/>
  </r>
  <r>
    <x v="192"/>
    <x v="19"/>
    <m/>
    <x v="3"/>
  </r>
  <r>
    <x v="193"/>
    <x v="0"/>
    <s v="Veritas"/>
    <x v="3"/>
  </r>
  <r>
    <x v="193"/>
    <x v="1"/>
    <s v="Veritas"/>
    <x v="3"/>
  </r>
  <r>
    <x v="193"/>
    <x v="2"/>
    <n v="0"/>
    <x v="3"/>
  </r>
  <r>
    <x v="193"/>
    <x v="3"/>
    <n v="0"/>
    <x v="3"/>
  </r>
  <r>
    <x v="193"/>
    <x v="4"/>
    <n v="0"/>
    <x v="3"/>
  </r>
  <r>
    <x v="193"/>
    <x v="5"/>
    <n v="0"/>
    <x v="3"/>
  </r>
  <r>
    <x v="193"/>
    <x v="6"/>
    <n v="0"/>
    <x v="3"/>
  </r>
  <r>
    <x v="193"/>
    <x v="7"/>
    <m/>
    <x v="3"/>
  </r>
  <r>
    <x v="193"/>
    <x v="8"/>
    <m/>
    <x v="3"/>
  </r>
  <r>
    <x v="193"/>
    <x v="9"/>
    <m/>
    <x v="3"/>
  </r>
  <r>
    <x v="193"/>
    <x v="10"/>
    <m/>
    <x v="3"/>
  </r>
  <r>
    <x v="193"/>
    <x v="11"/>
    <m/>
    <x v="3"/>
  </r>
  <r>
    <x v="193"/>
    <x v="12"/>
    <m/>
    <x v="3"/>
  </r>
  <r>
    <x v="193"/>
    <x v="13"/>
    <m/>
    <x v="3"/>
  </r>
  <r>
    <x v="193"/>
    <x v="14"/>
    <n v="0"/>
    <x v="3"/>
  </r>
  <r>
    <x v="193"/>
    <x v="15"/>
    <n v="0"/>
    <x v="3"/>
  </r>
  <r>
    <x v="193"/>
    <x v="16"/>
    <n v="0"/>
    <x v="3"/>
  </r>
  <r>
    <x v="193"/>
    <x v="17"/>
    <n v="0"/>
    <x v="3"/>
  </r>
  <r>
    <x v="193"/>
    <x v="18"/>
    <m/>
    <x v="3"/>
  </r>
  <r>
    <x v="193"/>
    <x v="19"/>
    <m/>
    <x v="3"/>
  </r>
  <r>
    <x v="194"/>
    <x v="0"/>
    <s v="Simca Gordini"/>
    <x v="3"/>
  </r>
  <r>
    <x v="194"/>
    <x v="1"/>
    <s v="Gordini"/>
    <x v="3"/>
  </r>
  <r>
    <x v="194"/>
    <x v="2"/>
    <n v="0"/>
    <x v="3"/>
  </r>
  <r>
    <x v="194"/>
    <x v="3"/>
    <n v="0"/>
    <x v="3"/>
  </r>
  <r>
    <x v="194"/>
    <x v="4"/>
    <n v="0"/>
    <x v="3"/>
  </r>
  <r>
    <x v="194"/>
    <x v="5"/>
    <n v="0"/>
    <x v="3"/>
  </r>
  <r>
    <x v="194"/>
    <x v="6"/>
    <n v="0"/>
    <x v="3"/>
  </r>
  <r>
    <x v="194"/>
    <x v="7"/>
    <m/>
    <x v="3"/>
  </r>
  <r>
    <x v="194"/>
    <x v="8"/>
    <m/>
    <x v="3"/>
  </r>
  <r>
    <x v="194"/>
    <x v="9"/>
    <m/>
    <x v="3"/>
  </r>
  <r>
    <x v="194"/>
    <x v="10"/>
    <m/>
    <x v="3"/>
  </r>
  <r>
    <x v="194"/>
    <x v="11"/>
    <m/>
    <x v="3"/>
  </r>
  <r>
    <x v="194"/>
    <x v="12"/>
    <m/>
    <x v="3"/>
  </r>
  <r>
    <x v="194"/>
    <x v="13"/>
    <m/>
    <x v="3"/>
  </r>
  <r>
    <x v="194"/>
    <x v="14"/>
    <n v="0"/>
    <x v="3"/>
  </r>
  <r>
    <x v="194"/>
    <x v="15"/>
    <n v="0"/>
    <x v="3"/>
  </r>
  <r>
    <x v="194"/>
    <x v="16"/>
    <n v="0"/>
    <x v="3"/>
  </r>
  <r>
    <x v="194"/>
    <x v="17"/>
    <n v="0"/>
    <x v="3"/>
  </r>
  <r>
    <x v="194"/>
    <x v="18"/>
    <m/>
    <x v="3"/>
  </r>
  <r>
    <x v="194"/>
    <x v="19"/>
    <m/>
    <x v="3"/>
  </r>
  <r>
    <x v="59"/>
    <x v="0"/>
    <s v="Kuzma Offenhauser"/>
    <x v="3"/>
  </r>
  <r>
    <x v="59"/>
    <x v="1"/>
    <s v="Offenhauser"/>
    <x v="3"/>
  </r>
  <r>
    <x v="59"/>
    <x v="2"/>
    <n v="0"/>
    <x v="3"/>
  </r>
  <r>
    <x v="59"/>
    <x v="3"/>
    <n v="0"/>
    <x v="3"/>
  </r>
  <r>
    <x v="59"/>
    <x v="4"/>
    <n v="0"/>
    <x v="3"/>
  </r>
  <r>
    <x v="59"/>
    <x v="5"/>
    <n v="0"/>
    <x v="3"/>
  </r>
  <r>
    <x v="59"/>
    <x v="6"/>
    <n v="0"/>
    <x v="3"/>
  </r>
  <r>
    <x v="59"/>
    <x v="7"/>
    <m/>
    <x v="3"/>
  </r>
  <r>
    <x v="59"/>
    <x v="8"/>
    <m/>
    <x v="3"/>
  </r>
  <r>
    <x v="59"/>
    <x v="9"/>
    <m/>
    <x v="3"/>
  </r>
  <r>
    <x v="59"/>
    <x v="10"/>
    <m/>
    <x v="3"/>
  </r>
  <r>
    <x v="59"/>
    <x v="11"/>
    <m/>
    <x v="3"/>
  </r>
  <r>
    <x v="59"/>
    <x v="12"/>
    <m/>
    <x v="3"/>
  </r>
  <r>
    <x v="59"/>
    <x v="13"/>
    <m/>
    <x v="3"/>
  </r>
  <r>
    <x v="59"/>
    <x v="14"/>
    <n v="0"/>
    <x v="3"/>
  </r>
  <r>
    <x v="59"/>
    <x v="15"/>
    <n v="0"/>
    <x v="3"/>
  </r>
  <r>
    <x v="59"/>
    <x v="16"/>
    <n v="0"/>
    <x v="3"/>
  </r>
  <r>
    <x v="59"/>
    <x v="17"/>
    <n v="0"/>
    <x v="3"/>
  </r>
  <r>
    <x v="59"/>
    <x v="18"/>
    <m/>
    <x v="3"/>
  </r>
  <r>
    <x v="59"/>
    <x v="19"/>
    <m/>
    <x v="3"/>
  </r>
  <r>
    <x v="151"/>
    <x v="0"/>
    <s v="HWM Alta"/>
    <x v="3"/>
  </r>
  <r>
    <x v="151"/>
    <x v="1"/>
    <s v="Alta"/>
    <x v="3"/>
  </r>
  <r>
    <x v="151"/>
    <x v="2"/>
    <n v="0"/>
    <x v="3"/>
  </r>
  <r>
    <x v="151"/>
    <x v="3"/>
    <n v="0"/>
    <x v="3"/>
  </r>
  <r>
    <x v="151"/>
    <x v="4"/>
    <n v="0"/>
    <x v="3"/>
  </r>
  <r>
    <x v="151"/>
    <x v="5"/>
    <n v="0"/>
    <x v="3"/>
  </r>
  <r>
    <x v="151"/>
    <x v="6"/>
    <n v="0"/>
    <x v="3"/>
  </r>
  <r>
    <x v="151"/>
    <x v="7"/>
    <m/>
    <x v="3"/>
  </r>
  <r>
    <x v="151"/>
    <x v="8"/>
    <m/>
    <x v="3"/>
  </r>
  <r>
    <x v="151"/>
    <x v="9"/>
    <m/>
    <x v="3"/>
  </r>
  <r>
    <x v="151"/>
    <x v="10"/>
    <m/>
    <x v="3"/>
  </r>
  <r>
    <x v="151"/>
    <x v="11"/>
    <m/>
    <x v="3"/>
  </r>
  <r>
    <x v="151"/>
    <x v="12"/>
    <m/>
    <x v="3"/>
  </r>
  <r>
    <x v="151"/>
    <x v="13"/>
    <m/>
    <x v="3"/>
  </r>
  <r>
    <x v="151"/>
    <x v="14"/>
    <n v="0"/>
    <x v="3"/>
  </r>
  <r>
    <x v="151"/>
    <x v="15"/>
    <n v="0"/>
    <x v="3"/>
  </r>
  <r>
    <x v="151"/>
    <x v="16"/>
    <n v="0"/>
    <x v="3"/>
  </r>
  <r>
    <x v="151"/>
    <x v="17"/>
    <n v="0"/>
    <x v="3"/>
  </r>
  <r>
    <x v="151"/>
    <x v="18"/>
    <m/>
    <x v="3"/>
  </r>
  <r>
    <x v="151"/>
    <x v="19"/>
    <m/>
    <x v="3"/>
  </r>
  <r>
    <x v="61"/>
    <x v="0"/>
    <s v="Kurtis Kraft Offenhauser"/>
    <x v="3"/>
  </r>
  <r>
    <x v="61"/>
    <x v="1"/>
    <s v="Offenhauser"/>
    <x v="3"/>
  </r>
  <r>
    <x v="61"/>
    <x v="2"/>
    <n v="0"/>
    <x v="3"/>
  </r>
  <r>
    <x v="61"/>
    <x v="3"/>
    <n v="0"/>
    <x v="3"/>
  </r>
  <r>
    <x v="61"/>
    <x v="4"/>
    <n v="0"/>
    <x v="3"/>
  </r>
  <r>
    <x v="61"/>
    <x v="5"/>
    <n v="1"/>
    <x v="3"/>
  </r>
  <r>
    <x v="61"/>
    <x v="6"/>
    <n v="0"/>
    <x v="3"/>
  </r>
  <r>
    <x v="61"/>
    <x v="7"/>
    <m/>
    <x v="3"/>
  </r>
  <r>
    <x v="61"/>
    <x v="8"/>
    <m/>
    <x v="3"/>
  </r>
  <r>
    <x v="61"/>
    <x v="9"/>
    <m/>
    <x v="3"/>
  </r>
  <r>
    <x v="61"/>
    <x v="10"/>
    <m/>
    <x v="3"/>
  </r>
  <r>
    <x v="61"/>
    <x v="11"/>
    <m/>
    <x v="3"/>
  </r>
  <r>
    <x v="61"/>
    <x v="12"/>
    <m/>
    <x v="3"/>
  </r>
  <r>
    <x v="61"/>
    <x v="13"/>
    <m/>
    <x v="3"/>
  </r>
  <r>
    <x v="61"/>
    <x v="14"/>
    <n v="1.5"/>
    <x v="3"/>
  </r>
  <r>
    <x v="61"/>
    <x v="15"/>
    <n v="1.5"/>
    <x v="3"/>
  </r>
  <r>
    <x v="61"/>
    <x v="16"/>
    <n v="1.5"/>
    <x v="3"/>
  </r>
  <r>
    <x v="61"/>
    <x v="17"/>
    <n v="1.5"/>
    <x v="3"/>
  </r>
  <r>
    <x v="61"/>
    <x v="18"/>
    <m/>
    <x v="3"/>
  </r>
  <r>
    <x v="61"/>
    <x v="19"/>
    <m/>
    <x v="3"/>
  </r>
  <r>
    <x v="152"/>
    <x v="0"/>
    <s v="HWM Alta"/>
    <x v="3"/>
  </r>
  <r>
    <x v="152"/>
    <x v="1"/>
    <s v="Alta"/>
    <x v="3"/>
  </r>
  <r>
    <x v="152"/>
    <x v="2"/>
    <n v="0"/>
    <x v="3"/>
  </r>
  <r>
    <x v="152"/>
    <x v="3"/>
    <n v="0"/>
    <x v="3"/>
  </r>
  <r>
    <x v="152"/>
    <x v="4"/>
    <n v="0"/>
    <x v="3"/>
  </r>
  <r>
    <x v="152"/>
    <x v="5"/>
    <n v="0"/>
    <x v="3"/>
  </r>
  <r>
    <x v="152"/>
    <x v="6"/>
    <n v="0"/>
    <x v="3"/>
  </r>
  <r>
    <x v="152"/>
    <x v="7"/>
    <m/>
    <x v="3"/>
  </r>
  <r>
    <x v="152"/>
    <x v="8"/>
    <m/>
    <x v="3"/>
  </r>
  <r>
    <x v="152"/>
    <x v="9"/>
    <m/>
    <x v="3"/>
  </r>
  <r>
    <x v="152"/>
    <x v="10"/>
    <m/>
    <x v="3"/>
  </r>
  <r>
    <x v="152"/>
    <x v="11"/>
    <m/>
    <x v="3"/>
  </r>
  <r>
    <x v="152"/>
    <x v="12"/>
    <m/>
    <x v="3"/>
  </r>
  <r>
    <x v="152"/>
    <x v="13"/>
    <m/>
    <x v="3"/>
  </r>
  <r>
    <x v="152"/>
    <x v="14"/>
    <n v="0"/>
    <x v="3"/>
  </r>
  <r>
    <x v="152"/>
    <x v="15"/>
    <n v="0"/>
    <x v="3"/>
  </r>
  <r>
    <x v="152"/>
    <x v="16"/>
    <n v="0"/>
    <x v="3"/>
  </r>
  <r>
    <x v="152"/>
    <x v="17"/>
    <n v="0"/>
    <x v="3"/>
  </r>
  <r>
    <x v="152"/>
    <x v="18"/>
    <m/>
    <x v="3"/>
  </r>
  <r>
    <x v="152"/>
    <x v="19"/>
    <m/>
    <x v="3"/>
  </r>
  <r>
    <x v="111"/>
    <x v="0"/>
    <s v="Ferrari"/>
    <x v="3"/>
  </r>
  <r>
    <x v="111"/>
    <x v="1"/>
    <s v="Ferrari"/>
    <x v="3"/>
  </r>
  <r>
    <x v="111"/>
    <x v="2"/>
    <n v="0"/>
    <x v="3"/>
  </r>
  <r>
    <x v="111"/>
    <x v="3"/>
    <n v="0"/>
    <x v="3"/>
  </r>
  <r>
    <x v="111"/>
    <x v="4"/>
    <n v="0"/>
    <x v="3"/>
  </r>
  <r>
    <x v="111"/>
    <x v="5"/>
    <n v="0"/>
    <x v="3"/>
  </r>
  <r>
    <x v="111"/>
    <x v="6"/>
    <n v="0"/>
    <x v="3"/>
  </r>
  <r>
    <x v="111"/>
    <x v="7"/>
    <m/>
    <x v="3"/>
  </r>
  <r>
    <x v="111"/>
    <x v="8"/>
    <m/>
    <x v="3"/>
  </r>
  <r>
    <x v="111"/>
    <x v="9"/>
    <m/>
    <x v="3"/>
  </r>
  <r>
    <x v="111"/>
    <x v="10"/>
    <m/>
    <x v="3"/>
  </r>
  <r>
    <x v="111"/>
    <x v="11"/>
    <m/>
    <x v="3"/>
  </r>
  <r>
    <x v="111"/>
    <x v="12"/>
    <m/>
    <x v="3"/>
  </r>
  <r>
    <x v="111"/>
    <x v="13"/>
    <m/>
    <x v="3"/>
  </r>
  <r>
    <x v="111"/>
    <x v="14"/>
    <n v="0"/>
    <x v="3"/>
  </r>
  <r>
    <x v="111"/>
    <x v="15"/>
    <n v="0"/>
    <x v="3"/>
  </r>
  <r>
    <x v="111"/>
    <x v="16"/>
    <n v="0"/>
    <x v="3"/>
  </r>
  <r>
    <x v="111"/>
    <x v="17"/>
    <n v="0"/>
    <x v="3"/>
  </r>
  <r>
    <x v="111"/>
    <x v="18"/>
    <m/>
    <x v="3"/>
  </r>
  <r>
    <x v="111"/>
    <x v="19"/>
    <m/>
    <x v="3"/>
  </r>
  <r>
    <x v="62"/>
    <x v="0"/>
    <s v="Cooper Alta"/>
    <x v="3"/>
  </r>
  <r>
    <x v="62"/>
    <x v="1"/>
    <s v="Alta"/>
    <x v="3"/>
  </r>
  <r>
    <x v="62"/>
    <x v="2"/>
    <n v="0"/>
    <x v="3"/>
  </r>
  <r>
    <x v="62"/>
    <x v="3"/>
    <n v="0"/>
    <x v="3"/>
  </r>
  <r>
    <x v="62"/>
    <x v="4"/>
    <n v="0"/>
    <x v="3"/>
  </r>
  <r>
    <x v="62"/>
    <x v="5"/>
    <n v="0"/>
    <x v="3"/>
  </r>
  <r>
    <x v="62"/>
    <x v="6"/>
    <n v="0"/>
    <x v="3"/>
  </r>
  <r>
    <x v="62"/>
    <x v="7"/>
    <m/>
    <x v="3"/>
  </r>
  <r>
    <x v="62"/>
    <x v="8"/>
    <m/>
    <x v="3"/>
  </r>
  <r>
    <x v="62"/>
    <x v="9"/>
    <m/>
    <x v="3"/>
  </r>
  <r>
    <x v="62"/>
    <x v="10"/>
    <m/>
    <x v="3"/>
  </r>
  <r>
    <x v="62"/>
    <x v="11"/>
    <m/>
    <x v="3"/>
  </r>
  <r>
    <x v="62"/>
    <x v="12"/>
    <m/>
    <x v="3"/>
  </r>
  <r>
    <x v="62"/>
    <x v="13"/>
    <m/>
    <x v="3"/>
  </r>
  <r>
    <x v="62"/>
    <x v="14"/>
    <n v="0"/>
    <x v="3"/>
  </r>
  <r>
    <x v="62"/>
    <x v="15"/>
    <n v="0"/>
    <x v="3"/>
  </r>
  <r>
    <x v="62"/>
    <x v="16"/>
    <n v="0"/>
    <x v="3"/>
  </r>
  <r>
    <x v="62"/>
    <x v="17"/>
    <n v="0"/>
    <x v="3"/>
  </r>
  <r>
    <x v="62"/>
    <x v="18"/>
    <m/>
    <x v="3"/>
  </r>
  <r>
    <x v="62"/>
    <x v="19"/>
    <m/>
    <x v="3"/>
  </r>
  <r>
    <x v="153"/>
    <x v="0"/>
    <s v="Ferrari"/>
    <x v="3"/>
  </r>
  <r>
    <x v="153"/>
    <x v="1"/>
    <s v="Ferrari"/>
    <x v="3"/>
  </r>
  <r>
    <x v="153"/>
    <x v="2"/>
    <n v="0"/>
    <x v="3"/>
  </r>
  <r>
    <x v="153"/>
    <x v="3"/>
    <n v="0"/>
    <x v="3"/>
  </r>
  <r>
    <x v="153"/>
    <x v="4"/>
    <n v="0"/>
    <x v="3"/>
  </r>
  <r>
    <x v="153"/>
    <x v="5"/>
    <n v="0"/>
    <x v="3"/>
  </r>
  <r>
    <x v="153"/>
    <x v="6"/>
    <n v="0"/>
    <x v="3"/>
  </r>
  <r>
    <x v="153"/>
    <x v="7"/>
    <m/>
    <x v="3"/>
  </r>
  <r>
    <x v="153"/>
    <x v="8"/>
    <m/>
    <x v="3"/>
  </r>
  <r>
    <x v="153"/>
    <x v="9"/>
    <m/>
    <x v="3"/>
  </r>
  <r>
    <x v="153"/>
    <x v="10"/>
    <m/>
    <x v="3"/>
  </r>
  <r>
    <x v="153"/>
    <x v="11"/>
    <m/>
    <x v="3"/>
  </r>
  <r>
    <x v="153"/>
    <x v="12"/>
    <m/>
    <x v="3"/>
  </r>
  <r>
    <x v="153"/>
    <x v="13"/>
    <m/>
    <x v="3"/>
  </r>
  <r>
    <x v="153"/>
    <x v="14"/>
    <n v="0"/>
    <x v="3"/>
  </r>
  <r>
    <x v="153"/>
    <x v="15"/>
    <n v="0"/>
    <x v="3"/>
  </r>
  <r>
    <x v="153"/>
    <x v="16"/>
    <n v="0"/>
    <x v="3"/>
  </r>
  <r>
    <x v="153"/>
    <x v="17"/>
    <n v="0"/>
    <x v="3"/>
  </r>
  <r>
    <x v="153"/>
    <x v="18"/>
    <m/>
    <x v="3"/>
  </r>
  <r>
    <x v="153"/>
    <x v="19"/>
    <m/>
    <x v="3"/>
  </r>
  <r>
    <x v="66"/>
    <x v="0"/>
    <s v="Connaught Lea Francis"/>
    <x v="3"/>
  </r>
  <r>
    <x v="66"/>
    <x v="1"/>
    <s v="Lea Francis"/>
    <x v="3"/>
  </r>
  <r>
    <x v="66"/>
    <x v="2"/>
    <n v="0"/>
    <x v="3"/>
  </r>
  <r>
    <x v="66"/>
    <x v="3"/>
    <n v="0"/>
    <x v="3"/>
  </r>
  <r>
    <x v="66"/>
    <x v="4"/>
    <n v="0"/>
    <x v="3"/>
  </r>
  <r>
    <x v="66"/>
    <x v="5"/>
    <n v="0"/>
    <x v="3"/>
  </r>
  <r>
    <x v="66"/>
    <x v="6"/>
    <n v="0"/>
    <x v="3"/>
  </r>
  <r>
    <x v="66"/>
    <x v="7"/>
    <m/>
    <x v="3"/>
  </r>
  <r>
    <x v="66"/>
    <x v="8"/>
    <m/>
    <x v="3"/>
  </r>
  <r>
    <x v="66"/>
    <x v="9"/>
    <m/>
    <x v="3"/>
  </r>
  <r>
    <x v="66"/>
    <x v="10"/>
    <m/>
    <x v="3"/>
  </r>
  <r>
    <x v="66"/>
    <x v="11"/>
    <m/>
    <x v="3"/>
  </r>
  <r>
    <x v="66"/>
    <x v="12"/>
    <m/>
    <x v="3"/>
  </r>
  <r>
    <x v="66"/>
    <x v="13"/>
    <m/>
    <x v="3"/>
  </r>
  <r>
    <x v="66"/>
    <x v="14"/>
    <n v="0"/>
    <x v="3"/>
  </r>
  <r>
    <x v="66"/>
    <x v="15"/>
    <n v="0"/>
    <x v="3"/>
  </r>
  <r>
    <x v="66"/>
    <x v="16"/>
    <n v="0"/>
    <x v="3"/>
  </r>
  <r>
    <x v="66"/>
    <x v="17"/>
    <n v="0"/>
    <x v="3"/>
  </r>
  <r>
    <x v="66"/>
    <x v="18"/>
    <m/>
    <x v="3"/>
  </r>
  <r>
    <x v="66"/>
    <x v="19"/>
    <m/>
    <x v="3"/>
  </r>
  <r>
    <x v="66"/>
    <x v="0"/>
    <s v="Maserati"/>
    <x v="3"/>
  </r>
  <r>
    <x v="66"/>
    <x v="1"/>
    <s v="Maserati"/>
    <x v="3"/>
  </r>
  <r>
    <x v="66"/>
    <x v="2"/>
    <n v="0"/>
    <x v="3"/>
  </r>
  <r>
    <x v="66"/>
    <x v="3"/>
    <n v="0"/>
    <x v="3"/>
  </r>
  <r>
    <x v="66"/>
    <x v="4"/>
    <n v="0"/>
    <x v="3"/>
  </r>
  <r>
    <x v="66"/>
    <x v="5"/>
    <n v="0"/>
    <x v="3"/>
  </r>
  <r>
    <x v="66"/>
    <x v="6"/>
    <n v="0"/>
    <x v="3"/>
  </r>
  <r>
    <x v="66"/>
    <x v="7"/>
    <m/>
    <x v="3"/>
  </r>
  <r>
    <x v="66"/>
    <x v="8"/>
    <m/>
    <x v="3"/>
  </r>
  <r>
    <x v="66"/>
    <x v="9"/>
    <m/>
    <x v="3"/>
  </r>
  <r>
    <x v="66"/>
    <x v="10"/>
    <m/>
    <x v="3"/>
  </r>
  <r>
    <x v="66"/>
    <x v="11"/>
    <m/>
    <x v="3"/>
  </r>
  <r>
    <x v="66"/>
    <x v="12"/>
    <m/>
    <x v="3"/>
  </r>
  <r>
    <x v="66"/>
    <x v="13"/>
    <m/>
    <x v="3"/>
  </r>
  <r>
    <x v="66"/>
    <x v="14"/>
    <n v="0"/>
    <x v="3"/>
  </r>
  <r>
    <x v="66"/>
    <x v="15"/>
    <n v="0"/>
    <x v="3"/>
  </r>
  <r>
    <x v="66"/>
    <x v="16"/>
    <n v="0"/>
    <x v="3"/>
  </r>
  <r>
    <x v="66"/>
    <x v="17"/>
    <n v="0"/>
    <x v="3"/>
  </r>
  <r>
    <x v="66"/>
    <x v="18"/>
    <m/>
    <x v="3"/>
  </r>
  <r>
    <x v="66"/>
    <x v="19"/>
    <m/>
    <x v="3"/>
  </r>
  <r>
    <x v="69"/>
    <x v="0"/>
    <s v="Gordini"/>
    <x v="3"/>
  </r>
  <r>
    <x v="69"/>
    <x v="1"/>
    <s v="Gordini"/>
    <x v="3"/>
  </r>
  <r>
    <x v="69"/>
    <x v="2"/>
    <n v="0"/>
    <x v="3"/>
  </r>
  <r>
    <x v="69"/>
    <x v="3"/>
    <n v="0"/>
    <x v="3"/>
  </r>
  <r>
    <x v="69"/>
    <x v="4"/>
    <n v="0"/>
    <x v="3"/>
  </r>
  <r>
    <x v="69"/>
    <x v="5"/>
    <n v="0"/>
    <x v="3"/>
  </r>
  <r>
    <x v="69"/>
    <x v="6"/>
    <n v="0"/>
    <x v="3"/>
  </r>
  <r>
    <x v="69"/>
    <x v="7"/>
    <m/>
    <x v="3"/>
  </r>
  <r>
    <x v="69"/>
    <x v="8"/>
    <m/>
    <x v="3"/>
  </r>
  <r>
    <x v="69"/>
    <x v="9"/>
    <m/>
    <x v="3"/>
  </r>
  <r>
    <x v="69"/>
    <x v="10"/>
    <m/>
    <x v="3"/>
  </r>
  <r>
    <x v="69"/>
    <x v="11"/>
    <m/>
    <x v="3"/>
  </r>
  <r>
    <x v="69"/>
    <x v="12"/>
    <m/>
    <x v="3"/>
  </r>
  <r>
    <x v="69"/>
    <x v="13"/>
    <m/>
    <x v="3"/>
  </r>
  <r>
    <x v="69"/>
    <x v="14"/>
    <n v="0"/>
    <x v="3"/>
  </r>
  <r>
    <x v="69"/>
    <x v="15"/>
    <n v="0"/>
    <x v="3"/>
  </r>
  <r>
    <x v="69"/>
    <x v="16"/>
    <n v="0"/>
    <x v="3"/>
  </r>
  <r>
    <x v="69"/>
    <x v="17"/>
    <n v="0"/>
    <x v="3"/>
  </r>
  <r>
    <x v="69"/>
    <x v="18"/>
    <m/>
    <x v="3"/>
  </r>
  <r>
    <x v="69"/>
    <x v="19"/>
    <m/>
    <x v="3"/>
  </r>
  <r>
    <x v="195"/>
    <x v="0"/>
    <s v="Gordini"/>
    <x v="3"/>
  </r>
  <r>
    <x v="195"/>
    <x v="1"/>
    <s v="Gordini"/>
    <x v="3"/>
  </r>
  <r>
    <x v="195"/>
    <x v="2"/>
    <n v="0"/>
    <x v="3"/>
  </r>
  <r>
    <x v="195"/>
    <x v="3"/>
    <n v="0"/>
    <x v="3"/>
  </r>
  <r>
    <x v="195"/>
    <x v="4"/>
    <n v="0"/>
    <x v="3"/>
  </r>
  <r>
    <x v="195"/>
    <x v="5"/>
    <n v="0"/>
    <x v="3"/>
  </r>
  <r>
    <x v="195"/>
    <x v="6"/>
    <n v="0"/>
    <x v="3"/>
  </r>
  <r>
    <x v="195"/>
    <x v="7"/>
    <m/>
    <x v="3"/>
  </r>
  <r>
    <x v="195"/>
    <x v="8"/>
    <m/>
    <x v="3"/>
  </r>
  <r>
    <x v="195"/>
    <x v="9"/>
    <m/>
    <x v="3"/>
  </r>
  <r>
    <x v="195"/>
    <x v="10"/>
    <m/>
    <x v="3"/>
  </r>
  <r>
    <x v="195"/>
    <x v="11"/>
    <m/>
    <x v="3"/>
  </r>
  <r>
    <x v="195"/>
    <x v="12"/>
    <m/>
    <x v="3"/>
  </r>
  <r>
    <x v="195"/>
    <x v="13"/>
    <m/>
    <x v="3"/>
  </r>
  <r>
    <x v="195"/>
    <x v="14"/>
    <n v="0"/>
    <x v="3"/>
  </r>
  <r>
    <x v="195"/>
    <x v="15"/>
    <n v="0"/>
    <x v="3"/>
  </r>
  <r>
    <x v="195"/>
    <x v="16"/>
    <n v="0"/>
    <x v="3"/>
  </r>
  <r>
    <x v="195"/>
    <x v="17"/>
    <n v="0"/>
    <x v="3"/>
  </r>
  <r>
    <x v="195"/>
    <x v="18"/>
    <m/>
    <x v="3"/>
  </r>
  <r>
    <x v="195"/>
    <x v="19"/>
    <m/>
    <x v="3"/>
  </r>
  <r>
    <x v="114"/>
    <x v="0"/>
    <s v="Kurtis Kraft Offenhauser"/>
    <x v="3"/>
  </r>
  <r>
    <x v="114"/>
    <x v="1"/>
    <s v="Offenhauser"/>
    <x v="3"/>
  </r>
  <r>
    <x v="114"/>
    <x v="2"/>
    <n v="0"/>
    <x v="3"/>
  </r>
  <r>
    <x v="114"/>
    <x v="3"/>
    <n v="0"/>
    <x v="3"/>
  </r>
  <r>
    <x v="114"/>
    <x v="4"/>
    <n v="0"/>
    <x v="3"/>
  </r>
  <r>
    <x v="114"/>
    <x v="5"/>
    <n v="0"/>
    <x v="3"/>
  </r>
  <r>
    <x v="114"/>
    <x v="6"/>
    <n v="0"/>
    <x v="3"/>
  </r>
  <r>
    <x v="114"/>
    <x v="7"/>
    <m/>
    <x v="3"/>
  </r>
  <r>
    <x v="114"/>
    <x v="8"/>
    <m/>
    <x v="3"/>
  </r>
  <r>
    <x v="114"/>
    <x v="9"/>
    <m/>
    <x v="3"/>
  </r>
  <r>
    <x v="114"/>
    <x v="10"/>
    <m/>
    <x v="3"/>
  </r>
  <r>
    <x v="114"/>
    <x v="11"/>
    <m/>
    <x v="3"/>
  </r>
  <r>
    <x v="114"/>
    <x v="12"/>
    <m/>
    <x v="3"/>
  </r>
  <r>
    <x v="114"/>
    <x v="13"/>
    <m/>
    <x v="3"/>
  </r>
  <r>
    <x v="114"/>
    <x v="14"/>
    <n v="0"/>
    <x v="3"/>
  </r>
  <r>
    <x v="114"/>
    <x v="15"/>
    <n v="0"/>
    <x v="3"/>
  </r>
  <r>
    <x v="114"/>
    <x v="16"/>
    <n v="0"/>
    <x v="3"/>
  </r>
  <r>
    <x v="114"/>
    <x v="17"/>
    <n v="0"/>
    <x v="3"/>
  </r>
  <r>
    <x v="114"/>
    <x v="18"/>
    <m/>
    <x v="3"/>
  </r>
  <r>
    <x v="114"/>
    <x v="19"/>
    <m/>
    <x v="3"/>
  </r>
  <r>
    <x v="196"/>
    <x v="0"/>
    <s v="Cooper Bristol"/>
    <x v="3"/>
  </r>
  <r>
    <x v="196"/>
    <x v="1"/>
    <s v="Bristol"/>
    <x v="3"/>
  </r>
  <r>
    <x v="196"/>
    <x v="2"/>
    <n v="0"/>
    <x v="3"/>
  </r>
  <r>
    <x v="196"/>
    <x v="3"/>
    <n v="0"/>
    <x v="3"/>
  </r>
  <r>
    <x v="196"/>
    <x v="4"/>
    <n v="0"/>
    <x v="3"/>
  </r>
  <r>
    <x v="196"/>
    <x v="5"/>
    <n v="0"/>
    <x v="3"/>
  </r>
  <r>
    <x v="196"/>
    <x v="6"/>
    <n v="0"/>
    <x v="3"/>
  </r>
  <r>
    <x v="196"/>
    <x v="7"/>
    <m/>
    <x v="3"/>
  </r>
  <r>
    <x v="196"/>
    <x v="8"/>
    <m/>
    <x v="3"/>
  </r>
  <r>
    <x v="196"/>
    <x v="9"/>
    <m/>
    <x v="3"/>
  </r>
  <r>
    <x v="196"/>
    <x v="10"/>
    <m/>
    <x v="3"/>
  </r>
  <r>
    <x v="196"/>
    <x v="11"/>
    <m/>
    <x v="3"/>
  </r>
  <r>
    <x v="196"/>
    <x v="12"/>
    <m/>
    <x v="3"/>
  </r>
  <r>
    <x v="196"/>
    <x v="13"/>
    <m/>
    <x v="3"/>
  </r>
  <r>
    <x v="196"/>
    <x v="14"/>
    <n v="0"/>
    <x v="3"/>
  </r>
  <r>
    <x v="196"/>
    <x v="15"/>
    <n v="0"/>
    <x v="3"/>
  </r>
  <r>
    <x v="196"/>
    <x v="16"/>
    <n v="0"/>
    <x v="3"/>
  </r>
  <r>
    <x v="196"/>
    <x v="17"/>
    <n v="0"/>
    <x v="3"/>
  </r>
  <r>
    <x v="196"/>
    <x v="18"/>
    <m/>
    <x v="3"/>
  </r>
  <r>
    <x v="196"/>
    <x v="19"/>
    <m/>
    <x v="3"/>
  </r>
  <r>
    <x v="158"/>
    <x v="0"/>
    <s v="Connaught Lea Francis"/>
    <x v="3"/>
  </r>
  <r>
    <x v="158"/>
    <x v="1"/>
    <s v="Lea Francis"/>
    <x v="3"/>
  </r>
  <r>
    <x v="158"/>
    <x v="2"/>
    <n v="0"/>
    <x v="3"/>
  </r>
  <r>
    <x v="158"/>
    <x v="3"/>
    <n v="0"/>
    <x v="3"/>
  </r>
  <r>
    <x v="158"/>
    <x v="4"/>
    <n v="0"/>
    <x v="3"/>
  </r>
  <r>
    <x v="158"/>
    <x v="5"/>
    <n v="0"/>
    <x v="3"/>
  </r>
  <r>
    <x v="158"/>
    <x v="6"/>
    <n v="0"/>
    <x v="3"/>
  </r>
  <r>
    <x v="158"/>
    <x v="7"/>
    <m/>
    <x v="3"/>
  </r>
  <r>
    <x v="158"/>
    <x v="8"/>
    <m/>
    <x v="3"/>
  </r>
  <r>
    <x v="158"/>
    <x v="9"/>
    <m/>
    <x v="3"/>
  </r>
  <r>
    <x v="158"/>
    <x v="10"/>
    <m/>
    <x v="3"/>
  </r>
  <r>
    <x v="158"/>
    <x v="11"/>
    <m/>
    <x v="3"/>
  </r>
  <r>
    <x v="158"/>
    <x v="12"/>
    <m/>
    <x v="3"/>
  </r>
  <r>
    <x v="158"/>
    <x v="13"/>
    <m/>
    <x v="3"/>
  </r>
  <r>
    <x v="158"/>
    <x v="14"/>
    <n v="0"/>
    <x v="3"/>
  </r>
  <r>
    <x v="158"/>
    <x v="15"/>
    <n v="0"/>
    <x v="3"/>
  </r>
  <r>
    <x v="158"/>
    <x v="16"/>
    <n v="0"/>
    <x v="3"/>
  </r>
  <r>
    <x v="158"/>
    <x v="17"/>
    <n v="0"/>
    <x v="3"/>
  </r>
  <r>
    <x v="158"/>
    <x v="18"/>
    <m/>
    <x v="3"/>
  </r>
  <r>
    <x v="158"/>
    <x v="19"/>
    <m/>
    <x v="3"/>
  </r>
  <r>
    <x v="159"/>
    <x v="0"/>
    <s v="BMW"/>
    <x v="3"/>
  </r>
  <r>
    <x v="159"/>
    <x v="1"/>
    <s v="BMW"/>
    <x v="3"/>
  </r>
  <r>
    <x v="159"/>
    <x v="2"/>
    <n v="0"/>
    <x v="3"/>
  </r>
  <r>
    <x v="159"/>
    <x v="3"/>
    <n v="0"/>
    <x v="3"/>
  </r>
  <r>
    <x v="159"/>
    <x v="4"/>
    <n v="0"/>
    <x v="3"/>
  </r>
  <r>
    <x v="159"/>
    <x v="5"/>
    <n v="0"/>
    <x v="3"/>
  </r>
  <r>
    <x v="159"/>
    <x v="6"/>
    <n v="0"/>
    <x v="3"/>
  </r>
  <r>
    <x v="159"/>
    <x v="7"/>
    <m/>
    <x v="3"/>
  </r>
  <r>
    <x v="159"/>
    <x v="8"/>
    <m/>
    <x v="3"/>
  </r>
  <r>
    <x v="159"/>
    <x v="9"/>
    <m/>
    <x v="3"/>
  </r>
  <r>
    <x v="159"/>
    <x v="10"/>
    <m/>
    <x v="3"/>
  </r>
  <r>
    <x v="159"/>
    <x v="11"/>
    <m/>
    <x v="3"/>
  </r>
  <r>
    <x v="159"/>
    <x v="12"/>
    <m/>
    <x v="3"/>
  </r>
  <r>
    <x v="159"/>
    <x v="13"/>
    <m/>
    <x v="3"/>
  </r>
  <r>
    <x v="159"/>
    <x v="14"/>
    <n v="0"/>
    <x v="3"/>
  </r>
  <r>
    <x v="159"/>
    <x v="15"/>
    <n v="0"/>
    <x v="3"/>
  </r>
  <r>
    <x v="159"/>
    <x v="16"/>
    <n v="0"/>
    <x v="3"/>
  </r>
  <r>
    <x v="159"/>
    <x v="17"/>
    <n v="0"/>
    <x v="3"/>
  </r>
  <r>
    <x v="159"/>
    <x v="18"/>
    <m/>
    <x v="3"/>
  </r>
  <r>
    <x v="159"/>
    <x v="19"/>
    <m/>
    <x v="3"/>
  </r>
  <r>
    <x v="70"/>
    <x v="0"/>
    <s v="Kurtis Kraft Offenhauser"/>
    <x v="3"/>
  </r>
  <r>
    <x v="70"/>
    <x v="1"/>
    <s v="Offenhauser"/>
    <x v="3"/>
  </r>
  <r>
    <x v="70"/>
    <x v="2"/>
    <n v="0"/>
    <x v="3"/>
  </r>
  <r>
    <x v="70"/>
    <x v="3"/>
    <n v="0"/>
    <x v="3"/>
  </r>
  <r>
    <x v="70"/>
    <x v="4"/>
    <n v="1"/>
    <x v="3"/>
  </r>
  <r>
    <x v="70"/>
    <x v="5"/>
    <n v="0"/>
    <x v="3"/>
  </r>
  <r>
    <x v="70"/>
    <x v="6"/>
    <n v="0"/>
    <x v="3"/>
  </r>
  <r>
    <x v="70"/>
    <x v="7"/>
    <m/>
    <x v="3"/>
  </r>
  <r>
    <x v="70"/>
    <x v="8"/>
    <m/>
    <x v="3"/>
  </r>
  <r>
    <x v="70"/>
    <x v="9"/>
    <m/>
    <x v="3"/>
  </r>
  <r>
    <x v="70"/>
    <x v="10"/>
    <m/>
    <x v="3"/>
  </r>
  <r>
    <x v="70"/>
    <x v="11"/>
    <m/>
    <x v="3"/>
  </r>
  <r>
    <x v="70"/>
    <x v="12"/>
    <m/>
    <x v="3"/>
  </r>
  <r>
    <x v="70"/>
    <x v="13"/>
    <m/>
    <x v="3"/>
  </r>
  <r>
    <x v="70"/>
    <x v="14"/>
    <n v="2"/>
    <x v="3"/>
  </r>
  <r>
    <x v="70"/>
    <x v="15"/>
    <n v="2"/>
    <x v="3"/>
  </r>
  <r>
    <x v="70"/>
    <x v="16"/>
    <n v="2"/>
    <x v="3"/>
  </r>
  <r>
    <x v="70"/>
    <x v="17"/>
    <n v="2"/>
    <x v="3"/>
  </r>
  <r>
    <x v="70"/>
    <x v="18"/>
    <m/>
    <x v="3"/>
  </r>
  <r>
    <x v="70"/>
    <x v="19"/>
    <m/>
    <x v="3"/>
  </r>
  <r>
    <x v="197"/>
    <x v="0"/>
    <s v="Maserati"/>
    <x v="3"/>
  </r>
  <r>
    <x v="197"/>
    <x v="1"/>
    <s v="Maserati"/>
    <x v="3"/>
  </r>
  <r>
    <x v="197"/>
    <x v="2"/>
    <n v="0"/>
    <x v="3"/>
  </r>
  <r>
    <x v="197"/>
    <x v="3"/>
    <n v="0"/>
    <x v="3"/>
  </r>
  <r>
    <x v="197"/>
    <x v="4"/>
    <n v="0"/>
    <x v="3"/>
  </r>
  <r>
    <x v="197"/>
    <x v="5"/>
    <n v="0"/>
    <x v="3"/>
  </r>
  <r>
    <x v="197"/>
    <x v="6"/>
    <n v="0"/>
    <x v="3"/>
  </r>
  <r>
    <x v="197"/>
    <x v="7"/>
    <m/>
    <x v="3"/>
  </r>
  <r>
    <x v="197"/>
    <x v="8"/>
    <m/>
    <x v="3"/>
  </r>
  <r>
    <x v="197"/>
    <x v="9"/>
    <m/>
    <x v="3"/>
  </r>
  <r>
    <x v="197"/>
    <x v="10"/>
    <m/>
    <x v="3"/>
  </r>
  <r>
    <x v="197"/>
    <x v="11"/>
    <m/>
    <x v="3"/>
  </r>
  <r>
    <x v="197"/>
    <x v="12"/>
    <m/>
    <x v="3"/>
  </r>
  <r>
    <x v="197"/>
    <x v="13"/>
    <m/>
    <x v="3"/>
  </r>
  <r>
    <x v="197"/>
    <x v="14"/>
    <n v="0"/>
    <x v="3"/>
  </r>
  <r>
    <x v="197"/>
    <x v="15"/>
    <n v="0"/>
    <x v="3"/>
  </r>
  <r>
    <x v="197"/>
    <x v="16"/>
    <n v="0"/>
    <x v="3"/>
  </r>
  <r>
    <x v="197"/>
    <x v="17"/>
    <n v="0"/>
    <x v="3"/>
  </r>
  <r>
    <x v="197"/>
    <x v="18"/>
    <m/>
    <x v="3"/>
  </r>
  <r>
    <x v="197"/>
    <x v="19"/>
    <m/>
    <x v="3"/>
  </r>
  <r>
    <x v="71"/>
    <x v="0"/>
    <s v="Kurtis Kraft Offenhauser"/>
    <x v="3"/>
  </r>
  <r>
    <x v="71"/>
    <x v="1"/>
    <s v="Offenhauser"/>
    <x v="3"/>
  </r>
  <r>
    <x v="71"/>
    <x v="2"/>
    <n v="0"/>
    <x v="3"/>
  </r>
  <r>
    <x v="71"/>
    <x v="3"/>
    <n v="0"/>
    <x v="3"/>
  </r>
  <r>
    <x v="71"/>
    <x v="4"/>
    <n v="0"/>
    <x v="3"/>
  </r>
  <r>
    <x v="71"/>
    <x v="5"/>
    <n v="0"/>
    <x v="3"/>
  </r>
  <r>
    <x v="71"/>
    <x v="6"/>
    <n v="0"/>
    <x v="3"/>
  </r>
  <r>
    <x v="71"/>
    <x v="7"/>
    <m/>
    <x v="3"/>
  </r>
  <r>
    <x v="71"/>
    <x v="8"/>
    <m/>
    <x v="3"/>
  </r>
  <r>
    <x v="71"/>
    <x v="9"/>
    <m/>
    <x v="3"/>
  </r>
  <r>
    <x v="71"/>
    <x v="10"/>
    <m/>
    <x v="3"/>
  </r>
  <r>
    <x v="71"/>
    <x v="11"/>
    <m/>
    <x v="3"/>
  </r>
  <r>
    <x v="71"/>
    <x v="12"/>
    <m/>
    <x v="3"/>
  </r>
  <r>
    <x v="71"/>
    <x v="13"/>
    <m/>
    <x v="3"/>
  </r>
  <r>
    <x v="71"/>
    <x v="14"/>
    <n v="0"/>
    <x v="3"/>
  </r>
  <r>
    <x v="71"/>
    <x v="15"/>
    <n v="0"/>
    <x v="3"/>
  </r>
  <r>
    <x v="71"/>
    <x v="16"/>
    <n v="0"/>
    <x v="3"/>
  </r>
  <r>
    <x v="71"/>
    <x v="17"/>
    <n v="0"/>
    <x v="3"/>
  </r>
  <r>
    <x v="71"/>
    <x v="18"/>
    <m/>
    <x v="3"/>
  </r>
  <r>
    <x v="71"/>
    <x v="19"/>
    <m/>
    <x v="3"/>
  </r>
  <r>
    <x v="116"/>
    <x v="0"/>
    <s v="Connaught Lea Francis"/>
    <x v="3"/>
  </r>
  <r>
    <x v="116"/>
    <x v="1"/>
    <s v="Lea Francis"/>
    <x v="3"/>
  </r>
  <r>
    <x v="116"/>
    <x v="2"/>
    <n v="0"/>
    <x v="3"/>
  </r>
  <r>
    <x v="116"/>
    <x v="3"/>
    <n v="0"/>
    <x v="3"/>
  </r>
  <r>
    <x v="116"/>
    <x v="4"/>
    <n v="0"/>
    <x v="3"/>
  </r>
  <r>
    <x v="116"/>
    <x v="5"/>
    <n v="0"/>
    <x v="3"/>
  </r>
  <r>
    <x v="116"/>
    <x v="6"/>
    <n v="0"/>
    <x v="3"/>
  </r>
  <r>
    <x v="116"/>
    <x v="7"/>
    <m/>
    <x v="3"/>
  </r>
  <r>
    <x v="116"/>
    <x v="8"/>
    <m/>
    <x v="3"/>
  </r>
  <r>
    <x v="116"/>
    <x v="9"/>
    <m/>
    <x v="3"/>
  </r>
  <r>
    <x v="116"/>
    <x v="10"/>
    <m/>
    <x v="3"/>
  </r>
  <r>
    <x v="116"/>
    <x v="11"/>
    <m/>
    <x v="3"/>
  </r>
  <r>
    <x v="116"/>
    <x v="12"/>
    <m/>
    <x v="3"/>
  </r>
  <r>
    <x v="116"/>
    <x v="13"/>
    <m/>
    <x v="3"/>
  </r>
  <r>
    <x v="116"/>
    <x v="14"/>
    <n v="0"/>
    <x v="3"/>
  </r>
  <r>
    <x v="116"/>
    <x v="15"/>
    <n v="0"/>
    <x v="3"/>
  </r>
  <r>
    <x v="116"/>
    <x v="16"/>
    <n v="0"/>
    <x v="3"/>
  </r>
  <r>
    <x v="116"/>
    <x v="17"/>
    <n v="0"/>
    <x v="3"/>
  </r>
  <r>
    <x v="116"/>
    <x v="18"/>
    <m/>
    <x v="3"/>
  </r>
  <r>
    <x v="116"/>
    <x v="19"/>
    <m/>
    <x v="3"/>
  </r>
  <r>
    <x v="116"/>
    <x v="0"/>
    <s v="Cooper Alta"/>
    <x v="3"/>
  </r>
  <r>
    <x v="116"/>
    <x v="1"/>
    <s v="Alta"/>
    <x v="3"/>
  </r>
  <r>
    <x v="116"/>
    <x v="2"/>
    <n v="0"/>
    <x v="3"/>
  </r>
  <r>
    <x v="116"/>
    <x v="3"/>
    <n v="0"/>
    <x v="3"/>
  </r>
  <r>
    <x v="116"/>
    <x v="4"/>
    <n v="0"/>
    <x v="3"/>
  </r>
  <r>
    <x v="116"/>
    <x v="5"/>
    <n v="0"/>
    <x v="3"/>
  </r>
  <r>
    <x v="116"/>
    <x v="6"/>
    <n v="0"/>
    <x v="3"/>
  </r>
  <r>
    <x v="116"/>
    <x v="7"/>
    <m/>
    <x v="3"/>
  </r>
  <r>
    <x v="116"/>
    <x v="8"/>
    <m/>
    <x v="3"/>
  </r>
  <r>
    <x v="116"/>
    <x v="9"/>
    <m/>
    <x v="3"/>
  </r>
  <r>
    <x v="116"/>
    <x v="10"/>
    <m/>
    <x v="3"/>
  </r>
  <r>
    <x v="116"/>
    <x v="11"/>
    <m/>
    <x v="3"/>
  </r>
  <r>
    <x v="116"/>
    <x v="12"/>
    <m/>
    <x v="3"/>
  </r>
  <r>
    <x v="116"/>
    <x v="13"/>
    <m/>
    <x v="3"/>
  </r>
  <r>
    <x v="116"/>
    <x v="14"/>
    <n v="0"/>
    <x v="3"/>
  </r>
  <r>
    <x v="116"/>
    <x v="15"/>
    <n v="0"/>
    <x v="3"/>
  </r>
  <r>
    <x v="116"/>
    <x v="16"/>
    <n v="0"/>
    <x v="3"/>
  </r>
  <r>
    <x v="116"/>
    <x v="17"/>
    <n v="0"/>
    <x v="3"/>
  </r>
  <r>
    <x v="116"/>
    <x v="18"/>
    <m/>
    <x v="3"/>
  </r>
  <r>
    <x v="116"/>
    <x v="19"/>
    <m/>
    <x v="3"/>
  </r>
  <r>
    <x v="198"/>
    <x v="0"/>
    <s v="AFM BMW"/>
    <x v="3"/>
  </r>
  <r>
    <x v="198"/>
    <x v="1"/>
    <s v="BMW"/>
    <x v="3"/>
  </r>
  <r>
    <x v="198"/>
    <x v="2"/>
    <n v="0"/>
    <x v="3"/>
  </r>
  <r>
    <x v="198"/>
    <x v="3"/>
    <n v="0"/>
    <x v="3"/>
  </r>
  <r>
    <x v="198"/>
    <x v="4"/>
    <n v="0"/>
    <x v="3"/>
  </r>
  <r>
    <x v="198"/>
    <x v="5"/>
    <n v="0"/>
    <x v="3"/>
  </r>
  <r>
    <x v="198"/>
    <x v="6"/>
    <n v="0"/>
    <x v="3"/>
  </r>
  <r>
    <x v="198"/>
    <x v="7"/>
    <m/>
    <x v="3"/>
  </r>
  <r>
    <x v="198"/>
    <x v="8"/>
    <m/>
    <x v="3"/>
  </r>
  <r>
    <x v="198"/>
    <x v="9"/>
    <m/>
    <x v="3"/>
  </r>
  <r>
    <x v="198"/>
    <x v="10"/>
    <m/>
    <x v="3"/>
  </r>
  <r>
    <x v="198"/>
    <x v="11"/>
    <m/>
    <x v="3"/>
  </r>
  <r>
    <x v="198"/>
    <x v="12"/>
    <m/>
    <x v="3"/>
  </r>
  <r>
    <x v="198"/>
    <x v="13"/>
    <m/>
    <x v="3"/>
  </r>
  <r>
    <x v="198"/>
    <x v="14"/>
    <n v="0"/>
    <x v="3"/>
  </r>
  <r>
    <x v="198"/>
    <x v="15"/>
    <n v="0"/>
    <x v="3"/>
  </r>
  <r>
    <x v="198"/>
    <x v="16"/>
    <n v="0"/>
    <x v="3"/>
  </r>
  <r>
    <x v="198"/>
    <x v="17"/>
    <n v="0"/>
    <x v="3"/>
  </r>
  <r>
    <x v="198"/>
    <x v="18"/>
    <m/>
    <x v="3"/>
  </r>
  <r>
    <x v="198"/>
    <x v="19"/>
    <m/>
    <x v="3"/>
  </r>
  <r>
    <x v="161"/>
    <x v="0"/>
    <s v="Veritas"/>
    <x v="3"/>
  </r>
  <r>
    <x v="161"/>
    <x v="1"/>
    <s v="Veritas"/>
    <x v="3"/>
  </r>
  <r>
    <x v="161"/>
    <x v="2"/>
    <n v="0"/>
    <x v="3"/>
  </r>
  <r>
    <x v="161"/>
    <x v="3"/>
    <n v="0"/>
    <x v="3"/>
  </r>
  <r>
    <x v="161"/>
    <x v="4"/>
    <n v="0"/>
    <x v="3"/>
  </r>
  <r>
    <x v="161"/>
    <x v="5"/>
    <n v="0"/>
    <x v="3"/>
  </r>
  <r>
    <x v="161"/>
    <x v="6"/>
    <n v="0"/>
    <x v="3"/>
  </r>
  <r>
    <x v="161"/>
    <x v="7"/>
    <m/>
    <x v="3"/>
  </r>
  <r>
    <x v="161"/>
    <x v="8"/>
    <m/>
    <x v="3"/>
  </r>
  <r>
    <x v="161"/>
    <x v="9"/>
    <m/>
    <x v="3"/>
  </r>
  <r>
    <x v="161"/>
    <x v="10"/>
    <m/>
    <x v="3"/>
  </r>
  <r>
    <x v="161"/>
    <x v="11"/>
    <m/>
    <x v="3"/>
  </r>
  <r>
    <x v="161"/>
    <x v="12"/>
    <m/>
    <x v="3"/>
  </r>
  <r>
    <x v="161"/>
    <x v="13"/>
    <m/>
    <x v="3"/>
  </r>
  <r>
    <x v="161"/>
    <x v="14"/>
    <n v="0"/>
    <x v="3"/>
  </r>
  <r>
    <x v="161"/>
    <x v="15"/>
    <n v="0"/>
    <x v="3"/>
  </r>
  <r>
    <x v="161"/>
    <x v="16"/>
    <n v="0"/>
    <x v="3"/>
  </r>
  <r>
    <x v="161"/>
    <x v="17"/>
    <n v="0"/>
    <x v="3"/>
  </r>
  <r>
    <x v="161"/>
    <x v="18"/>
    <m/>
    <x v="3"/>
  </r>
  <r>
    <x v="161"/>
    <x v="19"/>
    <m/>
    <x v="3"/>
  </r>
  <r>
    <x v="73"/>
    <x v="0"/>
    <s v="Kuzma Offenhauser"/>
    <x v="3"/>
  </r>
  <r>
    <x v="73"/>
    <x v="1"/>
    <s v="Offenhauser"/>
    <x v="3"/>
  </r>
  <r>
    <x v="73"/>
    <x v="2"/>
    <n v="0"/>
    <x v="3"/>
  </r>
  <r>
    <x v="73"/>
    <x v="3"/>
    <n v="0"/>
    <x v="3"/>
  </r>
  <r>
    <x v="73"/>
    <x v="4"/>
    <n v="0"/>
    <x v="3"/>
  </r>
  <r>
    <x v="73"/>
    <x v="5"/>
    <n v="0"/>
    <x v="3"/>
  </r>
  <r>
    <x v="73"/>
    <x v="6"/>
    <n v="0"/>
    <x v="3"/>
  </r>
  <r>
    <x v="73"/>
    <x v="7"/>
    <m/>
    <x v="3"/>
  </r>
  <r>
    <x v="73"/>
    <x v="8"/>
    <m/>
    <x v="3"/>
  </r>
  <r>
    <x v="73"/>
    <x v="9"/>
    <m/>
    <x v="3"/>
  </r>
  <r>
    <x v="73"/>
    <x v="10"/>
    <m/>
    <x v="3"/>
  </r>
  <r>
    <x v="73"/>
    <x v="11"/>
    <m/>
    <x v="3"/>
  </r>
  <r>
    <x v="73"/>
    <x v="12"/>
    <m/>
    <x v="3"/>
  </r>
  <r>
    <x v="73"/>
    <x v="13"/>
    <m/>
    <x v="3"/>
  </r>
  <r>
    <x v="73"/>
    <x v="14"/>
    <n v="0"/>
    <x v="3"/>
  </r>
  <r>
    <x v="73"/>
    <x v="15"/>
    <n v="0"/>
    <x v="3"/>
  </r>
  <r>
    <x v="73"/>
    <x v="16"/>
    <n v="0"/>
    <x v="3"/>
  </r>
  <r>
    <x v="73"/>
    <x v="17"/>
    <n v="0"/>
    <x v="3"/>
  </r>
  <r>
    <x v="73"/>
    <x v="18"/>
    <m/>
    <x v="3"/>
  </r>
  <r>
    <x v="73"/>
    <x v="19"/>
    <m/>
    <x v="3"/>
  </r>
  <r>
    <x v="199"/>
    <x v="0"/>
    <s v="Cooper Bristol"/>
    <x v="3"/>
  </r>
  <r>
    <x v="199"/>
    <x v="1"/>
    <s v="Bristol"/>
    <x v="3"/>
  </r>
  <r>
    <x v="199"/>
    <x v="2"/>
    <n v="0"/>
    <x v="3"/>
  </r>
  <r>
    <x v="199"/>
    <x v="3"/>
    <n v="0"/>
    <x v="3"/>
  </r>
  <r>
    <x v="199"/>
    <x v="4"/>
    <n v="0"/>
    <x v="3"/>
  </r>
  <r>
    <x v="199"/>
    <x v="5"/>
    <n v="0"/>
    <x v="3"/>
  </r>
  <r>
    <x v="199"/>
    <x v="6"/>
    <n v="0"/>
    <x v="3"/>
  </r>
  <r>
    <x v="199"/>
    <x v="7"/>
    <m/>
    <x v="3"/>
  </r>
  <r>
    <x v="199"/>
    <x v="8"/>
    <m/>
    <x v="3"/>
  </r>
  <r>
    <x v="199"/>
    <x v="9"/>
    <m/>
    <x v="3"/>
  </r>
  <r>
    <x v="199"/>
    <x v="10"/>
    <m/>
    <x v="3"/>
  </r>
  <r>
    <x v="199"/>
    <x v="11"/>
    <m/>
    <x v="3"/>
  </r>
  <r>
    <x v="199"/>
    <x v="12"/>
    <m/>
    <x v="3"/>
  </r>
  <r>
    <x v="199"/>
    <x v="13"/>
    <m/>
    <x v="3"/>
  </r>
  <r>
    <x v="199"/>
    <x v="14"/>
    <n v="0"/>
    <x v="3"/>
  </r>
  <r>
    <x v="199"/>
    <x v="15"/>
    <n v="0"/>
    <x v="3"/>
  </r>
  <r>
    <x v="199"/>
    <x v="16"/>
    <n v="0"/>
    <x v="3"/>
  </r>
  <r>
    <x v="199"/>
    <x v="17"/>
    <n v="0"/>
    <x v="3"/>
  </r>
  <r>
    <x v="199"/>
    <x v="18"/>
    <m/>
    <x v="3"/>
  </r>
  <r>
    <x v="199"/>
    <x v="19"/>
    <m/>
    <x v="3"/>
  </r>
  <r>
    <x v="74"/>
    <x v="0"/>
    <s v="Connaught Lea Francis"/>
    <x v="3"/>
  </r>
  <r>
    <x v="74"/>
    <x v="1"/>
    <s v="Lea Francis"/>
    <x v="3"/>
  </r>
  <r>
    <x v="74"/>
    <x v="2"/>
    <n v="0"/>
    <x v="3"/>
  </r>
  <r>
    <x v="74"/>
    <x v="3"/>
    <n v="0"/>
    <x v="3"/>
  </r>
  <r>
    <x v="74"/>
    <x v="4"/>
    <n v="0"/>
    <x v="3"/>
  </r>
  <r>
    <x v="74"/>
    <x v="5"/>
    <n v="0"/>
    <x v="3"/>
  </r>
  <r>
    <x v="74"/>
    <x v="6"/>
    <n v="0"/>
    <x v="3"/>
  </r>
  <r>
    <x v="74"/>
    <x v="7"/>
    <m/>
    <x v="3"/>
  </r>
  <r>
    <x v="74"/>
    <x v="8"/>
    <m/>
    <x v="3"/>
  </r>
  <r>
    <x v="74"/>
    <x v="9"/>
    <m/>
    <x v="3"/>
  </r>
  <r>
    <x v="74"/>
    <x v="10"/>
    <m/>
    <x v="3"/>
  </r>
  <r>
    <x v="74"/>
    <x v="11"/>
    <m/>
    <x v="3"/>
  </r>
  <r>
    <x v="74"/>
    <x v="12"/>
    <m/>
    <x v="3"/>
  </r>
  <r>
    <x v="74"/>
    <x v="13"/>
    <m/>
    <x v="3"/>
  </r>
  <r>
    <x v="74"/>
    <x v="14"/>
    <n v="0"/>
    <x v="3"/>
  </r>
  <r>
    <x v="74"/>
    <x v="15"/>
    <n v="0"/>
    <x v="3"/>
  </r>
  <r>
    <x v="74"/>
    <x v="16"/>
    <n v="0"/>
    <x v="3"/>
  </r>
  <r>
    <x v="74"/>
    <x v="17"/>
    <n v="0"/>
    <x v="3"/>
  </r>
  <r>
    <x v="74"/>
    <x v="18"/>
    <m/>
    <x v="3"/>
  </r>
  <r>
    <x v="74"/>
    <x v="19"/>
    <m/>
    <x v="3"/>
  </r>
  <r>
    <x v="200"/>
    <x v="0"/>
    <s v="Ferrari"/>
    <x v="3"/>
  </r>
  <r>
    <x v="200"/>
    <x v="1"/>
    <s v="Ferrari"/>
    <x v="3"/>
  </r>
  <r>
    <x v="200"/>
    <x v="2"/>
    <n v="0"/>
    <x v="3"/>
  </r>
  <r>
    <x v="200"/>
    <x v="3"/>
    <n v="0"/>
    <x v="3"/>
  </r>
  <r>
    <x v="200"/>
    <x v="4"/>
    <n v="0"/>
    <x v="3"/>
  </r>
  <r>
    <x v="200"/>
    <x v="5"/>
    <n v="0"/>
    <x v="3"/>
  </r>
  <r>
    <x v="200"/>
    <x v="6"/>
    <n v="0"/>
    <x v="3"/>
  </r>
  <r>
    <x v="200"/>
    <x v="7"/>
    <m/>
    <x v="3"/>
  </r>
  <r>
    <x v="200"/>
    <x v="8"/>
    <m/>
    <x v="3"/>
  </r>
  <r>
    <x v="200"/>
    <x v="9"/>
    <m/>
    <x v="3"/>
  </r>
  <r>
    <x v="200"/>
    <x v="10"/>
    <m/>
    <x v="3"/>
  </r>
  <r>
    <x v="200"/>
    <x v="11"/>
    <m/>
    <x v="3"/>
  </r>
  <r>
    <x v="200"/>
    <x v="12"/>
    <m/>
    <x v="3"/>
  </r>
  <r>
    <x v="200"/>
    <x v="13"/>
    <m/>
    <x v="3"/>
  </r>
  <r>
    <x v="200"/>
    <x v="14"/>
    <n v="0"/>
    <x v="3"/>
  </r>
  <r>
    <x v="200"/>
    <x v="15"/>
    <n v="0"/>
    <x v="3"/>
  </r>
  <r>
    <x v="200"/>
    <x v="16"/>
    <n v="0"/>
    <x v="3"/>
  </r>
  <r>
    <x v="200"/>
    <x v="17"/>
    <n v="0"/>
    <x v="3"/>
  </r>
  <r>
    <x v="200"/>
    <x v="18"/>
    <m/>
    <x v="3"/>
  </r>
  <r>
    <x v="200"/>
    <x v="19"/>
    <m/>
    <x v="3"/>
  </r>
  <r>
    <x v="79"/>
    <x v="0"/>
    <s v="Kurtis Kraft Offenhauser"/>
    <x v="3"/>
  </r>
  <r>
    <x v="79"/>
    <x v="1"/>
    <s v="Offenhauser"/>
    <x v="3"/>
  </r>
  <r>
    <x v="79"/>
    <x v="2"/>
    <n v="0"/>
    <x v="3"/>
  </r>
  <r>
    <x v="79"/>
    <x v="3"/>
    <n v="0"/>
    <x v="3"/>
  </r>
  <r>
    <x v="79"/>
    <x v="4"/>
    <n v="0"/>
    <x v="3"/>
  </r>
  <r>
    <x v="79"/>
    <x v="5"/>
    <n v="0"/>
    <x v="3"/>
  </r>
  <r>
    <x v="79"/>
    <x v="6"/>
    <n v="0"/>
    <x v="3"/>
  </r>
  <r>
    <x v="79"/>
    <x v="7"/>
    <m/>
    <x v="3"/>
  </r>
  <r>
    <x v="79"/>
    <x v="8"/>
    <m/>
    <x v="3"/>
  </r>
  <r>
    <x v="79"/>
    <x v="9"/>
    <m/>
    <x v="3"/>
  </r>
  <r>
    <x v="79"/>
    <x v="10"/>
    <m/>
    <x v="3"/>
  </r>
  <r>
    <x v="79"/>
    <x v="11"/>
    <m/>
    <x v="3"/>
  </r>
  <r>
    <x v="79"/>
    <x v="12"/>
    <m/>
    <x v="3"/>
  </r>
  <r>
    <x v="79"/>
    <x v="13"/>
    <m/>
    <x v="3"/>
  </r>
  <r>
    <x v="79"/>
    <x v="14"/>
    <n v="0"/>
    <x v="3"/>
  </r>
  <r>
    <x v="79"/>
    <x v="15"/>
    <n v="0"/>
    <x v="3"/>
  </r>
  <r>
    <x v="79"/>
    <x v="16"/>
    <n v="0"/>
    <x v="3"/>
  </r>
  <r>
    <x v="79"/>
    <x v="17"/>
    <n v="0"/>
    <x v="3"/>
  </r>
  <r>
    <x v="79"/>
    <x v="18"/>
    <m/>
    <x v="3"/>
  </r>
  <r>
    <x v="79"/>
    <x v="19"/>
    <m/>
    <x v="3"/>
  </r>
  <r>
    <x v="164"/>
    <x v="0"/>
    <s v="Veritas"/>
    <x v="3"/>
  </r>
  <r>
    <x v="164"/>
    <x v="1"/>
    <s v="Veritas"/>
    <x v="3"/>
  </r>
  <r>
    <x v="164"/>
    <x v="2"/>
    <n v="0"/>
    <x v="3"/>
  </r>
  <r>
    <x v="164"/>
    <x v="3"/>
    <n v="0"/>
    <x v="3"/>
  </r>
  <r>
    <x v="164"/>
    <x v="4"/>
    <n v="0"/>
    <x v="3"/>
  </r>
  <r>
    <x v="164"/>
    <x v="5"/>
    <n v="0"/>
    <x v="3"/>
  </r>
  <r>
    <x v="164"/>
    <x v="6"/>
    <n v="0"/>
    <x v="3"/>
  </r>
  <r>
    <x v="164"/>
    <x v="7"/>
    <m/>
    <x v="3"/>
  </r>
  <r>
    <x v="164"/>
    <x v="8"/>
    <m/>
    <x v="3"/>
  </r>
  <r>
    <x v="164"/>
    <x v="9"/>
    <m/>
    <x v="3"/>
  </r>
  <r>
    <x v="164"/>
    <x v="10"/>
    <m/>
    <x v="3"/>
  </r>
  <r>
    <x v="164"/>
    <x v="11"/>
    <m/>
    <x v="3"/>
  </r>
  <r>
    <x v="164"/>
    <x v="12"/>
    <m/>
    <x v="3"/>
  </r>
  <r>
    <x v="164"/>
    <x v="13"/>
    <m/>
    <x v="3"/>
  </r>
  <r>
    <x v="164"/>
    <x v="14"/>
    <n v="0"/>
    <x v="3"/>
  </r>
  <r>
    <x v="164"/>
    <x v="15"/>
    <n v="0"/>
    <x v="3"/>
  </r>
  <r>
    <x v="164"/>
    <x v="16"/>
    <n v="0"/>
    <x v="3"/>
  </r>
  <r>
    <x v="164"/>
    <x v="17"/>
    <n v="0"/>
    <x v="3"/>
  </r>
  <r>
    <x v="164"/>
    <x v="18"/>
    <m/>
    <x v="3"/>
  </r>
  <r>
    <x v="164"/>
    <x v="19"/>
    <m/>
    <x v="3"/>
  </r>
  <r>
    <x v="201"/>
    <x v="0"/>
    <s v="Veritas"/>
    <x v="3"/>
  </r>
  <r>
    <x v="201"/>
    <x v="1"/>
    <s v="Veritas"/>
    <x v="3"/>
  </r>
  <r>
    <x v="201"/>
    <x v="2"/>
    <n v="0"/>
    <x v="3"/>
  </r>
  <r>
    <x v="201"/>
    <x v="3"/>
    <n v="0"/>
    <x v="3"/>
  </r>
  <r>
    <x v="201"/>
    <x v="4"/>
    <n v="0"/>
    <x v="3"/>
  </r>
  <r>
    <x v="201"/>
    <x v="5"/>
    <n v="0"/>
    <x v="3"/>
  </r>
  <r>
    <x v="201"/>
    <x v="6"/>
    <n v="0"/>
    <x v="3"/>
  </r>
  <r>
    <x v="201"/>
    <x v="7"/>
    <m/>
    <x v="3"/>
  </r>
  <r>
    <x v="201"/>
    <x v="8"/>
    <m/>
    <x v="3"/>
  </r>
  <r>
    <x v="201"/>
    <x v="9"/>
    <m/>
    <x v="3"/>
  </r>
  <r>
    <x v="201"/>
    <x v="10"/>
    <m/>
    <x v="3"/>
  </r>
  <r>
    <x v="201"/>
    <x v="11"/>
    <m/>
    <x v="3"/>
  </r>
  <r>
    <x v="201"/>
    <x v="12"/>
    <m/>
    <x v="3"/>
  </r>
  <r>
    <x v="201"/>
    <x v="13"/>
    <m/>
    <x v="3"/>
  </r>
  <r>
    <x v="201"/>
    <x v="14"/>
    <n v="0"/>
    <x v="3"/>
  </r>
  <r>
    <x v="201"/>
    <x v="15"/>
    <n v="0"/>
    <x v="3"/>
  </r>
  <r>
    <x v="201"/>
    <x v="16"/>
    <n v="0"/>
    <x v="3"/>
  </r>
  <r>
    <x v="201"/>
    <x v="17"/>
    <n v="0"/>
    <x v="3"/>
  </r>
  <r>
    <x v="201"/>
    <x v="18"/>
    <m/>
    <x v="3"/>
  </r>
  <r>
    <x v="201"/>
    <x v="19"/>
    <m/>
    <x v="3"/>
  </r>
  <r>
    <x v="80"/>
    <x v="0"/>
    <s v="HWM Alta"/>
    <x v="3"/>
  </r>
  <r>
    <x v="80"/>
    <x v="1"/>
    <s v="Alta"/>
    <x v="3"/>
  </r>
  <r>
    <x v="80"/>
    <x v="2"/>
    <n v="0"/>
    <x v="3"/>
  </r>
  <r>
    <x v="80"/>
    <x v="3"/>
    <n v="0"/>
    <x v="3"/>
  </r>
  <r>
    <x v="80"/>
    <x v="4"/>
    <n v="0"/>
    <x v="3"/>
  </r>
  <r>
    <x v="80"/>
    <x v="5"/>
    <n v="0"/>
    <x v="3"/>
  </r>
  <r>
    <x v="80"/>
    <x v="6"/>
    <n v="0"/>
    <x v="3"/>
  </r>
  <r>
    <x v="80"/>
    <x v="7"/>
    <m/>
    <x v="3"/>
  </r>
  <r>
    <x v="80"/>
    <x v="8"/>
    <m/>
    <x v="3"/>
  </r>
  <r>
    <x v="80"/>
    <x v="9"/>
    <m/>
    <x v="3"/>
  </r>
  <r>
    <x v="80"/>
    <x v="10"/>
    <m/>
    <x v="3"/>
  </r>
  <r>
    <x v="80"/>
    <x v="11"/>
    <m/>
    <x v="3"/>
  </r>
  <r>
    <x v="80"/>
    <x v="12"/>
    <m/>
    <x v="3"/>
  </r>
  <r>
    <x v="80"/>
    <x v="13"/>
    <m/>
    <x v="3"/>
  </r>
  <r>
    <x v="80"/>
    <x v="14"/>
    <n v="0"/>
    <x v="3"/>
  </r>
  <r>
    <x v="80"/>
    <x v="15"/>
    <n v="0"/>
    <x v="3"/>
  </r>
  <r>
    <x v="80"/>
    <x v="16"/>
    <n v="0"/>
    <x v="3"/>
  </r>
  <r>
    <x v="80"/>
    <x v="17"/>
    <n v="0"/>
    <x v="3"/>
  </r>
  <r>
    <x v="80"/>
    <x v="18"/>
    <m/>
    <x v="3"/>
  </r>
  <r>
    <x v="80"/>
    <x v="19"/>
    <m/>
    <x v="3"/>
  </r>
  <r>
    <x v="81"/>
    <x v="0"/>
    <s v="Cooper"/>
    <x v="4"/>
  </r>
  <r>
    <x v="81"/>
    <x v="1"/>
    <s v="Bristol"/>
    <x v="4"/>
  </r>
  <r>
    <x v="81"/>
    <x v="2"/>
    <n v="0"/>
    <x v="4"/>
  </r>
  <r>
    <x v="81"/>
    <x v="3"/>
    <n v="0"/>
    <x v="4"/>
  </r>
  <r>
    <x v="81"/>
    <x v="4"/>
    <n v="0"/>
    <x v="4"/>
  </r>
  <r>
    <x v="81"/>
    <x v="5"/>
    <n v="0"/>
    <x v="4"/>
  </r>
  <r>
    <x v="81"/>
    <x v="6"/>
    <n v="0"/>
    <x v="4"/>
  </r>
  <r>
    <x v="81"/>
    <x v="7"/>
    <m/>
    <x v="4"/>
  </r>
  <r>
    <x v="81"/>
    <x v="8"/>
    <m/>
    <x v="4"/>
  </r>
  <r>
    <x v="81"/>
    <x v="9"/>
    <m/>
    <x v="4"/>
  </r>
  <r>
    <x v="81"/>
    <x v="10"/>
    <m/>
    <x v="4"/>
  </r>
  <r>
    <x v="81"/>
    <x v="11"/>
    <m/>
    <x v="4"/>
  </r>
  <r>
    <x v="81"/>
    <x v="12"/>
    <m/>
    <x v="4"/>
  </r>
  <r>
    <x v="81"/>
    <x v="13"/>
    <m/>
    <x v="4"/>
  </r>
  <r>
    <x v="81"/>
    <x v="14"/>
    <n v="0"/>
    <x v="4"/>
  </r>
  <r>
    <x v="81"/>
    <x v="15"/>
    <n v="0"/>
    <x v="4"/>
  </r>
  <r>
    <x v="81"/>
    <x v="16"/>
    <n v="0"/>
    <x v="4"/>
  </r>
  <r>
    <x v="81"/>
    <x v="17"/>
    <n v="0"/>
    <x v="4"/>
  </r>
  <r>
    <x v="81"/>
    <x v="18"/>
    <m/>
    <x v="4"/>
  </r>
  <r>
    <x v="81"/>
    <x v="19"/>
    <m/>
    <x v="4"/>
  </r>
  <r>
    <x v="0"/>
    <x v="0"/>
    <s v="Ferrari"/>
    <x v="4"/>
  </r>
  <r>
    <x v="0"/>
    <x v="1"/>
    <s v="Ferrari"/>
    <x v="4"/>
  </r>
  <r>
    <x v="0"/>
    <x v="2"/>
    <n v="0"/>
    <x v="4"/>
  </r>
  <r>
    <x v="0"/>
    <x v="3"/>
    <n v="0"/>
    <x v="4"/>
  </r>
  <r>
    <x v="0"/>
    <x v="4"/>
    <n v="0"/>
    <x v="4"/>
  </r>
  <r>
    <x v="0"/>
    <x v="5"/>
    <n v="0"/>
    <x v="4"/>
  </r>
  <r>
    <x v="0"/>
    <x v="6"/>
    <n v="0"/>
    <x v="4"/>
  </r>
  <r>
    <x v="0"/>
    <x v="7"/>
    <m/>
    <x v="4"/>
  </r>
  <r>
    <x v="0"/>
    <x v="8"/>
    <m/>
    <x v="4"/>
  </r>
  <r>
    <x v="0"/>
    <x v="9"/>
    <m/>
    <x v="4"/>
  </r>
  <r>
    <x v="0"/>
    <x v="10"/>
    <m/>
    <x v="4"/>
  </r>
  <r>
    <x v="0"/>
    <x v="11"/>
    <m/>
    <x v="4"/>
  </r>
  <r>
    <x v="0"/>
    <x v="12"/>
    <m/>
    <x v="4"/>
  </r>
  <r>
    <x v="0"/>
    <x v="13"/>
    <m/>
    <x v="4"/>
  </r>
  <r>
    <x v="0"/>
    <x v="14"/>
    <n v="0"/>
    <x v="4"/>
  </r>
  <r>
    <x v="0"/>
    <x v="15"/>
    <n v="0"/>
    <x v="4"/>
  </r>
  <r>
    <x v="0"/>
    <x v="16"/>
    <n v="0"/>
    <x v="4"/>
  </r>
  <r>
    <x v="0"/>
    <x v="17"/>
    <n v="0"/>
    <x v="4"/>
  </r>
  <r>
    <x v="0"/>
    <x v="18"/>
    <m/>
    <x v="4"/>
  </r>
  <r>
    <x v="0"/>
    <x v="19"/>
    <m/>
    <x v="4"/>
  </r>
  <r>
    <x v="0"/>
    <x v="0"/>
    <s v="Lancia"/>
    <x v="4"/>
  </r>
  <r>
    <x v="0"/>
    <x v="1"/>
    <s v="Lancia"/>
    <x v="4"/>
  </r>
  <r>
    <x v="0"/>
    <x v="2"/>
    <n v="0"/>
    <x v="4"/>
  </r>
  <r>
    <x v="0"/>
    <x v="3"/>
    <n v="0"/>
    <x v="4"/>
  </r>
  <r>
    <x v="0"/>
    <x v="4"/>
    <n v="0"/>
    <x v="4"/>
  </r>
  <r>
    <x v="0"/>
    <x v="5"/>
    <n v="0"/>
    <x v="4"/>
  </r>
  <r>
    <x v="0"/>
    <x v="6"/>
    <n v="0"/>
    <x v="4"/>
  </r>
  <r>
    <x v="0"/>
    <x v="7"/>
    <m/>
    <x v="4"/>
  </r>
  <r>
    <x v="0"/>
    <x v="8"/>
    <m/>
    <x v="4"/>
  </r>
  <r>
    <x v="0"/>
    <x v="9"/>
    <m/>
    <x v="4"/>
  </r>
  <r>
    <x v="0"/>
    <x v="10"/>
    <m/>
    <x v="4"/>
  </r>
  <r>
    <x v="0"/>
    <x v="11"/>
    <m/>
    <x v="4"/>
  </r>
  <r>
    <x v="0"/>
    <x v="12"/>
    <m/>
    <x v="4"/>
  </r>
  <r>
    <x v="0"/>
    <x v="13"/>
    <m/>
    <x v="4"/>
  </r>
  <r>
    <x v="0"/>
    <x v="14"/>
    <n v="1"/>
    <x v="4"/>
  </r>
  <r>
    <x v="0"/>
    <x v="15"/>
    <n v="1"/>
    <x v="4"/>
  </r>
  <r>
    <x v="0"/>
    <x v="16"/>
    <n v="1"/>
    <x v="4"/>
  </r>
  <r>
    <x v="0"/>
    <x v="17"/>
    <n v="1"/>
    <x v="4"/>
  </r>
  <r>
    <x v="0"/>
    <x v="18"/>
    <n v="1"/>
    <x v="4"/>
  </r>
  <r>
    <x v="0"/>
    <x v="19"/>
    <n v="1"/>
    <x v="4"/>
  </r>
  <r>
    <x v="0"/>
    <x v="0"/>
    <s v="Maserati"/>
    <x v="4"/>
  </r>
  <r>
    <x v="0"/>
    <x v="1"/>
    <s v="Maserati"/>
    <x v="4"/>
  </r>
  <r>
    <x v="0"/>
    <x v="2"/>
    <n v="0"/>
    <x v="4"/>
  </r>
  <r>
    <x v="0"/>
    <x v="3"/>
    <n v="0"/>
    <x v="4"/>
  </r>
  <r>
    <x v="0"/>
    <x v="4"/>
    <n v="0"/>
    <x v="4"/>
  </r>
  <r>
    <x v="0"/>
    <x v="5"/>
    <n v="0"/>
    <x v="4"/>
  </r>
  <r>
    <x v="0"/>
    <x v="6"/>
    <n v="0"/>
    <x v="4"/>
  </r>
  <r>
    <x v="0"/>
    <x v="7"/>
    <m/>
    <x v="4"/>
  </r>
  <r>
    <x v="0"/>
    <x v="8"/>
    <m/>
    <x v="4"/>
  </r>
  <r>
    <x v="0"/>
    <x v="9"/>
    <m/>
    <x v="4"/>
  </r>
  <r>
    <x v="0"/>
    <x v="10"/>
    <m/>
    <x v="4"/>
  </r>
  <r>
    <x v="0"/>
    <x v="11"/>
    <m/>
    <x v="4"/>
  </r>
  <r>
    <x v="0"/>
    <x v="12"/>
    <m/>
    <x v="4"/>
  </r>
  <r>
    <x v="0"/>
    <x v="13"/>
    <m/>
    <x v="4"/>
  </r>
  <r>
    <x v="0"/>
    <x v="14"/>
    <n v="0.14000000000000001"/>
    <x v="4"/>
  </r>
  <r>
    <x v="0"/>
    <x v="15"/>
    <n v="0.14000000000000001"/>
    <x v="4"/>
  </r>
  <r>
    <x v="0"/>
    <x v="16"/>
    <n v="0.14000000000000001"/>
    <x v="4"/>
  </r>
  <r>
    <x v="0"/>
    <x v="17"/>
    <n v="0.14000000000000001"/>
    <x v="4"/>
  </r>
  <r>
    <x v="0"/>
    <x v="18"/>
    <m/>
    <x v="4"/>
  </r>
  <r>
    <x v="0"/>
    <x v="19"/>
    <n v="1"/>
    <x v="4"/>
  </r>
  <r>
    <x v="83"/>
    <x v="0"/>
    <s v="Gordini"/>
    <x v="4"/>
  </r>
  <r>
    <x v="83"/>
    <x v="1"/>
    <s v="Gordini"/>
    <x v="4"/>
  </r>
  <r>
    <x v="83"/>
    <x v="2"/>
    <n v="0"/>
    <x v="4"/>
  </r>
  <r>
    <x v="83"/>
    <x v="3"/>
    <n v="0"/>
    <x v="4"/>
  </r>
  <r>
    <x v="83"/>
    <x v="4"/>
    <n v="0"/>
    <x v="4"/>
  </r>
  <r>
    <x v="83"/>
    <x v="5"/>
    <n v="0"/>
    <x v="4"/>
  </r>
  <r>
    <x v="83"/>
    <x v="6"/>
    <n v="1"/>
    <x v="4"/>
  </r>
  <r>
    <x v="83"/>
    <x v="7"/>
    <m/>
    <x v="4"/>
  </r>
  <r>
    <x v="83"/>
    <x v="8"/>
    <m/>
    <x v="4"/>
  </r>
  <r>
    <x v="83"/>
    <x v="9"/>
    <m/>
    <x v="4"/>
  </r>
  <r>
    <x v="83"/>
    <x v="10"/>
    <m/>
    <x v="4"/>
  </r>
  <r>
    <x v="83"/>
    <x v="11"/>
    <m/>
    <x v="4"/>
  </r>
  <r>
    <x v="83"/>
    <x v="12"/>
    <m/>
    <x v="4"/>
  </r>
  <r>
    <x v="83"/>
    <x v="13"/>
    <m/>
    <x v="4"/>
  </r>
  <r>
    <x v="83"/>
    <x v="14"/>
    <n v="2"/>
    <x v="4"/>
  </r>
  <r>
    <x v="83"/>
    <x v="15"/>
    <n v="2"/>
    <x v="4"/>
  </r>
  <r>
    <x v="83"/>
    <x v="16"/>
    <n v="2"/>
    <x v="4"/>
  </r>
  <r>
    <x v="83"/>
    <x v="17"/>
    <n v="2"/>
    <x v="4"/>
  </r>
  <r>
    <x v="83"/>
    <x v="18"/>
    <m/>
    <x v="4"/>
  </r>
  <r>
    <x v="83"/>
    <x v="19"/>
    <m/>
    <x v="4"/>
  </r>
  <r>
    <x v="85"/>
    <x v="0"/>
    <s v="Nichels"/>
    <x v="4"/>
  </r>
  <r>
    <x v="85"/>
    <x v="1"/>
    <s v="Offenhauser"/>
    <x v="4"/>
  </r>
  <r>
    <x v="85"/>
    <x v="2"/>
    <n v="0"/>
    <x v="4"/>
  </r>
  <r>
    <x v="85"/>
    <x v="3"/>
    <n v="0"/>
    <x v="4"/>
  </r>
  <r>
    <x v="85"/>
    <x v="4"/>
    <n v="0"/>
    <x v="4"/>
  </r>
  <r>
    <x v="85"/>
    <x v="5"/>
    <n v="0"/>
    <x v="4"/>
  </r>
  <r>
    <x v="85"/>
    <x v="6"/>
    <n v="0"/>
    <x v="4"/>
  </r>
  <r>
    <x v="85"/>
    <x v="7"/>
    <m/>
    <x v="4"/>
  </r>
  <r>
    <x v="85"/>
    <x v="8"/>
    <m/>
    <x v="4"/>
  </r>
  <r>
    <x v="85"/>
    <x v="9"/>
    <m/>
    <x v="4"/>
  </r>
  <r>
    <x v="85"/>
    <x v="10"/>
    <m/>
    <x v="4"/>
  </r>
  <r>
    <x v="85"/>
    <x v="11"/>
    <m/>
    <x v="4"/>
  </r>
  <r>
    <x v="85"/>
    <x v="12"/>
    <m/>
    <x v="4"/>
  </r>
  <r>
    <x v="85"/>
    <x v="13"/>
    <m/>
    <x v="4"/>
  </r>
  <r>
    <x v="85"/>
    <x v="14"/>
    <n v="0"/>
    <x v="4"/>
  </r>
  <r>
    <x v="85"/>
    <x v="15"/>
    <n v="0"/>
    <x v="4"/>
  </r>
  <r>
    <x v="85"/>
    <x v="16"/>
    <n v="0"/>
    <x v="4"/>
  </r>
  <r>
    <x v="85"/>
    <x v="17"/>
    <n v="0"/>
    <x v="4"/>
  </r>
  <r>
    <x v="85"/>
    <x v="18"/>
    <m/>
    <x v="4"/>
  </r>
  <r>
    <x v="85"/>
    <x v="19"/>
    <m/>
    <x v="4"/>
  </r>
  <r>
    <x v="85"/>
    <x v="0"/>
    <s v="Schroeder"/>
    <x v="4"/>
  </r>
  <r>
    <x v="85"/>
    <x v="1"/>
    <s v="Offenhauser"/>
    <x v="4"/>
  </r>
  <r>
    <x v="85"/>
    <x v="2"/>
    <n v="0"/>
    <x v="4"/>
  </r>
  <r>
    <x v="85"/>
    <x v="3"/>
    <n v="0"/>
    <x v="4"/>
  </r>
  <r>
    <x v="85"/>
    <x v="4"/>
    <n v="0"/>
    <x v="4"/>
  </r>
  <r>
    <x v="85"/>
    <x v="5"/>
    <n v="0"/>
    <x v="4"/>
  </r>
  <r>
    <x v="85"/>
    <x v="6"/>
    <n v="0"/>
    <x v="4"/>
  </r>
  <r>
    <x v="85"/>
    <x v="7"/>
    <m/>
    <x v="4"/>
  </r>
  <r>
    <x v="85"/>
    <x v="8"/>
    <m/>
    <x v="4"/>
  </r>
  <r>
    <x v="85"/>
    <x v="9"/>
    <m/>
    <x v="4"/>
  </r>
  <r>
    <x v="85"/>
    <x v="10"/>
    <m/>
    <x v="4"/>
  </r>
  <r>
    <x v="85"/>
    <x v="11"/>
    <m/>
    <x v="4"/>
  </r>
  <r>
    <x v="85"/>
    <x v="12"/>
    <m/>
    <x v="4"/>
  </r>
  <r>
    <x v="85"/>
    <x v="13"/>
    <m/>
    <x v="4"/>
  </r>
  <r>
    <x v="85"/>
    <x v="14"/>
    <n v="0"/>
    <x v="4"/>
  </r>
  <r>
    <x v="85"/>
    <x v="15"/>
    <n v="0"/>
    <x v="4"/>
  </r>
  <r>
    <x v="85"/>
    <x v="16"/>
    <n v="0"/>
    <x v="4"/>
  </r>
  <r>
    <x v="85"/>
    <x v="17"/>
    <n v="0"/>
    <x v="4"/>
  </r>
  <r>
    <x v="85"/>
    <x v="18"/>
    <m/>
    <x v="4"/>
  </r>
  <r>
    <x v="85"/>
    <x v="19"/>
    <m/>
    <x v="4"/>
  </r>
  <r>
    <x v="119"/>
    <x v="0"/>
    <s v="Kurtis Kraft"/>
    <x v="4"/>
  </r>
  <r>
    <x v="119"/>
    <x v="1"/>
    <s v="Offenhauser"/>
    <x v="4"/>
  </r>
  <r>
    <x v="119"/>
    <x v="2"/>
    <n v="0"/>
    <x v="4"/>
  </r>
  <r>
    <x v="119"/>
    <x v="3"/>
    <n v="0"/>
    <x v="4"/>
  </r>
  <r>
    <x v="119"/>
    <x v="4"/>
    <n v="0"/>
    <x v="4"/>
  </r>
  <r>
    <x v="119"/>
    <x v="5"/>
    <n v="0"/>
    <x v="4"/>
  </r>
  <r>
    <x v="119"/>
    <x v="6"/>
    <n v="0"/>
    <x v="4"/>
  </r>
  <r>
    <x v="119"/>
    <x v="7"/>
    <m/>
    <x v="4"/>
  </r>
  <r>
    <x v="119"/>
    <x v="8"/>
    <m/>
    <x v="4"/>
  </r>
  <r>
    <x v="119"/>
    <x v="9"/>
    <m/>
    <x v="4"/>
  </r>
  <r>
    <x v="119"/>
    <x v="10"/>
    <m/>
    <x v="4"/>
  </r>
  <r>
    <x v="119"/>
    <x v="11"/>
    <m/>
    <x v="4"/>
  </r>
  <r>
    <x v="119"/>
    <x v="12"/>
    <m/>
    <x v="4"/>
  </r>
  <r>
    <x v="119"/>
    <x v="13"/>
    <m/>
    <x v="4"/>
  </r>
  <r>
    <x v="119"/>
    <x v="14"/>
    <n v="0"/>
    <x v="4"/>
  </r>
  <r>
    <x v="119"/>
    <x v="15"/>
    <n v="0"/>
    <x v="4"/>
  </r>
  <r>
    <x v="119"/>
    <x v="16"/>
    <n v="0"/>
    <x v="4"/>
  </r>
  <r>
    <x v="119"/>
    <x v="17"/>
    <n v="0"/>
    <x v="4"/>
  </r>
  <r>
    <x v="119"/>
    <x v="18"/>
    <m/>
    <x v="4"/>
  </r>
  <r>
    <x v="119"/>
    <x v="19"/>
    <m/>
    <x v="4"/>
  </r>
  <r>
    <x v="202"/>
    <x v="0"/>
    <s v="Kurtis Kraft"/>
    <x v="4"/>
  </r>
  <r>
    <x v="202"/>
    <x v="1"/>
    <s v="Offenhauser"/>
    <x v="4"/>
  </r>
  <r>
    <x v="202"/>
    <x v="2"/>
    <n v="0"/>
    <x v="4"/>
  </r>
  <r>
    <x v="202"/>
    <x v="3"/>
    <n v="0"/>
    <x v="4"/>
  </r>
  <r>
    <x v="202"/>
    <x v="4"/>
    <n v="0"/>
    <x v="4"/>
  </r>
  <r>
    <x v="202"/>
    <x v="5"/>
    <n v="0"/>
    <x v="4"/>
  </r>
  <r>
    <x v="202"/>
    <x v="6"/>
    <n v="0"/>
    <x v="4"/>
  </r>
  <r>
    <x v="202"/>
    <x v="7"/>
    <m/>
    <x v="4"/>
  </r>
  <r>
    <x v="202"/>
    <x v="8"/>
    <m/>
    <x v="4"/>
  </r>
  <r>
    <x v="202"/>
    <x v="9"/>
    <m/>
    <x v="4"/>
  </r>
  <r>
    <x v="202"/>
    <x v="10"/>
    <m/>
    <x v="4"/>
  </r>
  <r>
    <x v="202"/>
    <x v="11"/>
    <m/>
    <x v="4"/>
  </r>
  <r>
    <x v="202"/>
    <x v="12"/>
    <m/>
    <x v="4"/>
  </r>
  <r>
    <x v="202"/>
    <x v="13"/>
    <m/>
    <x v="4"/>
  </r>
  <r>
    <x v="202"/>
    <x v="14"/>
    <n v="0"/>
    <x v="4"/>
  </r>
  <r>
    <x v="202"/>
    <x v="15"/>
    <n v="0"/>
    <x v="4"/>
  </r>
  <r>
    <x v="202"/>
    <x v="16"/>
    <n v="0"/>
    <x v="4"/>
  </r>
  <r>
    <x v="202"/>
    <x v="17"/>
    <n v="0"/>
    <x v="4"/>
  </r>
  <r>
    <x v="202"/>
    <x v="18"/>
    <m/>
    <x v="4"/>
  </r>
  <r>
    <x v="202"/>
    <x v="19"/>
    <m/>
    <x v="4"/>
  </r>
  <r>
    <x v="87"/>
    <x v="0"/>
    <s v="Kurtis Kraft"/>
    <x v="4"/>
  </r>
  <r>
    <x v="87"/>
    <x v="1"/>
    <s v="Offenhauser"/>
    <x v="4"/>
  </r>
  <r>
    <x v="87"/>
    <x v="2"/>
    <n v="1"/>
    <x v="4"/>
  </r>
  <r>
    <x v="87"/>
    <x v="3"/>
    <n v="0"/>
    <x v="4"/>
  </r>
  <r>
    <x v="87"/>
    <x v="4"/>
    <n v="0"/>
    <x v="4"/>
  </r>
  <r>
    <x v="87"/>
    <x v="5"/>
    <n v="0"/>
    <x v="4"/>
  </r>
  <r>
    <x v="87"/>
    <x v="6"/>
    <n v="0"/>
    <x v="4"/>
  </r>
  <r>
    <x v="87"/>
    <x v="7"/>
    <m/>
    <x v="4"/>
  </r>
  <r>
    <x v="87"/>
    <x v="8"/>
    <m/>
    <x v="4"/>
  </r>
  <r>
    <x v="87"/>
    <x v="9"/>
    <m/>
    <x v="4"/>
  </r>
  <r>
    <x v="87"/>
    <x v="10"/>
    <m/>
    <x v="4"/>
  </r>
  <r>
    <x v="87"/>
    <x v="11"/>
    <m/>
    <x v="4"/>
  </r>
  <r>
    <x v="87"/>
    <x v="12"/>
    <m/>
    <x v="4"/>
  </r>
  <r>
    <x v="87"/>
    <x v="13"/>
    <m/>
    <x v="4"/>
  </r>
  <r>
    <x v="87"/>
    <x v="14"/>
    <n v="8"/>
    <x v="4"/>
  </r>
  <r>
    <x v="87"/>
    <x v="15"/>
    <n v="8"/>
    <x v="4"/>
  </r>
  <r>
    <x v="87"/>
    <x v="16"/>
    <n v="8"/>
    <x v="4"/>
  </r>
  <r>
    <x v="87"/>
    <x v="17"/>
    <n v="8"/>
    <x v="4"/>
  </r>
  <r>
    <x v="87"/>
    <x v="18"/>
    <m/>
    <x v="4"/>
  </r>
  <r>
    <x v="87"/>
    <x v="19"/>
    <m/>
    <x v="4"/>
  </r>
  <r>
    <x v="203"/>
    <x v="0"/>
    <s v="Connaught"/>
    <x v="4"/>
  </r>
  <r>
    <x v="203"/>
    <x v="1"/>
    <s v="Lea Francis"/>
    <x v="4"/>
  </r>
  <r>
    <x v="203"/>
    <x v="2"/>
    <n v="0"/>
    <x v="4"/>
  </r>
  <r>
    <x v="203"/>
    <x v="3"/>
    <n v="0"/>
    <x v="4"/>
  </r>
  <r>
    <x v="203"/>
    <x v="4"/>
    <n v="0"/>
    <x v="4"/>
  </r>
  <r>
    <x v="203"/>
    <x v="5"/>
    <n v="0"/>
    <x v="4"/>
  </r>
  <r>
    <x v="203"/>
    <x v="6"/>
    <n v="0"/>
    <x v="4"/>
  </r>
  <r>
    <x v="203"/>
    <x v="7"/>
    <m/>
    <x v="4"/>
  </r>
  <r>
    <x v="203"/>
    <x v="8"/>
    <m/>
    <x v="4"/>
  </r>
  <r>
    <x v="203"/>
    <x v="9"/>
    <m/>
    <x v="4"/>
  </r>
  <r>
    <x v="203"/>
    <x v="10"/>
    <m/>
    <x v="4"/>
  </r>
  <r>
    <x v="203"/>
    <x v="11"/>
    <m/>
    <x v="4"/>
  </r>
  <r>
    <x v="203"/>
    <x v="12"/>
    <m/>
    <x v="4"/>
  </r>
  <r>
    <x v="203"/>
    <x v="13"/>
    <m/>
    <x v="4"/>
  </r>
  <r>
    <x v="203"/>
    <x v="14"/>
    <n v="0"/>
    <x v="4"/>
  </r>
  <r>
    <x v="203"/>
    <x v="15"/>
    <n v="0"/>
    <x v="4"/>
  </r>
  <r>
    <x v="203"/>
    <x v="16"/>
    <n v="0"/>
    <x v="4"/>
  </r>
  <r>
    <x v="203"/>
    <x v="17"/>
    <n v="0"/>
    <x v="4"/>
  </r>
  <r>
    <x v="203"/>
    <x v="18"/>
    <m/>
    <x v="4"/>
  </r>
  <r>
    <x v="203"/>
    <x v="19"/>
    <m/>
    <x v="4"/>
  </r>
  <r>
    <x v="6"/>
    <x v="0"/>
    <s v="Cooper"/>
    <x v="4"/>
  </r>
  <r>
    <x v="6"/>
    <x v="1"/>
    <s v="Bristol"/>
    <x v="4"/>
  </r>
  <r>
    <x v="6"/>
    <x v="2"/>
    <n v="0"/>
    <x v="4"/>
  </r>
  <r>
    <x v="6"/>
    <x v="3"/>
    <n v="0"/>
    <x v="4"/>
  </r>
  <r>
    <x v="6"/>
    <x v="4"/>
    <n v="0"/>
    <x v="4"/>
  </r>
  <r>
    <x v="6"/>
    <x v="5"/>
    <n v="0"/>
    <x v="4"/>
  </r>
  <r>
    <x v="6"/>
    <x v="6"/>
    <n v="0"/>
    <x v="4"/>
  </r>
  <r>
    <x v="6"/>
    <x v="7"/>
    <m/>
    <x v="4"/>
  </r>
  <r>
    <x v="6"/>
    <x v="8"/>
    <m/>
    <x v="4"/>
  </r>
  <r>
    <x v="6"/>
    <x v="9"/>
    <m/>
    <x v="4"/>
  </r>
  <r>
    <x v="6"/>
    <x v="10"/>
    <m/>
    <x v="4"/>
  </r>
  <r>
    <x v="6"/>
    <x v="11"/>
    <m/>
    <x v="4"/>
  </r>
  <r>
    <x v="6"/>
    <x v="12"/>
    <m/>
    <x v="4"/>
  </r>
  <r>
    <x v="6"/>
    <x v="13"/>
    <m/>
    <x v="4"/>
  </r>
  <r>
    <x v="6"/>
    <x v="14"/>
    <n v="0"/>
    <x v="4"/>
  </r>
  <r>
    <x v="6"/>
    <x v="15"/>
    <n v="0"/>
    <x v="4"/>
  </r>
  <r>
    <x v="6"/>
    <x v="16"/>
    <n v="0"/>
    <x v="4"/>
  </r>
  <r>
    <x v="6"/>
    <x v="17"/>
    <n v="0"/>
    <x v="4"/>
  </r>
  <r>
    <x v="6"/>
    <x v="18"/>
    <m/>
    <x v="4"/>
  </r>
  <r>
    <x v="6"/>
    <x v="19"/>
    <m/>
    <x v="4"/>
  </r>
  <r>
    <x v="123"/>
    <x v="0"/>
    <s v="Schroeder"/>
    <x v="4"/>
  </r>
  <r>
    <x v="123"/>
    <x v="1"/>
    <s v="Offenhauser"/>
    <x v="4"/>
  </r>
  <r>
    <x v="123"/>
    <x v="2"/>
    <n v="0"/>
    <x v="4"/>
  </r>
  <r>
    <x v="123"/>
    <x v="3"/>
    <n v="0"/>
    <x v="4"/>
  </r>
  <r>
    <x v="123"/>
    <x v="4"/>
    <n v="0"/>
    <x v="4"/>
  </r>
  <r>
    <x v="123"/>
    <x v="5"/>
    <n v="0"/>
    <x v="4"/>
  </r>
  <r>
    <x v="123"/>
    <x v="6"/>
    <n v="0"/>
    <x v="4"/>
  </r>
  <r>
    <x v="123"/>
    <x v="7"/>
    <m/>
    <x v="4"/>
  </r>
  <r>
    <x v="123"/>
    <x v="8"/>
    <m/>
    <x v="4"/>
  </r>
  <r>
    <x v="123"/>
    <x v="9"/>
    <m/>
    <x v="4"/>
  </r>
  <r>
    <x v="123"/>
    <x v="10"/>
    <m/>
    <x v="4"/>
  </r>
  <r>
    <x v="123"/>
    <x v="11"/>
    <m/>
    <x v="4"/>
  </r>
  <r>
    <x v="123"/>
    <x v="12"/>
    <m/>
    <x v="4"/>
  </r>
  <r>
    <x v="123"/>
    <x v="13"/>
    <m/>
    <x v="4"/>
  </r>
  <r>
    <x v="123"/>
    <x v="14"/>
    <n v="0"/>
    <x v="4"/>
  </r>
  <r>
    <x v="123"/>
    <x v="15"/>
    <n v="0"/>
    <x v="4"/>
  </r>
  <r>
    <x v="123"/>
    <x v="16"/>
    <n v="0"/>
    <x v="4"/>
  </r>
  <r>
    <x v="123"/>
    <x v="17"/>
    <n v="0"/>
    <x v="4"/>
  </r>
  <r>
    <x v="123"/>
    <x v="18"/>
    <m/>
    <x v="4"/>
  </r>
  <r>
    <x v="123"/>
    <x v="19"/>
    <m/>
    <x v="4"/>
  </r>
  <r>
    <x v="123"/>
    <x v="0"/>
    <s v="Stevens"/>
    <x v="4"/>
  </r>
  <r>
    <x v="123"/>
    <x v="1"/>
    <s v="Offenhauser"/>
    <x v="4"/>
  </r>
  <r>
    <x v="123"/>
    <x v="2"/>
    <n v="0"/>
    <x v="4"/>
  </r>
  <r>
    <x v="123"/>
    <x v="3"/>
    <n v="0"/>
    <x v="4"/>
  </r>
  <r>
    <x v="123"/>
    <x v="4"/>
    <n v="0"/>
    <x v="4"/>
  </r>
  <r>
    <x v="123"/>
    <x v="5"/>
    <n v="0"/>
    <x v="4"/>
  </r>
  <r>
    <x v="123"/>
    <x v="6"/>
    <n v="0"/>
    <x v="4"/>
  </r>
  <r>
    <x v="123"/>
    <x v="7"/>
    <m/>
    <x v="4"/>
  </r>
  <r>
    <x v="123"/>
    <x v="8"/>
    <m/>
    <x v="4"/>
  </r>
  <r>
    <x v="123"/>
    <x v="9"/>
    <m/>
    <x v="4"/>
  </r>
  <r>
    <x v="123"/>
    <x v="10"/>
    <m/>
    <x v="4"/>
  </r>
  <r>
    <x v="123"/>
    <x v="11"/>
    <m/>
    <x v="4"/>
  </r>
  <r>
    <x v="123"/>
    <x v="12"/>
    <m/>
    <x v="4"/>
  </r>
  <r>
    <x v="123"/>
    <x v="13"/>
    <m/>
    <x v="4"/>
  </r>
  <r>
    <x v="123"/>
    <x v="14"/>
    <n v="0"/>
    <x v="4"/>
  </r>
  <r>
    <x v="123"/>
    <x v="15"/>
    <n v="0"/>
    <x v="4"/>
  </r>
  <r>
    <x v="123"/>
    <x v="16"/>
    <n v="0"/>
    <x v="4"/>
  </r>
  <r>
    <x v="123"/>
    <x v="17"/>
    <n v="0"/>
    <x v="4"/>
  </r>
  <r>
    <x v="123"/>
    <x v="18"/>
    <m/>
    <x v="4"/>
  </r>
  <r>
    <x v="123"/>
    <x v="19"/>
    <m/>
    <x v="4"/>
  </r>
  <r>
    <x v="124"/>
    <x v="0"/>
    <s v="Kurtis Kraft"/>
    <x v="4"/>
  </r>
  <r>
    <x v="124"/>
    <x v="1"/>
    <s v="Offenhauser"/>
    <x v="4"/>
  </r>
  <r>
    <x v="124"/>
    <x v="2"/>
    <n v="0"/>
    <x v="4"/>
  </r>
  <r>
    <x v="124"/>
    <x v="3"/>
    <n v="0"/>
    <x v="4"/>
  </r>
  <r>
    <x v="124"/>
    <x v="4"/>
    <n v="0"/>
    <x v="4"/>
  </r>
  <r>
    <x v="124"/>
    <x v="5"/>
    <n v="0"/>
    <x v="4"/>
  </r>
  <r>
    <x v="124"/>
    <x v="6"/>
    <n v="0"/>
    <x v="4"/>
  </r>
  <r>
    <x v="124"/>
    <x v="7"/>
    <m/>
    <x v="4"/>
  </r>
  <r>
    <x v="124"/>
    <x v="8"/>
    <m/>
    <x v="4"/>
  </r>
  <r>
    <x v="124"/>
    <x v="9"/>
    <m/>
    <x v="4"/>
  </r>
  <r>
    <x v="124"/>
    <x v="10"/>
    <m/>
    <x v="4"/>
  </r>
  <r>
    <x v="124"/>
    <x v="11"/>
    <m/>
    <x v="4"/>
  </r>
  <r>
    <x v="124"/>
    <x v="12"/>
    <m/>
    <x v="4"/>
  </r>
  <r>
    <x v="124"/>
    <x v="13"/>
    <m/>
    <x v="4"/>
  </r>
  <r>
    <x v="124"/>
    <x v="14"/>
    <n v="0"/>
    <x v="4"/>
  </r>
  <r>
    <x v="124"/>
    <x v="15"/>
    <n v="0"/>
    <x v="4"/>
  </r>
  <r>
    <x v="124"/>
    <x v="16"/>
    <n v="0"/>
    <x v="4"/>
  </r>
  <r>
    <x v="124"/>
    <x v="17"/>
    <n v="0"/>
    <x v="4"/>
  </r>
  <r>
    <x v="124"/>
    <x v="18"/>
    <m/>
    <x v="4"/>
  </r>
  <r>
    <x v="124"/>
    <x v="19"/>
    <m/>
    <x v="4"/>
  </r>
  <r>
    <x v="167"/>
    <x v="0"/>
    <s v="Schroeder"/>
    <x v="4"/>
  </r>
  <r>
    <x v="167"/>
    <x v="1"/>
    <s v="Offenhauser"/>
    <x v="4"/>
  </r>
  <r>
    <x v="167"/>
    <x v="2"/>
    <n v="0"/>
    <x v="4"/>
  </r>
  <r>
    <x v="167"/>
    <x v="3"/>
    <n v="0"/>
    <x v="4"/>
  </r>
  <r>
    <x v="167"/>
    <x v="4"/>
    <n v="0"/>
    <x v="4"/>
  </r>
  <r>
    <x v="167"/>
    <x v="5"/>
    <n v="0"/>
    <x v="4"/>
  </r>
  <r>
    <x v="167"/>
    <x v="6"/>
    <n v="0"/>
    <x v="4"/>
  </r>
  <r>
    <x v="167"/>
    <x v="7"/>
    <m/>
    <x v="4"/>
  </r>
  <r>
    <x v="167"/>
    <x v="8"/>
    <m/>
    <x v="4"/>
  </r>
  <r>
    <x v="167"/>
    <x v="9"/>
    <m/>
    <x v="4"/>
  </r>
  <r>
    <x v="167"/>
    <x v="10"/>
    <m/>
    <x v="4"/>
  </r>
  <r>
    <x v="167"/>
    <x v="11"/>
    <m/>
    <x v="4"/>
  </r>
  <r>
    <x v="167"/>
    <x v="12"/>
    <m/>
    <x v="4"/>
  </r>
  <r>
    <x v="167"/>
    <x v="13"/>
    <m/>
    <x v="4"/>
  </r>
  <r>
    <x v="167"/>
    <x v="14"/>
    <n v="0"/>
    <x v="4"/>
  </r>
  <r>
    <x v="167"/>
    <x v="15"/>
    <n v="0"/>
    <x v="4"/>
  </r>
  <r>
    <x v="167"/>
    <x v="16"/>
    <n v="0"/>
    <x v="4"/>
  </r>
  <r>
    <x v="167"/>
    <x v="17"/>
    <n v="0"/>
    <x v="4"/>
  </r>
  <r>
    <x v="167"/>
    <x v="18"/>
    <m/>
    <x v="4"/>
  </r>
  <r>
    <x v="167"/>
    <x v="19"/>
    <m/>
    <x v="4"/>
  </r>
  <r>
    <x v="168"/>
    <x v="0"/>
    <s v="Maserati"/>
    <x v="4"/>
  </r>
  <r>
    <x v="168"/>
    <x v="1"/>
    <s v="Maserati"/>
    <x v="4"/>
  </r>
  <r>
    <x v="168"/>
    <x v="2"/>
    <n v="0"/>
    <x v="4"/>
  </r>
  <r>
    <x v="168"/>
    <x v="3"/>
    <n v="0"/>
    <x v="4"/>
  </r>
  <r>
    <x v="168"/>
    <x v="4"/>
    <n v="0"/>
    <x v="4"/>
  </r>
  <r>
    <x v="168"/>
    <x v="5"/>
    <n v="0"/>
    <x v="4"/>
  </r>
  <r>
    <x v="168"/>
    <x v="6"/>
    <n v="0"/>
    <x v="4"/>
  </r>
  <r>
    <x v="168"/>
    <x v="7"/>
    <m/>
    <x v="4"/>
  </r>
  <r>
    <x v="168"/>
    <x v="8"/>
    <m/>
    <x v="4"/>
  </r>
  <r>
    <x v="168"/>
    <x v="9"/>
    <m/>
    <x v="4"/>
  </r>
  <r>
    <x v="168"/>
    <x v="10"/>
    <m/>
    <x v="4"/>
  </r>
  <r>
    <x v="168"/>
    <x v="11"/>
    <m/>
    <x v="4"/>
  </r>
  <r>
    <x v="168"/>
    <x v="12"/>
    <m/>
    <x v="4"/>
  </r>
  <r>
    <x v="168"/>
    <x v="13"/>
    <m/>
    <x v="4"/>
  </r>
  <r>
    <x v="168"/>
    <x v="14"/>
    <n v="0"/>
    <x v="4"/>
  </r>
  <r>
    <x v="168"/>
    <x v="15"/>
    <n v="0"/>
    <x v="4"/>
  </r>
  <r>
    <x v="168"/>
    <x v="16"/>
    <n v="0"/>
    <x v="4"/>
  </r>
  <r>
    <x v="168"/>
    <x v="17"/>
    <n v="0"/>
    <x v="4"/>
  </r>
  <r>
    <x v="168"/>
    <x v="18"/>
    <m/>
    <x v="4"/>
  </r>
  <r>
    <x v="168"/>
    <x v="19"/>
    <m/>
    <x v="4"/>
  </r>
  <r>
    <x v="93"/>
    <x v="0"/>
    <s v="Kurtis Kraft"/>
    <x v="4"/>
  </r>
  <r>
    <x v="93"/>
    <x v="1"/>
    <s v="Offenhauser"/>
    <x v="4"/>
  </r>
  <r>
    <x v="93"/>
    <x v="2"/>
    <n v="0"/>
    <x v="4"/>
  </r>
  <r>
    <x v="93"/>
    <x v="3"/>
    <n v="0"/>
    <x v="4"/>
  </r>
  <r>
    <x v="93"/>
    <x v="4"/>
    <n v="0"/>
    <x v="4"/>
  </r>
  <r>
    <x v="93"/>
    <x v="5"/>
    <n v="0"/>
    <x v="4"/>
  </r>
  <r>
    <x v="93"/>
    <x v="6"/>
    <n v="0"/>
    <x v="4"/>
  </r>
  <r>
    <x v="93"/>
    <x v="7"/>
    <m/>
    <x v="4"/>
  </r>
  <r>
    <x v="93"/>
    <x v="8"/>
    <m/>
    <x v="4"/>
  </r>
  <r>
    <x v="93"/>
    <x v="9"/>
    <m/>
    <x v="4"/>
  </r>
  <r>
    <x v="93"/>
    <x v="10"/>
    <m/>
    <x v="4"/>
  </r>
  <r>
    <x v="93"/>
    <x v="11"/>
    <m/>
    <x v="4"/>
  </r>
  <r>
    <x v="93"/>
    <x v="12"/>
    <m/>
    <x v="4"/>
  </r>
  <r>
    <x v="93"/>
    <x v="13"/>
    <m/>
    <x v="4"/>
  </r>
  <r>
    <x v="93"/>
    <x v="14"/>
    <n v="0"/>
    <x v="4"/>
  </r>
  <r>
    <x v="93"/>
    <x v="15"/>
    <n v="0"/>
    <x v="4"/>
  </r>
  <r>
    <x v="93"/>
    <x v="16"/>
    <n v="0"/>
    <x v="4"/>
  </r>
  <r>
    <x v="93"/>
    <x v="17"/>
    <n v="0"/>
    <x v="4"/>
  </r>
  <r>
    <x v="93"/>
    <x v="18"/>
    <m/>
    <x v="4"/>
  </r>
  <r>
    <x v="93"/>
    <x v="19"/>
    <m/>
    <x v="4"/>
  </r>
  <r>
    <x v="204"/>
    <x v="0"/>
    <s v="Gordini"/>
    <x v="4"/>
  </r>
  <r>
    <x v="204"/>
    <x v="1"/>
    <s v="Gordini"/>
    <x v="4"/>
  </r>
  <r>
    <x v="204"/>
    <x v="2"/>
    <n v="0"/>
    <x v="4"/>
  </r>
  <r>
    <x v="204"/>
    <x v="3"/>
    <n v="0"/>
    <x v="4"/>
  </r>
  <r>
    <x v="204"/>
    <x v="4"/>
    <n v="0"/>
    <x v="4"/>
  </r>
  <r>
    <x v="204"/>
    <x v="5"/>
    <n v="0"/>
    <x v="4"/>
  </r>
  <r>
    <x v="204"/>
    <x v="6"/>
    <n v="0"/>
    <x v="4"/>
  </r>
  <r>
    <x v="204"/>
    <x v="7"/>
    <m/>
    <x v="4"/>
  </r>
  <r>
    <x v="204"/>
    <x v="8"/>
    <m/>
    <x v="4"/>
  </r>
  <r>
    <x v="204"/>
    <x v="9"/>
    <m/>
    <x v="4"/>
  </r>
  <r>
    <x v="204"/>
    <x v="10"/>
    <m/>
    <x v="4"/>
  </r>
  <r>
    <x v="204"/>
    <x v="11"/>
    <m/>
    <x v="4"/>
  </r>
  <r>
    <x v="204"/>
    <x v="12"/>
    <m/>
    <x v="4"/>
  </r>
  <r>
    <x v="204"/>
    <x v="13"/>
    <m/>
    <x v="4"/>
  </r>
  <r>
    <x v="204"/>
    <x v="14"/>
    <n v="0"/>
    <x v="4"/>
  </r>
  <r>
    <x v="204"/>
    <x v="15"/>
    <n v="0"/>
    <x v="4"/>
  </r>
  <r>
    <x v="204"/>
    <x v="16"/>
    <n v="0"/>
    <x v="4"/>
  </r>
  <r>
    <x v="204"/>
    <x v="17"/>
    <n v="0"/>
    <x v="4"/>
  </r>
  <r>
    <x v="204"/>
    <x v="18"/>
    <m/>
    <x v="4"/>
  </r>
  <r>
    <x v="204"/>
    <x v="19"/>
    <m/>
    <x v="4"/>
  </r>
  <r>
    <x v="205"/>
    <x v="0"/>
    <s v="Bromme"/>
    <x v="4"/>
  </r>
  <r>
    <x v="205"/>
    <x v="1"/>
    <s v="Offenhauser"/>
    <x v="4"/>
  </r>
  <r>
    <x v="205"/>
    <x v="2"/>
    <n v="0"/>
    <x v="4"/>
  </r>
  <r>
    <x v="205"/>
    <x v="3"/>
    <n v="0"/>
    <x v="4"/>
  </r>
  <r>
    <x v="205"/>
    <x v="4"/>
    <n v="0"/>
    <x v="4"/>
  </r>
  <r>
    <x v="205"/>
    <x v="5"/>
    <n v="0"/>
    <x v="4"/>
  </r>
  <r>
    <x v="205"/>
    <x v="6"/>
    <n v="0"/>
    <x v="4"/>
  </r>
  <r>
    <x v="205"/>
    <x v="7"/>
    <m/>
    <x v="4"/>
  </r>
  <r>
    <x v="205"/>
    <x v="8"/>
    <m/>
    <x v="4"/>
  </r>
  <r>
    <x v="205"/>
    <x v="9"/>
    <m/>
    <x v="4"/>
  </r>
  <r>
    <x v="205"/>
    <x v="10"/>
    <m/>
    <x v="4"/>
  </r>
  <r>
    <x v="205"/>
    <x v="11"/>
    <m/>
    <x v="4"/>
  </r>
  <r>
    <x v="205"/>
    <x v="12"/>
    <m/>
    <x v="4"/>
  </r>
  <r>
    <x v="205"/>
    <x v="13"/>
    <m/>
    <x v="4"/>
  </r>
  <r>
    <x v="205"/>
    <x v="14"/>
    <n v="0"/>
    <x v="4"/>
  </r>
  <r>
    <x v="205"/>
    <x v="15"/>
    <n v="0"/>
    <x v="4"/>
  </r>
  <r>
    <x v="205"/>
    <x v="16"/>
    <n v="0"/>
    <x v="4"/>
  </r>
  <r>
    <x v="205"/>
    <x v="17"/>
    <n v="0"/>
    <x v="4"/>
  </r>
  <r>
    <x v="205"/>
    <x v="18"/>
    <m/>
    <x v="4"/>
  </r>
  <r>
    <x v="205"/>
    <x v="19"/>
    <m/>
    <x v="4"/>
  </r>
  <r>
    <x v="206"/>
    <x v="0"/>
    <s v="Connaught"/>
    <x v="4"/>
  </r>
  <r>
    <x v="206"/>
    <x v="1"/>
    <s v="Lea Francis"/>
    <x v="4"/>
  </r>
  <r>
    <x v="206"/>
    <x v="2"/>
    <n v="0"/>
    <x v="4"/>
  </r>
  <r>
    <x v="206"/>
    <x v="3"/>
    <n v="0"/>
    <x v="4"/>
  </r>
  <r>
    <x v="206"/>
    <x v="4"/>
    <n v="0"/>
    <x v="4"/>
  </r>
  <r>
    <x v="206"/>
    <x v="5"/>
    <n v="0"/>
    <x v="4"/>
  </r>
  <r>
    <x v="206"/>
    <x v="6"/>
    <n v="0"/>
    <x v="4"/>
  </r>
  <r>
    <x v="206"/>
    <x v="7"/>
    <m/>
    <x v="4"/>
  </r>
  <r>
    <x v="206"/>
    <x v="8"/>
    <m/>
    <x v="4"/>
  </r>
  <r>
    <x v="206"/>
    <x v="9"/>
    <m/>
    <x v="4"/>
  </r>
  <r>
    <x v="206"/>
    <x v="10"/>
    <m/>
    <x v="4"/>
  </r>
  <r>
    <x v="206"/>
    <x v="11"/>
    <m/>
    <x v="4"/>
  </r>
  <r>
    <x v="206"/>
    <x v="12"/>
    <m/>
    <x v="4"/>
  </r>
  <r>
    <x v="206"/>
    <x v="13"/>
    <m/>
    <x v="4"/>
  </r>
  <r>
    <x v="206"/>
    <x v="14"/>
    <n v="0"/>
    <x v="4"/>
  </r>
  <r>
    <x v="206"/>
    <x v="15"/>
    <n v="0"/>
    <x v="4"/>
  </r>
  <r>
    <x v="206"/>
    <x v="16"/>
    <n v="0"/>
    <x v="4"/>
  </r>
  <r>
    <x v="206"/>
    <x v="17"/>
    <n v="0"/>
    <x v="4"/>
  </r>
  <r>
    <x v="206"/>
    <x v="18"/>
    <m/>
    <x v="4"/>
  </r>
  <r>
    <x v="206"/>
    <x v="19"/>
    <m/>
    <x v="4"/>
  </r>
  <r>
    <x v="169"/>
    <x v="0"/>
    <s v="Phillips"/>
    <x v="4"/>
  </r>
  <r>
    <x v="169"/>
    <x v="1"/>
    <s v="Offenhauser"/>
    <x v="4"/>
  </r>
  <r>
    <x v="169"/>
    <x v="2"/>
    <n v="0"/>
    <x v="4"/>
  </r>
  <r>
    <x v="169"/>
    <x v="3"/>
    <n v="0"/>
    <x v="4"/>
  </r>
  <r>
    <x v="169"/>
    <x v="4"/>
    <n v="0"/>
    <x v="4"/>
  </r>
  <r>
    <x v="169"/>
    <x v="5"/>
    <n v="0"/>
    <x v="4"/>
  </r>
  <r>
    <x v="169"/>
    <x v="6"/>
    <n v="0"/>
    <x v="4"/>
  </r>
  <r>
    <x v="169"/>
    <x v="7"/>
    <m/>
    <x v="4"/>
  </r>
  <r>
    <x v="169"/>
    <x v="8"/>
    <m/>
    <x v="4"/>
  </r>
  <r>
    <x v="169"/>
    <x v="9"/>
    <m/>
    <x v="4"/>
  </r>
  <r>
    <x v="169"/>
    <x v="10"/>
    <m/>
    <x v="4"/>
  </r>
  <r>
    <x v="169"/>
    <x v="11"/>
    <m/>
    <x v="4"/>
  </r>
  <r>
    <x v="169"/>
    <x v="12"/>
    <m/>
    <x v="4"/>
  </r>
  <r>
    <x v="169"/>
    <x v="13"/>
    <m/>
    <x v="4"/>
  </r>
  <r>
    <x v="169"/>
    <x v="14"/>
    <n v="0"/>
    <x v="4"/>
  </r>
  <r>
    <x v="169"/>
    <x v="15"/>
    <n v="0"/>
    <x v="4"/>
  </r>
  <r>
    <x v="169"/>
    <x v="16"/>
    <n v="0"/>
    <x v="4"/>
  </r>
  <r>
    <x v="169"/>
    <x v="17"/>
    <n v="0"/>
    <x v="4"/>
  </r>
  <r>
    <x v="169"/>
    <x v="18"/>
    <m/>
    <x v="4"/>
  </r>
  <r>
    <x v="169"/>
    <x v="19"/>
    <m/>
    <x v="4"/>
  </r>
  <r>
    <x v="17"/>
    <x v="0"/>
    <s v="Kuzma"/>
    <x v="4"/>
  </r>
  <r>
    <x v="17"/>
    <x v="1"/>
    <s v="Offenhauser"/>
    <x v="4"/>
  </r>
  <r>
    <x v="17"/>
    <x v="2"/>
    <n v="0"/>
    <x v="4"/>
  </r>
  <r>
    <x v="17"/>
    <x v="3"/>
    <n v="0"/>
    <x v="4"/>
  </r>
  <r>
    <x v="17"/>
    <x v="4"/>
    <n v="0"/>
    <x v="4"/>
  </r>
  <r>
    <x v="17"/>
    <x v="5"/>
    <n v="1"/>
    <x v="4"/>
  </r>
  <r>
    <x v="17"/>
    <x v="6"/>
    <n v="0"/>
    <x v="4"/>
  </r>
  <r>
    <x v="17"/>
    <x v="7"/>
    <m/>
    <x v="4"/>
  </r>
  <r>
    <x v="17"/>
    <x v="8"/>
    <m/>
    <x v="4"/>
  </r>
  <r>
    <x v="17"/>
    <x v="9"/>
    <m/>
    <x v="4"/>
  </r>
  <r>
    <x v="17"/>
    <x v="10"/>
    <m/>
    <x v="4"/>
  </r>
  <r>
    <x v="17"/>
    <x v="11"/>
    <m/>
    <x v="4"/>
  </r>
  <r>
    <x v="17"/>
    <x v="12"/>
    <m/>
    <x v="4"/>
  </r>
  <r>
    <x v="17"/>
    <x v="13"/>
    <m/>
    <x v="4"/>
  </r>
  <r>
    <x v="17"/>
    <x v="14"/>
    <n v="1.5"/>
    <x v="4"/>
  </r>
  <r>
    <x v="17"/>
    <x v="15"/>
    <n v="1.5"/>
    <x v="4"/>
  </r>
  <r>
    <x v="17"/>
    <x v="16"/>
    <n v="1.5"/>
    <x v="4"/>
  </r>
  <r>
    <x v="17"/>
    <x v="17"/>
    <n v="1.5"/>
    <x v="4"/>
  </r>
  <r>
    <x v="17"/>
    <x v="18"/>
    <m/>
    <x v="4"/>
  </r>
  <r>
    <x v="17"/>
    <x v="19"/>
    <m/>
    <x v="4"/>
  </r>
  <r>
    <x v="207"/>
    <x v="0"/>
    <s v="Stevens"/>
    <x v="4"/>
  </r>
  <r>
    <x v="207"/>
    <x v="1"/>
    <s v="Offenhauser"/>
    <x v="4"/>
  </r>
  <r>
    <x v="207"/>
    <x v="2"/>
    <n v="0"/>
    <x v="4"/>
  </r>
  <r>
    <x v="207"/>
    <x v="3"/>
    <n v="0"/>
    <x v="4"/>
  </r>
  <r>
    <x v="207"/>
    <x v="4"/>
    <n v="0"/>
    <x v="4"/>
  </r>
  <r>
    <x v="207"/>
    <x v="5"/>
    <n v="0"/>
    <x v="4"/>
  </r>
  <r>
    <x v="207"/>
    <x v="6"/>
    <n v="0"/>
    <x v="4"/>
  </r>
  <r>
    <x v="207"/>
    <x v="7"/>
    <m/>
    <x v="4"/>
  </r>
  <r>
    <x v="207"/>
    <x v="8"/>
    <m/>
    <x v="4"/>
  </r>
  <r>
    <x v="207"/>
    <x v="9"/>
    <m/>
    <x v="4"/>
  </r>
  <r>
    <x v="207"/>
    <x v="10"/>
    <m/>
    <x v="4"/>
  </r>
  <r>
    <x v="207"/>
    <x v="11"/>
    <m/>
    <x v="4"/>
  </r>
  <r>
    <x v="207"/>
    <x v="12"/>
    <m/>
    <x v="4"/>
  </r>
  <r>
    <x v="207"/>
    <x v="13"/>
    <m/>
    <x v="4"/>
  </r>
  <r>
    <x v="207"/>
    <x v="14"/>
    <n v="0"/>
    <x v="4"/>
  </r>
  <r>
    <x v="207"/>
    <x v="15"/>
    <n v="0"/>
    <x v="4"/>
  </r>
  <r>
    <x v="207"/>
    <x v="16"/>
    <n v="0"/>
    <x v="4"/>
  </r>
  <r>
    <x v="207"/>
    <x v="17"/>
    <n v="0"/>
    <x v="4"/>
  </r>
  <r>
    <x v="207"/>
    <x v="18"/>
    <m/>
    <x v="4"/>
  </r>
  <r>
    <x v="207"/>
    <x v="19"/>
    <m/>
    <x v="4"/>
  </r>
  <r>
    <x v="130"/>
    <x v="0"/>
    <s v="Gordini"/>
    <x v="4"/>
  </r>
  <r>
    <x v="130"/>
    <x v="1"/>
    <s v="Gordini"/>
    <x v="4"/>
  </r>
  <r>
    <x v="130"/>
    <x v="2"/>
    <n v="0"/>
    <x v="4"/>
  </r>
  <r>
    <x v="130"/>
    <x v="3"/>
    <n v="0"/>
    <x v="4"/>
  </r>
  <r>
    <x v="130"/>
    <x v="4"/>
    <n v="0"/>
    <x v="4"/>
  </r>
  <r>
    <x v="130"/>
    <x v="5"/>
    <n v="0"/>
    <x v="4"/>
  </r>
  <r>
    <x v="130"/>
    <x v="6"/>
    <n v="1"/>
    <x v="4"/>
  </r>
  <r>
    <x v="130"/>
    <x v="7"/>
    <m/>
    <x v="4"/>
  </r>
  <r>
    <x v="130"/>
    <x v="8"/>
    <m/>
    <x v="4"/>
  </r>
  <r>
    <x v="130"/>
    <x v="9"/>
    <m/>
    <x v="4"/>
  </r>
  <r>
    <x v="130"/>
    <x v="10"/>
    <m/>
    <x v="4"/>
  </r>
  <r>
    <x v="130"/>
    <x v="11"/>
    <m/>
    <x v="4"/>
  </r>
  <r>
    <x v="130"/>
    <x v="12"/>
    <m/>
    <x v="4"/>
  </r>
  <r>
    <x v="130"/>
    <x v="13"/>
    <m/>
    <x v="4"/>
  </r>
  <r>
    <x v="130"/>
    <x v="14"/>
    <n v="2"/>
    <x v="4"/>
  </r>
  <r>
    <x v="130"/>
    <x v="15"/>
    <n v="2"/>
    <x v="4"/>
  </r>
  <r>
    <x v="130"/>
    <x v="16"/>
    <n v="2"/>
    <x v="4"/>
  </r>
  <r>
    <x v="130"/>
    <x v="17"/>
    <n v="2"/>
    <x v="4"/>
  </r>
  <r>
    <x v="130"/>
    <x v="18"/>
    <m/>
    <x v="4"/>
  </r>
  <r>
    <x v="130"/>
    <x v="19"/>
    <m/>
    <x v="4"/>
  </r>
  <r>
    <x v="19"/>
    <x v="0"/>
    <s v="Maserati"/>
    <x v="4"/>
  </r>
  <r>
    <x v="19"/>
    <x v="1"/>
    <s v="Maserati"/>
    <x v="4"/>
  </r>
  <r>
    <x v="19"/>
    <x v="2"/>
    <n v="0"/>
    <x v="4"/>
  </r>
  <r>
    <x v="19"/>
    <x v="3"/>
    <n v="0"/>
    <x v="4"/>
  </r>
  <r>
    <x v="19"/>
    <x v="4"/>
    <n v="0"/>
    <x v="4"/>
  </r>
  <r>
    <x v="19"/>
    <x v="5"/>
    <n v="0"/>
    <x v="4"/>
  </r>
  <r>
    <x v="19"/>
    <x v="6"/>
    <n v="0"/>
    <x v="4"/>
  </r>
  <r>
    <x v="19"/>
    <x v="7"/>
    <m/>
    <x v="4"/>
  </r>
  <r>
    <x v="19"/>
    <x v="8"/>
    <m/>
    <x v="4"/>
  </r>
  <r>
    <x v="19"/>
    <x v="9"/>
    <m/>
    <x v="4"/>
  </r>
  <r>
    <x v="19"/>
    <x v="10"/>
    <m/>
    <x v="4"/>
  </r>
  <r>
    <x v="19"/>
    <x v="11"/>
    <m/>
    <x v="4"/>
  </r>
  <r>
    <x v="19"/>
    <x v="12"/>
    <m/>
    <x v="4"/>
  </r>
  <r>
    <x v="19"/>
    <x v="13"/>
    <m/>
    <x v="4"/>
  </r>
  <r>
    <x v="19"/>
    <x v="14"/>
    <n v="0"/>
    <x v="4"/>
  </r>
  <r>
    <x v="19"/>
    <x v="15"/>
    <n v="0"/>
    <x v="4"/>
  </r>
  <r>
    <x v="19"/>
    <x v="16"/>
    <n v="0"/>
    <x v="4"/>
  </r>
  <r>
    <x v="19"/>
    <x v="17"/>
    <n v="0"/>
    <x v="4"/>
  </r>
  <r>
    <x v="19"/>
    <x v="18"/>
    <m/>
    <x v="4"/>
  </r>
  <r>
    <x v="19"/>
    <x v="19"/>
    <m/>
    <x v="4"/>
  </r>
  <r>
    <x v="131"/>
    <x v="0"/>
    <s v="Cooper"/>
    <x v="4"/>
  </r>
  <r>
    <x v="131"/>
    <x v="1"/>
    <s v="Bristol"/>
    <x v="4"/>
  </r>
  <r>
    <x v="131"/>
    <x v="2"/>
    <n v="0"/>
    <x v="4"/>
  </r>
  <r>
    <x v="131"/>
    <x v="3"/>
    <n v="0"/>
    <x v="4"/>
  </r>
  <r>
    <x v="131"/>
    <x v="4"/>
    <n v="0"/>
    <x v="4"/>
  </r>
  <r>
    <x v="131"/>
    <x v="5"/>
    <n v="0"/>
    <x v="4"/>
  </r>
  <r>
    <x v="131"/>
    <x v="6"/>
    <n v="0"/>
    <x v="4"/>
  </r>
  <r>
    <x v="131"/>
    <x v="7"/>
    <m/>
    <x v="4"/>
  </r>
  <r>
    <x v="131"/>
    <x v="8"/>
    <m/>
    <x v="4"/>
  </r>
  <r>
    <x v="131"/>
    <x v="9"/>
    <m/>
    <x v="4"/>
  </r>
  <r>
    <x v="131"/>
    <x v="10"/>
    <m/>
    <x v="4"/>
  </r>
  <r>
    <x v="131"/>
    <x v="11"/>
    <m/>
    <x v="4"/>
  </r>
  <r>
    <x v="131"/>
    <x v="12"/>
    <m/>
    <x v="4"/>
  </r>
  <r>
    <x v="131"/>
    <x v="13"/>
    <m/>
    <x v="4"/>
  </r>
  <r>
    <x v="131"/>
    <x v="14"/>
    <n v="0"/>
    <x v="4"/>
  </r>
  <r>
    <x v="131"/>
    <x v="15"/>
    <n v="0"/>
    <x v="4"/>
  </r>
  <r>
    <x v="131"/>
    <x v="16"/>
    <n v="0"/>
    <x v="4"/>
  </r>
  <r>
    <x v="131"/>
    <x v="17"/>
    <n v="0"/>
    <x v="4"/>
  </r>
  <r>
    <x v="131"/>
    <x v="18"/>
    <m/>
    <x v="4"/>
  </r>
  <r>
    <x v="131"/>
    <x v="19"/>
    <m/>
    <x v="4"/>
  </r>
  <r>
    <x v="171"/>
    <x v="0"/>
    <s v="Kurtis Kraft"/>
    <x v="4"/>
  </r>
  <r>
    <x v="171"/>
    <x v="1"/>
    <s v="Offenhauser"/>
    <x v="4"/>
  </r>
  <r>
    <x v="171"/>
    <x v="2"/>
    <n v="0"/>
    <x v="4"/>
  </r>
  <r>
    <x v="171"/>
    <x v="3"/>
    <n v="0"/>
    <x v="4"/>
  </r>
  <r>
    <x v="171"/>
    <x v="4"/>
    <n v="0"/>
    <x v="4"/>
  </r>
  <r>
    <x v="171"/>
    <x v="5"/>
    <n v="0"/>
    <x v="4"/>
  </r>
  <r>
    <x v="171"/>
    <x v="6"/>
    <n v="0"/>
    <x v="4"/>
  </r>
  <r>
    <x v="171"/>
    <x v="7"/>
    <m/>
    <x v="4"/>
  </r>
  <r>
    <x v="171"/>
    <x v="8"/>
    <m/>
    <x v="4"/>
  </r>
  <r>
    <x v="171"/>
    <x v="9"/>
    <m/>
    <x v="4"/>
  </r>
  <r>
    <x v="171"/>
    <x v="10"/>
    <m/>
    <x v="4"/>
  </r>
  <r>
    <x v="171"/>
    <x v="11"/>
    <m/>
    <x v="4"/>
  </r>
  <r>
    <x v="171"/>
    <x v="12"/>
    <m/>
    <x v="4"/>
  </r>
  <r>
    <x v="171"/>
    <x v="13"/>
    <m/>
    <x v="4"/>
  </r>
  <r>
    <x v="171"/>
    <x v="14"/>
    <n v="0"/>
    <x v="4"/>
  </r>
  <r>
    <x v="171"/>
    <x v="15"/>
    <n v="0"/>
    <x v="4"/>
  </r>
  <r>
    <x v="171"/>
    <x v="16"/>
    <n v="0"/>
    <x v="4"/>
  </r>
  <r>
    <x v="171"/>
    <x v="17"/>
    <n v="0"/>
    <x v="4"/>
  </r>
  <r>
    <x v="171"/>
    <x v="18"/>
    <m/>
    <x v="4"/>
  </r>
  <r>
    <x v="171"/>
    <x v="19"/>
    <m/>
    <x v="4"/>
  </r>
  <r>
    <x v="97"/>
    <x v="0"/>
    <s v="Maserati"/>
    <x v="4"/>
  </r>
  <r>
    <x v="97"/>
    <x v="1"/>
    <s v="Maserati"/>
    <x v="4"/>
  </r>
  <r>
    <x v="97"/>
    <x v="2"/>
    <n v="0"/>
    <x v="4"/>
  </r>
  <r>
    <x v="97"/>
    <x v="3"/>
    <n v="0"/>
    <x v="4"/>
  </r>
  <r>
    <x v="97"/>
    <x v="4"/>
    <n v="0"/>
    <x v="4"/>
  </r>
  <r>
    <x v="97"/>
    <x v="5"/>
    <n v="0"/>
    <x v="4"/>
  </r>
  <r>
    <x v="97"/>
    <x v="6"/>
    <n v="0"/>
    <x v="4"/>
  </r>
  <r>
    <x v="97"/>
    <x v="7"/>
    <m/>
    <x v="4"/>
  </r>
  <r>
    <x v="97"/>
    <x v="8"/>
    <m/>
    <x v="4"/>
  </r>
  <r>
    <x v="97"/>
    <x v="9"/>
    <m/>
    <x v="4"/>
  </r>
  <r>
    <x v="97"/>
    <x v="10"/>
    <m/>
    <x v="4"/>
  </r>
  <r>
    <x v="97"/>
    <x v="11"/>
    <m/>
    <x v="4"/>
  </r>
  <r>
    <x v="97"/>
    <x v="12"/>
    <m/>
    <x v="4"/>
  </r>
  <r>
    <x v="97"/>
    <x v="13"/>
    <m/>
    <x v="4"/>
  </r>
  <r>
    <x v="97"/>
    <x v="14"/>
    <n v="0"/>
    <x v="4"/>
  </r>
  <r>
    <x v="97"/>
    <x v="15"/>
    <n v="0"/>
    <x v="4"/>
  </r>
  <r>
    <x v="97"/>
    <x v="16"/>
    <n v="0"/>
    <x v="4"/>
  </r>
  <r>
    <x v="97"/>
    <x v="17"/>
    <n v="0"/>
    <x v="4"/>
  </r>
  <r>
    <x v="97"/>
    <x v="18"/>
    <m/>
    <x v="4"/>
  </r>
  <r>
    <x v="97"/>
    <x v="19"/>
    <m/>
    <x v="4"/>
  </r>
  <r>
    <x v="208"/>
    <x v="0"/>
    <s v="Kurtis Kraft"/>
    <x v="4"/>
  </r>
  <r>
    <x v="208"/>
    <x v="1"/>
    <s v="Offenhauser"/>
    <x v="4"/>
  </r>
  <r>
    <x v="208"/>
    <x v="2"/>
    <n v="0"/>
    <x v="4"/>
  </r>
  <r>
    <x v="208"/>
    <x v="3"/>
    <n v="0"/>
    <x v="4"/>
  </r>
  <r>
    <x v="208"/>
    <x v="4"/>
    <n v="0"/>
    <x v="4"/>
  </r>
  <r>
    <x v="208"/>
    <x v="5"/>
    <n v="0"/>
    <x v="4"/>
  </r>
  <r>
    <x v="208"/>
    <x v="6"/>
    <n v="0"/>
    <x v="4"/>
  </r>
  <r>
    <x v="208"/>
    <x v="7"/>
    <m/>
    <x v="4"/>
  </r>
  <r>
    <x v="208"/>
    <x v="8"/>
    <m/>
    <x v="4"/>
  </r>
  <r>
    <x v="208"/>
    <x v="9"/>
    <m/>
    <x v="4"/>
  </r>
  <r>
    <x v="208"/>
    <x v="10"/>
    <m/>
    <x v="4"/>
  </r>
  <r>
    <x v="208"/>
    <x v="11"/>
    <m/>
    <x v="4"/>
  </r>
  <r>
    <x v="208"/>
    <x v="12"/>
    <m/>
    <x v="4"/>
  </r>
  <r>
    <x v="208"/>
    <x v="13"/>
    <m/>
    <x v="4"/>
  </r>
  <r>
    <x v="208"/>
    <x v="14"/>
    <n v="0"/>
    <x v="4"/>
  </r>
  <r>
    <x v="208"/>
    <x v="15"/>
    <n v="0"/>
    <x v="4"/>
  </r>
  <r>
    <x v="208"/>
    <x v="16"/>
    <n v="0"/>
    <x v="4"/>
  </r>
  <r>
    <x v="208"/>
    <x v="17"/>
    <n v="0"/>
    <x v="4"/>
  </r>
  <r>
    <x v="208"/>
    <x v="18"/>
    <m/>
    <x v="4"/>
  </r>
  <r>
    <x v="208"/>
    <x v="19"/>
    <m/>
    <x v="4"/>
  </r>
  <r>
    <x v="24"/>
    <x v="0"/>
    <s v="Kurtis Kraft"/>
    <x v="4"/>
  </r>
  <r>
    <x v="24"/>
    <x v="1"/>
    <s v="Offenhauser"/>
    <x v="4"/>
  </r>
  <r>
    <x v="24"/>
    <x v="2"/>
    <n v="0"/>
    <x v="4"/>
  </r>
  <r>
    <x v="24"/>
    <x v="3"/>
    <n v="0"/>
    <x v="4"/>
  </r>
  <r>
    <x v="24"/>
    <x v="4"/>
    <n v="0"/>
    <x v="4"/>
  </r>
  <r>
    <x v="24"/>
    <x v="5"/>
    <n v="0"/>
    <x v="4"/>
  </r>
  <r>
    <x v="24"/>
    <x v="6"/>
    <n v="0"/>
    <x v="4"/>
  </r>
  <r>
    <x v="24"/>
    <x v="7"/>
    <m/>
    <x v="4"/>
  </r>
  <r>
    <x v="24"/>
    <x v="8"/>
    <m/>
    <x v="4"/>
  </r>
  <r>
    <x v="24"/>
    <x v="9"/>
    <m/>
    <x v="4"/>
  </r>
  <r>
    <x v="24"/>
    <x v="10"/>
    <m/>
    <x v="4"/>
  </r>
  <r>
    <x v="24"/>
    <x v="11"/>
    <m/>
    <x v="4"/>
  </r>
  <r>
    <x v="24"/>
    <x v="12"/>
    <m/>
    <x v="4"/>
  </r>
  <r>
    <x v="24"/>
    <x v="13"/>
    <m/>
    <x v="4"/>
  </r>
  <r>
    <x v="24"/>
    <x v="14"/>
    <n v="0"/>
    <x v="4"/>
  </r>
  <r>
    <x v="24"/>
    <x v="15"/>
    <n v="0"/>
    <x v="4"/>
  </r>
  <r>
    <x v="24"/>
    <x v="16"/>
    <n v="0"/>
    <x v="4"/>
  </r>
  <r>
    <x v="24"/>
    <x v="17"/>
    <n v="0"/>
    <x v="4"/>
  </r>
  <r>
    <x v="24"/>
    <x v="18"/>
    <m/>
    <x v="4"/>
  </r>
  <r>
    <x v="24"/>
    <x v="19"/>
    <m/>
    <x v="4"/>
  </r>
  <r>
    <x v="174"/>
    <x v="0"/>
    <s v="Gordini"/>
    <x v="4"/>
  </r>
  <r>
    <x v="174"/>
    <x v="1"/>
    <s v="Gordini"/>
    <x v="4"/>
  </r>
  <r>
    <x v="174"/>
    <x v="2"/>
    <n v="0"/>
    <x v="4"/>
  </r>
  <r>
    <x v="174"/>
    <x v="3"/>
    <n v="0"/>
    <x v="4"/>
  </r>
  <r>
    <x v="174"/>
    <x v="4"/>
    <n v="0"/>
    <x v="4"/>
  </r>
  <r>
    <x v="174"/>
    <x v="5"/>
    <n v="0"/>
    <x v="4"/>
  </r>
  <r>
    <x v="174"/>
    <x v="6"/>
    <n v="0"/>
    <x v="4"/>
  </r>
  <r>
    <x v="174"/>
    <x v="7"/>
    <m/>
    <x v="4"/>
  </r>
  <r>
    <x v="174"/>
    <x v="8"/>
    <m/>
    <x v="4"/>
  </r>
  <r>
    <x v="174"/>
    <x v="9"/>
    <m/>
    <x v="4"/>
  </r>
  <r>
    <x v="174"/>
    <x v="10"/>
    <m/>
    <x v="4"/>
  </r>
  <r>
    <x v="174"/>
    <x v="11"/>
    <m/>
    <x v="4"/>
  </r>
  <r>
    <x v="174"/>
    <x v="12"/>
    <m/>
    <x v="4"/>
  </r>
  <r>
    <x v="174"/>
    <x v="13"/>
    <m/>
    <x v="4"/>
  </r>
  <r>
    <x v="174"/>
    <x v="14"/>
    <n v="0"/>
    <x v="4"/>
  </r>
  <r>
    <x v="174"/>
    <x v="15"/>
    <n v="0"/>
    <x v="4"/>
  </r>
  <r>
    <x v="174"/>
    <x v="16"/>
    <n v="0"/>
    <x v="4"/>
  </r>
  <r>
    <x v="174"/>
    <x v="17"/>
    <n v="0"/>
    <x v="4"/>
  </r>
  <r>
    <x v="174"/>
    <x v="18"/>
    <m/>
    <x v="4"/>
  </r>
  <r>
    <x v="174"/>
    <x v="19"/>
    <m/>
    <x v="4"/>
  </r>
  <r>
    <x v="25"/>
    <x v="0"/>
    <s v="Kurtis Kraft"/>
    <x v="4"/>
  </r>
  <r>
    <x v="25"/>
    <x v="1"/>
    <s v="Offenhauser"/>
    <x v="4"/>
  </r>
  <r>
    <x v="25"/>
    <x v="2"/>
    <n v="0"/>
    <x v="4"/>
  </r>
  <r>
    <x v="25"/>
    <x v="3"/>
    <n v="0"/>
    <x v="4"/>
  </r>
  <r>
    <x v="25"/>
    <x v="4"/>
    <n v="0"/>
    <x v="4"/>
  </r>
  <r>
    <x v="25"/>
    <x v="5"/>
    <n v="0"/>
    <x v="4"/>
  </r>
  <r>
    <x v="25"/>
    <x v="6"/>
    <n v="0"/>
    <x v="4"/>
  </r>
  <r>
    <x v="25"/>
    <x v="7"/>
    <m/>
    <x v="4"/>
  </r>
  <r>
    <x v="25"/>
    <x v="8"/>
    <m/>
    <x v="4"/>
  </r>
  <r>
    <x v="25"/>
    <x v="9"/>
    <m/>
    <x v="4"/>
  </r>
  <r>
    <x v="25"/>
    <x v="10"/>
    <m/>
    <x v="4"/>
  </r>
  <r>
    <x v="25"/>
    <x v="11"/>
    <m/>
    <x v="4"/>
  </r>
  <r>
    <x v="25"/>
    <x v="12"/>
    <m/>
    <x v="4"/>
  </r>
  <r>
    <x v="25"/>
    <x v="13"/>
    <m/>
    <x v="4"/>
  </r>
  <r>
    <x v="25"/>
    <x v="14"/>
    <n v="0"/>
    <x v="4"/>
  </r>
  <r>
    <x v="25"/>
    <x v="15"/>
    <n v="0"/>
    <x v="4"/>
  </r>
  <r>
    <x v="25"/>
    <x v="16"/>
    <n v="0"/>
    <x v="4"/>
  </r>
  <r>
    <x v="25"/>
    <x v="17"/>
    <n v="0"/>
    <x v="4"/>
  </r>
  <r>
    <x v="25"/>
    <x v="18"/>
    <m/>
    <x v="4"/>
  </r>
  <r>
    <x v="25"/>
    <x v="19"/>
    <m/>
    <x v="4"/>
  </r>
  <r>
    <x v="135"/>
    <x v="0"/>
    <s v="Kurtis Kraft"/>
    <x v="4"/>
  </r>
  <r>
    <x v="135"/>
    <x v="1"/>
    <s v="Offenhauser"/>
    <x v="4"/>
  </r>
  <r>
    <x v="135"/>
    <x v="2"/>
    <n v="0"/>
    <x v="4"/>
  </r>
  <r>
    <x v="135"/>
    <x v="3"/>
    <n v="0"/>
    <x v="4"/>
  </r>
  <r>
    <x v="135"/>
    <x v="4"/>
    <n v="0"/>
    <x v="4"/>
  </r>
  <r>
    <x v="135"/>
    <x v="5"/>
    <n v="0"/>
    <x v="4"/>
  </r>
  <r>
    <x v="135"/>
    <x v="6"/>
    <n v="0"/>
    <x v="4"/>
  </r>
  <r>
    <x v="135"/>
    <x v="7"/>
    <m/>
    <x v="4"/>
  </r>
  <r>
    <x v="135"/>
    <x v="8"/>
    <m/>
    <x v="4"/>
  </r>
  <r>
    <x v="135"/>
    <x v="9"/>
    <m/>
    <x v="4"/>
  </r>
  <r>
    <x v="135"/>
    <x v="10"/>
    <m/>
    <x v="4"/>
  </r>
  <r>
    <x v="135"/>
    <x v="11"/>
    <m/>
    <x v="4"/>
  </r>
  <r>
    <x v="135"/>
    <x v="12"/>
    <m/>
    <x v="4"/>
  </r>
  <r>
    <x v="135"/>
    <x v="13"/>
    <m/>
    <x v="4"/>
  </r>
  <r>
    <x v="135"/>
    <x v="14"/>
    <n v="0"/>
    <x v="4"/>
  </r>
  <r>
    <x v="135"/>
    <x v="15"/>
    <n v="0"/>
    <x v="4"/>
  </r>
  <r>
    <x v="135"/>
    <x v="16"/>
    <n v="0"/>
    <x v="4"/>
  </r>
  <r>
    <x v="135"/>
    <x v="17"/>
    <n v="0"/>
    <x v="4"/>
  </r>
  <r>
    <x v="135"/>
    <x v="18"/>
    <m/>
    <x v="4"/>
  </r>
  <r>
    <x v="135"/>
    <x v="19"/>
    <m/>
    <x v="4"/>
  </r>
  <r>
    <x v="175"/>
    <x v="0"/>
    <s v="Gordini"/>
    <x v="4"/>
  </r>
  <r>
    <x v="175"/>
    <x v="1"/>
    <s v="Gordini"/>
    <x v="4"/>
  </r>
  <r>
    <x v="175"/>
    <x v="2"/>
    <n v="0"/>
    <x v="4"/>
  </r>
  <r>
    <x v="175"/>
    <x v="3"/>
    <n v="0"/>
    <x v="4"/>
  </r>
  <r>
    <x v="175"/>
    <x v="4"/>
    <n v="0"/>
    <x v="4"/>
  </r>
  <r>
    <x v="175"/>
    <x v="5"/>
    <n v="0"/>
    <x v="4"/>
  </r>
  <r>
    <x v="175"/>
    <x v="6"/>
    <n v="0"/>
    <x v="4"/>
  </r>
  <r>
    <x v="175"/>
    <x v="7"/>
    <m/>
    <x v="4"/>
  </r>
  <r>
    <x v="175"/>
    <x v="8"/>
    <m/>
    <x v="4"/>
  </r>
  <r>
    <x v="175"/>
    <x v="9"/>
    <m/>
    <x v="4"/>
  </r>
  <r>
    <x v="175"/>
    <x v="10"/>
    <m/>
    <x v="4"/>
  </r>
  <r>
    <x v="175"/>
    <x v="11"/>
    <m/>
    <x v="4"/>
  </r>
  <r>
    <x v="175"/>
    <x v="12"/>
    <m/>
    <x v="4"/>
  </r>
  <r>
    <x v="175"/>
    <x v="13"/>
    <m/>
    <x v="4"/>
  </r>
  <r>
    <x v="175"/>
    <x v="14"/>
    <n v="0"/>
    <x v="4"/>
  </r>
  <r>
    <x v="175"/>
    <x v="15"/>
    <n v="0"/>
    <x v="4"/>
  </r>
  <r>
    <x v="175"/>
    <x v="16"/>
    <n v="0"/>
    <x v="4"/>
  </r>
  <r>
    <x v="175"/>
    <x v="17"/>
    <n v="0"/>
    <x v="4"/>
  </r>
  <r>
    <x v="175"/>
    <x v="18"/>
    <m/>
    <x v="4"/>
  </r>
  <r>
    <x v="175"/>
    <x v="19"/>
    <m/>
    <x v="4"/>
  </r>
  <r>
    <x v="209"/>
    <x v="0"/>
    <s v="Maserati"/>
    <x v="4"/>
  </r>
  <r>
    <x v="209"/>
    <x v="1"/>
    <s v="Maserati"/>
    <x v="4"/>
  </r>
  <r>
    <x v="209"/>
    <x v="2"/>
    <n v="0"/>
    <x v="4"/>
  </r>
  <r>
    <x v="209"/>
    <x v="3"/>
    <n v="0"/>
    <x v="4"/>
  </r>
  <r>
    <x v="209"/>
    <x v="4"/>
    <n v="0"/>
    <x v="4"/>
  </r>
  <r>
    <x v="209"/>
    <x v="5"/>
    <n v="0"/>
    <x v="4"/>
  </r>
  <r>
    <x v="209"/>
    <x v="6"/>
    <n v="0"/>
    <x v="4"/>
  </r>
  <r>
    <x v="209"/>
    <x v="7"/>
    <m/>
    <x v="4"/>
  </r>
  <r>
    <x v="209"/>
    <x v="8"/>
    <m/>
    <x v="4"/>
  </r>
  <r>
    <x v="209"/>
    <x v="9"/>
    <m/>
    <x v="4"/>
  </r>
  <r>
    <x v="209"/>
    <x v="10"/>
    <m/>
    <x v="4"/>
  </r>
  <r>
    <x v="209"/>
    <x v="11"/>
    <m/>
    <x v="4"/>
  </r>
  <r>
    <x v="209"/>
    <x v="12"/>
    <m/>
    <x v="4"/>
  </r>
  <r>
    <x v="209"/>
    <x v="13"/>
    <m/>
    <x v="4"/>
  </r>
  <r>
    <x v="209"/>
    <x v="14"/>
    <n v="0"/>
    <x v="4"/>
  </r>
  <r>
    <x v="209"/>
    <x v="15"/>
    <n v="0"/>
    <x v="4"/>
  </r>
  <r>
    <x v="209"/>
    <x v="16"/>
    <n v="0"/>
    <x v="4"/>
  </r>
  <r>
    <x v="209"/>
    <x v="17"/>
    <n v="0"/>
    <x v="4"/>
  </r>
  <r>
    <x v="209"/>
    <x v="18"/>
    <m/>
    <x v="4"/>
  </r>
  <r>
    <x v="209"/>
    <x v="19"/>
    <m/>
    <x v="4"/>
  </r>
  <r>
    <x v="29"/>
    <x v="0"/>
    <s v="Ferrari"/>
    <x v="4"/>
  </r>
  <r>
    <x v="29"/>
    <x v="1"/>
    <s v="Ferrari"/>
    <x v="4"/>
  </r>
  <r>
    <x v="29"/>
    <x v="2"/>
    <n v="0"/>
    <x v="4"/>
  </r>
  <r>
    <x v="29"/>
    <x v="3"/>
    <n v="1"/>
    <x v="4"/>
  </r>
  <r>
    <x v="29"/>
    <x v="4"/>
    <n v="0"/>
    <x v="4"/>
  </r>
  <r>
    <x v="29"/>
    <x v="5"/>
    <n v="0"/>
    <x v="4"/>
  </r>
  <r>
    <x v="29"/>
    <x v="6"/>
    <n v="0"/>
    <x v="4"/>
  </r>
  <r>
    <x v="29"/>
    <x v="7"/>
    <m/>
    <x v="4"/>
  </r>
  <r>
    <x v="29"/>
    <x v="8"/>
    <m/>
    <x v="4"/>
  </r>
  <r>
    <x v="29"/>
    <x v="9"/>
    <m/>
    <x v="4"/>
  </r>
  <r>
    <x v="29"/>
    <x v="10"/>
    <m/>
    <x v="4"/>
  </r>
  <r>
    <x v="29"/>
    <x v="11"/>
    <m/>
    <x v="4"/>
  </r>
  <r>
    <x v="29"/>
    <x v="12"/>
    <m/>
    <x v="4"/>
  </r>
  <r>
    <x v="29"/>
    <x v="13"/>
    <m/>
    <x v="4"/>
  </r>
  <r>
    <x v="29"/>
    <x v="14"/>
    <n v="6"/>
    <x v="4"/>
  </r>
  <r>
    <x v="29"/>
    <x v="15"/>
    <n v="6"/>
    <x v="4"/>
  </r>
  <r>
    <x v="29"/>
    <x v="16"/>
    <n v="6"/>
    <x v="4"/>
  </r>
  <r>
    <x v="29"/>
    <x v="17"/>
    <n v="6"/>
    <x v="4"/>
  </r>
  <r>
    <x v="29"/>
    <x v="18"/>
    <n v="1"/>
    <x v="4"/>
  </r>
  <r>
    <x v="29"/>
    <x v="19"/>
    <m/>
    <x v="4"/>
  </r>
  <r>
    <x v="177"/>
    <x v="0"/>
    <s v="Mercedes"/>
    <x v="4"/>
  </r>
  <r>
    <x v="177"/>
    <x v="1"/>
    <s v="Mercedes"/>
    <x v="4"/>
  </r>
  <r>
    <x v="177"/>
    <x v="2"/>
    <n v="0"/>
    <x v="4"/>
  </r>
  <r>
    <x v="177"/>
    <x v="3"/>
    <n v="0"/>
    <x v="4"/>
  </r>
  <r>
    <x v="177"/>
    <x v="4"/>
    <n v="1"/>
    <x v="4"/>
  </r>
  <r>
    <x v="177"/>
    <x v="5"/>
    <n v="1"/>
    <x v="4"/>
  </r>
  <r>
    <x v="177"/>
    <x v="6"/>
    <n v="0"/>
    <x v="4"/>
  </r>
  <r>
    <x v="177"/>
    <x v="7"/>
    <m/>
    <x v="4"/>
  </r>
  <r>
    <x v="177"/>
    <x v="8"/>
    <m/>
    <x v="4"/>
  </r>
  <r>
    <x v="177"/>
    <x v="9"/>
    <m/>
    <x v="4"/>
  </r>
  <r>
    <x v="177"/>
    <x v="10"/>
    <m/>
    <x v="4"/>
  </r>
  <r>
    <x v="177"/>
    <x v="11"/>
    <m/>
    <x v="4"/>
  </r>
  <r>
    <x v="177"/>
    <x v="12"/>
    <m/>
    <x v="4"/>
  </r>
  <r>
    <x v="177"/>
    <x v="13"/>
    <m/>
    <x v="4"/>
  </r>
  <r>
    <x v="177"/>
    <x v="14"/>
    <n v="8"/>
    <x v="4"/>
  </r>
  <r>
    <x v="177"/>
    <x v="15"/>
    <n v="8"/>
    <x v="4"/>
  </r>
  <r>
    <x v="177"/>
    <x v="16"/>
    <n v="8"/>
    <x v="4"/>
  </r>
  <r>
    <x v="177"/>
    <x v="17"/>
    <n v="8"/>
    <x v="4"/>
  </r>
  <r>
    <x v="177"/>
    <x v="18"/>
    <m/>
    <x v="4"/>
  </r>
  <r>
    <x v="177"/>
    <x v="19"/>
    <n v="1"/>
    <x v="4"/>
  </r>
  <r>
    <x v="31"/>
    <x v="0"/>
    <s v="Maserati"/>
    <x v="4"/>
  </r>
  <r>
    <x v="31"/>
    <x v="1"/>
    <s v="Maserati"/>
    <x v="4"/>
  </r>
  <r>
    <x v="31"/>
    <x v="2"/>
    <n v="0"/>
    <x v="4"/>
  </r>
  <r>
    <x v="31"/>
    <x v="3"/>
    <n v="0"/>
    <x v="4"/>
  </r>
  <r>
    <x v="31"/>
    <x v="4"/>
    <n v="0"/>
    <x v="4"/>
  </r>
  <r>
    <x v="31"/>
    <x v="5"/>
    <n v="0"/>
    <x v="4"/>
  </r>
  <r>
    <x v="31"/>
    <x v="6"/>
    <n v="0"/>
    <x v="4"/>
  </r>
  <r>
    <x v="31"/>
    <x v="7"/>
    <m/>
    <x v="4"/>
  </r>
  <r>
    <x v="31"/>
    <x v="8"/>
    <m/>
    <x v="4"/>
  </r>
  <r>
    <x v="31"/>
    <x v="9"/>
    <m/>
    <x v="4"/>
  </r>
  <r>
    <x v="31"/>
    <x v="10"/>
    <m/>
    <x v="4"/>
  </r>
  <r>
    <x v="31"/>
    <x v="11"/>
    <m/>
    <x v="4"/>
  </r>
  <r>
    <x v="31"/>
    <x v="12"/>
    <m/>
    <x v="4"/>
  </r>
  <r>
    <x v="31"/>
    <x v="13"/>
    <m/>
    <x v="4"/>
  </r>
  <r>
    <x v="31"/>
    <x v="14"/>
    <n v="0"/>
    <x v="4"/>
  </r>
  <r>
    <x v="31"/>
    <x v="15"/>
    <n v="0"/>
    <x v="4"/>
  </r>
  <r>
    <x v="31"/>
    <x v="16"/>
    <n v="0"/>
    <x v="4"/>
  </r>
  <r>
    <x v="31"/>
    <x v="17"/>
    <n v="0"/>
    <x v="4"/>
  </r>
  <r>
    <x v="31"/>
    <x v="18"/>
    <m/>
    <x v="4"/>
  </r>
  <r>
    <x v="31"/>
    <x v="19"/>
    <m/>
    <x v="4"/>
  </r>
  <r>
    <x v="210"/>
    <x v="0"/>
    <s v="Cooper"/>
    <x v="4"/>
  </r>
  <r>
    <x v="210"/>
    <x v="1"/>
    <s v="Bristol"/>
    <x v="4"/>
  </r>
  <r>
    <x v="210"/>
    <x v="2"/>
    <n v="0"/>
    <x v="4"/>
  </r>
  <r>
    <x v="210"/>
    <x v="3"/>
    <n v="0"/>
    <x v="4"/>
  </r>
  <r>
    <x v="210"/>
    <x v="4"/>
    <n v="0"/>
    <x v="4"/>
  </r>
  <r>
    <x v="210"/>
    <x v="5"/>
    <n v="0"/>
    <x v="4"/>
  </r>
  <r>
    <x v="210"/>
    <x v="6"/>
    <n v="0"/>
    <x v="4"/>
  </r>
  <r>
    <x v="210"/>
    <x v="7"/>
    <m/>
    <x v="4"/>
  </r>
  <r>
    <x v="210"/>
    <x v="8"/>
    <m/>
    <x v="4"/>
  </r>
  <r>
    <x v="210"/>
    <x v="9"/>
    <m/>
    <x v="4"/>
  </r>
  <r>
    <x v="210"/>
    <x v="10"/>
    <m/>
    <x v="4"/>
  </r>
  <r>
    <x v="210"/>
    <x v="11"/>
    <m/>
    <x v="4"/>
  </r>
  <r>
    <x v="210"/>
    <x v="12"/>
    <m/>
    <x v="4"/>
  </r>
  <r>
    <x v="210"/>
    <x v="13"/>
    <m/>
    <x v="4"/>
  </r>
  <r>
    <x v="210"/>
    <x v="14"/>
    <n v="0"/>
    <x v="4"/>
  </r>
  <r>
    <x v="210"/>
    <x v="15"/>
    <n v="0"/>
    <x v="4"/>
  </r>
  <r>
    <x v="210"/>
    <x v="16"/>
    <n v="0"/>
    <x v="4"/>
  </r>
  <r>
    <x v="210"/>
    <x v="17"/>
    <n v="0"/>
    <x v="4"/>
  </r>
  <r>
    <x v="210"/>
    <x v="18"/>
    <m/>
    <x v="4"/>
  </r>
  <r>
    <x v="210"/>
    <x v="19"/>
    <m/>
    <x v="4"/>
  </r>
  <r>
    <x v="34"/>
    <x v="0"/>
    <s v="Kurtis Kraft"/>
    <x v="4"/>
  </r>
  <r>
    <x v="34"/>
    <x v="1"/>
    <s v="Offenhauser"/>
    <x v="4"/>
  </r>
  <r>
    <x v="34"/>
    <x v="2"/>
    <n v="0"/>
    <x v="4"/>
  </r>
  <r>
    <x v="34"/>
    <x v="3"/>
    <n v="0"/>
    <x v="4"/>
  </r>
  <r>
    <x v="34"/>
    <x v="4"/>
    <n v="1"/>
    <x v="4"/>
  </r>
  <r>
    <x v="34"/>
    <x v="5"/>
    <n v="0"/>
    <x v="4"/>
  </r>
  <r>
    <x v="34"/>
    <x v="6"/>
    <n v="0"/>
    <x v="4"/>
  </r>
  <r>
    <x v="34"/>
    <x v="7"/>
    <m/>
    <x v="4"/>
  </r>
  <r>
    <x v="34"/>
    <x v="8"/>
    <m/>
    <x v="4"/>
  </r>
  <r>
    <x v="34"/>
    <x v="9"/>
    <m/>
    <x v="4"/>
  </r>
  <r>
    <x v="34"/>
    <x v="10"/>
    <m/>
    <x v="4"/>
  </r>
  <r>
    <x v="34"/>
    <x v="11"/>
    <m/>
    <x v="4"/>
  </r>
  <r>
    <x v="34"/>
    <x v="12"/>
    <m/>
    <x v="4"/>
  </r>
  <r>
    <x v="34"/>
    <x v="13"/>
    <m/>
    <x v="4"/>
  </r>
  <r>
    <x v="34"/>
    <x v="14"/>
    <n v="5"/>
    <x v="4"/>
  </r>
  <r>
    <x v="34"/>
    <x v="15"/>
    <n v="5"/>
    <x v="4"/>
  </r>
  <r>
    <x v="34"/>
    <x v="16"/>
    <n v="5"/>
    <x v="4"/>
  </r>
  <r>
    <x v="34"/>
    <x v="17"/>
    <n v="5"/>
    <x v="4"/>
  </r>
  <r>
    <x v="34"/>
    <x v="18"/>
    <n v="1"/>
    <x v="4"/>
  </r>
  <r>
    <x v="34"/>
    <x v="19"/>
    <n v="1"/>
    <x v="4"/>
  </r>
  <r>
    <x v="211"/>
    <x v="0"/>
    <s v="Gordini"/>
    <x v="4"/>
  </r>
  <r>
    <x v="211"/>
    <x v="1"/>
    <s v="Gordini"/>
    <x v="4"/>
  </r>
  <r>
    <x v="211"/>
    <x v="2"/>
    <n v="0"/>
    <x v="4"/>
  </r>
  <r>
    <x v="211"/>
    <x v="3"/>
    <n v="0"/>
    <x v="4"/>
  </r>
  <r>
    <x v="211"/>
    <x v="4"/>
    <n v="0"/>
    <x v="4"/>
  </r>
  <r>
    <x v="211"/>
    <x v="5"/>
    <n v="0"/>
    <x v="4"/>
  </r>
  <r>
    <x v="211"/>
    <x v="6"/>
    <n v="0"/>
    <x v="4"/>
  </r>
  <r>
    <x v="211"/>
    <x v="7"/>
    <m/>
    <x v="4"/>
  </r>
  <r>
    <x v="211"/>
    <x v="8"/>
    <m/>
    <x v="4"/>
  </r>
  <r>
    <x v="211"/>
    <x v="9"/>
    <m/>
    <x v="4"/>
  </r>
  <r>
    <x v="211"/>
    <x v="10"/>
    <m/>
    <x v="4"/>
  </r>
  <r>
    <x v="211"/>
    <x v="11"/>
    <m/>
    <x v="4"/>
  </r>
  <r>
    <x v="211"/>
    <x v="12"/>
    <m/>
    <x v="4"/>
  </r>
  <r>
    <x v="211"/>
    <x v="13"/>
    <m/>
    <x v="4"/>
  </r>
  <r>
    <x v="211"/>
    <x v="14"/>
    <n v="0"/>
    <x v="4"/>
  </r>
  <r>
    <x v="211"/>
    <x v="15"/>
    <n v="0"/>
    <x v="4"/>
  </r>
  <r>
    <x v="211"/>
    <x v="16"/>
    <n v="0"/>
    <x v="4"/>
  </r>
  <r>
    <x v="211"/>
    <x v="17"/>
    <n v="0"/>
    <x v="4"/>
  </r>
  <r>
    <x v="211"/>
    <x v="18"/>
    <m/>
    <x v="4"/>
  </r>
  <r>
    <x v="211"/>
    <x v="19"/>
    <m/>
    <x v="4"/>
  </r>
  <r>
    <x v="102"/>
    <x v="0"/>
    <s v="Ferrari"/>
    <x v="4"/>
  </r>
  <r>
    <x v="102"/>
    <x v="1"/>
    <s v="Ferrari"/>
    <x v="4"/>
  </r>
  <r>
    <x v="102"/>
    <x v="2"/>
    <n v="0"/>
    <x v="4"/>
  </r>
  <r>
    <x v="102"/>
    <x v="3"/>
    <n v="0"/>
    <x v="4"/>
  </r>
  <r>
    <x v="102"/>
    <x v="4"/>
    <n v="0"/>
    <x v="4"/>
  </r>
  <r>
    <x v="102"/>
    <x v="5"/>
    <n v="0"/>
    <x v="4"/>
  </r>
  <r>
    <x v="102"/>
    <x v="6"/>
    <n v="0"/>
    <x v="4"/>
  </r>
  <r>
    <x v="102"/>
    <x v="7"/>
    <m/>
    <x v="4"/>
  </r>
  <r>
    <x v="102"/>
    <x v="8"/>
    <m/>
    <x v="4"/>
  </r>
  <r>
    <x v="102"/>
    <x v="9"/>
    <m/>
    <x v="4"/>
  </r>
  <r>
    <x v="102"/>
    <x v="10"/>
    <m/>
    <x v="4"/>
  </r>
  <r>
    <x v="102"/>
    <x v="11"/>
    <m/>
    <x v="4"/>
  </r>
  <r>
    <x v="102"/>
    <x v="12"/>
    <m/>
    <x v="4"/>
  </r>
  <r>
    <x v="102"/>
    <x v="13"/>
    <m/>
    <x v="4"/>
  </r>
  <r>
    <x v="102"/>
    <x v="14"/>
    <n v="0"/>
    <x v="4"/>
  </r>
  <r>
    <x v="102"/>
    <x v="15"/>
    <n v="0"/>
    <x v="4"/>
  </r>
  <r>
    <x v="102"/>
    <x v="16"/>
    <n v="0"/>
    <x v="4"/>
  </r>
  <r>
    <x v="102"/>
    <x v="17"/>
    <n v="0"/>
    <x v="4"/>
  </r>
  <r>
    <x v="102"/>
    <x v="18"/>
    <m/>
    <x v="4"/>
  </r>
  <r>
    <x v="102"/>
    <x v="19"/>
    <m/>
    <x v="4"/>
  </r>
  <r>
    <x v="103"/>
    <x v="0"/>
    <s v="Gordini"/>
    <x v="4"/>
  </r>
  <r>
    <x v="103"/>
    <x v="1"/>
    <s v="Gordini"/>
    <x v="4"/>
  </r>
  <r>
    <x v="103"/>
    <x v="2"/>
    <n v="0"/>
    <x v="4"/>
  </r>
  <r>
    <x v="103"/>
    <x v="3"/>
    <n v="0"/>
    <x v="4"/>
  </r>
  <r>
    <x v="103"/>
    <x v="4"/>
    <n v="0"/>
    <x v="4"/>
  </r>
  <r>
    <x v="103"/>
    <x v="5"/>
    <n v="0"/>
    <x v="4"/>
  </r>
  <r>
    <x v="103"/>
    <x v="6"/>
    <n v="0"/>
    <x v="4"/>
  </r>
  <r>
    <x v="103"/>
    <x v="7"/>
    <m/>
    <x v="4"/>
  </r>
  <r>
    <x v="103"/>
    <x v="8"/>
    <m/>
    <x v="4"/>
  </r>
  <r>
    <x v="103"/>
    <x v="9"/>
    <m/>
    <x v="4"/>
  </r>
  <r>
    <x v="103"/>
    <x v="10"/>
    <m/>
    <x v="4"/>
  </r>
  <r>
    <x v="103"/>
    <x v="11"/>
    <m/>
    <x v="4"/>
  </r>
  <r>
    <x v="103"/>
    <x v="12"/>
    <m/>
    <x v="4"/>
  </r>
  <r>
    <x v="103"/>
    <x v="13"/>
    <m/>
    <x v="4"/>
  </r>
  <r>
    <x v="103"/>
    <x v="14"/>
    <n v="0.14000000000000001"/>
    <x v="4"/>
  </r>
  <r>
    <x v="103"/>
    <x v="15"/>
    <n v="0.14000000000000001"/>
    <x v="4"/>
  </r>
  <r>
    <x v="103"/>
    <x v="16"/>
    <n v="0.14000000000000001"/>
    <x v="4"/>
  </r>
  <r>
    <x v="103"/>
    <x v="17"/>
    <n v="0.14000000000000001"/>
    <x v="4"/>
  </r>
  <r>
    <x v="103"/>
    <x v="18"/>
    <m/>
    <x v="4"/>
  </r>
  <r>
    <x v="103"/>
    <x v="19"/>
    <n v="1"/>
    <x v="4"/>
  </r>
  <r>
    <x v="36"/>
    <x v="0"/>
    <s v="Kurtis Kraft"/>
    <x v="4"/>
  </r>
  <r>
    <x v="36"/>
    <x v="1"/>
    <s v="Offenhauser"/>
    <x v="4"/>
  </r>
  <r>
    <x v="36"/>
    <x v="2"/>
    <n v="0"/>
    <x v="4"/>
  </r>
  <r>
    <x v="36"/>
    <x v="3"/>
    <n v="0"/>
    <x v="4"/>
  </r>
  <r>
    <x v="36"/>
    <x v="4"/>
    <n v="0"/>
    <x v="4"/>
  </r>
  <r>
    <x v="36"/>
    <x v="5"/>
    <n v="0"/>
    <x v="4"/>
  </r>
  <r>
    <x v="36"/>
    <x v="6"/>
    <n v="0"/>
    <x v="4"/>
  </r>
  <r>
    <x v="36"/>
    <x v="7"/>
    <m/>
    <x v="4"/>
  </r>
  <r>
    <x v="36"/>
    <x v="8"/>
    <m/>
    <x v="4"/>
  </r>
  <r>
    <x v="36"/>
    <x v="9"/>
    <m/>
    <x v="4"/>
  </r>
  <r>
    <x v="36"/>
    <x v="10"/>
    <m/>
    <x v="4"/>
  </r>
  <r>
    <x v="36"/>
    <x v="11"/>
    <m/>
    <x v="4"/>
  </r>
  <r>
    <x v="36"/>
    <x v="12"/>
    <m/>
    <x v="4"/>
  </r>
  <r>
    <x v="36"/>
    <x v="13"/>
    <m/>
    <x v="4"/>
  </r>
  <r>
    <x v="36"/>
    <x v="14"/>
    <n v="0"/>
    <x v="4"/>
  </r>
  <r>
    <x v="36"/>
    <x v="15"/>
    <n v="0"/>
    <x v="4"/>
  </r>
  <r>
    <x v="36"/>
    <x v="16"/>
    <n v="0"/>
    <x v="4"/>
  </r>
  <r>
    <x v="36"/>
    <x v="17"/>
    <n v="0"/>
    <x v="4"/>
  </r>
  <r>
    <x v="36"/>
    <x v="18"/>
    <m/>
    <x v="4"/>
  </r>
  <r>
    <x v="36"/>
    <x v="19"/>
    <m/>
    <x v="4"/>
  </r>
  <r>
    <x v="37"/>
    <x v="0"/>
    <s v="Kurtis Kraft"/>
    <x v="4"/>
  </r>
  <r>
    <x v="37"/>
    <x v="1"/>
    <s v="Offenhauser"/>
    <x v="4"/>
  </r>
  <r>
    <x v="37"/>
    <x v="2"/>
    <n v="0"/>
    <x v="4"/>
  </r>
  <r>
    <x v="37"/>
    <x v="3"/>
    <n v="0"/>
    <x v="4"/>
  </r>
  <r>
    <x v="37"/>
    <x v="4"/>
    <n v="0"/>
    <x v="4"/>
  </r>
  <r>
    <x v="37"/>
    <x v="5"/>
    <n v="0"/>
    <x v="4"/>
  </r>
  <r>
    <x v="37"/>
    <x v="6"/>
    <n v="0"/>
    <x v="4"/>
  </r>
  <r>
    <x v="37"/>
    <x v="7"/>
    <m/>
    <x v="4"/>
  </r>
  <r>
    <x v="37"/>
    <x v="8"/>
    <m/>
    <x v="4"/>
  </r>
  <r>
    <x v="37"/>
    <x v="9"/>
    <m/>
    <x v="4"/>
  </r>
  <r>
    <x v="37"/>
    <x v="10"/>
    <m/>
    <x v="4"/>
  </r>
  <r>
    <x v="37"/>
    <x v="11"/>
    <m/>
    <x v="4"/>
  </r>
  <r>
    <x v="37"/>
    <x v="12"/>
    <m/>
    <x v="4"/>
  </r>
  <r>
    <x v="37"/>
    <x v="13"/>
    <m/>
    <x v="4"/>
  </r>
  <r>
    <x v="37"/>
    <x v="14"/>
    <n v="0"/>
    <x v="4"/>
  </r>
  <r>
    <x v="37"/>
    <x v="15"/>
    <n v="0"/>
    <x v="4"/>
  </r>
  <r>
    <x v="37"/>
    <x v="16"/>
    <n v="0"/>
    <x v="4"/>
  </r>
  <r>
    <x v="37"/>
    <x v="17"/>
    <n v="0"/>
    <x v="4"/>
  </r>
  <r>
    <x v="37"/>
    <x v="18"/>
    <m/>
    <x v="4"/>
  </r>
  <r>
    <x v="37"/>
    <x v="19"/>
    <m/>
    <x v="4"/>
  </r>
  <r>
    <x v="142"/>
    <x v="0"/>
    <s v="Kuzma"/>
    <x v="4"/>
  </r>
  <r>
    <x v="142"/>
    <x v="1"/>
    <s v="Offenhauser"/>
    <x v="4"/>
  </r>
  <r>
    <x v="142"/>
    <x v="2"/>
    <n v="0"/>
    <x v="4"/>
  </r>
  <r>
    <x v="142"/>
    <x v="3"/>
    <n v="1"/>
    <x v="4"/>
  </r>
  <r>
    <x v="142"/>
    <x v="4"/>
    <n v="0"/>
    <x v="4"/>
  </r>
  <r>
    <x v="142"/>
    <x v="5"/>
    <n v="0"/>
    <x v="4"/>
  </r>
  <r>
    <x v="142"/>
    <x v="6"/>
    <n v="0"/>
    <x v="4"/>
  </r>
  <r>
    <x v="142"/>
    <x v="7"/>
    <m/>
    <x v="4"/>
  </r>
  <r>
    <x v="142"/>
    <x v="8"/>
    <m/>
    <x v="4"/>
  </r>
  <r>
    <x v="142"/>
    <x v="9"/>
    <m/>
    <x v="4"/>
  </r>
  <r>
    <x v="142"/>
    <x v="10"/>
    <m/>
    <x v="4"/>
  </r>
  <r>
    <x v="142"/>
    <x v="11"/>
    <m/>
    <x v="4"/>
  </r>
  <r>
    <x v="142"/>
    <x v="12"/>
    <m/>
    <x v="4"/>
  </r>
  <r>
    <x v="142"/>
    <x v="13"/>
    <m/>
    <x v="4"/>
  </r>
  <r>
    <x v="142"/>
    <x v="14"/>
    <n v="6"/>
    <x v="4"/>
  </r>
  <r>
    <x v="142"/>
    <x v="15"/>
    <n v="6"/>
    <x v="4"/>
  </r>
  <r>
    <x v="142"/>
    <x v="16"/>
    <n v="6"/>
    <x v="4"/>
  </r>
  <r>
    <x v="142"/>
    <x v="17"/>
    <n v="6"/>
    <x v="4"/>
  </r>
  <r>
    <x v="142"/>
    <x v="18"/>
    <m/>
    <x v="4"/>
  </r>
  <r>
    <x v="142"/>
    <x v="19"/>
    <m/>
    <x v="4"/>
  </r>
  <r>
    <x v="182"/>
    <x v="0"/>
    <s v="Kurtis Kraft"/>
    <x v="4"/>
  </r>
  <r>
    <x v="182"/>
    <x v="1"/>
    <s v="Offenhauser"/>
    <x v="4"/>
  </r>
  <r>
    <x v="182"/>
    <x v="2"/>
    <n v="0"/>
    <x v="4"/>
  </r>
  <r>
    <x v="182"/>
    <x v="3"/>
    <n v="0"/>
    <x v="4"/>
  </r>
  <r>
    <x v="182"/>
    <x v="4"/>
    <n v="0"/>
    <x v="4"/>
  </r>
  <r>
    <x v="182"/>
    <x v="5"/>
    <n v="0"/>
    <x v="4"/>
  </r>
  <r>
    <x v="182"/>
    <x v="6"/>
    <n v="0"/>
    <x v="4"/>
  </r>
  <r>
    <x v="182"/>
    <x v="7"/>
    <m/>
    <x v="4"/>
  </r>
  <r>
    <x v="182"/>
    <x v="8"/>
    <m/>
    <x v="4"/>
  </r>
  <r>
    <x v="182"/>
    <x v="9"/>
    <m/>
    <x v="4"/>
  </r>
  <r>
    <x v="182"/>
    <x v="10"/>
    <m/>
    <x v="4"/>
  </r>
  <r>
    <x v="182"/>
    <x v="11"/>
    <m/>
    <x v="4"/>
  </r>
  <r>
    <x v="182"/>
    <x v="12"/>
    <m/>
    <x v="4"/>
  </r>
  <r>
    <x v="182"/>
    <x v="13"/>
    <m/>
    <x v="4"/>
  </r>
  <r>
    <x v="182"/>
    <x v="14"/>
    <n v="0"/>
    <x v="4"/>
  </r>
  <r>
    <x v="182"/>
    <x v="15"/>
    <n v="0"/>
    <x v="4"/>
  </r>
  <r>
    <x v="182"/>
    <x v="16"/>
    <n v="0"/>
    <x v="4"/>
  </r>
  <r>
    <x v="182"/>
    <x v="17"/>
    <n v="0"/>
    <x v="4"/>
  </r>
  <r>
    <x v="182"/>
    <x v="18"/>
    <m/>
    <x v="4"/>
  </r>
  <r>
    <x v="182"/>
    <x v="19"/>
    <m/>
    <x v="4"/>
  </r>
  <r>
    <x v="182"/>
    <x v="0"/>
    <s v="Nichels"/>
    <x v="4"/>
  </r>
  <r>
    <x v="182"/>
    <x v="1"/>
    <s v="Offenhauser"/>
    <x v="4"/>
  </r>
  <r>
    <x v="182"/>
    <x v="2"/>
    <n v="0"/>
    <x v="4"/>
  </r>
  <r>
    <x v="182"/>
    <x v="3"/>
    <n v="0"/>
    <x v="4"/>
  </r>
  <r>
    <x v="182"/>
    <x v="4"/>
    <n v="0"/>
    <x v="4"/>
  </r>
  <r>
    <x v="182"/>
    <x v="5"/>
    <n v="0"/>
    <x v="4"/>
  </r>
  <r>
    <x v="182"/>
    <x v="6"/>
    <n v="0"/>
    <x v="4"/>
  </r>
  <r>
    <x v="182"/>
    <x v="7"/>
    <m/>
    <x v="4"/>
  </r>
  <r>
    <x v="182"/>
    <x v="8"/>
    <m/>
    <x v="4"/>
  </r>
  <r>
    <x v="182"/>
    <x v="9"/>
    <m/>
    <x v="4"/>
  </r>
  <r>
    <x v="182"/>
    <x v="10"/>
    <m/>
    <x v="4"/>
  </r>
  <r>
    <x v="182"/>
    <x v="11"/>
    <m/>
    <x v="4"/>
  </r>
  <r>
    <x v="182"/>
    <x v="12"/>
    <m/>
    <x v="4"/>
  </r>
  <r>
    <x v="182"/>
    <x v="13"/>
    <m/>
    <x v="4"/>
  </r>
  <r>
    <x v="182"/>
    <x v="14"/>
    <n v="0"/>
    <x v="4"/>
  </r>
  <r>
    <x v="182"/>
    <x v="15"/>
    <n v="0"/>
    <x v="4"/>
  </r>
  <r>
    <x v="182"/>
    <x v="16"/>
    <n v="0"/>
    <x v="4"/>
  </r>
  <r>
    <x v="182"/>
    <x v="17"/>
    <n v="0"/>
    <x v="4"/>
  </r>
  <r>
    <x v="182"/>
    <x v="18"/>
    <m/>
    <x v="4"/>
  </r>
  <r>
    <x v="182"/>
    <x v="19"/>
    <m/>
    <x v="4"/>
  </r>
  <r>
    <x v="39"/>
    <x v="0"/>
    <s v="Kurtis Kraft"/>
    <x v="4"/>
  </r>
  <r>
    <x v="39"/>
    <x v="1"/>
    <s v="Offenhauser"/>
    <x v="4"/>
  </r>
  <r>
    <x v="39"/>
    <x v="2"/>
    <n v="0"/>
    <x v="4"/>
  </r>
  <r>
    <x v="39"/>
    <x v="3"/>
    <n v="0"/>
    <x v="4"/>
  </r>
  <r>
    <x v="39"/>
    <x v="4"/>
    <n v="0"/>
    <x v="4"/>
  </r>
  <r>
    <x v="39"/>
    <x v="5"/>
    <n v="0"/>
    <x v="4"/>
  </r>
  <r>
    <x v="39"/>
    <x v="6"/>
    <n v="0"/>
    <x v="4"/>
  </r>
  <r>
    <x v="39"/>
    <x v="7"/>
    <m/>
    <x v="4"/>
  </r>
  <r>
    <x v="39"/>
    <x v="8"/>
    <m/>
    <x v="4"/>
  </r>
  <r>
    <x v="39"/>
    <x v="9"/>
    <m/>
    <x v="4"/>
  </r>
  <r>
    <x v="39"/>
    <x v="10"/>
    <m/>
    <x v="4"/>
  </r>
  <r>
    <x v="39"/>
    <x v="11"/>
    <m/>
    <x v="4"/>
  </r>
  <r>
    <x v="39"/>
    <x v="12"/>
    <m/>
    <x v="4"/>
  </r>
  <r>
    <x v="39"/>
    <x v="13"/>
    <m/>
    <x v="4"/>
  </r>
  <r>
    <x v="39"/>
    <x v="14"/>
    <n v="0"/>
    <x v="4"/>
  </r>
  <r>
    <x v="39"/>
    <x v="15"/>
    <n v="0"/>
    <x v="4"/>
  </r>
  <r>
    <x v="39"/>
    <x v="16"/>
    <n v="0"/>
    <x v="4"/>
  </r>
  <r>
    <x v="39"/>
    <x v="17"/>
    <n v="0"/>
    <x v="4"/>
  </r>
  <r>
    <x v="39"/>
    <x v="18"/>
    <m/>
    <x v="4"/>
  </r>
  <r>
    <x v="39"/>
    <x v="19"/>
    <m/>
    <x v="4"/>
  </r>
  <r>
    <x v="143"/>
    <x v="0"/>
    <s v="Pankratz"/>
    <x v="4"/>
  </r>
  <r>
    <x v="143"/>
    <x v="1"/>
    <s v="Offenhauser"/>
    <x v="4"/>
  </r>
  <r>
    <x v="143"/>
    <x v="2"/>
    <n v="0"/>
    <x v="4"/>
  </r>
  <r>
    <x v="143"/>
    <x v="3"/>
    <n v="0"/>
    <x v="4"/>
  </r>
  <r>
    <x v="143"/>
    <x v="4"/>
    <n v="0"/>
    <x v="4"/>
  </r>
  <r>
    <x v="143"/>
    <x v="5"/>
    <n v="0"/>
    <x v="4"/>
  </r>
  <r>
    <x v="143"/>
    <x v="6"/>
    <n v="0"/>
    <x v="4"/>
  </r>
  <r>
    <x v="143"/>
    <x v="7"/>
    <m/>
    <x v="4"/>
  </r>
  <r>
    <x v="143"/>
    <x v="8"/>
    <m/>
    <x v="4"/>
  </r>
  <r>
    <x v="143"/>
    <x v="9"/>
    <m/>
    <x v="4"/>
  </r>
  <r>
    <x v="143"/>
    <x v="10"/>
    <m/>
    <x v="4"/>
  </r>
  <r>
    <x v="143"/>
    <x v="11"/>
    <m/>
    <x v="4"/>
  </r>
  <r>
    <x v="143"/>
    <x v="12"/>
    <m/>
    <x v="4"/>
  </r>
  <r>
    <x v="143"/>
    <x v="13"/>
    <m/>
    <x v="4"/>
  </r>
  <r>
    <x v="143"/>
    <x v="14"/>
    <n v="0"/>
    <x v="4"/>
  </r>
  <r>
    <x v="143"/>
    <x v="15"/>
    <n v="0"/>
    <x v="4"/>
  </r>
  <r>
    <x v="143"/>
    <x v="16"/>
    <n v="0"/>
    <x v="4"/>
  </r>
  <r>
    <x v="143"/>
    <x v="17"/>
    <n v="0"/>
    <x v="4"/>
  </r>
  <r>
    <x v="143"/>
    <x v="18"/>
    <m/>
    <x v="4"/>
  </r>
  <r>
    <x v="143"/>
    <x v="19"/>
    <m/>
    <x v="4"/>
  </r>
  <r>
    <x v="212"/>
    <x v="0"/>
    <s v="Connaught"/>
    <x v="4"/>
  </r>
  <r>
    <x v="212"/>
    <x v="1"/>
    <s v="Lea Francis"/>
    <x v="4"/>
  </r>
  <r>
    <x v="212"/>
    <x v="2"/>
    <n v="0"/>
    <x v="4"/>
  </r>
  <r>
    <x v="212"/>
    <x v="3"/>
    <n v="0"/>
    <x v="4"/>
  </r>
  <r>
    <x v="212"/>
    <x v="4"/>
    <n v="0"/>
    <x v="4"/>
  </r>
  <r>
    <x v="212"/>
    <x v="5"/>
    <n v="0"/>
    <x v="4"/>
  </r>
  <r>
    <x v="212"/>
    <x v="6"/>
    <n v="0"/>
    <x v="4"/>
  </r>
  <r>
    <x v="212"/>
    <x v="7"/>
    <m/>
    <x v="4"/>
  </r>
  <r>
    <x v="212"/>
    <x v="8"/>
    <m/>
    <x v="4"/>
  </r>
  <r>
    <x v="212"/>
    <x v="9"/>
    <m/>
    <x v="4"/>
  </r>
  <r>
    <x v="212"/>
    <x v="10"/>
    <m/>
    <x v="4"/>
  </r>
  <r>
    <x v="212"/>
    <x v="11"/>
    <m/>
    <x v="4"/>
  </r>
  <r>
    <x v="212"/>
    <x v="12"/>
    <m/>
    <x v="4"/>
  </r>
  <r>
    <x v="212"/>
    <x v="13"/>
    <m/>
    <x v="4"/>
  </r>
  <r>
    <x v="212"/>
    <x v="14"/>
    <n v="0"/>
    <x v="4"/>
  </r>
  <r>
    <x v="212"/>
    <x v="15"/>
    <n v="0"/>
    <x v="4"/>
  </r>
  <r>
    <x v="212"/>
    <x v="16"/>
    <n v="0"/>
    <x v="4"/>
  </r>
  <r>
    <x v="212"/>
    <x v="17"/>
    <n v="0"/>
    <x v="4"/>
  </r>
  <r>
    <x v="212"/>
    <x v="18"/>
    <m/>
    <x v="4"/>
  </r>
  <r>
    <x v="212"/>
    <x v="19"/>
    <m/>
    <x v="4"/>
  </r>
  <r>
    <x v="42"/>
    <x v="0"/>
    <s v="Kurtis Kraft"/>
    <x v="4"/>
  </r>
  <r>
    <x v="42"/>
    <x v="1"/>
    <s v="Offenhauser"/>
    <x v="4"/>
  </r>
  <r>
    <x v="42"/>
    <x v="2"/>
    <n v="0"/>
    <x v="4"/>
  </r>
  <r>
    <x v="42"/>
    <x v="3"/>
    <n v="0"/>
    <x v="4"/>
  </r>
  <r>
    <x v="42"/>
    <x v="4"/>
    <n v="0"/>
    <x v="4"/>
  </r>
  <r>
    <x v="42"/>
    <x v="5"/>
    <n v="0"/>
    <x v="4"/>
  </r>
  <r>
    <x v="42"/>
    <x v="6"/>
    <n v="0"/>
    <x v="4"/>
  </r>
  <r>
    <x v="42"/>
    <x v="7"/>
    <m/>
    <x v="4"/>
  </r>
  <r>
    <x v="42"/>
    <x v="8"/>
    <m/>
    <x v="4"/>
  </r>
  <r>
    <x v="42"/>
    <x v="9"/>
    <m/>
    <x v="4"/>
  </r>
  <r>
    <x v="42"/>
    <x v="10"/>
    <m/>
    <x v="4"/>
  </r>
  <r>
    <x v="42"/>
    <x v="11"/>
    <m/>
    <x v="4"/>
  </r>
  <r>
    <x v="42"/>
    <x v="12"/>
    <m/>
    <x v="4"/>
  </r>
  <r>
    <x v="42"/>
    <x v="13"/>
    <m/>
    <x v="4"/>
  </r>
  <r>
    <x v="42"/>
    <x v="14"/>
    <n v="0"/>
    <x v="4"/>
  </r>
  <r>
    <x v="42"/>
    <x v="15"/>
    <n v="0"/>
    <x v="4"/>
  </r>
  <r>
    <x v="42"/>
    <x v="16"/>
    <n v="0"/>
    <x v="4"/>
  </r>
  <r>
    <x v="42"/>
    <x v="17"/>
    <n v="0"/>
    <x v="4"/>
  </r>
  <r>
    <x v="42"/>
    <x v="18"/>
    <m/>
    <x v="4"/>
  </r>
  <r>
    <x v="42"/>
    <x v="19"/>
    <m/>
    <x v="4"/>
  </r>
  <r>
    <x v="187"/>
    <x v="0"/>
    <s v="Nichels"/>
    <x v="4"/>
  </r>
  <r>
    <x v="187"/>
    <x v="1"/>
    <s v="Offenhauser"/>
    <x v="4"/>
  </r>
  <r>
    <x v="187"/>
    <x v="2"/>
    <n v="0"/>
    <x v="4"/>
  </r>
  <r>
    <x v="187"/>
    <x v="3"/>
    <n v="0"/>
    <x v="4"/>
  </r>
  <r>
    <x v="187"/>
    <x v="4"/>
    <n v="0"/>
    <x v="4"/>
  </r>
  <r>
    <x v="187"/>
    <x v="5"/>
    <n v="0"/>
    <x v="4"/>
  </r>
  <r>
    <x v="187"/>
    <x v="6"/>
    <n v="0"/>
    <x v="4"/>
  </r>
  <r>
    <x v="187"/>
    <x v="7"/>
    <m/>
    <x v="4"/>
  </r>
  <r>
    <x v="187"/>
    <x v="8"/>
    <m/>
    <x v="4"/>
  </r>
  <r>
    <x v="187"/>
    <x v="9"/>
    <m/>
    <x v="4"/>
  </r>
  <r>
    <x v="187"/>
    <x v="10"/>
    <m/>
    <x v="4"/>
  </r>
  <r>
    <x v="187"/>
    <x v="11"/>
    <m/>
    <x v="4"/>
  </r>
  <r>
    <x v="187"/>
    <x v="12"/>
    <m/>
    <x v="4"/>
  </r>
  <r>
    <x v="187"/>
    <x v="13"/>
    <m/>
    <x v="4"/>
  </r>
  <r>
    <x v="187"/>
    <x v="14"/>
    <n v="0"/>
    <x v="4"/>
  </r>
  <r>
    <x v="187"/>
    <x v="15"/>
    <n v="0"/>
    <x v="4"/>
  </r>
  <r>
    <x v="187"/>
    <x v="16"/>
    <n v="0"/>
    <x v="4"/>
  </r>
  <r>
    <x v="187"/>
    <x v="17"/>
    <n v="0"/>
    <x v="4"/>
  </r>
  <r>
    <x v="187"/>
    <x v="18"/>
    <m/>
    <x v="4"/>
  </r>
  <r>
    <x v="187"/>
    <x v="19"/>
    <m/>
    <x v="4"/>
  </r>
  <r>
    <x v="213"/>
    <x v="0"/>
    <s v="Maserati"/>
    <x v="4"/>
  </r>
  <r>
    <x v="213"/>
    <x v="1"/>
    <s v="Maserati"/>
    <x v="4"/>
  </r>
  <r>
    <x v="213"/>
    <x v="2"/>
    <n v="0"/>
    <x v="4"/>
  </r>
  <r>
    <x v="213"/>
    <x v="3"/>
    <n v="0"/>
    <x v="4"/>
  </r>
  <r>
    <x v="213"/>
    <x v="4"/>
    <n v="0"/>
    <x v="4"/>
  </r>
  <r>
    <x v="213"/>
    <x v="5"/>
    <n v="0"/>
    <x v="4"/>
  </r>
  <r>
    <x v="213"/>
    <x v="6"/>
    <n v="0"/>
    <x v="4"/>
  </r>
  <r>
    <x v="213"/>
    <x v="7"/>
    <m/>
    <x v="4"/>
  </r>
  <r>
    <x v="213"/>
    <x v="8"/>
    <m/>
    <x v="4"/>
  </r>
  <r>
    <x v="213"/>
    <x v="9"/>
    <m/>
    <x v="4"/>
  </r>
  <r>
    <x v="213"/>
    <x v="10"/>
    <m/>
    <x v="4"/>
  </r>
  <r>
    <x v="213"/>
    <x v="11"/>
    <m/>
    <x v="4"/>
  </r>
  <r>
    <x v="213"/>
    <x v="12"/>
    <m/>
    <x v="4"/>
  </r>
  <r>
    <x v="213"/>
    <x v="13"/>
    <m/>
    <x v="4"/>
  </r>
  <r>
    <x v="213"/>
    <x v="14"/>
    <n v="0"/>
    <x v="4"/>
  </r>
  <r>
    <x v="213"/>
    <x v="15"/>
    <n v="0"/>
    <x v="4"/>
  </r>
  <r>
    <x v="213"/>
    <x v="16"/>
    <n v="0"/>
    <x v="4"/>
  </r>
  <r>
    <x v="213"/>
    <x v="17"/>
    <n v="0"/>
    <x v="4"/>
  </r>
  <r>
    <x v="213"/>
    <x v="18"/>
    <m/>
    <x v="4"/>
  </r>
  <r>
    <x v="213"/>
    <x v="19"/>
    <m/>
    <x v="4"/>
  </r>
  <r>
    <x v="46"/>
    <x v="0"/>
    <s v="Ferrari"/>
    <x v="4"/>
  </r>
  <r>
    <x v="46"/>
    <x v="1"/>
    <s v="Ferrari"/>
    <x v="4"/>
  </r>
  <r>
    <x v="46"/>
    <x v="2"/>
    <n v="1"/>
    <x v="4"/>
  </r>
  <r>
    <x v="46"/>
    <x v="3"/>
    <n v="2"/>
    <x v="4"/>
  </r>
  <r>
    <x v="46"/>
    <x v="4"/>
    <n v="2"/>
    <x v="4"/>
  </r>
  <r>
    <x v="46"/>
    <x v="5"/>
    <n v="1"/>
    <x v="4"/>
  </r>
  <r>
    <x v="46"/>
    <x v="6"/>
    <n v="0"/>
    <x v="4"/>
  </r>
  <r>
    <x v="46"/>
    <x v="7"/>
    <m/>
    <x v="4"/>
  </r>
  <r>
    <x v="46"/>
    <x v="8"/>
    <m/>
    <x v="4"/>
  </r>
  <r>
    <x v="46"/>
    <x v="9"/>
    <m/>
    <x v="4"/>
  </r>
  <r>
    <x v="46"/>
    <x v="10"/>
    <m/>
    <x v="4"/>
  </r>
  <r>
    <x v="46"/>
    <x v="11"/>
    <m/>
    <x v="4"/>
  </r>
  <r>
    <x v="46"/>
    <x v="12"/>
    <m/>
    <x v="4"/>
  </r>
  <r>
    <x v="46"/>
    <x v="13"/>
    <m/>
    <x v="4"/>
  </r>
  <r>
    <x v="46"/>
    <x v="14"/>
    <n v="26.64"/>
    <x v="4"/>
  </r>
  <r>
    <x v="46"/>
    <x v="15"/>
    <n v="25.14"/>
    <x v="4"/>
  </r>
  <r>
    <x v="46"/>
    <x v="16"/>
    <n v="26.64"/>
    <x v="4"/>
  </r>
  <r>
    <x v="46"/>
    <x v="17"/>
    <n v="26.64"/>
    <x v="4"/>
  </r>
  <r>
    <x v="46"/>
    <x v="18"/>
    <n v="1"/>
    <x v="4"/>
  </r>
  <r>
    <x v="46"/>
    <x v="19"/>
    <n v="3"/>
    <x v="4"/>
  </r>
  <r>
    <x v="47"/>
    <x v="0"/>
    <s v="Maserati"/>
    <x v="4"/>
  </r>
  <r>
    <x v="47"/>
    <x v="1"/>
    <s v="Maserati"/>
    <x v="4"/>
  </r>
  <r>
    <x v="47"/>
    <x v="2"/>
    <n v="6"/>
    <x v="4"/>
  </r>
  <r>
    <x v="47"/>
    <x v="3"/>
    <n v="0"/>
    <x v="4"/>
  </r>
  <r>
    <x v="47"/>
    <x v="4"/>
    <n v="1"/>
    <x v="4"/>
  </r>
  <r>
    <x v="47"/>
    <x v="5"/>
    <n v="1"/>
    <x v="4"/>
  </r>
  <r>
    <x v="47"/>
    <x v="6"/>
    <n v="0"/>
    <x v="4"/>
  </r>
  <r>
    <x v="47"/>
    <x v="7"/>
    <m/>
    <x v="4"/>
  </r>
  <r>
    <x v="47"/>
    <x v="8"/>
    <m/>
    <x v="4"/>
  </r>
  <r>
    <x v="47"/>
    <x v="9"/>
    <m/>
    <x v="4"/>
  </r>
  <r>
    <x v="47"/>
    <x v="10"/>
    <m/>
    <x v="4"/>
  </r>
  <r>
    <x v="47"/>
    <x v="11"/>
    <m/>
    <x v="4"/>
  </r>
  <r>
    <x v="47"/>
    <x v="12"/>
    <n v="1"/>
    <x v="4"/>
  </r>
  <r>
    <x v="47"/>
    <x v="13"/>
    <m/>
    <x v="4"/>
  </r>
  <r>
    <x v="47"/>
    <x v="14"/>
    <n v="57.14"/>
    <x v="4"/>
  </r>
  <r>
    <x v="47"/>
    <x v="15"/>
    <n v="42"/>
    <x v="4"/>
  </r>
  <r>
    <x v="47"/>
    <x v="16"/>
    <n v="57.14"/>
    <x v="4"/>
  </r>
  <r>
    <x v="47"/>
    <x v="17"/>
    <n v="57.14"/>
    <x v="4"/>
  </r>
  <r>
    <x v="47"/>
    <x v="18"/>
    <n v="5"/>
    <x v="4"/>
  </r>
  <r>
    <x v="47"/>
    <x v="19"/>
    <n v="3"/>
    <x v="4"/>
  </r>
  <r>
    <x v="214"/>
    <x v="0"/>
    <s v="Mercedes"/>
    <x v="4"/>
  </r>
  <r>
    <x v="214"/>
    <x v="1"/>
    <s v="Mercedes"/>
    <x v="4"/>
  </r>
  <r>
    <x v="214"/>
    <x v="2"/>
    <n v="0"/>
    <x v="4"/>
  </r>
  <r>
    <x v="214"/>
    <x v="3"/>
    <n v="1"/>
    <x v="4"/>
  </r>
  <r>
    <x v="214"/>
    <x v="4"/>
    <n v="0"/>
    <x v="4"/>
  </r>
  <r>
    <x v="214"/>
    <x v="5"/>
    <n v="1"/>
    <x v="4"/>
  </r>
  <r>
    <x v="214"/>
    <x v="6"/>
    <n v="1"/>
    <x v="4"/>
  </r>
  <r>
    <x v="214"/>
    <x v="7"/>
    <m/>
    <x v="4"/>
  </r>
  <r>
    <x v="214"/>
    <x v="8"/>
    <m/>
    <x v="4"/>
  </r>
  <r>
    <x v="214"/>
    <x v="9"/>
    <m/>
    <x v="4"/>
  </r>
  <r>
    <x v="214"/>
    <x v="10"/>
    <m/>
    <x v="4"/>
  </r>
  <r>
    <x v="214"/>
    <x v="11"/>
    <m/>
    <x v="4"/>
  </r>
  <r>
    <x v="214"/>
    <x v="12"/>
    <m/>
    <x v="4"/>
  </r>
  <r>
    <x v="214"/>
    <x v="13"/>
    <m/>
    <x v="4"/>
  </r>
  <r>
    <x v="214"/>
    <x v="14"/>
    <n v="12"/>
    <x v="4"/>
  </r>
  <r>
    <x v="214"/>
    <x v="15"/>
    <n v="12"/>
    <x v="4"/>
  </r>
  <r>
    <x v="214"/>
    <x v="16"/>
    <n v="12"/>
    <x v="4"/>
  </r>
  <r>
    <x v="214"/>
    <x v="17"/>
    <n v="12"/>
    <x v="4"/>
  </r>
  <r>
    <x v="214"/>
    <x v="18"/>
    <m/>
    <x v="4"/>
  </r>
  <r>
    <x v="214"/>
    <x v="19"/>
    <n v="1"/>
    <x v="4"/>
  </r>
  <r>
    <x v="146"/>
    <x v="0"/>
    <s v="Maserati"/>
    <x v="4"/>
  </r>
  <r>
    <x v="146"/>
    <x v="1"/>
    <s v="Maserati"/>
    <x v="4"/>
  </r>
  <r>
    <x v="146"/>
    <x v="2"/>
    <n v="0"/>
    <x v="4"/>
  </r>
  <r>
    <x v="146"/>
    <x v="3"/>
    <n v="0"/>
    <x v="4"/>
  </r>
  <r>
    <x v="146"/>
    <x v="4"/>
    <n v="0"/>
    <x v="4"/>
  </r>
  <r>
    <x v="146"/>
    <x v="5"/>
    <n v="0"/>
    <x v="4"/>
  </r>
  <r>
    <x v="146"/>
    <x v="6"/>
    <n v="0"/>
    <x v="4"/>
  </r>
  <r>
    <x v="146"/>
    <x v="7"/>
    <m/>
    <x v="4"/>
  </r>
  <r>
    <x v="146"/>
    <x v="8"/>
    <m/>
    <x v="4"/>
  </r>
  <r>
    <x v="146"/>
    <x v="9"/>
    <m/>
    <x v="4"/>
  </r>
  <r>
    <x v="146"/>
    <x v="10"/>
    <m/>
    <x v="4"/>
  </r>
  <r>
    <x v="146"/>
    <x v="11"/>
    <m/>
    <x v="4"/>
  </r>
  <r>
    <x v="146"/>
    <x v="12"/>
    <m/>
    <x v="4"/>
  </r>
  <r>
    <x v="146"/>
    <x v="13"/>
    <m/>
    <x v="4"/>
  </r>
  <r>
    <x v="146"/>
    <x v="14"/>
    <n v="0"/>
    <x v="4"/>
  </r>
  <r>
    <x v="146"/>
    <x v="15"/>
    <n v="0"/>
    <x v="4"/>
  </r>
  <r>
    <x v="146"/>
    <x v="16"/>
    <n v="0"/>
    <x v="4"/>
  </r>
  <r>
    <x v="146"/>
    <x v="17"/>
    <n v="0"/>
    <x v="4"/>
  </r>
  <r>
    <x v="146"/>
    <x v="18"/>
    <m/>
    <x v="4"/>
  </r>
  <r>
    <x v="146"/>
    <x v="19"/>
    <m/>
    <x v="4"/>
  </r>
  <r>
    <x v="148"/>
    <x v="0"/>
    <s v="HWM"/>
    <x v="4"/>
  </r>
  <r>
    <x v="148"/>
    <x v="1"/>
    <s v="Alta"/>
    <x v="4"/>
  </r>
  <r>
    <x v="148"/>
    <x v="2"/>
    <n v="0"/>
    <x v="4"/>
  </r>
  <r>
    <x v="148"/>
    <x v="3"/>
    <n v="0"/>
    <x v="4"/>
  </r>
  <r>
    <x v="148"/>
    <x v="4"/>
    <n v="0"/>
    <x v="4"/>
  </r>
  <r>
    <x v="148"/>
    <x v="5"/>
    <n v="0"/>
    <x v="4"/>
  </r>
  <r>
    <x v="148"/>
    <x v="6"/>
    <n v="0"/>
    <x v="4"/>
  </r>
  <r>
    <x v="148"/>
    <x v="7"/>
    <m/>
    <x v="4"/>
  </r>
  <r>
    <x v="148"/>
    <x v="8"/>
    <m/>
    <x v="4"/>
  </r>
  <r>
    <x v="148"/>
    <x v="9"/>
    <m/>
    <x v="4"/>
  </r>
  <r>
    <x v="148"/>
    <x v="10"/>
    <m/>
    <x v="4"/>
  </r>
  <r>
    <x v="148"/>
    <x v="11"/>
    <m/>
    <x v="4"/>
  </r>
  <r>
    <x v="148"/>
    <x v="12"/>
    <m/>
    <x v="4"/>
  </r>
  <r>
    <x v="148"/>
    <x v="13"/>
    <m/>
    <x v="4"/>
  </r>
  <r>
    <x v="148"/>
    <x v="14"/>
    <n v="0"/>
    <x v="4"/>
  </r>
  <r>
    <x v="148"/>
    <x v="15"/>
    <n v="0"/>
    <x v="4"/>
  </r>
  <r>
    <x v="148"/>
    <x v="16"/>
    <n v="0"/>
    <x v="4"/>
  </r>
  <r>
    <x v="148"/>
    <x v="17"/>
    <n v="0"/>
    <x v="4"/>
  </r>
  <r>
    <x v="148"/>
    <x v="18"/>
    <m/>
    <x v="4"/>
  </r>
  <r>
    <x v="148"/>
    <x v="19"/>
    <m/>
    <x v="4"/>
  </r>
  <r>
    <x v="215"/>
    <x v="0"/>
    <s v="Kurtis Kraft"/>
    <x v="4"/>
  </r>
  <r>
    <x v="215"/>
    <x v="1"/>
    <s v="Offenhauser"/>
    <x v="4"/>
  </r>
  <r>
    <x v="215"/>
    <x v="2"/>
    <n v="0"/>
    <x v="4"/>
  </r>
  <r>
    <x v="215"/>
    <x v="3"/>
    <n v="0"/>
    <x v="4"/>
  </r>
  <r>
    <x v="215"/>
    <x v="4"/>
    <n v="0"/>
    <x v="4"/>
  </r>
  <r>
    <x v="215"/>
    <x v="5"/>
    <n v="0"/>
    <x v="4"/>
  </r>
  <r>
    <x v="215"/>
    <x v="6"/>
    <n v="0"/>
    <x v="4"/>
  </r>
  <r>
    <x v="215"/>
    <x v="7"/>
    <m/>
    <x v="4"/>
  </r>
  <r>
    <x v="215"/>
    <x v="8"/>
    <m/>
    <x v="4"/>
  </r>
  <r>
    <x v="215"/>
    <x v="9"/>
    <m/>
    <x v="4"/>
  </r>
  <r>
    <x v="215"/>
    <x v="10"/>
    <m/>
    <x v="4"/>
  </r>
  <r>
    <x v="215"/>
    <x v="11"/>
    <m/>
    <x v="4"/>
  </r>
  <r>
    <x v="215"/>
    <x v="12"/>
    <m/>
    <x v="4"/>
  </r>
  <r>
    <x v="215"/>
    <x v="13"/>
    <m/>
    <x v="4"/>
  </r>
  <r>
    <x v="215"/>
    <x v="14"/>
    <n v="0"/>
    <x v="4"/>
  </r>
  <r>
    <x v="215"/>
    <x v="15"/>
    <n v="0"/>
    <x v="4"/>
  </r>
  <r>
    <x v="215"/>
    <x v="16"/>
    <n v="0"/>
    <x v="4"/>
  </r>
  <r>
    <x v="215"/>
    <x v="17"/>
    <n v="0"/>
    <x v="4"/>
  </r>
  <r>
    <x v="215"/>
    <x v="18"/>
    <m/>
    <x v="4"/>
  </r>
  <r>
    <x v="215"/>
    <x v="19"/>
    <m/>
    <x v="4"/>
  </r>
  <r>
    <x v="216"/>
    <x v="0"/>
    <s v="Schroeder"/>
    <x v="4"/>
  </r>
  <r>
    <x v="216"/>
    <x v="1"/>
    <s v="Offenhauser"/>
    <x v="4"/>
  </r>
  <r>
    <x v="216"/>
    <x v="2"/>
    <n v="0"/>
    <x v="4"/>
  </r>
  <r>
    <x v="216"/>
    <x v="3"/>
    <n v="0"/>
    <x v="4"/>
  </r>
  <r>
    <x v="216"/>
    <x v="4"/>
    <n v="0"/>
    <x v="4"/>
  </r>
  <r>
    <x v="216"/>
    <x v="5"/>
    <n v="0"/>
    <x v="4"/>
  </r>
  <r>
    <x v="216"/>
    <x v="6"/>
    <n v="0"/>
    <x v="4"/>
  </r>
  <r>
    <x v="216"/>
    <x v="7"/>
    <m/>
    <x v="4"/>
  </r>
  <r>
    <x v="216"/>
    <x v="8"/>
    <m/>
    <x v="4"/>
  </r>
  <r>
    <x v="216"/>
    <x v="9"/>
    <m/>
    <x v="4"/>
  </r>
  <r>
    <x v="216"/>
    <x v="10"/>
    <m/>
    <x v="4"/>
  </r>
  <r>
    <x v="216"/>
    <x v="11"/>
    <m/>
    <x v="4"/>
  </r>
  <r>
    <x v="216"/>
    <x v="12"/>
    <m/>
    <x v="4"/>
  </r>
  <r>
    <x v="216"/>
    <x v="13"/>
    <m/>
    <x v="4"/>
  </r>
  <r>
    <x v="216"/>
    <x v="14"/>
    <n v="0"/>
    <x v="4"/>
  </r>
  <r>
    <x v="216"/>
    <x v="15"/>
    <n v="0"/>
    <x v="4"/>
  </r>
  <r>
    <x v="216"/>
    <x v="16"/>
    <n v="0"/>
    <x v="4"/>
  </r>
  <r>
    <x v="216"/>
    <x v="17"/>
    <n v="0"/>
    <x v="4"/>
  </r>
  <r>
    <x v="216"/>
    <x v="18"/>
    <m/>
    <x v="4"/>
  </r>
  <r>
    <x v="216"/>
    <x v="19"/>
    <m/>
    <x v="4"/>
  </r>
  <r>
    <x v="217"/>
    <x v="0"/>
    <s v="Connaught"/>
    <x v="4"/>
  </r>
  <r>
    <x v="217"/>
    <x v="1"/>
    <s v="Lea Francis"/>
    <x v="4"/>
  </r>
  <r>
    <x v="217"/>
    <x v="2"/>
    <n v="0"/>
    <x v="4"/>
  </r>
  <r>
    <x v="217"/>
    <x v="3"/>
    <n v="0"/>
    <x v="4"/>
  </r>
  <r>
    <x v="217"/>
    <x v="4"/>
    <n v="0"/>
    <x v="4"/>
  </r>
  <r>
    <x v="217"/>
    <x v="5"/>
    <n v="0"/>
    <x v="4"/>
  </r>
  <r>
    <x v="217"/>
    <x v="6"/>
    <n v="0"/>
    <x v="4"/>
  </r>
  <r>
    <x v="217"/>
    <x v="7"/>
    <m/>
    <x v="4"/>
  </r>
  <r>
    <x v="217"/>
    <x v="8"/>
    <m/>
    <x v="4"/>
  </r>
  <r>
    <x v="217"/>
    <x v="9"/>
    <m/>
    <x v="4"/>
  </r>
  <r>
    <x v="217"/>
    <x v="10"/>
    <m/>
    <x v="4"/>
  </r>
  <r>
    <x v="217"/>
    <x v="11"/>
    <m/>
    <x v="4"/>
  </r>
  <r>
    <x v="217"/>
    <x v="12"/>
    <m/>
    <x v="4"/>
  </r>
  <r>
    <x v="217"/>
    <x v="13"/>
    <m/>
    <x v="4"/>
  </r>
  <r>
    <x v="217"/>
    <x v="14"/>
    <n v="0"/>
    <x v="4"/>
  </r>
  <r>
    <x v="217"/>
    <x v="15"/>
    <n v="0"/>
    <x v="4"/>
  </r>
  <r>
    <x v="217"/>
    <x v="16"/>
    <n v="0"/>
    <x v="4"/>
  </r>
  <r>
    <x v="217"/>
    <x v="17"/>
    <n v="0"/>
    <x v="4"/>
  </r>
  <r>
    <x v="217"/>
    <x v="18"/>
    <m/>
    <x v="4"/>
  </r>
  <r>
    <x v="217"/>
    <x v="19"/>
    <m/>
    <x v="4"/>
  </r>
  <r>
    <x v="51"/>
    <x v="0"/>
    <s v="Ferrari"/>
    <x v="4"/>
  </r>
  <r>
    <x v="51"/>
    <x v="1"/>
    <s v="Ferrari"/>
    <x v="4"/>
  </r>
  <r>
    <x v="51"/>
    <x v="2"/>
    <n v="0"/>
    <x v="4"/>
  </r>
  <r>
    <x v="51"/>
    <x v="3"/>
    <n v="0"/>
    <x v="4"/>
  </r>
  <r>
    <x v="51"/>
    <x v="4"/>
    <n v="0"/>
    <x v="4"/>
  </r>
  <r>
    <x v="51"/>
    <x v="5"/>
    <n v="0"/>
    <x v="4"/>
  </r>
  <r>
    <x v="51"/>
    <x v="6"/>
    <n v="0"/>
    <x v="4"/>
  </r>
  <r>
    <x v="51"/>
    <x v="7"/>
    <m/>
    <x v="4"/>
  </r>
  <r>
    <x v="51"/>
    <x v="8"/>
    <m/>
    <x v="4"/>
  </r>
  <r>
    <x v="51"/>
    <x v="9"/>
    <m/>
    <x v="4"/>
  </r>
  <r>
    <x v="51"/>
    <x v="10"/>
    <m/>
    <x v="4"/>
  </r>
  <r>
    <x v="51"/>
    <x v="11"/>
    <m/>
    <x v="4"/>
  </r>
  <r>
    <x v="51"/>
    <x v="12"/>
    <m/>
    <x v="4"/>
  </r>
  <r>
    <x v="51"/>
    <x v="13"/>
    <m/>
    <x v="4"/>
  </r>
  <r>
    <x v="51"/>
    <x v="14"/>
    <n v="0"/>
    <x v="4"/>
  </r>
  <r>
    <x v="51"/>
    <x v="15"/>
    <n v="0"/>
    <x v="4"/>
  </r>
  <r>
    <x v="51"/>
    <x v="16"/>
    <n v="0"/>
    <x v="4"/>
  </r>
  <r>
    <x v="51"/>
    <x v="17"/>
    <n v="0"/>
    <x v="4"/>
  </r>
  <r>
    <x v="51"/>
    <x v="18"/>
    <m/>
    <x v="4"/>
  </r>
  <r>
    <x v="51"/>
    <x v="19"/>
    <m/>
    <x v="4"/>
  </r>
  <r>
    <x v="51"/>
    <x v="0"/>
    <s v="Maserati"/>
    <x v="4"/>
  </r>
  <r>
    <x v="51"/>
    <x v="1"/>
    <s v="Maserati"/>
    <x v="4"/>
  </r>
  <r>
    <x v="51"/>
    <x v="2"/>
    <n v="0"/>
    <x v="4"/>
  </r>
  <r>
    <x v="51"/>
    <x v="3"/>
    <n v="0"/>
    <x v="4"/>
  </r>
  <r>
    <x v="51"/>
    <x v="4"/>
    <n v="0"/>
    <x v="4"/>
  </r>
  <r>
    <x v="51"/>
    <x v="5"/>
    <n v="0"/>
    <x v="4"/>
  </r>
  <r>
    <x v="51"/>
    <x v="6"/>
    <n v="0"/>
    <x v="4"/>
  </r>
  <r>
    <x v="51"/>
    <x v="7"/>
    <m/>
    <x v="4"/>
  </r>
  <r>
    <x v="51"/>
    <x v="8"/>
    <m/>
    <x v="4"/>
  </r>
  <r>
    <x v="51"/>
    <x v="9"/>
    <m/>
    <x v="4"/>
  </r>
  <r>
    <x v="51"/>
    <x v="10"/>
    <m/>
    <x v="4"/>
  </r>
  <r>
    <x v="51"/>
    <x v="11"/>
    <m/>
    <x v="4"/>
  </r>
  <r>
    <x v="51"/>
    <x v="12"/>
    <m/>
    <x v="4"/>
  </r>
  <r>
    <x v="51"/>
    <x v="13"/>
    <m/>
    <x v="4"/>
  </r>
  <r>
    <x v="51"/>
    <x v="14"/>
    <n v="0"/>
    <x v="4"/>
  </r>
  <r>
    <x v="51"/>
    <x v="15"/>
    <n v="0"/>
    <x v="4"/>
  </r>
  <r>
    <x v="51"/>
    <x v="16"/>
    <n v="0"/>
    <x v="4"/>
  </r>
  <r>
    <x v="51"/>
    <x v="17"/>
    <n v="0"/>
    <x v="4"/>
  </r>
  <r>
    <x v="51"/>
    <x v="18"/>
    <m/>
    <x v="4"/>
  </r>
  <r>
    <x v="51"/>
    <x v="19"/>
    <m/>
    <x v="4"/>
  </r>
  <r>
    <x v="189"/>
    <x v="0"/>
    <s v="Maserati"/>
    <x v="4"/>
  </r>
  <r>
    <x v="189"/>
    <x v="1"/>
    <s v="Maserati"/>
    <x v="4"/>
  </r>
  <r>
    <x v="189"/>
    <x v="2"/>
    <n v="0"/>
    <x v="4"/>
  </r>
  <r>
    <x v="189"/>
    <x v="3"/>
    <n v="1"/>
    <x v="4"/>
  </r>
  <r>
    <x v="189"/>
    <x v="4"/>
    <n v="0"/>
    <x v="4"/>
  </r>
  <r>
    <x v="189"/>
    <x v="5"/>
    <n v="0"/>
    <x v="4"/>
  </r>
  <r>
    <x v="189"/>
    <x v="6"/>
    <n v="0"/>
    <x v="4"/>
  </r>
  <r>
    <x v="189"/>
    <x v="7"/>
    <m/>
    <x v="4"/>
  </r>
  <r>
    <x v="189"/>
    <x v="8"/>
    <m/>
    <x v="4"/>
  </r>
  <r>
    <x v="189"/>
    <x v="9"/>
    <m/>
    <x v="4"/>
  </r>
  <r>
    <x v="189"/>
    <x v="10"/>
    <m/>
    <x v="4"/>
  </r>
  <r>
    <x v="189"/>
    <x v="11"/>
    <m/>
    <x v="4"/>
  </r>
  <r>
    <x v="189"/>
    <x v="12"/>
    <m/>
    <x v="4"/>
  </r>
  <r>
    <x v="189"/>
    <x v="13"/>
    <m/>
    <x v="4"/>
  </r>
  <r>
    <x v="189"/>
    <x v="14"/>
    <n v="6"/>
    <x v="4"/>
  </r>
  <r>
    <x v="189"/>
    <x v="15"/>
    <n v="6"/>
    <x v="4"/>
  </r>
  <r>
    <x v="189"/>
    <x v="16"/>
    <n v="6"/>
    <x v="4"/>
  </r>
  <r>
    <x v="189"/>
    <x v="17"/>
    <n v="6"/>
    <x v="4"/>
  </r>
  <r>
    <x v="189"/>
    <x v="18"/>
    <m/>
    <x v="4"/>
  </r>
  <r>
    <x v="189"/>
    <x v="19"/>
    <m/>
    <x v="4"/>
  </r>
  <r>
    <x v="53"/>
    <x v="0"/>
    <s v="Lancia"/>
    <x v="4"/>
  </r>
  <r>
    <x v="53"/>
    <x v="1"/>
    <s v="Lancia"/>
    <x v="4"/>
  </r>
  <r>
    <x v="53"/>
    <x v="2"/>
    <n v="0"/>
    <x v="4"/>
  </r>
  <r>
    <x v="53"/>
    <x v="3"/>
    <n v="0"/>
    <x v="4"/>
  </r>
  <r>
    <x v="53"/>
    <x v="4"/>
    <n v="0"/>
    <x v="4"/>
  </r>
  <r>
    <x v="53"/>
    <x v="5"/>
    <n v="0"/>
    <x v="4"/>
  </r>
  <r>
    <x v="53"/>
    <x v="6"/>
    <n v="0"/>
    <x v="4"/>
  </r>
  <r>
    <x v="53"/>
    <x v="7"/>
    <m/>
    <x v="4"/>
  </r>
  <r>
    <x v="53"/>
    <x v="8"/>
    <m/>
    <x v="4"/>
  </r>
  <r>
    <x v="53"/>
    <x v="9"/>
    <m/>
    <x v="4"/>
  </r>
  <r>
    <x v="53"/>
    <x v="10"/>
    <m/>
    <x v="4"/>
  </r>
  <r>
    <x v="53"/>
    <x v="11"/>
    <m/>
    <x v="4"/>
  </r>
  <r>
    <x v="53"/>
    <x v="12"/>
    <m/>
    <x v="4"/>
  </r>
  <r>
    <x v="53"/>
    <x v="13"/>
    <m/>
    <x v="4"/>
  </r>
  <r>
    <x v="53"/>
    <x v="14"/>
    <n v="0"/>
    <x v="4"/>
  </r>
  <r>
    <x v="53"/>
    <x v="15"/>
    <n v="0"/>
    <x v="4"/>
  </r>
  <r>
    <x v="53"/>
    <x v="16"/>
    <n v="0"/>
    <x v="4"/>
  </r>
  <r>
    <x v="53"/>
    <x v="17"/>
    <n v="0"/>
    <x v="4"/>
  </r>
  <r>
    <x v="53"/>
    <x v="18"/>
    <m/>
    <x v="4"/>
  </r>
  <r>
    <x v="53"/>
    <x v="19"/>
    <m/>
    <x v="4"/>
  </r>
  <r>
    <x v="53"/>
    <x v="0"/>
    <s v="Maserati"/>
    <x v="4"/>
  </r>
  <r>
    <x v="53"/>
    <x v="1"/>
    <s v="Maserati"/>
    <x v="4"/>
  </r>
  <r>
    <x v="53"/>
    <x v="2"/>
    <n v="0"/>
    <x v="4"/>
  </r>
  <r>
    <x v="53"/>
    <x v="3"/>
    <n v="0"/>
    <x v="4"/>
  </r>
  <r>
    <x v="53"/>
    <x v="4"/>
    <n v="0"/>
    <x v="4"/>
  </r>
  <r>
    <x v="53"/>
    <x v="5"/>
    <n v="0"/>
    <x v="4"/>
  </r>
  <r>
    <x v="53"/>
    <x v="6"/>
    <n v="1"/>
    <x v="4"/>
  </r>
  <r>
    <x v="53"/>
    <x v="7"/>
    <m/>
    <x v="4"/>
  </r>
  <r>
    <x v="53"/>
    <x v="8"/>
    <m/>
    <x v="4"/>
  </r>
  <r>
    <x v="53"/>
    <x v="9"/>
    <m/>
    <x v="4"/>
  </r>
  <r>
    <x v="53"/>
    <x v="10"/>
    <m/>
    <x v="4"/>
  </r>
  <r>
    <x v="53"/>
    <x v="11"/>
    <m/>
    <x v="4"/>
  </r>
  <r>
    <x v="53"/>
    <x v="12"/>
    <m/>
    <x v="4"/>
  </r>
  <r>
    <x v="53"/>
    <x v="13"/>
    <m/>
    <x v="4"/>
  </r>
  <r>
    <x v="53"/>
    <x v="14"/>
    <n v="2"/>
    <x v="4"/>
  </r>
  <r>
    <x v="53"/>
    <x v="15"/>
    <n v="2"/>
    <x v="4"/>
  </r>
  <r>
    <x v="53"/>
    <x v="16"/>
    <n v="2"/>
    <x v="4"/>
  </r>
  <r>
    <x v="53"/>
    <x v="17"/>
    <n v="2"/>
    <x v="4"/>
  </r>
  <r>
    <x v="53"/>
    <x v="18"/>
    <m/>
    <x v="4"/>
  </r>
  <r>
    <x v="53"/>
    <x v="19"/>
    <m/>
    <x v="4"/>
  </r>
  <r>
    <x v="108"/>
    <x v="0"/>
    <s v="Kuzma"/>
    <x v="4"/>
  </r>
  <r>
    <x v="108"/>
    <x v="1"/>
    <s v="Offenhauser"/>
    <x v="4"/>
  </r>
  <r>
    <x v="108"/>
    <x v="2"/>
    <n v="0"/>
    <x v="4"/>
  </r>
  <r>
    <x v="108"/>
    <x v="3"/>
    <n v="0"/>
    <x v="4"/>
  </r>
  <r>
    <x v="108"/>
    <x v="4"/>
    <n v="0"/>
    <x v="4"/>
  </r>
  <r>
    <x v="108"/>
    <x v="5"/>
    <n v="0"/>
    <x v="4"/>
  </r>
  <r>
    <x v="108"/>
    <x v="6"/>
    <n v="0"/>
    <x v="4"/>
  </r>
  <r>
    <x v="108"/>
    <x v="7"/>
    <m/>
    <x v="4"/>
  </r>
  <r>
    <x v="108"/>
    <x v="8"/>
    <m/>
    <x v="4"/>
  </r>
  <r>
    <x v="108"/>
    <x v="9"/>
    <m/>
    <x v="4"/>
  </r>
  <r>
    <x v="108"/>
    <x v="10"/>
    <m/>
    <x v="4"/>
  </r>
  <r>
    <x v="108"/>
    <x v="11"/>
    <m/>
    <x v="4"/>
  </r>
  <r>
    <x v="108"/>
    <x v="12"/>
    <m/>
    <x v="4"/>
  </r>
  <r>
    <x v="108"/>
    <x v="13"/>
    <m/>
    <x v="4"/>
  </r>
  <r>
    <x v="108"/>
    <x v="14"/>
    <n v="0"/>
    <x v="4"/>
  </r>
  <r>
    <x v="108"/>
    <x v="15"/>
    <n v="0"/>
    <x v="4"/>
  </r>
  <r>
    <x v="108"/>
    <x v="16"/>
    <n v="0"/>
    <x v="4"/>
  </r>
  <r>
    <x v="108"/>
    <x v="17"/>
    <n v="0"/>
    <x v="4"/>
  </r>
  <r>
    <x v="108"/>
    <x v="18"/>
    <m/>
    <x v="4"/>
  </r>
  <r>
    <x v="108"/>
    <x v="19"/>
    <m/>
    <x v="4"/>
  </r>
  <r>
    <x v="190"/>
    <x v="0"/>
    <s v="Kurtis Kraft"/>
    <x v="4"/>
  </r>
  <r>
    <x v="190"/>
    <x v="1"/>
    <s v="Offenhauser"/>
    <x v="4"/>
  </r>
  <r>
    <x v="190"/>
    <x v="2"/>
    <n v="0"/>
    <x v="4"/>
  </r>
  <r>
    <x v="190"/>
    <x v="3"/>
    <n v="0"/>
    <x v="4"/>
  </r>
  <r>
    <x v="190"/>
    <x v="4"/>
    <n v="0"/>
    <x v="4"/>
  </r>
  <r>
    <x v="190"/>
    <x v="5"/>
    <n v="0"/>
    <x v="4"/>
  </r>
  <r>
    <x v="190"/>
    <x v="6"/>
    <n v="0"/>
    <x v="4"/>
  </r>
  <r>
    <x v="190"/>
    <x v="7"/>
    <m/>
    <x v="4"/>
  </r>
  <r>
    <x v="190"/>
    <x v="8"/>
    <m/>
    <x v="4"/>
  </r>
  <r>
    <x v="190"/>
    <x v="9"/>
    <m/>
    <x v="4"/>
  </r>
  <r>
    <x v="190"/>
    <x v="10"/>
    <m/>
    <x v="4"/>
  </r>
  <r>
    <x v="190"/>
    <x v="11"/>
    <m/>
    <x v="4"/>
  </r>
  <r>
    <x v="190"/>
    <x v="12"/>
    <m/>
    <x v="4"/>
  </r>
  <r>
    <x v="190"/>
    <x v="13"/>
    <m/>
    <x v="4"/>
  </r>
  <r>
    <x v="190"/>
    <x v="14"/>
    <n v="0"/>
    <x v="4"/>
  </r>
  <r>
    <x v="190"/>
    <x v="15"/>
    <n v="0"/>
    <x v="4"/>
  </r>
  <r>
    <x v="190"/>
    <x v="16"/>
    <n v="0"/>
    <x v="4"/>
  </r>
  <r>
    <x v="190"/>
    <x v="17"/>
    <n v="0"/>
    <x v="4"/>
  </r>
  <r>
    <x v="190"/>
    <x v="18"/>
    <m/>
    <x v="4"/>
  </r>
  <r>
    <x v="190"/>
    <x v="19"/>
    <m/>
    <x v="4"/>
  </r>
  <r>
    <x v="56"/>
    <x v="0"/>
    <s v="Ferrari"/>
    <x v="4"/>
  </r>
  <r>
    <x v="56"/>
    <x v="1"/>
    <s v="Ferrari"/>
    <x v="4"/>
  </r>
  <r>
    <x v="56"/>
    <x v="2"/>
    <n v="0"/>
    <x v="4"/>
  </r>
  <r>
    <x v="56"/>
    <x v="3"/>
    <n v="1"/>
    <x v="4"/>
  </r>
  <r>
    <x v="56"/>
    <x v="4"/>
    <n v="1"/>
    <x v="4"/>
  </r>
  <r>
    <x v="56"/>
    <x v="5"/>
    <n v="1"/>
    <x v="4"/>
  </r>
  <r>
    <x v="56"/>
    <x v="6"/>
    <n v="2"/>
    <x v="4"/>
  </r>
  <r>
    <x v="56"/>
    <x v="7"/>
    <m/>
    <x v="4"/>
  </r>
  <r>
    <x v="56"/>
    <x v="8"/>
    <m/>
    <x v="4"/>
  </r>
  <r>
    <x v="56"/>
    <x v="9"/>
    <m/>
    <x v="4"/>
  </r>
  <r>
    <x v="56"/>
    <x v="10"/>
    <m/>
    <x v="4"/>
  </r>
  <r>
    <x v="56"/>
    <x v="11"/>
    <m/>
    <x v="4"/>
  </r>
  <r>
    <x v="56"/>
    <x v="12"/>
    <m/>
    <x v="4"/>
  </r>
  <r>
    <x v="56"/>
    <x v="13"/>
    <m/>
    <x v="4"/>
  </r>
  <r>
    <x v="56"/>
    <x v="14"/>
    <n v="17"/>
    <x v="4"/>
  </r>
  <r>
    <x v="56"/>
    <x v="15"/>
    <n v="17"/>
    <x v="4"/>
  </r>
  <r>
    <x v="56"/>
    <x v="16"/>
    <n v="17"/>
    <x v="4"/>
  </r>
  <r>
    <x v="56"/>
    <x v="17"/>
    <n v="17"/>
    <x v="4"/>
  </r>
  <r>
    <x v="56"/>
    <x v="18"/>
    <m/>
    <x v="4"/>
  </r>
  <r>
    <x v="56"/>
    <x v="19"/>
    <m/>
    <x v="4"/>
  </r>
  <r>
    <x v="150"/>
    <x v="0"/>
    <s v="Ferrari"/>
    <x v="4"/>
  </r>
  <r>
    <x v="150"/>
    <x v="1"/>
    <s v="Ferrari"/>
    <x v="4"/>
  </r>
  <r>
    <x v="150"/>
    <x v="2"/>
    <n v="1"/>
    <x v="4"/>
  </r>
  <r>
    <x v="150"/>
    <x v="3"/>
    <n v="3"/>
    <x v="4"/>
  </r>
  <r>
    <x v="150"/>
    <x v="4"/>
    <n v="0"/>
    <x v="4"/>
  </r>
  <r>
    <x v="150"/>
    <x v="5"/>
    <n v="1"/>
    <x v="4"/>
  </r>
  <r>
    <x v="150"/>
    <x v="6"/>
    <n v="0"/>
    <x v="4"/>
  </r>
  <r>
    <x v="150"/>
    <x v="7"/>
    <m/>
    <x v="4"/>
  </r>
  <r>
    <x v="150"/>
    <x v="8"/>
    <m/>
    <x v="4"/>
  </r>
  <r>
    <x v="150"/>
    <x v="9"/>
    <m/>
    <x v="4"/>
  </r>
  <r>
    <x v="150"/>
    <x v="10"/>
    <m/>
    <x v="4"/>
  </r>
  <r>
    <x v="150"/>
    <x v="11"/>
    <m/>
    <x v="4"/>
  </r>
  <r>
    <x v="150"/>
    <x v="12"/>
    <m/>
    <x v="4"/>
  </r>
  <r>
    <x v="150"/>
    <x v="13"/>
    <m/>
    <x v="4"/>
  </r>
  <r>
    <x v="150"/>
    <x v="14"/>
    <n v="24.64"/>
    <x v="4"/>
  </r>
  <r>
    <x v="150"/>
    <x v="15"/>
    <n v="24.64"/>
    <x v="4"/>
  </r>
  <r>
    <x v="150"/>
    <x v="16"/>
    <n v="24.64"/>
    <x v="4"/>
  </r>
  <r>
    <x v="150"/>
    <x v="17"/>
    <n v="24.64"/>
    <x v="4"/>
  </r>
  <r>
    <x v="150"/>
    <x v="18"/>
    <m/>
    <x v="4"/>
  </r>
  <r>
    <x v="150"/>
    <x v="19"/>
    <n v="1"/>
    <x v="4"/>
  </r>
  <r>
    <x v="109"/>
    <x v="0"/>
    <s v="Kurtis Kraft"/>
    <x v="4"/>
  </r>
  <r>
    <x v="109"/>
    <x v="1"/>
    <s v="Offenhauser"/>
    <x v="4"/>
  </r>
  <r>
    <x v="109"/>
    <x v="2"/>
    <n v="0"/>
    <x v="4"/>
  </r>
  <r>
    <x v="109"/>
    <x v="3"/>
    <n v="0"/>
    <x v="4"/>
  </r>
  <r>
    <x v="109"/>
    <x v="4"/>
    <n v="0"/>
    <x v="4"/>
  </r>
  <r>
    <x v="109"/>
    <x v="5"/>
    <n v="0"/>
    <x v="4"/>
  </r>
  <r>
    <x v="109"/>
    <x v="6"/>
    <n v="1"/>
    <x v="4"/>
  </r>
  <r>
    <x v="109"/>
    <x v="7"/>
    <m/>
    <x v="4"/>
  </r>
  <r>
    <x v="109"/>
    <x v="8"/>
    <m/>
    <x v="4"/>
  </r>
  <r>
    <x v="109"/>
    <x v="9"/>
    <m/>
    <x v="4"/>
  </r>
  <r>
    <x v="109"/>
    <x v="10"/>
    <m/>
    <x v="4"/>
  </r>
  <r>
    <x v="109"/>
    <x v="11"/>
    <m/>
    <x v="4"/>
  </r>
  <r>
    <x v="109"/>
    <x v="12"/>
    <m/>
    <x v="4"/>
  </r>
  <r>
    <x v="109"/>
    <x v="13"/>
    <m/>
    <x v="4"/>
  </r>
  <r>
    <x v="109"/>
    <x v="14"/>
    <n v="0"/>
    <x v="4"/>
  </r>
  <r>
    <x v="109"/>
    <x v="15"/>
    <n v="0"/>
    <x v="4"/>
  </r>
  <r>
    <x v="109"/>
    <x v="16"/>
    <n v="0"/>
    <x v="4"/>
  </r>
  <r>
    <x v="109"/>
    <x v="17"/>
    <n v="0"/>
    <x v="4"/>
  </r>
  <r>
    <x v="109"/>
    <x v="18"/>
    <m/>
    <x v="4"/>
  </r>
  <r>
    <x v="109"/>
    <x v="19"/>
    <m/>
    <x v="4"/>
  </r>
  <r>
    <x v="110"/>
    <x v="0"/>
    <s v="Maserati"/>
    <x v="4"/>
  </r>
  <r>
    <x v="110"/>
    <x v="1"/>
    <s v="Maserati"/>
    <x v="4"/>
  </r>
  <r>
    <x v="110"/>
    <x v="2"/>
    <n v="0"/>
    <x v="4"/>
  </r>
  <r>
    <x v="110"/>
    <x v="3"/>
    <n v="0"/>
    <x v="4"/>
  </r>
  <r>
    <x v="110"/>
    <x v="4"/>
    <n v="1"/>
    <x v="4"/>
  </r>
  <r>
    <x v="110"/>
    <x v="5"/>
    <n v="0"/>
    <x v="4"/>
  </r>
  <r>
    <x v="110"/>
    <x v="6"/>
    <n v="0"/>
    <x v="4"/>
  </r>
  <r>
    <x v="110"/>
    <x v="7"/>
    <m/>
    <x v="4"/>
  </r>
  <r>
    <x v="110"/>
    <x v="8"/>
    <m/>
    <x v="4"/>
  </r>
  <r>
    <x v="110"/>
    <x v="9"/>
    <m/>
    <x v="4"/>
  </r>
  <r>
    <x v="110"/>
    <x v="10"/>
    <m/>
    <x v="4"/>
  </r>
  <r>
    <x v="110"/>
    <x v="11"/>
    <m/>
    <x v="4"/>
  </r>
  <r>
    <x v="110"/>
    <x v="12"/>
    <m/>
    <x v="4"/>
  </r>
  <r>
    <x v="110"/>
    <x v="13"/>
    <m/>
    <x v="4"/>
  </r>
  <r>
    <x v="110"/>
    <x v="14"/>
    <n v="4.1399999999999997"/>
    <x v="4"/>
  </r>
  <r>
    <x v="110"/>
    <x v="15"/>
    <n v="4.1399999999999997"/>
    <x v="4"/>
  </r>
  <r>
    <x v="110"/>
    <x v="16"/>
    <n v="4.1399999999999997"/>
    <x v="4"/>
  </r>
  <r>
    <x v="110"/>
    <x v="17"/>
    <n v="4.1399999999999997"/>
    <x v="4"/>
  </r>
  <r>
    <x v="110"/>
    <x v="18"/>
    <m/>
    <x v="4"/>
  </r>
  <r>
    <x v="110"/>
    <x v="19"/>
    <n v="1"/>
    <x v="4"/>
  </r>
  <r>
    <x v="218"/>
    <x v="0"/>
    <s v="Maserati"/>
    <x v="4"/>
  </r>
  <r>
    <x v="218"/>
    <x v="1"/>
    <s v="Maserati"/>
    <x v="4"/>
  </r>
  <r>
    <x v="218"/>
    <x v="2"/>
    <n v="0"/>
    <x v="4"/>
  </r>
  <r>
    <x v="218"/>
    <x v="3"/>
    <n v="0"/>
    <x v="4"/>
  </r>
  <r>
    <x v="218"/>
    <x v="4"/>
    <n v="0"/>
    <x v="4"/>
  </r>
  <r>
    <x v="218"/>
    <x v="5"/>
    <n v="0"/>
    <x v="4"/>
  </r>
  <r>
    <x v="218"/>
    <x v="6"/>
    <n v="0"/>
    <x v="4"/>
  </r>
  <r>
    <x v="218"/>
    <x v="7"/>
    <m/>
    <x v="4"/>
  </r>
  <r>
    <x v="218"/>
    <x v="8"/>
    <m/>
    <x v="4"/>
  </r>
  <r>
    <x v="218"/>
    <x v="9"/>
    <m/>
    <x v="4"/>
  </r>
  <r>
    <x v="218"/>
    <x v="10"/>
    <m/>
    <x v="4"/>
  </r>
  <r>
    <x v="218"/>
    <x v="11"/>
    <m/>
    <x v="4"/>
  </r>
  <r>
    <x v="218"/>
    <x v="12"/>
    <m/>
    <x v="4"/>
  </r>
  <r>
    <x v="218"/>
    <x v="13"/>
    <m/>
    <x v="4"/>
  </r>
  <r>
    <x v="218"/>
    <x v="14"/>
    <n v="0"/>
    <x v="4"/>
  </r>
  <r>
    <x v="218"/>
    <x v="15"/>
    <n v="0"/>
    <x v="4"/>
  </r>
  <r>
    <x v="218"/>
    <x v="16"/>
    <n v="0"/>
    <x v="4"/>
  </r>
  <r>
    <x v="218"/>
    <x v="17"/>
    <n v="0"/>
    <x v="4"/>
  </r>
  <r>
    <x v="218"/>
    <x v="18"/>
    <m/>
    <x v="4"/>
  </r>
  <r>
    <x v="218"/>
    <x v="19"/>
    <m/>
    <x v="4"/>
  </r>
  <r>
    <x v="59"/>
    <x v="0"/>
    <s v="Kurtis Kraft"/>
    <x v="4"/>
  </r>
  <r>
    <x v="59"/>
    <x v="1"/>
    <s v="Offenhauser"/>
    <x v="4"/>
  </r>
  <r>
    <x v="59"/>
    <x v="2"/>
    <n v="0"/>
    <x v="4"/>
  </r>
  <r>
    <x v="59"/>
    <x v="3"/>
    <n v="0"/>
    <x v="4"/>
  </r>
  <r>
    <x v="59"/>
    <x v="4"/>
    <n v="0"/>
    <x v="4"/>
  </r>
  <r>
    <x v="59"/>
    <x v="5"/>
    <n v="0"/>
    <x v="4"/>
  </r>
  <r>
    <x v="59"/>
    <x v="6"/>
    <n v="0"/>
    <x v="4"/>
  </r>
  <r>
    <x v="59"/>
    <x v="7"/>
    <m/>
    <x v="4"/>
  </r>
  <r>
    <x v="59"/>
    <x v="8"/>
    <m/>
    <x v="4"/>
  </r>
  <r>
    <x v="59"/>
    <x v="9"/>
    <m/>
    <x v="4"/>
  </r>
  <r>
    <x v="59"/>
    <x v="10"/>
    <m/>
    <x v="4"/>
  </r>
  <r>
    <x v="59"/>
    <x v="11"/>
    <m/>
    <x v="4"/>
  </r>
  <r>
    <x v="59"/>
    <x v="12"/>
    <m/>
    <x v="4"/>
  </r>
  <r>
    <x v="59"/>
    <x v="13"/>
    <m/>
    <x v="4"/>
  </r>
  <r>
    <x v="59"/>
    <x v="14"/>
    <n v="0"/>
    <x v="4"/>
  </r>
  <r>
    <x v="59"/>
    <x v="15"/>
    <n v="0"/>
    <x v="4"/>
  </r>
  <r>
    <x v="59"/>
    <x v="16"/>
    <n v="0"/>
    <x v="4"/>
  </r>
  <r>
    <x v="59"/>
    <x v="17"/>
    <n v="0"/>
    <x v="4"/>
  </r>
  <r>
    <x v="59"/>
    <x v="18"/>
    <m/>
    <x v="4"/>
  </r>
  <r>
    <x v="59"/>
    <x v="19"/>
    <m/>
    <x v="4"/>
  </r>
  <r>
    <x v="219"/>
    <x v="0"/>
    <s v="Kurtis Kraft"/>
    <x v="4"/>
  </r>
  <r>
    <x v="219"/>
    <x v="1"/>
    <s v="Offenhauser"/>
    <x v="4"/>
  </r>
  <r>
    <x v="219"/>
    <x v="2"/>
    <n v="0"/>
    <x v="4"/>
  </r>
  <r>
    <x v="219"/>
    <x v="3"/>
    <n v="0"/>
    <x v="4"/>
  </r>
  <r>
    <x v="219"/>
    <x v="4"/>
    <n v="0"/>
    <x v="4"/>
  </r>
  <r>
    <x v="219"/>
    <x v="5"/>
    <n v="0"/>
    <x v="4"/>
  </r>
  <r>
    <x v="219"/>
    <x v="6"/>
    <n v="0"/>
    <x v="4"/>
  </r>
  <r>
    <x v="219"/>
    <x v="7"/>
    <m/>
    <x v="4"/>
  </r>
  <r>
    <x v="219"/>
    <x v="8"/>
    <m/>
    <x v="4"/>
  </r>
  <r>
    <x v="219"/>
    <x v="9"/>
    <m/>
    <x v="4"/>
  </r>
  <r>
    <x v="219"/>
    <x v="10"/>
    <m/>
    <x v="4"/>
  </r>
  <r>
    <x v="219"/>
    <x v="11"/>
    <m/>
    <x v="4"/>
  </r>
  <r>
    <x v="219"/>
    <x v="12"/>
    <m/>
    <x v="4"/>
  </r>
  <r>
    <x v="219"/>
    <x v="13"/>
    <m/>
    <x v="4"/>
  </r>
  <r>
    <x v="219"/>
    <x v="14"/>
    <n v="0"/>
    <x v="4"/>
  </r>
  <r>
    <x v="219"/>
    <x v="15"/>
    <n v="0"/>
    <x v="4"/>
  </r>
  <r>
    <x v="219"/>
    <x v="16"/>
    <n v="0"/>
    <x v="4"/>
  </r>
  <r>
    <x v="219"/>
    <x v="17"/>
    <n v="0"/>
    <x v="4"/>
  </r>
  <r>
    <x v="219"/>
    <x v="18"/>
    <m/>
    <x v="4"/>
  </r>
  <r>
    <x v="219"/>
    <x v="19"/>
    <m/>
    <x v="4"/>
  </r>
  <r>
    <x v="151"/>
    <x v="0"/>
    <s v="Gordini"/>
    <x v="4"/>
  </r>
  <r>
    <x v="151"/>
    <x v="1"/>
    <s v="Gordini"/>
    <x v="4"/>
  </r>
  <r>
    <x v="151"/>
    <x v="2"/>
    <n v="0"/>
    <x v="4"/>
  </r>
  <r>
    <x v="151"/>
    <x v="3"/>
    <n v="0"/>
    <x v="4"/>
  </r>
  <r>
    <x v="151"/>
    <x v="4"/>
    <n v="0"/>
    <x v="4"/>
  </r>
  <r>
    <x v="151"/>
    <x v="5"/>
    <n v="0"/>
    <x v="4"/>
  </r>
  <r>
    <x v="151"/>
    <x v="6"/>
    <n v="0"/>
    <x v="4"/>
  </r>
  <r>
    <x v="151"/>
    <x v="7"/>
    <m/>
    <x v="4"/>
  </r>
  <r>
    <x v="151"/>
    <x v="8"/>
    <m/>
    <x v="4"/>
  </r>
  <r>
    <x v="151"/>
    <x v="9"/>
    <m/>
    <x v="4"/>
  </r>
  <r>
    <x v="151"/>
    <x v="10"/>
    <m/>
    <x v="4"/>
  </r>
  <r>
    <x v="151"/>
    <x v="11"/>
    <m/>
    <x v="4"/>
  </r>
  <r>
    <x v="151"/>
    <x v="12"/>
    <m/>
    <x v="4"/>
  </r>
  <r>
    <x v="151"/>
    <x v="13"/>
    <m/>
    <x v="4"/>
  </r>
  <r>
    <x v="151"/>
    <x v="14"/>
    <n v="0"/>
    <x v="4"/>
  </r>
  <r>
    <x v="151"/>
    <x v="15"/>
    <n v="0"/>
    <x v="4"/>
  </r>
  <r>
    <x v="151"/>
    <x v="16"/>
    <n v="0"/>
    <x v="4"/>
  </r>
  <r>
    <x v="151"/>
    <x v="17"/>
    <n v="0"/>
    <x v="4"/>
  </r>
  <r>
    <x v="151"/>
    <x v="18"/>
    <m/>
    <x v="4"/>
  </r>
  <r>
    <x v="151"/>
    <x v="19"/>
    <m/>
    <x v="4"/>
  </r>
  <r>
    <x v="61"/>
    <x v="0"/>
    <s v="Kurtis Kraft"/>
    <x v="4"/>
  </r>
  <r>
    <x v="61"/>
    <x v="1"/>
    <s v="Offenhauser"/>
    <x v="4"/>
  </r>
  <r>
    <x v="61"/>
    <x v="2"/>
    <n v="0"/>
    <x v="4"/>
  </r>
  <r>
    <x v="61"/>
    <x v="3"/>
    <n v="0"/>
    <x v="4"/>
  </r>
  <r>
    <x v="61"/>
    <x v="4"/>
    <n v="0"/>
    <x v="4"/>
  </r>
  <r>
    <x v="61"/>
    <x v="5"/>
    <n v="0"/>
    <x v="4"/>
  </r>
  <r>
    <x v="61"/>
    <x v="6"/>
    <n v="0"/>
    <x v="4"/>
  </r>
  <r>
    <x v="61"/>
    <x v="7"/>
    <m/>
    <x v="4"/>
  </r>
  <r>
    <x v="61"/>
    <x v="8"/>
    <m/>
    <x v="4"/>
  </r>
  <r>
    <x v="61"/>
    <x v="9"/>
    <m/>
    <x v="4"/>
  </r>
  <r>
    <x v="61"/>
    <x v="10"/>
    <m/>
    <x v="4"/>
  </r>
  <r>
    <x v="61"/>
    <x v="11"/>
    <m/>
    <x v="4"/>
  </r>
  <r>
    <x v="61"/>
    <x v="12"/>
    <m/>
    <x v="4"/>
  </r>
  <r>
    <x v="61"/>
    <x v="13"/>
    <m/>
    <x v="4"/>
  </r>
  <r>
    <x v="61"/>
    <x v="14"/>
    <n v="0"/>
    <x v="4"/>
  </r>
  <r>
    <x v="61"/>
    <x v="15"/>
    <n v="0"/>
    <x v="4"/>
  </r>
  <r>
    <x v="61"/>
    <x v="16"/>
    <n v="0"/>
    <x v="4"/>
  </r>
  <r>
    <x v="61"/>
    <x v="17"/>
    <n v="0"/>
    <x v="4"/>
  </r>
  <r>
    <x v="61"/>
    <x v="18"/>
    <m/>
    <x v="4"/>
  </r>
  <r>
    <x v="61"/>
    <x v="19"/>
    <m/>
    <x v="4"/>
  </r>
  <r>
    <x v="152"/>
    <x v="0"/>
    <s v="Vanwall"/>
    <x v="4"/>
  </r>
  <r>
    <x v="152"/>
    <x v="1"/>
    <s v="Vanwall"/>
    <x v="4"/>
  </r>
  <r>
    <x v="152"/>
    <x v="2"/>
    <n v="0"/>
    <x v="4"/>
  </r>
  <r>
    <x v="152"/>
    <x v="3"/>
    <n v="0"/>
    <x v="4"/>
  </r>
  <r>
    <x v="152"/>
    <x v="4"/>
    <n v="0"/>
    <x v="4"/>
  </r>
  <r>
    <x v="152"/>
    <x v="5"/>
    <n v="0"/>
    <x v="4"/>
  </r>
  <r>
    <x v="152"/>
    <x v="6"/>
    <n v="0"/>
    <x v="4"/>
  </r>
  <r>
    <x v="152"/>
    <x v="7"/>
    <m/>
    <x v="4"/>
  </r>
  <r>
    <x v="152"/>
    <x v="8"/>
    <m/>
    <x v="4"/>
  </r>
  <r>
    <x v="152"/>
    <x v="9"/>
    <m/>
    <x v="4"/>
  </r>
  <r>
    <x v="152"/>
    <x v="10"/>
    <m/>
    <x v="4"/>
  </r>
  <r>
    <x v="152"/>
    <x v="11"/>
    <m/>
    <x v="4"/>
  </r>
  <r>
    <x v="152"/>
    <x v="12"/>
    <m/>
    <x v="4"/>
  </r>
  <r>
    <x v="152"/>
    <x v="13"/>
    <m/>
    <x v="4"/>
  </r>
  <r>
    <x v="152"/>
    <x v="14"/>
    <n v="0"/>
    <x v="4"/>
  </r>
  <r>
    <x v="152"/>
    <x v="15"/>
    <n v="0"/>
    <x v="4"/>
  </r>
  <r>
    <x v="152"/>
    <x v="16"/>
    <n v="0"/>
    <x v="4"/>
  </r>
  <r>
    <x v="152"/>
    <x v="17"/>
    <n v="0"/>
    <x v="4"/>
  </r>
  <r>
    <x v="152"/>
    <x v="18"/>
    <m/>
    <x v="4"/>
  </r>
  <r>
    <x v="152"/>
    <x v="19"/>
    <m/>
    <x v="4"/>
  </r>
  <r>
    <x v="62"/>
    <x v="0"/>
    <s v="Cooper"/>
    <x v="4"/>
  </r>
  <r>
    <x v="62"/>
    <x v="1"/>
    <s v="Alta"/>
    <x v="4"/>
  </r>
  <r>
    <x v="62"/>
    <x v="2"/>
    <n v="0"/>
    <x v="4"/>
  </r>
  <r>
    <x v="62"/>
    <x v="3"/>
    <n v="0"/>
    <x v="4"/>
  </r>
  <r>
    <x v="62"/>
    <x v="4"/>
    <n v="0"/>
    <x v="4"/>
  </r>
  <r>
    <x v="62"/>
    <x v="5"/>
    <n v="0"/>
    <x v="4"/>
  </r>
  <r>
    <x v="62"/>
    <x v="6"/>
    <n v="0"/>
    <x v="4"/>
  </r>
  <r>
    <x v="62"/>
    <x v="7"/>
    <m/>
    <x v="4"/>
  </r>
  <r>
    <x v="62"/>
    <x v="8"/>
    <m/>
    <x v="4"/>
  </r>
  <r>
    <x v="62"/>
    <x v="9"/>
    <m/>
    <x v="4"/>
  </r>
  <r>
    <x v="62"/>
    <x v="10"/>
    <m/>
    <x v="4"/>
  </r>
  <r>
    <x v="62"/>
    <x v="11"/>
    <m/>
    <x v="4"/>
  </r>
  <r>
    <x v="62"/>
    <x v="12"/>
    <m/>
    <x v="4"/>
  </r>
  <r>
    <x v="62"/>
    <x v="13"/>
    <m/>
    <x v="4"/>
  </r>
  <r>
    <x v="62"/>
    <x v="14"/>
    <n v="0"/>
    <x v="4"/>
  </r>
  <r>
    <x v="62"/>
    <x v="15"/>
    <n v="0"/>
    <x v="4"/>
  </r>
  <r>
    <x v="62"/>
    <x v="16"/>
    <n v="0"/>
    <x v="4"/>
  </r>
  <r>
    <x v="62"/>
    <x v="17"/>
    <n v="0"/>
    <x v="4"/>
  </r>
  <r>
    <x v="62"/>
    <x v="18"/>
    <m/>
    <x v="4"/>
  </r>
  <r>
    <x v="62"/>
    <x v="19"/>
    <m/>
    <x v="4"/>
  </r>
  <r>
    <x v="64"/>
    <x v="0"/>
    <s v="Ferrari"/>
    <x v="4"/>
  </r>
  <r>
    <x v="64"/>
    <x v="1"/>
    <s v="Ferrari"/>
    <x v="4"/>
  </r>
  <r>
    <x v="64"/>
    <x v="2"/>
    <n v="0"/>
    <x v="4"/>
  </r>
  <r>
    <x v="64"/>
    <x v="3"/>
    <n v="0"/>
    <x v="4"/>
  </r>
  <r>
    <x v="64"/>
    <x v="4"/>
    <n v="0"/>
    <x v="4"/>
  </r>
  <r>
    <x v="64"/>
    <x v="5"/>
    <n v="0"/>
    <x v="4"/>
  </r>
  <r>
    <x v="64"/>
    <x v="6"/>
    <n v="0"/>
    <x v="4"/>
  </r>
  <r>
    <x v="64"/>
    <x v="7"/>
    <m/>
    <x v="4"/>
  </r>
  <r>
    <x v="64"/>
    <x v="8"/>
    <m/>
    <x v="4"/>
  </r>
  <r>
    <x v="64"/>
    <x v="9"/>
    <m/>
    <x v="4"/>
  </r>
  <r>
    <x v="64"/>
    <x v="10"/>
    <m/>
    <x v="4"/>
  </r>
  <r>
    <x v="64"/>
    <x v="11"/>
    <m/>
    <x v="4"/>
  </r>
  <r>
    <x v="64"/>
    <x v="12"/>
    <m/>
    <x v="4"/>
  </r>
  <r>
    <x v="64"/>
    <x v="13"/>
    <m/>
    <x v="4"/>
  </r>
  <r>
    <x v="64"/>
    <x v="14"/>
    <n v="0"/>
    <x v="4"/>
  </r>
  <r>
    <x v="64"/>
    <x v="15"/>
    <n v="0"/>
    <x v="4"/>
  </r>
  <r>
    <x v="64"/>
    <x v="16"/>
    <n v="0"/>
    <x v="4"/>
  </r>
  <r>
    <x v="64"/>
    <x v="17"/>
    <n v="0"/>
    <x v="4"/>
  </r>
  <r>
    <x v="64"/>
    <x v="18"/>
    <m/>
    <x v="4"/>
  </r>
  <r>
    <x v="64"/>
    <x v="19"/>
    <m/>
    <x v="4"/>
  </r>
  <r>
    <x v="66"/>
    <x v="0"/>
    <s v="Maserati"/>
    <x v="4"/>
  </r>
  <r>
    <x v="66"/>
    <x v="1"/>
    <s v="Maserati"/>
    <x v="4"/>
  </r>
  <r>
    <x v="66"/>
    <x v="2"/>
    <n v="0"/>
    <x v="4"/>
  </r>
  <r>
    <x v="66"/>
    <x v="3"/>
    <n v="0"/>
    <x v="4"/>
  </r>
  <r>
    <x v="66"/>
    <x v="4"/>
    <n v="0"/>
    <x v="4"/>
  </r>
  <r>
    <x v="66"/>
    <x v="5"/>
    <n v="1"/>
    <x v="4"/>
  </r>
  <r>
    <x v="66"/>
    <x v="6"/>
    <n v="0"/>
    <x v="4"/>
  </r>
  <r>
    <x v="66"/>
    <x v="7"/>
    <m/>
    <x v="4"/>
  </r>
  <r>
    <x v="66"/>
    <x v="8"/>
    <m/>
    <x v="4"/>
  </r>
  <r>
    <x v="66"/>
    <x v="9"/>
    <m/>
    <x v="4"/>
  </r>
  <r>
    <x v="66"/>
    <x v="10"/>
    <m/>
    <x v="4"/>
  </r>
  <r>
    <x v="66"/>
    <x v="11"/>
    <m/>
    <x v="4"/>
  </r>
  <r>
    <x v="66"/>
    <x v="12"/>
    <m/>
    <x v="4"/>
  </r>
  <r>
    <x v="66"/>
    <x v="13"/>
    <m/>
    <x v="4"/>
  </r>
  <r>
    <x v="66"/>
    <x v="14"/>
    <n v="3"/>
    <x v="4"/>
  </r>
  <r>
    <x v="66"/>
    <x v="15"/>
    <n v="3"/>
    <x v="4"/>
  </r>
  <r>
    <x v="66"/>
    <x v="16"/>
    <n v="3"/>
    <x v="4"/>
  </r>
  <r>
    <x v="66"/>
    <x v="17"/>
    <n v="3"/>
    <x v="4"/>
  </r>
  <r>
    <x v="66"/>
    <x v="18"/>
    <m/>
    <x v="4"/>
  </r>
  <r>
    <x v="66"/>
    <x v="19"/>
    <m/>
    <x v="4"/>
  </r>
  <r>
    <x v="68"/>
    <x v="0"/>
    <s v="Ferrari"/>
    <x v="4"/>
  </r>
  <r>
    <x v="68"/>
    <x v="1"/>
    <s v="Ferrari"/>
    <x v="4"/>
  </r>
  <r>
    <x v="68"/>
    <x v="2"/>
    <n v="0"/>
    <x v="4"/>
  </r>
  <r>
    <x v="68"/>
    <x v="3"/>
    <n v="0"/>
    <x v="4"/>
  </r>
  <r>
    <x v="68"/>
    <x v="4"/>
    <n v="0"/>
    <x v="4"/>
  </r>
  <r>
    <x v="68"/>
    <x v="5"/>
    <n v="0"/>
    <x v="4"/>
  </r>
  <r>
    <x v="68"/>
    <x v="6"/>
    <n v="0"/>
    <x v="4"/>
  </r>
  <r>
    <x v="68"/>
    <x v="7"/>
    <m/>
    <x v="4"/>
  </r>
  <r>
    <x v="68"/>
    <x v="8"/>
    <m/>
    <x v="4"/>
  </r>
  <r>
    <x v="68"/>
    <x v="9"/>
    <m/>
    <x v="4"/>
  </r>
  <r>
    <x v="68"/>
    <x v="10"/>
    <m/>
    <x v="4"/>
  </r>
  <r>
    <x v="68"/>
    <x v="11"/>
    <m/>
    <x v="4"/>
  </r>
  <r>
    <x v="68"/>
    <x v="12"/>
    <m/>
    <x v="4"/>
  </r>
  <r>
    <x v="68"/>
    <x v="13"/>
    <m/>
    <x v="4"/>
  </r>
  <r>
    <x v="68"/>
    <x v="14"/>
    <n v="0"/>
    <x v="4"/>
  </r>
  <r>
    <x v="68"/>
    <x v="15"/>
    <n v="0"/>
    <x v="4"/>
  </r>
  <r>
    <x v="68"/>
    <x v="16"/>
    <n v="0"/>
    <x v="4"/>
  </r>
  <r>
    <x v="68"/>
    <x v="17"/>
    <n v="0"/>
    <x v="4"/>
  </r>
  <r>
    <x v="68"/>
    <x v="18"/>
    <m/>
    <x v="4"/>
  </r>
  <r>
    <x v="68"/>
    <x v="19"/>
    <m/>
    <x v="4"/>
  </r>
  <r>
    <x v="69"/>
    <x v="0"/>
    <s v="Ferrari"/>
    <x v="4"/>
  </r>
  <r>
    <x v="69"/>
    <x v="1"/>
    <s v="Ferrari"/>
    <x v="4"/>
  </r>
  <r>
    <x v="69"/>
    <x v="2"/>
    <n v="0"/>
    <x v="4"/>
  </r>
  <r>
    <x v="69"/>
    <x v="3"/>
    <n v="0"/>
    <x v="4"/>
  </r>
  <r>
    <x v="69"/>
    <x v="4"/>
    <n v="1"/>
    <x v="4"/>
  </r>
  <r>
    <x v="69"/>
    <x v="5"/>
    <n v="0"/>
    <x v="4"/>
  </r>
  <r>
    <x v="69"/>
    <x v="6"/>
    <n v="0"/>
    <x v="4"/>
  </r>
  <r>
    <x v="69"/>
    <x v="7"/>
    <m/>
    <x v="4"/>
  </r>
  <r>
    <x v="69"/>
    <x v="8"/>
    <m/>
    <x v="4"/>
  </r>
  <r>
    <x v="69"/>
    <x v="9"/>
    <m/>
    <x v="4"/>
  </r>
  <r>
    <x v="69"/>
    <x v="10"/>
    <m/>
    <x v="4"/>
  </r>
  <r>
    <x v="69"/>
    <x v="11"/>
    <m/>
    <x v="4"/>
  </r>
  <r>
    <x v="69"/>
    <x v="12"/>
    <m/>
    <x v="4"/>
  </r>
  <r>
    <x v="69"/>
    <x v="13"/>
    <m/>
    <x v="4"/>
  </r>
  <r>
    <x v="69"/>
    <x v="14"/>
    <n v="4"/>
    <x v="4"/>
  </r>
  <r>
    <x v="69"/>
    <x v="15"/>
    <n v="4"/>
    <x v="4"/>
  </r>
  <r>
    <x v="69"/>
    <x v="16"/>
    <n v="4"/>
    <x v="4"/>
  </r>
  <r>
    <x v="69"/>
    <x v="17"/>
    <n v="4"/>
    <x v="4"/>
  </r>
  <r>
    <x v="69"/>
    <x v="18"/>
    <m/>
    <x v="4"/>
  </r>
  <r>
    <x v="69"/>
    <x v="19"/>
    <m/>
    <x v="4"/>
  </r>
  <r>
    <x v="195"/>
    <x v="0"/>
    <s v="Maserati"/>
    <x v="4"/>
  </r>
  <r>
    <x v="195"/>
    <x v="1"/>
    <s v="Maserati"/>
    <x v="4"/>
  </r>
  <r>
    <x v="195"/>
    <x v="2"/>
    <n v="0"/>
    <x v="4"/>
  </r>
  <r>
    <x v="195"/>
    <x v="3"/>
    <n v="0"/>
    <x v="4"/>
  </r>
  <r>
    <x v="195"/>
    <x v="4"/>
    <n v="0"/>
    <x v="4"/>
  </r>
  <r>
    <x v="195"/>
    <x v="5"/>
    <n v="2"/>
    <x v="4"/>
  </r>
  <r>
    <x v="195"/>
    <x v="6"/>
    <n v="0"/>
    <x v="4"/>
  </r>
  <r>
    <x v="195"/>
    <x v="7"/>
    <m/>
    <x v="4"/>
  </r>
  <r>
    <x v="195"/>
    <x v="8"/>
    <m/>
    <x v="4"/>
  </r>
  <r>
    <x v="195"/>
    <x v="9"/>
    <m/>
    <x v="4"/>
  </r>
  <r>
    <x v="195"/>
    <x v="10"/>
    <m/>
    <x v="4"/>
  </r>
  <r>
    <x v="195"/>
    <x v="11"/>
    <m/>
    <x v="4"/>
  </r>
  <r>
    <x v="195"/>
    <x v="12"/>
    <m/>
    <x v="4"/>
  </r>
  <r>
    <x v="195"/>
    <x v="13"/>
    <m/>
    <x v="4"/>
  </r>
  <r>
    <x v="195"/>
    <x v="14"/>
    <n v="6"/>
    <x v="4"/>
  </r>
  <r>
    <x v="195"/>
    <x v="15"/>
    <n v="6"/>
    <x v="4"/>
  </r>
  <r>
    <x v="195"/>
    <x v="16"/>
    <n v="6"/>
    <x v="4"/>
  </r>
  <r>
    <x v="195"/>
    <x v="17"/>
    <n v="6"/>
    <x v="4"/>
  </r>
  <r>
    <x v="195"/>
    <x v="18"/>
    <m/>
    <x v="4"/>
  </r>
  <r>
    <x v="195"/>
    <x v="19"/>
    <m/>
    <x v="4"/>
  </r>
  <r>
    <x v="114"/>
    <x v="0"/>
    <s v="Pawl"/>
    <x v="4"/>
  </r>
  <r>
    <x v="114"/>
    <x v="1"/>
    <s v="Offenhauser"/>
    <x v="4"/>
  </r>
  <r>
    <x v="114"/>
    <x v="2"/>
    <n v="0"/>
    <x v="4"/>
  </r>
  <r>
    <x v="114"/>
    <x v="3"/>
    <n v="0"/>
    <x v="4"/>
  </r>
  <r>
    <x v="114"/>
    <x v="4"/>
    <n v="0"/>
    <x v="4"/>
  </r>
  <r>
    <x v="114"/>
    <x v="5"/>
    <n v="0"/>
    <x v="4"/>
  </r>
  <r>
    <x v="114"/>
    <x v="6"/>
    <n v="0"/>
    <x v="4"/>
  </r>
  <r>
    <x v="114"/>
    <x v="7"/>
    <m/>
    <x v="4"/>
  </r>
  <r>
    <x v="114"/>
    <x v="8"/>
    <m/>
    <x v="4"/>
  </r>
  <r>
    <x v="114"/>
    <x v="9"/>
    <m/>
    <x v="4"/>
  </r>
  <r>
    <x v="114"/>
    <x v="10"/>
    <m/>
    <x v="4"/>
  </r>
  <r>
    <x v="114"/>
    <x v="11"/>
    <m/>
    <x v="4"/>
  </r>
  <r>
    <x v="114"/>
    <x v="12"/>
    <m/>
    <x v="4"/>
  </r>
  <r>
    <x v="114"/>
    <x v="13"/>
    <m/>
    <x v="4"/>
  </r>
  <r>
    <x v="114"/>
    <x v="14"/>
    <n v="0"/>
    <x v="4"/>
  </r>
  <r>
    <x v="114"/>
    <x v="15"/>
    <n v="0"/>
    <x v="4"/>
  </r>
  <r>
    <x v="114"/>
    <x v="16"/>
    <n v="0"/>
    <x v="4"/>
  </r>
  <r>
    <x v="114"/>
    <x v="17"/>
    <n v="0"/>
    <x v="4"/>
  </r>
  <r>
    <x v="114"/>
    <x v="18"/>
    <m/>
    <x v="4"/>
  </r>
  <r>
    <x v="114"/>
    <x v="19"/>
    <m/>
    <x v="4"/>
  </r>
  <r>
    <x v="196"/>
    <x v="0"/>
    <s v="Cooper"/>
    <x v="4"/>
  </r>
  <r>
    <x v="196"/>
    <x v="1"/>
    <s v="Bristol"/>
    <x v="4"/>
  </r>
  <r>
    <x v="196"/>
    <x v="2"/>
    <n v="0"/>
    <x v="4"/>
  </r>
  <r>
    <x v="196"/>
    <x v="3"/>
    <n v="0"/>
    <x v="4"/>
  </r>
  <r>
    <x v="196"/>
    <x v="4"/>
    <n v="0"/>
    <x v="4"/>
  </r>
  <r>
    <x v="196"/>
    <x v="5"/>
    <n v="0"/>
    <x v="4"/>
  </r>
  <r>
    <x v="196"/>
    <x v="6"/>
    <n v="0"/>
    <x v="4"/>
  </r>
  <r>
    <x v="196"/>
    <x v="7"/>
    <m/>
    <x v="4"/>
  </r>
  <r>
    <x v="196"/>
    <x v="8"/>
    <m/>
    <x v="4"/>
  </r>
  <r>
    <x v="196"/>
    <x v="9"/>
    <m/>
    <x v="4"/>
  </r>
  <r>
    <x v="196"/>
    <x v="10"/>
    <m/>
    <x v="4"/>
  </r>
  <r>
    <x v="196"/>
    <x v="11"/>
    <m/>
    <x v="4"/>
  </r>
  <r>
    <x v="196"/>
    <x v="12"/>
    <m/>
    <x v="4"/>
  </r>
  <r>
    <x v="196"/>
    <x v="13"/>
    <m/>
    <x v="4"/>
  </r>
  <r>
    <x v="196"/>
    <x v="14"/>
    <n v="0"/>
    <x v="4"/>
  </r>
  <r>
    <x v="196"/>
    <x v="15"/>
    <n v="0"/>
    <x v="4"/>
  </r>
  <r>
    <x v="196"/>
    <x v="16"/>
    <n v="0"/>
    <x v="4"/>
  </r>
  <r>
    <x v="196"/>
    <x v="17"/>
    <n v="0"/>
    <x v="4"/>
  </r>
  <r>
    <x v="196"/>
    <x v="18"/>
    <m/>
    <x v="4"/>
  </r>
  <r>
    <x v="196"/>
    <x v="19"/>
    <m/>
    <x v="4"/>
  </r>
  <r>
    <x v="220"/>
    <x v="0"/>
    <s v="Maserati"/>
    <x v="4"/>
  </r>
  <r>
    <x v="220"/>
    <x v="1"/>
    <s v="Maserati"/>
    <x v="4"/>
  </r>
  <r>
    <x v="220"/>
    <x v="2"/>
    <n v="0"/>
    <x v="4"/>
  </r>
  <r>
    <x v="220"/>
    <x v="3"/>
    <n v="0"/>
    <x v="4"/>
  </r>
  <r>
    <x v="220"/>
    <x v="4"/>
    <n v="0"/>
    <x v="4"/>
  </r>
  <r>
    <x v="220"/>
    <x v="5"/>
    <n v="0"/>
    <x v="4"/>
  </r>
  <r>
    <x v="220"/>
    <x v="6"/>
    <n v="0"/>
    <x v="4"/>
  </r>
  <r>
    <x v="220"/>
    <x v="7"/>
    <m/>
    <x v="4"/>
  </r>
  <r>
    <x v="220"/>
    <x v="8"/>
    <m/>
    <x v="4"/>
  </r>
  <r>
    <x v="220"/>
    <x v="9"/>
    <m/>
    <x v="4"/>
  </r>
  <r>
    <x v="220"/>
    <x v="10"/>
    <m/>
    <x v="4"/>
  </r>
  <r>
    <x v="220"/>
    <x v="11"/>
    <m/>
    <x v="4"/>
  </r>
  <r>
    <x v="220"/>
    <x v="12"/>
    <m/>
    <x v="4"/>
  </r>
  <r>
    <x v="220"/>
    <x v="13"/>
    <m/>
    <x v="4"/>
  </r>
  <r>
    <x v="220"/>
    <x v="14"/>
    <n v="0"/>
    <x v="4"/>
  </r>
  <r>
    <x v="220"/>
    <x v="15"/>
    <n v="0"/>
    <x v="4"/>
  </r>
  <r>
    <x v="220"/>
    <x v="16"/>
    <n v="0"/>
    <x v="4"/>
  </r>
  <r>
    <x v="220"/>
    <x v="17"/>
    <n v="0"/>
    <x v="4"/>
  </r>
  <r>
    <x v="220"/>
    <x v="18"/>
    <m/>
    <x v="4"/>
  </r>
  <r>
    <x v="220"/>
    <x v="19"/>
    <m/>
    <x v="4"/>
  </r>
  <r>
    <x v="158"/>
    <x v="0"/>
    <s v="Maserati"/>
    <x v="4"/>
  </r>
  <r>
    <x v="158"/>
    <x v="1"/>
    <s v="Maserati"/>
    <x v="4"/>
  </r>
  <r>
    <x v="158"/>
    <x v="2"/>
    <n v="0"/>
    <x v="4"/>
  </r>
  <r>
    <x v="158"/>
    <x v="3"/>
    <n v="0"/>
    <x v="4"/>
  </r>
  <r>
    <x v="158"/>
    <x v="4"/>
    <n v="0"/>
    <x v="4"/>
  </r>
  <r>
    <x v="158"/>
    <x v="5"/>
    <n v="0"/>
    <x v="4"/>
  </r>
  <r>
    <x v="158"/>
    <x v="6"/>
    <n v="0"/>
    <x v="4"/>
  </r>
  <r>
    <x v="158"/>
    <x v="7"/>
    <m/>
    <x v="4"/>
  </r>
  <r>
    <x v="158"/>
    <x v="8"/>
    <m/>
    <x v="4"/>
  </r>
  <r>
    <x v="158"/>
    <x v="9"/>
    <m/>
    <x v="4"/>
  </r>
  <r>
    <x v="158"/>
    <x v="10"/>
    <m/>
    <x v="4"/>
  </r>
  <r>
    <x v="158"/>
    <x v="11"/>
    <m/>
    <x v="4"/>
  </r>
  <r>
    <x v="158"/>
    <x v="12"/>
    <m/>
    <x v="4"/>
  </r>
  <r>
    <x v="158"/>
    <x v="13"/>
    <m/>
    <x v="4"/>
  </r>
  <r>
    <x v="158"/>
    <x v="14"/>
    <n v="0"/>
    <x v="4"/>
  </r>
  <r>
    <x v="158"/>
    <x v="15"/>
    <n v="0"/>
    <x v="4"/>
  </r>
  <r>
    <x v="158"/>
    <x v="16"/>
    <n v="0"/>
    <x v="4"/>
  </r>
  <r>
    <x v="158"/>
    <x v="17"/>
    <n v="0"/>
    <x v="4"/>
  </r>
  <r>
    <x v="158"/>
    <x v="18"/>
    <m/>
    <x v="4"/>
  </r>
  <r>
    <x v="158"/>
    <x v="19"/>
    <m/>
    <x v="4"/>
  </r>
  <r>
    <x v="70"/>
    <x v="0"/>
    <s v="Kurtis Kraft"/>
    <x v="4"/>
  </r>
  <r>
    <x v="70"/>
    <x v="1"/>
    <s v="Offenhauser"/>
    <x v="4"/>
  </r>
  <r>
    <x v="70"/>
    <x v="2"/>
    <n v="0"/>
    <x v="4"/>
  </r>
  <r>
    <x v="70"/>
    <x v="3"/>
    <n v="0"/>
    <x v="4"/>
  </r>
  <r>
    <x v="70"/>
    <x v="4"/>
    <n v="0"/>
    <x v="4"/>
  </r>
  <r>
    <x v="70"/>
    <x v="5"/>
    <n v="0"/>
    <x v="4"/>
  </r>
  <r>
    <x v="70"/>
    <x v="6"/>
    <n v="0"/>
    <x v="4"/>
  </r>
  <r>
    <x v="70"/>
    <x v="7"/>
    <m/>
    <x v="4"/>
  </r>
  <r>
    <x v="70"/>
    <x v="8"/>
    <m/>
    <x v="4"/>
  </r>
  <r>
    <x v="70"/>
    <x v="9"/>
    <m/>
    <x v="4"/>
  </r>
  <r>
    <x v="70"/>
    <x v="10"/>
    <m/>
    <x v="4"/>
  </r>
  <r>
    <x v="70"/>
    <x v="11"/>
    <m/>
    <x v="4"/>
  </r>
  <r>
    <x v="70"/>
    <x v="12"/>
    <m/>
    <x v="4"/>
  </r>
  <r>
    <x v="70"/>
    <x v="13"/>
    <m/>
    <x v="4"/>
  </r>
  <r>
    <x v="70"/>
    <x v="14"/>
    <n v="0"/>
    <x v="4"/>
  </r>
  <r>
    <x v="70"/>
    <x v="15"/>
    <n v="0"/>
    <x v="4"/>
  </r>
  <r>
    <x v="70"/>
    <x v="16"/>
    <n v="0"/>
    <x v="4"/>
  </r>
  <r>
    <x v="70"/>
    <x v="17"/>
    <n v="0"/>
    <x v="4"/>
  </r>
  <r>
    <x v="70"/>
    <x v="18"/>
    <m/>
    <x v="4"/>
  </r>
  <r>
    <x v="70"/>
    <x v="19"/>
    <m/>
    <x v="4"/>
  </r>
  <r>
    <x v="197"/>
    <x v="0"/>
    <s v="Maserati"/>
    <x v="4"/>
  </r>
  <r>
    <x v="197"/>
    <x v="1"/>
    <s v="Maserati"/>
    <x v="4"/>
  </r>
  <r>
    <x v="197"/>
    <x v="2"/>
    <n v="0"/>
    <x v="4"/>
  </r>
  <r>
    <x v="197"/>
    <x v="3"/>
    <n v="0"/>
    <x v="4"/>
  </r>
  <r>
    <x v="197"/>
    <x v="4"/>
    <n v="0"/>
    <x v="4"/>
  </r>
  <r>
    <x v="197"/>
    <x v="5"/>
    <n v="0"/>
    <x v="4"/>
  </r>
  <r>
    <x v="197"/>
    <x v="6"/>
    <n v="2"/>
    <x v="4"/>
  </r>
  <r>
    <x v="197"/>
    <x v="7"/>
    <m/>
    <x v="4"/>
  </r>
  <r>
    <x v="197"/>
    <x v="8"/>
    <m/>
    <x v="4"/>
  </r>
  <r>
    <x v="197"/>
    <x v="9"/>
    <m/>
    <x v="4"/>
  </r>
  <r>
    <x v="197"/>
    <x v="10"/>
    <m/>
    <x v="4"/>
  </r>
  <r>
    <x v="197"/>
    <x v="11"/>
    <m/>
    <x v="4"/>
  </r>
  <r>
    <x v="197"/>
    <x v="12"/>
    <m/>
    <x v="4"/>
  </r>
  <r>
    <x v="197"/>
    <x v="13"/>
    <m/>
    <x v="4"/>
  </r>
  <r>
    <x v="197"/>
    <x v="14"/>
    <n v="4"/>
    <x v="4"/>
  </r>
  <r>
    <x v="197"/>
    <x v="15"/>
    <n v="4"/>
    <x v="4"/>
  </r>
  <r>
    <x v="197"/>
    <x v="16"/>
    <n v="4"/>
    <x v="4"/>
  </r>
  <r>
    <x v="197"/>
    <x v="17"/>
    <n v="4"/>
    <x v="4"/>
  </r>
  <r>
    <x v="197"/>
    <x v="18"/>
    <m/>
    <x v="4"/>
  </r>
  <r>
    <x v="197"/>
    <x v="19"/>
    <m/>
    <x v="4"/>
  </r>
  <r>
    <x v="71"/>
    <x v="0"/>
    <s v="Bromme"/>
    <x v="4"/>
  </r>
  <r>
    <x v="71"/>
    <x v="1"/>
    <s v="Offenhauser"/>
    <x v="4"/>
  </r>
  <r>
    <x v="71"/>
    <x v="2"/>
    <n v="0"/>
    <x v="4"/>
  </r>
  <r>
    <x v="71"/>
    <x v="3"/>
    <n v="0"/>
    <x v="4"/>
  </r>
  <r>
    <x v="71"/>
    <x v="4"/>
    <n v="0"/>
    <x v="4"/>
  </r>
  <r>
    <x v="71"/>
    <x v="5"/>
    <n v="0"/>
    <x v="4"/>
  </r>
  <r>
    <x v="71"/>
    <x v="6"/>
    <n v="0"/>
    <x v="4"/>
  </r>
  <r>
    <x v="71"/>
    <x v="7"/>
    <m/>
    <x v="4"/>
  </r>
  <r>
    <x v="71"/>
    <x v="8"/>
    <m/>
    <x v="4"/>
  </r>
  <r>
    <x v="71"/>
    <x v="9"/>
    <m/>
    <x v="4"/>
  </r>
  <r>
    <x v="71"/>
    <x v="10"/>
    <m/>
    <x v="4"/>
  </r>
  <r>
    <x v="71"/>
    <x v="11"/>
    <m/>
    <x v="4"/>
  </r>
  <r>
    <x v="71"/>
    <x v="12"/>
    <m/>
    <x v="4"/>
  </r>
  <r>
    <x v="71"/>
    <x v="13"/>
    <m/>
    <x v="4"/>
  </r>
  <r>
    <x v="71"/>
    <x v="14"/>
    <n v="0"/>
    <x v="4"/>
  </r>
  <r>
    <x v="71"/>
    <x v="15"/>
    <n v="0"/>
    <x v="4"/>
  </r>
  <r>
    <x v="71"/>
    <x v="16"/>
    <n v="0"/>
    <x v="4"/>
  </r>
  <r>
    <x v="71"/>
    <x v="17"/>
    <n v="0"/>
    <x v="4"/>
  </r>
  <r>
    <x v="71"/>
    <x v="18"/>
    <m/>
    <x v="4"/>
  </r>
  <r>
    <x v="71"/>
    <x v="19"/>
    <m/>
    <x v="4"/>
  </r>
  <r>
    <x v="116"/>
    <x v="0"/>
    <s v="Maserati"/>
    <x v="4"/>
  </r>
  <r>
    <x v="116"/>
    <x v="1"/>
    <s v="Maserati"/>
    <x v="4"/>
  </r>
  <r>
    <x v="116"/>
    <x v="2"/>
    <n v="0"/>
    <x v="4"/>
  </r>
  <r>
    <x v="116"/>
    <x v="3"/>
    <n v="0"/>
    <x v="4"/>
  </r>
  <r>
    <x v="116"/>
    <x v="4"/>
    <n v="1"/>
    <x v="4"/>
  </r>
  <r>
    <x v="116"/>
    <x v="5"/>
    <n v="0"/>
    <x v="4"/>
  </r>
  <r>
    <x v="116"/>
    <x v="6"/>
    <n v="0"/>
    <x v="4"/>
  </r>
  <r>
    <x v="116"/>
    <x v="7"/>
    <m/>
    <x v="4"/>
  </r>
  <r>
    <x v="116"/>
    <x v="8"/>
    <m/>
    <x v="4"/>
  </r>
  <r>
    <x v="116"/>
    <x v="9"/>
    <m/>
    <x v="4"/>
  </r>
  <r>
    <x v="116"/>
    <x v="10"/>
    <m/>
    <x v="4"/>
  </r>
  <r>
    <x v="116"/>
    <x v="11"/>
    <m/>
    <x v="4"/>
  </r>
  <r>
    <x v="116"/>
    <x v="12"/>
    <m/>
    <x v="4"/>
  </r>
  <r>
    <x v="116"/>
    <x v="13"/>
    <m/>
    <x v="4"/>
  </r>
  <r>
    <x v="116"/>
    <x v="14"/>
    <n v="4.1399999999999997"/>
    <x v="4"/>
  </r>
  <r>
    <x v="116"/>
    <x v="15"/>
    <n v="4.1399999999999997"/>
    <x v="4"/>
  </r>
  <r>
    <x v="116"/>
    <x v="16"/>
    <n v="4.1399999999999997"/>
    <x v="4"/>
  </r>
  <r>
    <x v="116"/>
    <x v="17"/>
    <n v="4.1399999999999997"/>
    <x v="4"/>
  </r>
  <r>
    <x v="116"/>
    <x v="18"/>
    <m/>
    <x v="4"/>
  </r>
  <r>
    <x v="116"/>
    <x v="19"/>
    <n v="1"/>
    <x v="4"/>
  </r>
  <r>
    <x v="73"/>
    <x v="0"/>
    <s v="Kurtis Kraft"/>
    <x v="4"/>
  </r>
  <r>
    <x v="73"/>
    <x v="1"/>
    <s v="Offenhauser"/>
    <x v="4"/>
  </r>
  <r>
    <x v="73"/>
    <x v="2"/>
    <n v="0"/>
    <x v="4"/>
  </r>
  <r>
    <x v="73"/>
    <x v="3"/>
    <n v="0"/>
    <x v="4"/>
  </r>
  <r>
    <x v="73"/>
    <x v="4"/>
    <n v="0"/>
    <x v="4"/>
  </r>
  <r>
    <x v="73"/>
    <x v="5"/>
    <n v="0"/>
    <x v="4"/>
  </r>
  <r>
    <x v="73"/>
    <x v="6"/>
    <n v="0"/>
    <x v="4"/>
  </r>
  <r>
    <x v="73"/>
    <x v="7"/>
    <m/>
    <x v="4"/>
  </r>
  <r>
    <x v="73"/>
    <x v="8"/>
    <m/>
    <x v="4"/>
  </r>
  <r>
    <x v="73"/>
    <x v="9"/>
    <m/>
    <x v="4"/>
  </r>
  <r>
    <x v="73"/>
    <x v="10"/>
    <m/>
    <x v="4"/>
  </r>
  <r>
    <x v="73"/>
    <x v="11"/>
    <m/>
    <x v="4"/>
  </r>
  <r>
    <x v="73"/>
    <x v="12"/>
    <m/>
    <x v="4"/>
  </r>
  <r>
    <x v="73"/>
    <x v="13"/>
    <m/>
    <x v="4"/>
  </r>
  <r>
    <x v="73"/>
    <x v="14"/>
    <n v="0"/>
    <x v="4"/>
  </r>
  <r>
    <x v="73"/>
    <x v="15"/>
    <n v="0"/>
    <x v="4"/>
  </r>
  <r>
    <x v="73"/>
    <x v="16"/>
    <n v="0"/>
    <x v="4"/>
  </r>
  <r>
    <x v="73"/>
    <x v="17"/>
    <n v="0"/>
    <x v="4"/>
  </r>
  <r>
    <x v="73"/>
    <x v="18"/>
    <m/>
    <x v="4"/>
  </r>
  <r>
    <x v="73"/>
    <x v="19"/>
    <m/>
    <x v="4"/>
  </r>
  <r>
    <x v="75"/>
    <x v="0"/>
    <s v="Maserati"/>
    <x v="4"/>
  </r>
  <r>
    <x v="75"/>
    <x v="1"/>
    <s v="Maserati"/>
    <x v="4"/>
  </r>
  <r>
    <x v="75"/>
    <x v="2"/>
    <n v="0"/>
    <x v="4"/>
  </r>
  <r>
    <x v="75"/>
    <x v="3"/>
    <n v="0"/>
    <x v="4"/>
  </r>
  <r>
    <x v="75"/>
    <x v="4"/>
    <n v="0"/>
    <x v="4"/>
  </r>
  <r>
    <x v="75"/>
    <x v="5"/>
    <n v="0"/>
    <x v="4"/>
  </r>
  <r>
    <x v="75"/>
    <x v="6"/>
    <n v="0"/>
    <x v="4"/>
  </r>
  <r>
    <x v="75"/>
    <x v="7"/>
    <m/>
    <x v="4"/>
  </r>
  <r>
    <x v="75"/>
    <x v="8"/>
    <m/>
    <x v="4"/>
  </r>
  <r>
    <x v="75"/>
    <x v="9"/>
    <m/>
    <x v="4"/>
  </r>
  <r>
    <x v="75"/>
    <x v="10"/>
    <m/>
    <x v="4"/>
  </r>
  <r>
    <x v="75"/>
    <x v="11"/>
    <m/>
    <x v="4"/>
  </r>
  <r>
    <x v="75"/>
    <x v="12"/>
    <m/>
    <x v="4"/>
  </r>
  <r>
    <x v="75"/>
    <x v="13"/>
    <m/>
    <x v="4"/>
  </r>
  <r>
    <x v="75"/>
    <x v="14"/>
    <n v="0"/>
    <x v="4"/>
  </r>
  <r>
    <x v="75"/>
    <x v="15"/>
    <n v="0"/>
    <x v="4"/>
  </r>
  <r>
    <x v="75"/>
    <x v="16"/>
    <n v="0"/>
    <x v="4"/>
  </r>
  <r>
    <x v="75"/>
    <x v="17"/>
    <n v="0"/>
    <x v="4"/>
  </r>
  <r>
    <x v="75"/>
    <x v="18"/>
    <m/>
    <x v="4"/>
  </r>
  <r>
    <x v="75"/>
    <x v="19"/>
    <m/>
    <x v="4"/>
  </r>
  <r>
    <x v="76"/>
    <x v="0"/>
    <s v="Kurtis Kraft"/>
    <x v="4"/>
  </r>
  <r>
    <x v="76"/>
    <x v="1"/>
    <s v="Offenhauser"/>
    <x v="4"/>
  </r>
  <r>
    <x v="76"/>
    <x v="2"/>
    <n v="0"/>
    <x v="4"/>
  </r>
  <r>
    <x v="76"/>
    <x v="3"/>
    <n v="0"/>
    <x v="4"/>
  </r>
  <r>
    <x v="76"/>
    <x v="4"/>
    <n v="0"/>
    <x v="4"/>
  </r>
  <r>
    <x v="76"/>
    <x v="5"/>
    <n v="1"/>
    <x v="4"/>
  </r>
  <r>
    <x v="76"/>
    <x v="6"/>
    <n v="0"/>
    <x v="4"/>
  </r>
  <r>
    <x v="76"/>
    <x v="7"/>
    <m/>
    <x v="4"/>
  </r>
  <r>
    <x v="76"/>
    <x v="8"/>
    <m/>
    <x v="4"/>
  </r>
  <r>
    <x v="76"/>
    <x v="9"/>
    <m/>
    <x v="4"/>
  </r>
  <r>
    <x v="76"/>
    <x v="10"/>
    <m/>
    <x v="4"/>
  </r>
  <r>
    <x v="76"/>
    <x v="11"/>
    <m/>
    <x v="4"/>
  </r>
  <r>
    <x v="76"/>
    <x v="12"/>
    <m/>
    <x v="4"/>
  </r>
  <r>
    <x v="76"/>
    <x v="13"/>
    <m/>
    <x v="4"/>
  </r>
  <r>
    <x v="76"/>
    <x v="14"/>
    <n v="1.5"/>
    <x v="4"/>
  </r>
  <r>
    <x v="76"/>
    <x v="15"/>
    <n v="1.5"/>
    <x v="4"/>
  </r>
  <r>
    <x v="76"/>
    <x v="16"/>
    <n v="1.5"/>
    <x v="4"/>
  </r>
  <r>
    <x v="76"/>
    <x v="17"/>
    <n v="1.5"/>
    <x v="4"/>
  </r>
  <r>
    <x v="76"/>
    <x v="18"/>
    <m/>
    <x v="4"/>
  </r>
  <r>
    <x v="76"/>
    <x v="19"/>
    <m/>
    <x v="4"/>
  </r>
  <r>
    <x v="200"/>
    <x v="0"/>
    <s v="Ferrari"/>
    <x v="4"/>
  </r>
  <r>
    <x v="200"/>
    <x v="1"/>
    <s v="Ferrari"/>
    <x v="4"/>
  </r>
  <r>
    <x v="200"/>
    <x v="2"/>
    <n v="0"/>
    <x v="4"/>
  </r>
  <r>
    <x v="200"/>
    <x v="3"/>
    <n v="0"/>
    <x v="4"/>
  </r>
  <r>
    <x v="200"/>
    <x v="4"/>
    <n v="1"/>
    <x v="4"/>
  </r>
  <r>
    <x v="200"/>
    <x v="5"/>
    <n v="0"/>
    <x v="4"/>
  </r>
  <r>
    <x v="200"/>
    <x v="6"/>
    <n v="0"/>
    <x v="4"/>
  </r>
  <r>
    <x v="200"/>
    <x v="7"/>
    <m/>
    <x v="4"/>
  </r>
  <r>
    <x v="200"/>
    <x v="8"/>
    <m/>
    <x v="4"/>
  </r>
  <r>
    <x v="200"/>
    <x v="9"/>
    <m/>
    <x v="4"/>
  </r>
  <r>
    <x v="200"/>
    <x v="10"/>
    <m/>
    <x v="4"/>
  </r>
  <r>
    <x v="200"/>
    <x v="11"/>
    <m/>
    <x v="4"/>
  </r>
  <r>
    <x v="200"/>
    <x v="12"/>
    <m/>
    <x v="4"/>
  </r>
  <r>
    <x v="200"/>
    <x v="13"/>
    <m/>
    <x v="4"/>
  </r>
  <r>
    <x v="200"/>
    <x v="14"/>
    <n v="2"/>
    <x v="4"/>
  </r>
  <r>
    <x v="200"/>
    <x v="15"/>
    <n v="2"/>
    <x v="4"/>
  </r>
  <r>
    <x v="200"/>
    <x v="16"/>
    <n v="2"/>
    <x v="4"/>
  </r>
  <r>
    <x v="200"/>
    <x v="17"/>
    <n v="2"/>
    <x v="4"/>
  </r>
  <r>
    <x v="200"/>
    <x v="18"/>
    <m/>
    <x v="4"/>
  </r>
  <r>
    <x v="200"/>
    <x v="19"/>
    <m/>
    <x v="4"/>
  </r>
  <r>
    <x v="79"/>
    <x v="0"/>
    <s v="Kurtis Kraft"/>
    <x v="4"/>
  </r>
  <r>
    <x v="79"/>
    <x v="1"/>
    <s v="Offenhauser"/>
    <x v="4"/>
  </r>
  <r>
    <x v="79"/>
    <x v="2"/>
    <n v="0"/>
    <x v="4"/>
  </r>
  <r>
    <x v="79"/>
    <x v="3"/>
    <n v="0"/>
    <x v="4"/>
  </r>
  <r>
    <x v="79"/>
    <x v="4"/>
    <n v="0"/>
    <x v="4"/>
  </r>
  <r>
    <x v="79"/>
    <x v="5"/>
    <n v="0"/>
    <x v="4"/>
  </r>
  <r>
    <x v="79"/>
    <x v="6"/>
    <n v="0"/>
    <x v="4"/>
  </r>
  <r>
    <x v="79"/>
    <x v="7"/>
    <m/>
    <x v="4"/>
  </r>
  <r>
    <x v="79"/>
    <x v="8"/>
    <m/>
    <x v="4"/>
  </r>
  <r>
    <x v="79"/>
    <x v="9"/>
    <m/>
    <x v="4"/>
  </r>
  <r>
    <x v="79"/>
    <x v="10"/>
    <m/>
    <x v="4"/>
  </r>
  <r>
    <x v="79"/>
    <x v="11"/>
    <m/>
    <x v="4"/>
  </r>
  <r>
    <x v="79"/>
    <x v="12"/>
    <m/>
    <x v="4"/>
  </r>
  <r>
    <x v="79"/>
    <x v="13"/>
    <m/>
    <x v="4"/>
  </r>
  <r>
    <x v="79"/>
    <x v="14"/>
    <n v="0"/>
    <x v="4"/>
  </r>
  <r>
    <x v="79"/>
    <x v="15"/>
    <n v="0"/>
    <x v="4"/>
  </r>
  <r>
    <x v="79"/>
    <x v="16"/>
    <n v="0"/>
    <x v="4"/>
  </r>
  <r>
    <x v="79"/>
    <x v="17"/>
    <n v="0"/>
    <x v="4"/>
  </r>
  <r>
    <x v="79"/>
    <x v="18"/>
    <m/>
    <x v="4"/>
  </r>
  <r>
    <x v="79"/>
    <x v="19"/>
    <m/>
    <x v="4"/>
  </r>
  <r>
    <x v="221"/>
    <x v="0"/>
    <s v="Kurtis Kraft"/>
    <x v="5"/>
  </r>
  <r>
    <x v="221"/>
    <x v="1"/>
    <s v="Offenhauser"/>
    <x v="5"/>
  </r>
  <r>
    <x v="221"/>
    <x v="2"/>
    <n v="0"/>
    <x v="5"/>
  </r>
  <r>
    <x v="221"/>
    <x v="3"/>
    <n v="0"/>
    <x v="5"/>
  </r>
  <r>
    <x v="221"/>
    <x v="4"/>
    <n v="0"/>
    <x v="5"/>
  </r>
  <r>
    <x v="221"/>
    <x v="5"/>
    <n v="0"/>
    <x v="5"/>
  </r>
  <r>
    <x v="221"/>
    <x v="6"/>
    <n v="0"/>
    <x v="5"/>
  </r>
  <r>
    <x v="221"/>
    <x v="7"/>
    <m/>
    <x v="5"/>
  </r>
  <r>
    <x v="221"/>
    <x v="8"/>
    <m/>
    <x v="5"/>
  </r>
  <r>
    <x v="221"/>
    <x v="9"/>
    <m/>
    <x v="5"/>
  </r>
  <r>
    <x v="221"/>
    <x v="10"/>
    <m/>
    <x v="5"/>
  </r>
  <r>
    <x v="221"/>
    <x v="11"/>
    <m/>
    <x v="5"/>
  </r>
  <r>
    <x v="221"/>
    <x v="12"/>
    <m/>
    <x v="5"/>
  </r>
  <r>
    <x v="221"/>
    <x v="13"/>
    <m/>
    <x v="5"/>
  </r>
  <r>
    <x v="221"/>
    <x v="14"/>
    <n v="0"/>
    <x v="5"/>
  </r>
  <r>
    <x v="221"/>
    <x v="15"/>
    <n v="0"/>
    <x v="5"/>
  </r>
  <r>
    <x v="221"/>
    <x v="16"/>
    <n v="0"/>
    <x v="5"/>
  </r>
  <r>
    <x v="221"/>
    <x v="17"/>
    <n v="0"/>
    <x v="5"/>
  </r>
  <r>
    <x v="221"/>
    <x v="18"/>
    <m/>
    <x v="5"/>
  </r>
  <r>
    <x v="221"/>
    <x v="19"/>
    <m/>
    <x v="5"/>
  </r>
  <r>
    <x v="222"/>
    <x v="0"/>
    <s v="Kurtis Kraft"/>
    <x v="5"/>
  </r>
  <r>
    <x v="222"/>
    <x v="1"/>
    <s v="Offenhauser"/>
    <x v="5"/>
  </r>
  <r>
    <x v="222"/>
    <x v="2"/>
    <n v="0"/>
    <x v="5"/>
  </r>
  <r>
    <x v="222"/>
    <x v="3"/>
    <n v="0"/>
    <x v="5"/>
  </r>
  <r>
    <x v="222"/>
    <x v="4"/>
    <n v="0"/>
    <x v="5"/>
  </r>
  <r>
    <x v="222"/>
    <x v="5"/>
    <n v="0"/>
    <x v="5"/>
  </r>
  <r>
    <x v="222"/>
    <x v="6"/>
    <n v="0"/>
    <x v="5"/>
  </r>
  <r>
    <x v="222"/>
    <x v="7"/>
    <m/>
    <x v="5"/>
  </r>
  <r>
    <x v="222"/>
    <x v="8"/>
    <m/>
    <x v="5"/>
  </r>
  <r>
    <x v="222"/>
    <x v="9"/>
    <m/>
    <x v="5"/>
  </r>
  <r>
    <x v="222"/>
    <x v="10"/>
    <m/>
    <x v="5"/>
  </r>
  <r>
    <x v="222"/>
    <x v="11"/>
    <m/>
    <x v="5"/>
  </r>
  <r>
    <x v="222"/>
    <x v="12"/>
    <m/>
    <x v="5"/>
  </r>
  <r>
    <x v="222"/>
    <x v="13"/>
    <m/>
    <x v="5"/>
  </r>
  <r>
    <x v="222"/>
    <x v="14"/>
    <n v="0"/>
    <x v="5"/>
  </r>
  <r>
    <x v="222"/>
    <x v="15"/>
    <n v="0"/>
    <x v="5"/>
  </r>
  <r>
    <x v="222"/>
    <x v="16"/>
    <n v="0"/>
    <x v="5"/>
  </r>
  <r>
    <x v="222"/>
    <x v="17"/>
    <n v="0"/>
    <x v="5"/>
  </r>
  <r>
    <x v="222"/>
    <x v="18"/>
    <m/>
    <x v="5"/>
  </r>
  <r>
    <x v="222"/>
    <x v="19"/>
    <m/>
    <x v="5"/>
  </r>
  <r>
    <x v="0"/>
    <x v="0"/>
    <s v="Lancia"/>
    <x v="5"/>
  </r>
  <r>
    <x v="0"/>
    <x v="1"/>
    <s v="Lancia"/>
    <x v="5"/>
  </r>
  <r>
    <x v="0"/>
    <x v="2"/>
    <n v="0"/>
    <x v="5"/>
  </r>
  <r>
    <x v="0"/>
    <x v="3"/>
    <n v="0"/>
    <x v="5"/>
  </r>
  <r>
    <x v="0"/>
    <x v="4"/>
    <n v="0"/>
    <x v="5"/>
  </r>
  <r>
    <x v="0"/>
    <x v="5"/>
    <n v="0"/>
    <x v="5"/>
  </r>
  <r>
    <x v="0"/>
    <x v="6"/>
    <n v="0"/>
    <x v="5"/>
  </r>
  <r>
    <x v="0"/>
    <x v="7"/>
    <m/>
    <x v="5"/>
  </r>
  <r>
    <x v="0"/>
    <x v="8"/>
    <m/>
    <x v="5"/>
  </r>
  <r>
    <x v="0"/>
    <x v="9"/>
    <m/>
    <x v="5"/>
  </r>
  <r>
    <x v="0"/>
    <x v="10"/>
    <m/>
    <x v="5"/>
  </r>
  <r>
    <x v="0"/>
    <x v="11"/>
    <m/>
    <x v="5"/>
  </r>
  <r>
    <x v="0"/>
    <x v="12"/>
    <m/>
    <x v="5"/>
  </r>
  <r>
    <x v="0"/>
    <x v="13"/>
    <m/>
    <x v="5"/>
  </r>
  <r>
    <x v="0"/>
    <x v="14"/>
    <n v="0"/>
    <x v="5"/>
  </r>
  <r>
    <x v="0"/>
    <x v="15"/>
    <n v="0"/>
    <x v="5"/>
  </r>
  <r>
    <x v="0"/>
    <x v="16"/>
    <n v="0"/>
    <x v="5"/>
  </r>
  <r>
    <x v="0"/>
    <x v="17"/>
    <n v="0"/>
    <x v="5"/>
  </r>
  <r>
    <x v="0"/>
    <x v="18"/>
    <m/>
    <x v="5"/>
  </r>
  <r>
    <x v="0"/>
    <x v="19"/>
    <m/>
    <x v="5"/>
  </r>
  <r>
    <x v="223"/>
    <x v="0"/>
    <s v="Maserati"/>
    <x v="5"/>
  </r>
  <r>
    <x v="223"/>
    <x v="1"/>
    <s v="Maserati"/>
    <x v="5"/>
  </r>
  <r>
    <x v="223"/>
    <x v="2"/>
    <n v="0"/>
    <x v="5"/>
  </r>
  <r>
    <x v="223"/>
    <x v="3"/>
    <n v="0"/>
    <x v="5"/>
  </r>
  <r>
    <x v="223"/>
    <x v="4"/>
    <n v="0"/>
    <x v="5"/>
  </r>
  <r>
    <x v="223"/>
    <x v="5"/>
    <n v="0"/>
    <x v="5"/>
  </r>
  <r>
    <x v="223"/>
    <x v="6"/>
    <n v="0"/>
    <x v="5"/>
  </r>
  <r>
    <x v="223"/>
    <x v="7"/>
    <m/>
    <x v="5"/>
  </r>
  <r>
    <x v="223"/>
    <x v="8"/>
    <m/>
    <x v="5"/>
  </r>
  <r>
    <x v="223"/>
    <x v="9"/>
    <m/>
    <x v="5"/>
  </r>
  <r>
    <x v="223"/>
    <x v="10"/>
    <m/>
    <x v="5"/>
  </r>
  <r>
    <x v="223"/>
    <x v="11"/>
    <m/>
    <x v="5"/>
  </r>
  <r>
    <x v="223"/>
    <x v="12"/>
    <m/>
    <x v="5"/>
  </r>
  <r>
    <x v="223"/>
    <x v="13"/>
    <m/>
    <x v="5"/>
  </r>
  <r>
    <x v="223"/>
    <x v="14"/>
    <n v="0"/>
    <x v="5"/>
  </r>
  <r>
    <x v="223"/>
    <x v="15"/>
    <n v="0"/>
    <x v="5"/>
  </r>
  <r>
    <x v="223"/>
    <x v="16"/>
    <n v="0"/>
    <x v="5"/>
  </r>
  <r>
    <x v="223"/>
    <x v="17"/>
    <n v="0"/>
    <x v="5"/>
  </r>
  <r>
    <x v="223"/>
    <x v="18"/>
    <m/>
    <x v="5"/>
  </r>
  <r>
    <x v="223"/>
    <x v="19"/>
    <m/>
    <x v="5"/>
  </r>
  <r>
    <x v="84"/>
    <x v="0"/>
    <s v="Maserati"/>
    <x v="5"/>
  </r>
  <r>
    <x v="84"/>
    <x v="1"/>
    <s v="Maserati"/>
    <x v="5"/>
  </r>
  <r>
    <x v="84"/>
    <x v="2"/>
    <n v="0"/>
    <x v="5"/>
  </r>
  <r>
    <x v="84"/>
    <x v="3"/>
    <n v="0"/>
    <x v="5"/>
  </r>
  <r>
    <x v="84"/>
    <x v="4"/>
    <n v="0"/>
    <x v="5"/>
  </r>
  <r>
    <x v="84"/>
    <x v="5"/>
    <n v="0"/>
    <x v="5"/>
  </r>
  <r>
    <x v="84"/>
    <x v="6"/>
    <n v="0"/>
    <x v="5"/>
  </r>
  <r>
    <x v="84"/>
    <x v="7"/>
    <m/>
    <x v="5"/>
  </r>
  <r>
    <x v="84"/>
    <x v="8"/>
    <m/>
    <x v="5"/>
  </r>
  <r>
    <x v="84"/>
    <x v="9"/>
    <m/>
    <x v="5"/>
  </r>
  <r>
    <x v="84"/>
    <x v="10"/>
    <m/>
    <x v="5"/>
  </r>
  <r>
    <x v="84"/>
    <x v="11"/>
    <m/>
    <x v="5"/>
  </r>
  <r>
    <x v="84"/>
    <x v="12"/>
    <m/>
    <x v="5"/>
  </r>
  <r>
    <x v="84"/>
    <x v="13"/>
    <m/>
    <x v="5"/>
  </r>
  <r>
    <x v="84"/>
    <x v="14"/>
    <n v="0"/>
    <x v="5"/>
  </r>
  <r>
    <x v="84"/>
    <x v="15"/>
    <n v="0"/>
    <x v="5"/>
  </r>
  <r>
    <x v="84"/>
    <x v="16"/>
    <n v="0"/>
    <x v="5"/>
  </r>
  <r>
    <x v="84"/>
    <x v="17"/>
    <n v="0"/>
    <x v="5"/>
  </r>
  <r>
    <x v="84"/>
    <x v="18"/>
    <m/>
    <x v="5"/>
  </r>
  <r>
    <x v="84"/>
    <x v="19"/>
    <m/>
    <x v="5"/>
  </r>
  <r>
    <x v="84"/>
    <x v="0"/>
    <s v="Mercedes"/>
    <x v="5"/>
  </r>
  <r>
    <x v="84"/>
    <x v="1"/>
    <s v="Mercedes"/>
    <x v="5"/>
  </r>
  <r>
    <x v="84"/>
    <x v="2"/>
    <n v="0"/>
    <x v="5"/>
  </r>
  <r>
    <x v="84"/>
    <x v="3"/>
    <n v="0"/>
    <x v="5"/>
  </r>
  <r>
    <x v="84"/>
    <x v="4"/>
    <n v="0"/>
    <x v="5"/>
  </r>
  <r>
    <x v="84"/>
    <x v="5"/>
    <n v="0"/>
    <x v="5"/>
  </r>
  <r>
    <x v="84"/>
    <x v="6"/>
    <n v="0"/>
    <x v="5"/>
  </r>
  <r>
    <x v="84"/>
    <x v="7"/>
    <m/>
    <x v="5"/>
  </r>
  <r>
    <x v="84"/>
    <x v="8"/>
    <m/>
    <x v="5"/>
  </r>
  <r>
    <x v="84"/>
    <x v="9"/>
    <m/>
    <x v="5"/>
  </r>
  <r>
    <x v="84"/>
    <x v="10"/>
    <m/>
    <x v="5"/>
  </r>
  <r>
    <x v="84"/>
    <x v="11"/>
    <m/>
    <x v="5"/>
  </r>
  <r>
    <x v="84"/>
    <x v="12"/>
    <m/>
    <x v="5"/>
  </r>
  <r>
    <x v="84"/>
    <x v="13"/>
    <m/>
    <x v="5"/>
  </r>
  <r>
    <x v="84"/>
    <x v="14"/>
    <n v="0"/>
    <x v="5"/>
  </r>
  <r>
    <x v="84"/>
    <x v="15"/>
    <n v="0"/>
    <x v="5"/>
  </r>
  <r>
    <x v="84"/>
    <x v="16"/>
    <n v="0"/>
    <x v="5"/>
  </r>
  <r>
    <x v="84"/>
    <x v="17"/>
    <n v="0"/>
    <x v="5"/>
  </r>
  <r>
    <x v="84"/>
    <x v="18"/>
    <m/>
    <x v="5"/>
  </r>
  <r>
    <x v="84"/>
    <x v="19"/>
    <m/>
    <x v="5"/>
  </r>
  <r>
    <x v="85"/>
    <x v="0"/>
    <s v="Kurtis Kraft"/>
    <x v="5"/>
  </r>
  <r>
    <x v="85"/>
    <x v="1"/>
    <s v="Offenhauser"/>
    <x v="5"/>
  </r>
  <r>
    <x v="85"/>
    <x v="2"/>
    <n v="0"/>
    <x v="5"/>
  </r>
  <r>
    <x v="85"/>
    <x v="3"/>
    <n v="0"/>
    <x v="5"/>
  </r>
  <r>
    <x v="85"/>
    <x v="4"/>
    <n v="0"/>
    <x v="5"/>
  </r>
  <r>
    <x v="85"/>
    <x v="5"/>
    <n v="0"/>
    <x v="5"/>
  </r>
  <r>
    <x v="85"/>
    <x v="6"/>
    <n v="0"/>
    <x v="5"/>
  </r>
  <r>
    <x v="85"/>
    <x v="7"/>
    <m/>
    <x v="5"/>
  </r>
  <r>
    <x v="85"/>
    <x v="8"/>
    <m/>
    <x v="5"/>
  </r>
  <r>
    <x v="85"/>
    <x v="9"/>
    <m/>
    <x v="5"/>
  </r>
  <r>
    <x v="85"/>
    <x v="10"/>
    <m/>
    <x v="5"/>
  </r>
  <r>
    <x v="85"/>
    <x v="11"/>
    <m/>
    <x v="5"/>
  </r>
  <r>
    <x v="85"/>
    <x v="12"/>
    <m/>
    <x v="5"/>
  </r>
  <r>
    <x v="85"/>
    <x v="13"/>
    <m/>
    <x v="5"/>
  </r>
  <r>
    <x v="85"/>
    <x v="14"/>
    <n v="0"/>
    <x v="5"/>
  </r>
  <r>
    <x v="85"/>
    <x v="15"/>
    <n v="0"/>
    <x v="5"/>
  </r>
  <r>
    <x v="85"/>
    <x v="16"/>
    <n v="0"/>
    <x v="5"/>
  </r>
  <r>
    <x v="85"/>
    <x v="17"/>
    <n v="0"/>
    <x v="5"/>
  </r>
  <r>
    <x v="85"/>
    <x v="18"/>
    <m/>
    <x v="5"/>
  </r>
  <r>
    <x v="85"/>
    <x v="19"/>
    <m/>
    <x v="5"/>
  </r>
  <r>
    <x v="119"/>
    <x v="0"/>
    <s v="Kurtis Kraft"/>
    <x v="5"/>
  </r>
  <r>
    <x v="119"/>
    <x v="1"/>
    <s v="Offenhauser"/>
    <x v="5"/>
  </r>
  <r>
    <x v="119"/>
    <x v="2"/>
    <n v="0"/>
    <x v="5"/>
  </r>
  <r>
    <x v="119"/>
    <x v="3"/>
    <n v="0"/>
    <x v="5"/>
  </r>
  <r>
    <x v="119"/>
    <x v="4"/>
    <n v="0"/>
    <x v="5"/>
  </r>
  <r>
    <x v="119"/>
    <x v="5"/>
    <n v="0"/>
    <x v="5"/>
  </r>
  <r>
    <x v="119"/>
    <x v="6"/>
    <n v="0"/>
    <x v="5"/>
  </r>
  <r>
    <x v="119"/>
    <x v="7"/>
    <m/>
    <x v="5"/>
  </r>
  <r>
    <x v="119"/>
    <x v="8"/>
    <m/>
    <x v="5"/>
  </r>
  <r>
    <x v="119"/>
    <x v="9"/>
    <m/>
    <x v="5"/>
  </r>
  <r>
    <x v="119"/>
    <x v="10"/>
    <m/>
    <x v="5"/>
  </r>
  <r>
    <x v="119"/>
    <x v="11"/>
    <m/>
    <x v="5"/>
  </r>
  <r>
    <x v="119"/>
    <x v="12"/>
    <m/>
    <x v="5"/>
  </r>
  <r>
    <x v="119"/>
    <x v="13"/>
    <m/>
    <x v="5"/>
  </r>
  <r>
    <x v="119"/>
    <x v="14"/>
    <n v="0"/>
    <x v="5"/>
  </r>
  <r>
    <x v="119"/>
    <x v="15"/>
    <n v="0"/>
    <x v="5"/>
  </r>
  <r>
    <x v="119"/>
    <x v="16"/>
    <n v="0"/>
    <x v="5"/>
  </r>
  <r>
    <x v="119"/>
    <x v="17"/>
    <n v="0"/>
    <x v="5"/>
  </r>
  <r>
    <x v="119"/>
    <x v="18"/>
    <m/>
    <x v="5"/>
  </r>
  <r>
    <x v="119"/>
    <x v="19"/>
    <m/>
    <x v="5"/>
  </r>
  <r>
    <x v="202"/>
    <x v="0"/>
    <s v="Kurtis Kraft"/>
    <x v="5"/>
  </r>
  <r>
    <x v="202"/>
    <x v="1"/>
    <s v="Offenhauser"/>
    <x v="5"/>
  </r>
  <r>
    <x v="202"/>
    <x v="2"/>
    <n v="0"/>
    <x v="5"/>
  </r>
  <r>
    <x v="202"/>
    <x v="3"/>
    <n v="0"/>
    <x v="5"/>
  </r>
  <r>
    <x v="202"/>
    <x v="4"/>
    <n v="0"/>
    <x v="5"/>
  </r>
  <r>
    <x v="202"/>
    <x v="5"/>
    <n v="0"/>
    <x v="5"/>
  </r>
  <r>
    <x v="202"/>
    <x v="6"/>
    <n v="1"/>
    <x v="5"/>
  </r>
  <r>
    <x v="202"/>
    <x v="7"/>
    <m/>
    <x v="5"/>
  </r>
  <r>
    <x v="202"/>
    <x v="8"/>
    <m/>
    <x v="5"/>
  </r>
  <r>
    <x v="202"/>
    <x v="9"/>
    <m/>
    <x v="5"/>
  </r>
  <r>
    <x v="202"/>
    <x v="10"/>
    <m/>
    <x v="5"/>
  </r>
  <r>
    <x v="202"/>
    <x v="11"/>
    <m/>
    <x v="5"/>
  </r>
  <r>
    <x v="202"/>
    <x v="12"/>
    <m/>
    <x v="5"/>
  </r>
  <r>
    <x v="202"/>
    <x v="13"/>
    <m/>
    <x v="5"/>
  </r>
  <r>
    <x v="202"/>
    <x v="14"/>
    <n v="1"/>
    <x v="5"/>
  </r>
  <r>
    <x v="202"/>
    <x v="15"/>
    <n v="1"/>
    <x v="5"/>
  </r>
  <r>
    <x v="202"/>
    <x v="16"/>
    <n v="1"/>
    <x v="5"/>
  </r>
  <r>
    <x v="202"/>
    <x v="17"/>
    <n v="1"/>
    <x v="5"/>
  </r>
  <r>
    <x v="202"/>
    <x v="18"/>
    <m/>
    <x v="5"/>
  </r>
  <r>
    <x v="202"/>
    <x v="19"/>
    <m/>
    <x v="5"/>
  </r>
  <r>
    <x v="87"/>
    <x v="0"/>
    <s v="Kurtis Kraft"/>
    <x v="5"/>
  </r>
  <r>
    <x v="87"/>
    <x v="1"/>
    <s v="Offenhauser"/>
    <x v="5"/>
  </r>
  <r>
    <x v="87"/>
    <x v="2"/>
    <n v="0"/>
    <x v="5"/>
  </r>
  <r>
    <x v="87"/>
    <x v="3"/>
    <n v="0"/>
    <x v="5"/>
  </r>
  <r>
    <x v="87"/>
    <x v="4"/>
    <n v="0"/>
    <x v="5"/>
  </r>
  <r>
    <x v="87"/>
    <x v="5"/>
    <n v="0"/>
    <x v="5"/>
  </r>
  <r>
    <x v="87"/>
    <x v="6"/>
    <n v="0"/>
    <x v="5"/>
  </r>
  <r>
    <x v="87"/>
    <x v="7"/>
    <m/>
    <x v="5"/>
  </r>
  <r>
    <x v="87"/>
    <x v="8"/>
    <m/>
    <x v="5"/>
  </r>
  <r>
    <x v="87"/>
    <x v="9"/>
    <m/>
    <x v="5"/>
  </r>
  <r>
    <x v="87"/>
    <x v="10"/>
    <m/>
    <x v="5"/>
  </r>
  <r>
    <x v="87"/>
    <x v="11"/>
    <m/>
    <x v="5"/>
  </r>
  <r>
    <x v="87"/>
    <x v="12"/>
    <m/>
    <x v="5"/>
  </r>
  <r>
    <x v="87"/>
    <x v="13"/>
    <m/>
    <x v="5"/>
  </r>
  <r>
    <x v="87"/>
    <x v="14"/>
    <n v="0"/>
    <x v="5"/>
  </r>
  <r>
    <x v="87"/>
    <x v="15"/>
    <n v="0"/>
    <x v="5"/>
  </r>
  <r>
    <x v="87"/>
    <x v="16"/>
    <n v="0"/>
    <x v="5"/>
  </r>
  <r>
    <x v="87"/>
    <x v="17"/>
    <n v="0"/>
    <x v="5"/>
  </r>
  <r>
    <x v="87"/>
    <x v="18"/>
    <m/>
    <x v="5"/>
  </r>
  <r>
    <x v="87"/>
    <x v="19"/>
    <n v="1"/>
    <x v="5"/>
  </r>
  <r>
    <x v="124"/>
    <x v="0"/>
    <s v="Kurtis Kraft"/>
    <x v="5"/>
  </r>
  <r>
    <x v="124"/>
    <x v="1"/>
    <s v="Offenhauser"/>
    <x v="5"/>
  </r>
  <r>
    <x v="124"/>
    <x v="2"/>
    <n v="1"/>
    <x v="5"/>
  </r>
  <r>
    <x v="124"/>
    <x v="3"/>
    <n v="0"/>
    <x v="5"/>
  </r>
  <r>
    <x v="124"/>
    <x v="4"/>
    <n v="0"/>
    <x v="5"/>
  </r>
  <r>
    <x v="124"/>
    <x v="5"/>
    <n v="0"/>
    <x v="5"/>
  </r>
  <r>
    <x v="124"/>
    <x v="6"/>
    <n v="0"/>
    <x v="5"/>
  </r>
  <r>
    <x v="124"/>
    <x v="7"/>
    <m/>
    <x v="5"/>
  </r>
  <r>
    <x v="124"/>
    <x v="8"/>
    <m/>
    <x v="5"/>
  </r>
  <r>
    <x v="124"/>
    <x v="9"/>
    <m/>
    <x v="5"/>
  </r>
  <r>
    <x v="124"/>
    <x v="10"/>
    <m/>
    <x v="5"/>
  </r>
  <r>
    <x v="124"/>
    <x v="11"/>
    <m/>
    <x v="5"/>
  </r>
  <r>
    <x v="124"/>
    <x v="12"/>
    <m/>
    <x v="5"/>
  </r>
  <r>
    <x v="124"/>
    <x v="13"/>
    <m/>
    <x v="5"/>
  </r>
  <r>
    <x v="124"/>
    <x v="14"/>
    <n v="8"/>
    <x v="5"/>
  </r>
  <r>
    <x v="124"/>
    <x v="15"/>
    <n v="8"/>
    <x v="5"/>
  </r>
  <r>
    <x v="124"/>
    <x v="16"/>
    <n v="8"/>
    <x v="5"/>
  </r>
  <r>
    <x v="124"/>
    <x v="17"/>
    <n v="8"/>
    <x v="5"/>
  </r>
  <r>
    <x v="124"/>
    <x v="18"/>
    <m/>
    <x v="5"/>
  </r>
  <r>
    <x v="124"/>
    <x v="19"/>
    <m/>
    <x v="5"/>
  </r>
  <r>
    <x v="167"/>
    <x v="0"/>
    <s v="Kurtis Kraft"/>
    <x v="5"/>
  </r>
  <r>
    <x v="167"/>
    <x v="1"/>
    <s v="Offenhauser"/>
    <x v="5"/>
  </r>
  <r>
    <x v="167"/>
    <x v="2"/>
    <n v="0"/>
    <x v="5"/>
  </r>
  <r>
    <x v="167"/>
    <x v="3"/>
    <n v="0"/>
    <x v="5"/>
  </r>
  <r>
    <x v="167"/>
    <x v="4"/>
    <n v="0"/>
    <x v="5"/>
  </r>
  <r>
    <x v="167"/>
    <x v="5"/>
    <n v="0"/>
    <x v="5"/>
  </r>
  <r>
    <x v="167"/>
    <x v="6"/>
    <n v="0"/>
    <x v="5"/>
  </r>
  <r>
    <x v="167"/>
    <x v="7"/>
    <m/>
    <x v="5"/>
  </r>
  <r>
    <x v="167"/>
    <x v="8"/>
    <m/>
    <x v="5"/>
  </r>
  <r>
    <x v="167"/>
    <x v="9"/>
    <m/>
    <x v="5"/>
  </r>
  <r>
    <x v="167"/>
    <x v="10"/>
    <m/>
    <x v="5"/>
  </r>
  <r>
    <x v="167"/>
    <x v="11"/>
    <m/>
    <x v="5"/>
  </r>
  <r>
    <x v="167"/>
    <x v="12"/>
    <m/>
    <x v="5"/>
  </r>
  <r>
    <x v="167"/>
    <x v="13"/>
    <m/>
    <x v="5"/>
  </r>
  <r>
    <x v="167"/>
    <x v="14"/>
    <n v="0"/>
    <x v="5"/>
  </r>
  <r>
    <x v="167"/>
    <x v="15"/>
    <n v="0"/>
    <x v="5"/>
  </r>
  <r>
    <x v="167"/>
    <x v="16"/>
    <n v="0"/>
    <x v="5"/>
  </r>
  <r>
    <x v="167"/>
    <x v="17"/>
    <n v="0"/>
    <x v="5"/>
  </r>
  <r>
    <x v="167"/>
    <x v="18"/>
    <m/>
    <x v="5"/>
  </r>
  <r>
    <x v="167"/>
    <x v="19"/>
    <m/>
    <x v="5"/>
  </r>
  <r>
    <x v="168"/>
    <x v="0"/>
    <s v="Maserati"/>
    <x v="5"/>
  </r>
  <r>
    <x v="168"/>
    <x v="1"/>
    <s v="Maserati"/>
    <x v="5"/>
  </r>
  <r>
    <x v="168"/>
    <x v="2"/>
    <n v="0"/>
    <x v="5"/>
  </r>
  <r>
    <x v="168"/>
    <x v="3"/>
    <n v="0"/>
    <x v="5"/>
  </r>
  <r>
    <x v="168"/>
    <x v="4"/>
    <n v="0"/>
    <x v="5"/>
  </r>
  <r>
    <x v="168"/>
    <x v="5"/>
    <n v="0"/>
    <x v="5"/>
  </r>
  <r>
    <x v="168"/>
    <x v="6"/>
    <n v="1"/>
    <x v="5"/>
  </r>
  <r>
    <x v="168"/>
    <x v="7"/>
    <m/>
    <x v="5"/>
  </r>
  <r>
    <x v="168"/>
    <x v="8"/>
    <m/>
    <x v="5"/>
  </r>
  <r>
    <x v="168"/>
    <x v="9"/>
    <m/>
    <x v="5"/>
  </r>
  <r>
    <x v="168"/>
    <x v="10"/>
    <m/>
    <x v="5"/>
  </r>
  <r>
    <x v="168"/>
    <x v="11"/>
    <m/>
    <x v="5"/>
  </r>
  <r>
    <x v="168"/>
    <x v="12"/>
    <m/>
    <x v="5"/>
  </r>
  <r>
    <x v="168"/>
    <x v="13"/>
    <m/>
    <x v="5"/>
  </r>
  <r>
    <x v="168"/>
    <x v="14"/>
    <n v="2"/>
    <x v="5"/>
  </r>
  <r>
    <x v="168"/>
    <x v="15"/>
    <n v="2"/>
    <x v="5"/>
  </r>
  <r>
    <x v="168"/>
    <x v="16"/>
    <n v="2"/>
    <x v="5"/>
  </r>
  <r>
    <x v="168"/>
    <x v="17"/>
    <n v="2"/>
    <x v="5"/>
  </r>
  <r>
    <x v="168"/>
    <x v="18"/>
    <m/>
    <x v="5"/>
  </r>
  <r>
    <x v="168"/>
    <x v="19"/>
    <m/>
    <x v="5"/>
  </r>
  <r>
    <x v="224"/>
    <x v="0"/>
    <s v="Maserati"/>
    <x v="5"/>
  </r>
  <r>
    <x v="224"/>
    <x v="1"/>
    <s v="Maserati"/>
    <x v="5"/>
  </r>
  <r>
    <x v="224"/>
    <x v="2"/>
    <n v="0"/>
    <x v="5"/>
  </r>
  <r>
    <x v="224"/>
    <x v="3"/>
    <n v="0"/>
    <x v="5"/>
  </r>
  <r>
    <x v="224"/>
    <x v="4"/>
    <n v="1"/>
    <x v="5"/>
  </r>
  <r>
    <x v="224"/>
    <x v="5"/>
    <n v="0"/>
    <x v="5"/>
  </r>
  <r>
    <x v="224"/>
    <x v="6"/>
    <n v="0"/>
    <x v="5"/>
  </r>
  <r>
    <x v="224"/>
    <x v="7"/>
    <m/>
    <x v="5"/>
  </r>
  <r>
    <x v="224"/>
    <x v="8"/>
    <m/>
    <x v="5"/>
  </r>
  <r>
    <x v="224"/>
    <x v="9"/>
    <m/>
    <x v="5"/>
  </r>
  <r>
    <x v="224"/>
    <x v="10"/>
    <m/>
    <x v="5"/>
  </r>
  <r>
    <x v="224"/>
    <x v="11"/>
    <m/>
    <x v="5"/>
  </r>
  <r>
    <x v="224"/>
    <x v="12"/>
    <m/>
    <x v="5"/>
  </r>
  <r>
    <x v="224"/>
    <x v="13"/>
    <m/>
    <x v="5"/>
  </r>
  <r>
    <x v="224"/>
    <x v="14"/>
    <n v="2"/>
    <x v="5"/>
  </r>
  <r>
    <x v="224"/>
    <x v="15"/>
    <n v="2"/>
    <x v="5"/>
  </r>
  <r>
    <x v="224"/>
    <x v="16"/>
    <n v="2"/>
    <x v="5"/>
  </r>
  <r>
    <x v="224"/>
    <x v="17"/>
    <n v="2"/>
    <x v="5"/>
  </r>
  <r>
    <x v="224"/>
    <x v="18"/>
    <m/>
    <x v="5"/>
  </r>
  <r>
    <x v="224"/>
    <x v="19"/>
    <m/>
    <x v="5"/>
  </r>
  <r>
    <x v="225"/>
    <x v="0"/>
    <s v="Kurtis Kraft"/>
    <x v="5"/>
  </r>
  <r>
    <x v="225"/>
    <x v="1"/>
    <s v="Offenhauser"/>
    <x v="5"/>
  </r>
  <r>
    <x v="225"/>
    <x v="2"/>
    <n v="0"/>
    <x v="5"/>
  </r>
  <r>
    <x v="225"/>
    <x v="3"/>
    <n v="0"/>
    <x v="5"/>
  </r>
  <r>
    <x v="225"/>
    <x v="4"/>
    <n v="0"/>
    <x v="5"/>
  </r>
  <r>
    <x v="225"/>
    <x v="5"/>
    <n v="0"/>
    <x v="5"/>
  </r>
  <r>
    <x v="225"/>
    <x v="6"/>
    <n v="0"/>
    <x v="5"/>
  </r>
  <r>
    <x v="225"/>
    <x v="7"/>
    <m/>
    <x v="5"/>
  </r>
  <r>
    <x v="225"/>
    <x v="8"/>
    <m/>
    <x v="5"/>
  </r>
  <r>
    <x v="225"/>
    <x v="9"/>
    <m/>
    <x v="5"/>
  </r>
  <r>
    <x v="225"/>
    <x v="10"/>
    <m/>
    <x v="5"/>
  </r>
  <r>
    <x v="225"/>
    <x v="11"/>
    <m/>
    <x v="5"/>
  </r>
  <r>
    <x v="225"/>
    <x v="12"/>
    <m/>
    <x v="5"/>
  </r>
  <r>
    <x v="225"/>
    <x v="13"/>
    <m/>
    <x v="5"/>
  </r>
  <r>
    <x v="225"/>
    <x v="14"/>
    <n v="0"/>
    <x v="5"/>
  </r>
  <r>
    <x v="225"/>
    <x v="15"/>
    <n v="0"/>
    <x v="5"/>
  </r>
  <r>
    <x v="225"/>
    <x v="16"/>
    <n v="0"/>
    <x v="5"/>
  </r>
  <r>
    <x v="225"/>
    <x v="17"/>
    <n v="0"/>
    <x v="5"/>
  </r>
  <r>
    <x v="225"/>
    <x v="18"/>
    <m/>
    <x v="5"/>
  </r>
  <r>
    <x v="225"/>
    <x v="19"/>
    <m/>
    <x v="5"/>
  </r>
  <r>
    <x v="204"/>
    <x v="0"/>
    <s v="Maserati"/>
    <x v="5"/>
  </r>
  <r>
    <x v="204"/>
    <x v="1"/>
    <s v="Maserati"/>
    <x v="5"/>
  </r>
  <r>
    <x v="204"/>
    <x v="2"/>
    <n v="0"/>
    <x v="5"/>
  </r>
  <r>
    <x v="204"/>
    <x v="3"/>
    <n v="0"/>
    <x v="5"/>
  </r>
  <r>
    <x v="204"/>
    <x v="4"/>
    <n v="0"/>
    <x v="5"/>
  </r>
  <r>
    <x v="204"/>
    <x v="5"/>
    <n v="0"/>
    <x v="5"/>
  </r>
  <r>
    <x v="204"/>
    <x v="6"/>
    <n v="0"/>
    <x v="5"/>
  </r>
  <r>
    <x v="204"/>
    <x v="7"/>
    <m/>
    <x v="5"/>
  </r>
  <r>
    <x v="204"/>
    <x v="8"/>
    <m/>
    <x v="5"/>
  </r>
  <r>
    <x v="204"/>
    <x v="9"/>
    <m/>
    <x v="5"/>
  </r>
  <r>
    <x v="204"/>
    <x v="10"/>
    <m/>
    <x v="5"/>
  </r>
  <r>
    <x v="204"/>
    <x v="11"/>
    <m/>
    <x v="5"/>
  </r>
  <r>
    <x v="204"/>
    <x v="12"/>
    <m/>
    <x v="5"/>
  </r>
  <r>
    <x v="204"/>
    <x v="13"/>
    <m/>
    <x v="5"/>
  </r>
  <r>
    <x v="204"/>
    <x v="14"/>
    <n v="0"/>
    <x v="5"/>
  </r>
  <r>
    <x v="204"/>
    <x v="15"/>
    <n v="0"/>
    <x v="5"/>
  </r>
  <r>
    <x v="204"/>
    <x v="16"/>
    <n v="0"/>
    <x v="5"/>
  </r>
  <r>
    <x v="204"/>
    <x v="17"/>
    <n v="0"/>
    <x v="5"/>
  </r>
  <r>
    <x v="204"/>
    <x v="18"/>
    <m/>
    <x v="5"/>
  </r>
  <r>
    <x v="204"/>
    <x v="19"/>
    <m/>
    <x v="5"/>
  </r>
  <r>
    <x v="169"/>
    <x v="0"/>
    <s v="Phillips"/>
    <x v="5"/>
  </r>
  <r>
    <x v="169"/>
    <x v="1"/>
    <s v="Offenhauser"/>
    <x v="5"/>
  </r>
  <r>
    <x v="169"/>
    <x v="2"/>
    <n v="0"/>
    <x v="5"/>
  </r>
  <r>
    <x v="169"/>
    <x v="3"/>
    <n v="0"/>
    <x v="5"/>
  </r>
  <r>
    <x v="169"/>
    <x v="4"/>
    <n v="0"/>
    <x v="5"/>
  </r>
  <r>
    <x v="169"/>
    <x v="5"/>
    <n v="0"/>
    <x v="5"/>
  </r>
  <r>
    <x v="169"/>
    <x v="6"/>
    <n v="0"/>
    <x v="5"/>
  </r>
  <r>
    <x v="169"/>
    <x v="7"/>
    <m/>
    <x v="5"/>
  </r>
  <r>
    <x v="169"/>
    <x v="8"/>
    <m/>
    <x v="5"/>
  </r>
  <r>
    <x v="169"/>
    <x v="9"/>
    <m/>
    <x v="5"/>
  </r>
  <r>
    <x v="169"/>
    <x v="10"/>
    <m/>
    <x v="5"/>
  </r>
  <r>
    <x v="169"/>
    <x v="11"/>
    <m/>
    <x v="5"/>
  </r>
  <r>
    <x v="169"/>
    <x v="12"/>
    <m/>
    <x v="5"/>
  </r>
  <r>
    <x v="169"/>
    <x v="13"/>
    <m/>
    <x v="5"/>
  </r>
  <r>
    <x v="169"/>
    <x v="14"/>
    <n v="0"/>
    <x v="5"/>
  </r>
  <r>
    <x v="169"/>
    <x v="15"/>
    <n v="0"/>
    <x v="5"/>
  </r>
  <r>
    <x v="169"/>
    <x v="16"/>
    <n v="0"/>
    <x v="5"/>
  </r>
  <r>
    <x v="169"/>
    <x v="17"/>
    <n v="0"/>
    <x v="5"/>
  </r>
  <r>
    <x v="169"/>
    <x v="18"/>
    <m/>
    <x v="5"/>
  </r>
  <r>
    <x v="169"/>
    <x v="19"/>
    <m/>
    <x v="5"/>
  </r>
  <r>
    <x v="17"/>
    <x v="0"/>
    <s v="Kuzma"/>
    <x v="5"/>
  </r>
  <r>
    <x v="17"/>
    <x v="1"/>
    <s v="Offenhauser"/>
    <x v="5"/>
  </r>
  <r>
    <x v="17"/>
    <x v="2"/>
    <n v="0"/>
    <x v="5"/>
  </r>
  <r>
    <x v="17"/>
    <x v="3"/>
    <n v="0"/>
    <x v="5"/>
  </r>
  <r>
    <x v="17"/>
    <x v="4"/>
    <n v="0"/>
    <x v="5"/>
  </r>
  <r>
    <x v="17"/>
    <x v="5"/>
    <n v="0"/>
    <x v="5"/>
  </r>
  <r>
    <x v="17"/>
    <x v="6"/>
    <n v="0"/>
    <x v="5"/>
  </r>
  <r>
    <x v="17"/>
    <x v="7"/>
    <m/>
    <x v="5"/>
  </r>
  <r>
    <x v="17"/>
    <x v="8"/>
    <m/>
    <x v="5"/>
  </r>
  <r>
    <x v="17"/>
    <x v="9"/>
    <m/>
    <x v="5"/>
  </r>
  <r>
    <x v="17"/>
    <x v="10"/>
    <m/>
    <x v="5"/>
  </r>
  <r>
    <x v="17"/>
    <x v="11"/>
    <m/>
    <x v="5"/>
  </r>
  <r>
    <x v="17"/>
    <x v="12"/>
    <m/>
    <x v="5"/>
  </r>
  <r>
    <x v="17"/>
    <x v="13"/>
    <m/>
    <x v="5"/>
  </r>
  <r>
    <x v="17"/>
    <x v="14"/>
    <n v="0"/>
    <x v="5"/>
  </r>
  <r>
    <x v="17"/>
    <x v="15"/>
    <n v="0"/>
    <x v="5"/>
  </r>
  <r>
    <x v="17"/>
    <x v="16"/>
    <n v="0"/>
    <x v="5"/>
  </r>
  <r>
    <x v="17"/>
    <x v="17"/>
    <n v="0"/>
    <x v="5"/>
  </r>
  <r>
    <x v="17"/>
    <x v="18"/>
    <m/>
    <x v="5"/>
  </r>
  <r>
    <x v="17"/>
    <x v="19"/>
    <m/>
    <x v="5"/>
  </r>
  <r>
    <x v="207"/>
    <x v="0"/>
    <s v="Kurtis Kraft"/>
    <x v="5"/>
  </r>
  <r>
    <x v="207"/>
    <x v="1"/>
    <s v="Offenhauser"/>
    <x v="5"/>
  </r>
  <r>
    <x v="207"/>
    <x v="2"/>
    <n v="0"/>
    <x v="5"/>
  </r>
  <r>
    <x v="207"/>
    <x v="3"/>
    <n v="0"/>
    <x v="5"/>
  </r>
  <r>
    <x v="207"/>
    <x v="4"/>
    <n v="0"/>
    <x v="5"/>
  </r>
  <r>
    <x v="207"/>
    <x v="5"/>
    <n v="0"/>
    <x v="5"/>
  </r>
  <r>
    <x v="207"/>
    <x v="6"/>
    <n v="0"/>
    <x v="5"/>
  </r>
  <r>
    <x v="207"/>
    <x v="7"/>
    <m/>
    <x v="5"/>
  </r>
  <r>
    <x v="207"/>
    <x v="8"/>
    <m/>
    <x v="5"/>
  </r>
  <r>
    <x v="207"/>
    <x v="9"/>
    <m/>
    <x v="5"/>
  </r>
  <r>
    <x v="207"/>
    <x v="10"/>
    <m/>
    <x v="5"/>
  </r>
  <r>
    <x v="207"/>
    <x v="11"/>
    <m/>
    <x v="5"/>
  </r>
  <r>
    <x v="207"/>
    <x v="12"/>
    <m/>
    <x v="5"/>
  </r>
  <r>
    <x v="207"/>
    <x v="13"/>
    <m/>
    <x v="5"/>
  </r>
  <r>
    <x v="207"/>
    <x v="14"/>
    <n v="0"/>
    <x v="5"/>
  </r>
  <r>
    <x v="207"/>
    <x v="15"/>
    <n v="0"/>
    <x v="5"/>
  </r>
  <r>
    <x v="207"/>
    <x v="16"/>
    <n v="0"/>
    <x v="5"/>
  </r>
  <r>
    <x v="207"/>
    <x v="17"/>
    <n v="0"/>
    <x v="5"/>
  </r>
  <r>
    <x v="207"/>
    <x v="18"/>
    <m/>
    <x v="5"/>
  </r>
  <r>
    <x v="207"/>
    <x v="19"/>
    <m/>
    <x v="5"/>
  </r>
  <r>
    <x v="128"/>
    <x v="0"/>
    <s v="Trevis"/>
    <x v="5"/>
  </r>
  <r>
    <x v="128"/>
    <x v="1"/>
    <s v="Offenhauser"/>
    <x v="5"/>
  </r>
  <r>
    <x v="128"/>
    <x v="2"/>
    <n v="0"/>
    <x v="5"/>
  </r>
  <r>
    <x v="128"/>
    <x v="3"/>
    <n v="0"/>
    <x v="5"/>
  </r>
  <r>
    <x v="128"/>
    <x v="4"/>
    <n v="0"/>
    <x v="5"/>
  </r>
  <r>
    <x v="128"/>
    <x v="5"/>
    <n v="0"/>
    <x v="5"/>
  </r>
  <r>
    <x v="128"/>
    <x v="6"/>
    <n v="0"/>
    <x v="5"/>
  </r>
  <r>
    <x v="128"/>
    <x v="7"/>
    <m/>
    <x v="5"/>
  </r>
  <r>
    <x v="128"/>
    <x v="8"/>
    <m/>
    <x v="5"/>
  </r>
  <r>
    <x v="128"/>
    <x v="9"/>
    <m/>
    <x v="5"/>
  </r>
  <r>
    <x v="128"/>
    <x v="10"/>
    <m/>
    <x v="5"/>
  </r>
  <r>
    <x v="128"/>
    <x v="11"/>
    <m/>
    <x v="5"/>
  </r>
  <r>
    <x v="128"/>
    <x v="12"/>
    <m/>
    <x v="5"/>
  </r>
  <r>
    <x v="128"/>
    <x v="13"/>
    <m/>
    <x v="5"/>
  </r>
  <r>
    <x v="128"/>
    <x v="14"/>
    <n v="0"/>
    <x v="5"/>
  </r>
  <r>
    <x v="128"/>
    <x v="15"/>
    <n v="0"/>
    <x v="5"/>
  </r>
  <r>
    <x v="128"/>
    <x v="16"/>
    <n v="0"/>
    <x v="5"/>
  </r>
  <r>
    <x v="128"/>
    <x v="17"/>
    <n v="0"/>
    <x v="5"/>
  </r>
  <r>
    <x v="128"/>
    <x v="18"/>
    <m/>
    <x v="5"/>
  </r>
  <r>
    <x v="128"/>
    <x v="19"/>
    <m/>
    <x v="5"/>
  </r>
  <r>
    <x v="226"/>
    <x v="0"/>
    <s v="Pawl"/>
    <x v="5"/>
  </r>
  <r>
    <x v="226"/>
    <x v="1"/>
    <s v="Offenhauser"/>
    <x v="5"/>
  </r>
  <r>
    <x v="226"/>
    <x v="2"/>
    <n v="0"/>
    <x v="5"/>
  </r>
  <r>
    <x v="226"/>
    <x v="3"/>
    <n v="0"/>
    <x v="5"/>
  </r>
  <r>
    <x v="226"/>
    <x v="4"/>
    <n v="0"/>
    <x v="5"/>
  </r>
  <r>
    <x v="226"/>
    <x v="5"/>
    <n v="0"/>
    <x v="5"/>
  </r>
  <r>
    <x v="226"/>
    <x v="6"/>
    <n v="0"/>
    <x v="5"/>
  </r>
  <r>
    <x v="226"/>
    <x v="7"/>
    <m/>
    <x v="5"/>
  </r>
  <r>
    <x v="226"/>
    <x v="8"/>
    <m/>
    <x v="5"/>
  </r>
  <r>
    <x v="226"/>
    <x v="9"/>
    <m/>
    <x v="5"/>
  </r>
  <r>
    <x v="226"/>
    <x v="10"/>
    <m/>
    <x v="5"/>
  </r>
  <r>
    <x v="226"/>
    <x v="11"/>
    <m/>
    <x v="5"/>
  </r>
  <r>
    <x v="226"/>
    <x v="12"/>
    <m/>
    <x v="5"/>
  </r>
  <r>
    <x v="226"/>
    <x v="13"/>
    <m/>
    <x v="5"/>
  </r>
  <r>
    <x v="226"/>
    <x v="14"/>
    <n v="0"/>
    <x v="5"/>
  </r>
  <r>
    <x v="226"/>
    <x v="15"/>
    <n v="0"/>
    <x v="5"/>
  </r>
  <r>
    <x v="226"/>
    <x v="16"/>
    <n v="0"/>
    <x v="5"/>
  </r>
  <r>
    <x v="226"/>
    <x v="17"/>
    <n v="0"/>
    <x v="5"/>
  </r>
  <r>
    <x v="226"/>
    <x v="18"/>
    <m/>
    <x v="5"/>
  </r>
  <r>
    <x v="226"/>
    <x v="19"/>
    <m/>
    <x v="5"/>
  </r>
  <r>
    <x v="130"/>
    <x v="0"/>
    <s v="Gordini"/>
    <x v="5"/>
  </r>
  <r>
    <x v="130"/>
    <x v="1"/>
    <s v="Gordini"/>
    <x v="5"/>
  </r>
  <r>
    <x v="130"/>
    <x v="2"/>
    <n v="0"/>
    <x v="5"/>
  </r>
  <r>
    <x v="130"/>
    <x v="3"/>
    <n v="0"/>
    <x v="5"/>
  </r>
  <r>
    <x v="130"/>
    <x v="4"/>
    <n v="0"/>
    <x v="5"/>
  </r>
  <r>
    <x v="130"/>
    <x v="5"/>
    <n v="0"/>
    <x v="5"/>
  </r>
  <r>
    <x v="130"/>
    <x v="6"/>
    <n v="0"/>
    <x v="5"/>
  </r>
  <r>
    <x v="130"/>
    <x v="7"/>
    <m/>
    <x v="5"/>
  </r>
  <r>
    <x v="130"/>
    <x v="8"/>
    <m/>
    <x v="5"/>
  </r>
  <r>
    <x v="130"/>
    <x v="9"/>
    <m/>
    <x v="5"/>
  </r>
  <r>
    <x v="130"/>
    <x v="10"/>
    <m/>
    <x v="5"/>
  </r>
  <r>
    <x v="130"/>
    <x v="11"/>
    <m/>
    <x v="5"/>
  </r>
  <r>
    <x v="130"/>
    <x v="12"/>
    <m/>
    <x v="5"/>
  </r>
  <r>
    <x v="130"/>
    <x v="13"/>
    <m/>
    <x v="5"/>
  </r>
  <r>
    <x v="130"/>
    <x v="14"/>
    <n v="0"/>
    <x v="5"/>
  </r>
  <r>
    <x v="130"/>
    <x v="15"/>
    <n v="0"/>
    <x v="5"/>
  </r>
  <r>
    <x v="130"/>
    <x v="16"/>
    <n v="0"/>
    <x v="5"/>
  </r>
  <r>
    <x v="130"/>
    <x v="17"/>
    <n v="0"/>
    <x v="5"/>
  </r>
  <r>
    <x v="130"/>
    <x v="18"/>
    <m/>
    <x v="5"/>
  </r>
  <r>
    <x v="130"/>
    <x v="19"/>
    <m/>
    <x v="5"/>
  </r>
  <r>
    <x v="227"/>
    <x v="0"/>
    <s v="Ferrari"/>
    <x v="5"/>
  </r>
  <r>
    <x v="227"/>
    <x v="1"/>
    <s v="Ferrari"/>
    <x v="5"/>
  </r>
  <r>
    <x v="227"/>
    <x v="2"/>
    <n v="0"/>
    <x v="5"/>
  </r>
  <r>
    <x v="227"/>
    <x v="3"/>
    <n v="0"/>
    <x v="5"/>
  </r>
  <r>
    <x v="227"/>
    <x v="4"/>
    <n v="1"/>
    <x v="5"/>
  </r>
  <r>
    <x v="227"/>
    <x v="5"/>
    <n v="0"/>
    <x v="5"/>
  </r>
  <r>
    <x v="227"/>
    <x v="6"/>
    <n v="1"/>
    <x v="5"/>
  </r>
  <r>
    <x v="227"/>
    <x v="7"/>
    <m/>
    <x v="5"/>
  </r>
  <r>
    <x v="227"/>
    <x v="8"/>
    <m/>
    <x v="5"/>
  </r>
  <r>
    <x v="227"/>
    <x v="9"/>
    <m/>
    <x v="5"/>
  </r>
  <r>
    <x v="227"/>
    <x v="10"/>
    <m/>
    <x v="5"/>
  </r>
  <r>
    <x v="227"/>
    <x v="11"/>
    <m/>
    <x v="5"/>
  </r>
  <r>
    <x v="227"/>
    <x v="12"/>
    <m/>
    <x v="5"/>
  </r>
  <r>
    <x v="227"/>
    <x v="13"/>
    <m/>
    <x v="5"/>
  </r>
  <r>
    <x v="227"/>
    <x v="14"/>
    <n v="6"/>
    <x v="5"/>
  </r>
  <r>
    <x v="227"/>
    <x v="15"/>
    <n v="6"/>
    <x v="5"/>
  </r>
  <r>
    <x v="227"/>
    <x v="16"/>
    <n v="6"/>
    <x v="5"/>
  </r>
  <r>
    <x v="227"/>
    <x v="17"/>
    <n v="6"/>
    <x v="5"/>
  </r>
  <r>
    <x v="227"/>
    <x v="18"/>
    <m/>
    <x v="5"/>
  </r>
  <r>
    <x v="227"/>
    <x v="19"/>
    <m/>
    <x v="5"/>
  </r>
  <r>
    <x v="227"/>
    <x v="0"/>
    <s v="Lancia"/>
    <x v="5"/>
  </r>
  <r>
    <x v="227"/>
    <x v="1"/>
    <s v="Lancia"/>
    <x v="5"/>
  </r>
  <r>
    <x v="227"/>
    <x v="2"/>
    <n v="0"/>
    <x v="5"/>
  </r>
  <r>
    <x v="227"/>
    <x v="3"/>
    <n v="1"/>
    <x v="5"/>
  </r>
  <r>
    <x v="227"/>
    <x v="4"/>
    <n v="0"/>
    <x v="5"/>
  </r>
  <r>
    <x v="227"/>
    <x v="5"/>
    <n v="0"/>
    <x v="5"/>
  </r>
  <r>
    <x v="227"/>
    <x v="6"/>
    <n v="0"/>
    <x v="5"/>
  </r>
  <r>
    <x v="227"/>
    <x v="7"/>
    <m/>
    <x v="5"/>
  </r>
  <r>
    <x v="227"/>
    <x v="8"/>
    <m/>
    <x v="5"/>
  </r>
  <r>
    <x v="227"/>
    <x v="9"/>
    <m/>
    <x v="5"/>
  </r>
  <r>
    <x v="227"/>
    <x v="10"/>
    <m/>
    <x v="5"/>
  </r>
  <r>
    <x v="227"/>
    <x v="11"/>
    <m/>
    <x v="5"/>
  </r>
  <r>
    <x v="227"/>
    <x v="12"/>
    <m/>
    <x v="5"/>
  </r>
  <r>
    <x v="227"/>
    <x v="13"/>
    <m/>
    <x v="5"/>
  </r>
  <r>
    <x v="227"/>
    <x v="14"/>
    <n v="6"/>
    <x v="5"/>
  </r>
  <r>
    <x v="227"/>
    <x v="15"/>
    <n v="6"/>
    <x v="5"/>
  </r>
  <r>
    <x v="227"/>
    <x v="16"/>
    <n v="6"/>
    <x v="5"/>
  </r>
  <r>
    <x v="227"/>
    <x v="17"/>
    <n v="6"/>
    <x v="5"/>
  </r>
  <r>
    <x v="227"/>
    <x v="18"/>
    <n v="1"/>
    <x v="5"/>
  </r>
  <r>
    <x v="227"/>
    <x v="19"/>
    <m/>
    <x v="5"/>
  </r>
  <r>
    <x v="24"/>
    <x v="0"/>
    <s v="Kurtis Kraft"/>
    <x v="5"/>
  </r>
  <r>
    <x v="24"/>
    <x v="1"/>
    <s v="Offenhauser"/>
    <x v="5"/>
  </r>
  <r>
    <x v="24"/>
    <x v="2"/>
    <n v="0"/>
    <x v="5"/>
  </r>
  <r>
    <x v="24"/>
    <x v="3"/>
    <n v="0"/>
    <x v="5"/>
  </r>
  <r>
    <x v="24"/>
    <x v="4"/>
    <n v="0"/>
    <x v="5"/>
  </r>
  <r>
    <x v="24"/>
    <x v="5"/>
    <n v="0"/>
    <x v="5"/>
  </r>
  <r>
    <x v="24"/>
    <x v="6"/>
    <n v="0"/>
    <x v="5"/>
  </r>
  <r>
    <x v="24"/>
    <x v="7"/>
    <m/>
    <x v="5"/>
  </r>
  <r>
    <x v="24"/>
    <x v="8"/>
    <m/>
    <x v="5"/>
  </r>
  <r>
    <x v="24"/>
    <x v="9"/>
    <m/>
    <x v="5"/>
  </r>
  <r>
    <x v="24"/>
    <x v="10"/>
    <m/>
    <x v="5"/>
  </r>
  <r>
    <x v="24"/>
    <x v="11"/>
    <m/>
    <x v="5"/>
  </r>
  <r>
    <x v="24"/>
    <x v="12"/>
    <m/>
    <x v="5"/>
  </r>
  <r>
    <x v="24"/>
    <x v="13"/>
    <m/>
    <x v="5"/>
  </r>
  <r>
    <x v="24"/>
    <x v="14"/>
    <n v="0"/>
    <x v="5"/>
  </r>
  <r>
    <x v="24"/>
    <x v="15"/>
    <n v="0"/>
    <x v="5"/>
  </r>
  <r>
    <x v="24"/>
    <x v="16"/>
    <n v="0"/>
    <x v="5"/>
  </r>
  <r>
    <x v="24"/>
    <x v="17"/>
    <n v="0"/>
    <x v="5"/>
  </r>
  <r>
    <x v="24"/>
    <x v="18"/>
    <m/>
    <x v="5"/>
  </r>
  <r>
    <x v="24"/>
    <x v="19"/>
    <m/>
    <x v="5"/>
  </r>
  <r>
    <x v="29"/>
    <x v="0"/>
    <s v="Ferrari"/>
    <x v="5"/>
  </r>
  <r>
    <x v="29"/>
    <x v="1"/>
    <s v="Ferrari"/>
    <x v="5"/>
  </r>
  <r>
    <x v="29"/>
    <x v="2"/>
    <n v="0"/>
    <x v="5"/>
  </r>
  <r>
    <x v="29"/>
    <x v="3"/>
    <n v="0"/>
    <x v="5"/>
  </r>
  <r>
    <x v="29"/>
    <x v="4"/>
    <n v="2"/>
    <x v="5"/>
  </r>
  <r>
    <x v="29"/>
    <x v="5"/>
    <n v="1"/>
    <x v="5"/>
  </r>
  <r>
    <x v="29"/>
    <x v="6"/>
    <n v="0"/>
    <x v="5"/>
  </r>
  <r>
    <x v="29"/>
    <x v="7"/>
    <m/>
    <x v="5"/>
  </r>
  <r>
    <x v="29"/>
    <x v="8"/>
    <m/>
    <x v="5"/>
  </r>
  <r>
    <x v="29"/>
    <x v="9"/>
    <m/>
    <x v="5"/>
  </r>
  <r>
    <x v="29"/>
    <x v="10"/>
    <m/>
    <x v="5"/>
  </r>
  <r>
    <x v="29"/>
    <x v="11"/>
    <m/>
    <x v="5"/>
  </r>
  <r>
    <x v="29"/>
    <x v="12"/>
    <m/>
    <x v="5"/>
  </r>
  <r>
    <x v="29"/>
    <x v="13"/>
    <m/>
    <x v="5"/>
  </r>
  <r>
    <x v="29"/>
    <x v="14"/>
    <n v="8.33"/>
    <x v="5"/>
  </r>
  <r>
    <x v="29"/>
    <x v="15"/>
    <n v="8.33"/>
    <x v="5"/>
  </r>
  <r>
    <x v="29"/>
    <x v="16"/>
    <n v="8.33"/>
    <x v="5"/>
  </r>
  <r>
    <x v="29"/>
    <x v="17"/>
    <n v="8.33"/>
    <x v="5"/>
  </r>
  <r>
    <x v="29"/>
    <x v="18"/>
    <m/>
    <x v="5"/>
  </r>
  <r>
    <x v="29"/>
    <x v="19"/>
    <m/>
    <x v="5"/>
  </r>
  <r>
    <x v="29"/>
    <x v="0"/>
    <s v="Ferrari"/>
    <x v="5"/>
  </r>
  <r>
    <x v="29"/>
    <x v="1"/>
    <s v="Ferrari"/>
    <x v="5"/>
  </r>
  <r>
    <x v="29"/>
    <x v="2"/>
    <n v="0"/>
    <x v="5"/>
  </r>
  <r>
    <x v="29"/>
    <x v="3"/>
    <n v="1"/>
    <x v="5"/>
  </r>
  <r>
    <x v="29"/>
    <x v="4"/>
    <n v="0"/>
    <x v="5"/>
  </r>
  <r>
    <x v="29"/>
    <x v="5"/>
    <n v="0"/>
    <x v="5"/>
  </r>
  <r>
    <x v="29"/>
    <x v="6"/>
    <n v="0"/>
    <x v="5"/>
  </r>
  <r>
    <x v="29"/>
    <x v="7"/>
    <m/>
    <x v="5"/>
  </r>
  <r>
    <x v="29"/>
    <x v="8"/>
    <m/>
    <x v="5"/>
  </r>
  <r>
    <x v="29"/>
    <x v="9"/>
    <m/>
    <x v="5"/>
  </r>
  <r>
    <x v="29"/>
    <x v="10"/>
    <m/>
    <x v="5"/>
  </r>
  <r>
    <x v="29"/>
    <x v="11"/>
    <m/>
    <x v="5"/>
  </r>
  <r>
    <x v="29"/>
    <x v="12"/>
    <m/>
    <x v="5"/>
  </r>
  <r>
    <x v="29"/>
    <x v="13"/>
    <m/>
    <x v="5"/>
  </r>
  <r>
    <x v="29"/>
    <x v="14"/>
    <n v="2"/>
    <x v="5"/>
  </r>
  <r>
    <x v="29"/>
    <x v="15"/>
    <n v="2"/>
    <x v="5"/>
  </r>
  <r>
    <x v="29"/>
    <x v="16"/>
    <n v="2"/>
    <x v="5"/>
  </r>
  <r>
    <x v="29"/>
    <x v="17"/>
    <n v="2"/>
    <x v="5"/>
  </r>
  <r>
    <x v="29"/>
    <x v="18"/>
    <m/>
    <x v="5"/>
  </r>
  <r>
    <x v="29"/>
    <x v="19"/>
    <m/>
    <x v="5"/>
  </r>
  <r>
    <x v="177"/>
    <x v="0"/>
    <s v="Mercedes"/>
    <x v="5"/>
  </r>
  <r>
    <x v="177"/>
    <x v="1"/>
    <s v="Mercedes"/>
    <x v="5"/>
  </r>
  <r>
    <x v="177"/>
    <x v="2"/>
    <n v="0"/>
    <x v="5"/>
  </r>
  <r>
    <x v="177"/>
    <x v="3"/>
    <n v="0"/>
    <x v="5"/>
  </r>
  <r>
    <x v="177"/>
    <x v="4"/>
    <n v="0"/>
    <x v="5"/>
  </r>
  <r>
    <x v="177"/>
    <x v="5"/>
    <n v="1"/>
    <x v="5"/>
  </r>
  <r>
    <x v="177"/>
    <x v="6"/>
    <n v="0"/>
    <x v="5"/>
  </r>
  <r>
    <x v="177"/>
    <x v="7"/>
    <m/>
    <x v="5"/>
  </r>
  <r>
    <x v="177"/>
    <x v="8"/>
    <m/>
    <x v="5"/>
  </r>
  <r>
    <x v="177"/>
    <x v="9"/>
    <m/>
    <x v="5"/>
  </r>
  <r>
    <x v="177"/>
    <x v="10"/>
    <m/>
    <x v="5"/>
  </r>
  <r>
    <x v="177"/>
    <x v="11"/>
    <m/>
    <x v="5"/>
  </r>
  <r>
    <x v="177"/>
    <x v="12"/>
    <m/>
    <x v="5"/>
  </r>
  <r>
    <x v="177"/>
    <x v="13"/>
    <m/>
    <x v="5"/>
  </r>
  <r>
    <x v="177"/>
    <x v="14"/>
    <n v="1"/>
    <x v="5"/>
  </r>
  <r>
    <x v="177"/>
    <x v="15"/>
    <n v="1"/>
    <x v="5"/>
  </r>
  <r>
    <x v="177"/>
    <x v="16"/>
    <n v="1"/>
    <x v="5"/>
  </r>
  <r>
    <x v="177"/>
    <x v="17"/>
    <n v="1"/>
    <x v="5"/>
  </r>
  <r>
    <x v="177"/>
    <x v="18"/>
    <m/>
    <x v="5"/>
  </r>
  <r>
    <x v="177"/>
    <x v="19"/>
    <m/>
    <x v="5"/>
  </r>
  <r>
    <x v="31"/>
    <x v="0"/>
    <s v="Ferrari"/>
    <x v="5"/>
  </r>
  <r>
    <x v="31"/>
    <x v="1"/>
    <s v="Ferrari"/>
    <x v="5"/>
  </r>
  <r>
    <x v="31"/>
    <x v="2"/>
    <n v="0"/>
    <x v="5"/>
  </r>
  <r>
    <x v="31"/>
    <x v="3"/>
    <n v="0"/>
    <x v="5"/>
  </r>
  <r>
    <x v="31"/>
    <x v="4"/>
    <n v="0"/>
    <x v="5"/>
  </r>
  <r>
    <x v="31"/>
    <x v="5"/>
    <n v="0"/>
    <x v="5"/>
  </r>
  <r>
    <x v="31"/>
    <x v="6"/>
    <n v="0"/>
    <x v="5"/>
  </r>
  <r>
    <x v="31"/>
    <x v="7"/>
    <m/>
    <x v="5"/>
  </r>
  <r>
    <x v="31"/>
    <x v="8"/>
    <m/>
    <x v="5"/>
  </r>
  <r>
    <x v="31"/>
    <x v="9"/>
    <m/>
    <x v="5"/>
  </r>
  <r>
    <x v="31"/>
    <x v="10"/>
    <m/>
    <x v="5"/>
  </r>
  <r>
    <x v="31"/>
    <x v="11"/>
    <m/>
    <x v="5"/>
  </r>
  <r>
    <x v="31"/>
    <x v="12"/>
    <m/>
    <x v="5"/>
  </r>
  <r>
    <x v="31"/>
    <x v="13"/>
    <m/>
    <x v="5"/>
  </r>
  <r>
    <x v="31"/>
    <x v="14"/>
    <n v="0"/>
    <x v="5"/>
  </r>
  <r>
    <x v="31"/>
    <x v="15"/>
    <n v="0"/>
    <x v="5"/>
  </r>
  <r>
    <x v="31"/>
    <x v="16"/>
    <n v="0"/>
    <x v="5"/>
  </r>
  <r>
    <x v="31"/>
    <x v="17"/>
    <n v="0"/>
    <x v="5"/>
  </r>
  <r>
    <x v="31"/>
    <x v="18"/>
    <m/>
    <x v="5"/>
  </r>
  <r>
    <x v="31"/>
    <x v="19"/>
    <m/>
    <x v="5"/>
  </r>
  <r>
    <x v="31"/>
    <x v="0"/>
    <s v="Maserati"/>
    <x v="5"/>
  </r>
  <r>
    <x v="31"/>
    <x v="1"/>
    <s v="Maserati"/>
    <x v="5"/>
  </r>
  <r>
    <x v="31"/>
    <x v="2"/>
    <n v="0"/>
    <x v="5"/>
  </r>
  <r>
    <x v="31"/>
    <x v="3"/>
    <n v="0"/>
    <x v="5"/>
  </r>
  <r>
    <x v="31"/>
    <x v="4"/>
    <n v="0"/>
    <x v="5"/>
  </r>
  <r>
    <x v="31"/>
    <x v="5"/>
    <n v="0"/>
    <x v="5"/>
  </r>
  <r>
    <x v="31"/>
    <x v="6"/>
    <n v="0"/>
    <x v="5"/>
  </r>
  <r>
    <x v="31"/>
    <x v="7"/>
    <m/>
    <x v="5"/>
  </r>
  <r>
    <x v="31"/>
    <x v="8"/>
    <m/>
    <x v="5"/>
  </r>
  <r>
    <x v="31"/>
    <x v="9"/>
    <m/>
    <x v="5"/>
  </r>
  <r>
    <x v="31"/>
    <x v="10"/>
    <m/>
    <x v="5"/>
  </r>
  <r>
    <x v="31"/>
    <x v="11"/>
    <m/>
    <x v="5"/>
  </r>
  <r>
    <x v="31"/>
    <x v="12"/>
    <m/>
    <x v="5"/>
  </r>
  <r>
    <x v="31"/>
    <x v="13"/>
    <m/>
    <x v="5"/>
  </r>
  <r>
    <x v="31"/>
    <x v="14"/>
    <n v="0"/>
    <x v="5"/>
  </r>
  <r>
    <x v="31"/>
    <x v="15"/>
    <n v="0"/>
    <x v="5"/>
  </r>
  <r>
    <x v="31"/>
    <x v="16"/>
    <n v="0"/>
    <x v="5"/>
  </r>
  <r>
    <x v="31"/>
    <x v="17"/>
    <n v="0"/>
    <x v="5"/>
  </r>
  <r>
    <x v="31"/>
    <x v="18"/>
    <m/>
    <x v="5"/>
  </r>
  <r>
    <x v="31"/>
    <x v="19"/>
    <m/>
    <x v="5"/>
  </r>
  <r>
    <x v="31"/>
    <x v="0"/>
    <s v="Vanwall"/>
    <x v="5"/>
  </r>
  <r>
    <x v="31"/>
    <x v="1"/>
    <s v="Vanwall"/>
    <x v="5"/>
  </r>
  <r>
    <x v="31"/>
    <x v="2"/>
    <n v="0"/>
    <x v="5"/>
  </r>
  <r>
    <x v="31"/>
    <x v="3"/>
    <n v="0"/>
    <x v="5"/>
  </r>
  <r>
    <x v="31"/>
    <x v="4"/>
    <n v="0"/>
    <x v="5"/>
  </r>
  <r>
    <x v="31"/>
    <x v="5"/>
    <n v="0"/>
    <x v="5"/>
  </r>
  <r>
    <x v="31"/>
    <x v="6"/>
    <n v="0"/>
    <x v="5"/>
  </r>
  <r>
    <x v="31"/>
    <x v="7"/>
    <m/>
    <x v="5"/>
  </r>
  <r>
    <x v="31"/>
    <x v="8"/>
    <m/>
    <x v="5"/>
  </r>
  <r>
    <x v="31"/>
    <x v="9"/>
    <m/>
    <x v="5"/>
  </r>
  <r>
    <x v="31"/>
    <x v="10"/>
    <m/>
    <x v="5"/>
  </r>
  <r>
    <x v="31"/>
    <x v="11"/>
    <m/>
    <x v="5"/>
  </r>
  <r>
    <x v="31"/>
    <x v="12"/>
    <m/>
    <x v="5"/>
  </r>
  <r>
    <x v="31"/>
    <x v="13"/>
    <m/>
    <x v="5"/>
  </r>
  <r>
    <x v="31"/>
    <x v="14"/>
    <n v="0"/>
    <x v="5"/>
  </r>
  <r>
    <x v="31"/>
    <x v="15"/>
    <n v="0"/>
    <x v="5"/>
  </r>
  <r>
    <x v="31"/>
    <x v="16"/>
    <n v="0"/>
    <x v="5"/>
  </r>
  <r>
    <x v="31"/>
    <x v="17"/>
    <n v="0"/>
    <x v="5"/>
  </r>
  <r>
    <x v="31"/>
    <x v="18"/>
    <m/>
    <x v="5"/>
  </r>
  <r>
    <x v="31"/>
    <x v="19"/>
    <m/>
    <x v="5"/>
  </r>
  <r>
    <x v="228"/>
    <x v="0"/>
    <s v="Gordini"/>
    <x v="5"/>
  </r>
  <r>
    <x v="228"/>
    <x v="1"/>
    <s v="Gordini"/>
    <x v="5"/>
  </r>
  <r>
    <x v="228"/>
    <x v="2"/>
    <n v="0"/>
    <x v="5"/>
  </r>
  <r>
    <x v="228"/>
    <x v="3"/>
    <n v="0"/>
    <x v="5"/>
  </r>
  <r>
    <x v="228"/>
    <x v="4"/>
    <n v="0"/>
    <x v="5"/>
  </r>
  <r>
    <x v="228"/>
    <x v="5"/>
    <n v="0"/>
    <x v="5"/>
  </r>
  <r>
    <x v="228"/>
    <x v="6"/>
    <n v="0"/>
    <x v="5"/>
  </r>
  <r>
    <x v="228"/>
    <x v="7"/>
    <m/>
    <x v="5"/>
  </r>
  <r>
    <x v="228"/>
    <x v="8"/>
    <m/>
    <x v="5"/>
  </r>
  <r>
    <x v="228"/>
    <x v="9"/>
    <m/>
    <x v="5"/>
  </r>
  <r>
    <x v="228"/>
    <x v="10"/>
    <m/>
    <x v="5"/>
  </r>
  <r>
    <x v="228"/>
    <x v="11"/>
    <m/>
    <x v="5"/>
  </r>
  <r>
    <x v="228"/>
    <x v="12"/>
    <m/>
    <x v="5"/>
  </r>
  <r>
    <x v="228"/>
    <x v="13"/>
    <m/>
    <x v="5"/>
  </r>
  <r>
    <x v="228"/>
    <x v="14"/>
    <n v="0"/>
    <x v="5"/>
  </r>
  <r>
    <x v="228"/>
    <x v="15"/>
    <n v="0"/>
    <x v="5"/>
  </r>
  <r>
    <x v="228"/>
    <x v="16"/>
    <n v="0"/>
    <x v="5"/>
  </r>
  <r>
    <x v="228"/>
    <x v="17"/>
    <n v="0"/>
    <x v="5"/>
  </r>
  <r>
    <x v="228"/>
    <x v="18"/>
    <m/>
    <x v="5"/>
  </r>
  <r>
    <x v="228"/>
    <x v="19"/>
    <m/>
    <x v="5"/>
  </r>
  <r>
    <x v="210"/>
    <x v="0"/>
    <s v="Maserati"/>
    <x v="5"/>
  </r>
  <r>
    <x v="210"/>
    <x v="1"/>
    <s v="Maserati"/>
    <x v="5"/>
  </r>
  <r>
    <x v="210"/>
    <x v="2"/>
    <n v="0"/>
    <x v="5"/>
  </r>
  <r>
    <x v="210"/>
    <x v="3"/>
    <n v="0"/>
    <x v="5"/>
  </r>
  <r>
    <x v="210"/>
    <x v="4"/>
    <n v="0"/>
    <x v="5"/>
  </r>
  <r>
    <x v="210"/>
    <x v="5"/>
    <n v="0"/>
    <x v="5"/>
  </r>
  <r>
    <x v="210"/>
    <x v="6"/>
    <n v="0"/>
    <x v="5"/>
  </r>
  <r>
    <x v="210"/>
    <x v="7"/>
    <m/>
    <x v="5"/>
  </r>
  <r>
    <x v="210"/>
    <x v="8"/>
    <m/>
    <x v="5"/>
  </r>
  <r>
    <x v="210"/>
    <x v="9"/>
    <m/>
    <x v="5"/>
  </r>
  <r>
    <x v="210"/>
    <x v="10"/>
    <m/>
    <x v="5"/>
  </r>
  <r>
    <x v="210"/>
    <x v="11"/>
    <m/>
    <x v="5"/>
  </r>
  <r>
    <x v="210"/>
    <x v="12"/>
    <m/>
    <x v="5"/>
  </r>
  <r>
    <x v="210"/>
    <x v="13"/>
    <m/>
    <x v="5"/>
  </r>
  <r>
    <x v="210"/>
    <x v="14"/>
    <n v="0"/>
    <x v="5"/>
  </r>
  <r>
    <x v="210"/>
    <x v="15"/>
    <n v="0"/>
    <x v="5"/>
  </r>
  <r>
    <x v="210"/>
    <x v="16"/>
    <n v="0"/>
    <x v="5"/>
  </r>
  <r>
    <x v="210"/>
    <x v="17"/>
    <n v="0"/>
    <x v="5"/>
  </r>
  <r>
    <x v="210"/>
    <x v="18"/>
    <m/>
    <x v="5"/>
  </r>
  <r>
    <x v="210"/>
    <x v="19"/>
    <m/>
    <x v="5"/>
  </r>
  <r>
    <x v="229"/>
    <x v="0"/>
    <s v="Cooper"/>
    <x v="5"/>
  </r>
  <r>
    <x v="229"/>
    <x v="1"/>
    <s v="Bristol"/>
    <x v="5"/>
  </r>
  <r>
    <x v="229"/>
    <x v="2"/>
    <n v="0"/>
    <x v="5"/>
  </r>
  <r>
    <x v="229"/>
    <x v="3"/>
    <n v="0"/>
    <x v="5"/>
  </r>
  <r>
    <x v="229"/>
    <x v="4"/>
    <n v="0"/>
    <x v="5"/>
  </r>
  <r>
    <x v="229"/>
    <x v="5"/>
    <n v="0"/>
    <x v="5"/>
  </r>
  <r>
    <x v="229"/>
    <x v="6"/>
    <n v="0"/>
    <x v="5"/>
  </r>
  <r>
    <x v="229"/>
    <x v="7"/>
    <m/>
    <x v="5"/>
  </r>
  <r>
    <x v="229"/>
    <x v="8"/>
    <m/>
    <x v="5"/>
  </r>
  <r>
    <x v="229"/>
    <x v="9"/>
    <m/>
    <x v="5"/>
  </r>
  <r>
    <x v="229"/>
    <x v="10"/>
    <m/>
    <x v="5"/>
  </r>
  <r>
    <x v="229"/>
    <x v="11"/>
    <m/>
    <x v="5"/>
  </r>
  <r>
    <x v="229"/>
    <x v="12"/>
    <m/>
    <x v="5"/>
  </r>
  <r>
    <x v="229"/>
    <x v="13"/>
    <m/>
    <x v="5"/>
  </r>
  <r>
    <x v="229"/>
    <x v="14"/>
    <n v="0"/>
    <x v="5"/>
  </r>
  <r>
    <x v="229"/>
    <x v="15"/>
    <n v="0"/>
    <x v="5"/>
  </r>
  <r>
    <x v="229"/>
    <x v="16"/>
    <n v="0"/>
    <x v="5"/>
  </r>
  <r>
    <x v="229"/>
    <x v="17"/>
    <n v="0"/>
    <x v="5"/>
  </r>
  <r>
    <x v="229"/>
    <x v="18"/>
    <m/>
    <x v="5"/>
  </r>
  <r>
    <x v="229"/>
    <x v="19"/>
    <m/>
    <x v="5"/>
  </r>
  <r>
    <x v="180"/>
    <x v="0"/>
    <s v="Connaught"/>
    <x v="5"/>
  </r>
  <r>
    <x v="180"/>
    <x v="1"/>
    <s v="Alta"/>
    <x v="5"/>
  </r>
  <r>
    <x v="180"/>
    <x v="2"/>
    <n v="0"/>
    <x v="5"/>
  </r>
  <r>
    <x v="180"/>
    <x v="3"/>
    <n v="0"/>
    <x v="5"/>
  </r>
  <r>
    <x v="180"/>
    <x v="4"/>
    <n v="0"/>
    <x v="5"/>
  </r>
  <r>
    <x v="180"/>
    <x v="5"/>
    <n v="0"/>
    <x v="5"/>
  </r>
  <r>
    <x v="180"/>
    <x v="6"/>
    <n v="0"/>
    <x v="5"/>
  </r>
  <r>
    <x v="180"/>
    <x v="7"/>
    <m/>
    <x v="5"/>
  </r>
  <r>
    <x v="180"/>
    <x v="8"/>
    <m/>
    <x v="5"/>
  </r>
  <r>
    <x v="180"/>
    <x v="9"/>
    <m/>
    <x v="5"/>
  </r>
  <r>
    <x v="180"/>
    <x v="10"/>
    <m/>
    <x v="5"/>
  </r>
  <r>
    <x v="180"/>
    <x v="11"/>
    <m/>
    <x v="5"/>
  </r>
  <r>
    <x v="180"/>
    <x v="12"/>
    <m/>
    <x v="5"/>
  </r>
  <r>
    <x v="180"/>
    <x v="13"/>
    <m/>
    <x v="5"/>
  </r>
  <r>
    <x v="180"/>
    <x v="14"/>
    <n v="0"/>
    <x v="5"/>
  </r>
  <r>
    <x v="180"/>
    <x v="15"/>
    <n v="0"/>
    <x v="5"/>
  </r>
  <r>
    <x v="180"/>
    <x v="16"/>
    <n v="0"/>
    <x v="5"/>
  </r>
  <r>
    <x v="180"/>
    <x v="17"/>
    <n v="0"/>
    <x v="5"/>
  </r>
  <r>
    <x v="180"/>
    <x v="18"/>
    <m/>
    <x v="5"/>
  </r>
  <r>
    <x v="180"/>
    <x v="19"/>
    <m/>
    <x v="5"/>
  </r>
  <r>
    <x v="34"/>
    <x v="0"/>
    <s v="Kurtis Kraft"/>
    <x v="5"/>
  </r>
  <r>
    <x v="34"/>
    <x v="1"/>
    <s v="Offenhauser"/>
    <x v="5"/>
  </r>
  <r>
    <x v="34"/>
    <x v="2"/>
    <n v="0"/>
    <x v="5"/>
  </r>
  <r>
    <x v="34"/>
    <x v="3"/>
    <n v="0"/>
    <x v="5"/>
  </r>
  <r>
    <x v="34"/>
    <x v="4"/>
    <n v="0"/>
    <x v="5"/>
  </r>
  <r>
    <x v="34"/>
    <x v="5"/>
    <n v="0"/>
    <x v="5"/>
  </r>
  <r>
    <x v="34"/>
    <x v="6"/>
    <n v="0"/>
    <x v="5"/>
  </r>
  <r>
    <x v="34"/>
    <x v="7"/>
    <m/>
    <x v="5"/>
  </r>
  <r>
    <x v="34"/>
    <x v="8"/>
    <m/>
    <x v="5"/>
  </r>
  <r>
    <x v="34"/>
    <x v="9"/>
    <m/>
    <x v="5"/>
  </r>
  <r>
    <x v="34"/>
    <x v="10"/>
    <m/>
    <x v="5"/>
  </r>
  <r>
    <x v="34"/>
    <x v="11"/>
    <m/>
    <x v="5"/>
  </r>
  <r>
    <x v="34"/>
    <x v="12"/>
    <m/>
    <x v="5"/>
  </r>
  <r>
    <x v="34"/>
    <x v="13"/>
    <m/>
    <x v="5"/>
  </r>
  <r>
    <x v="34"/>
    <x v="14"/>
    <n v="0"/>
    <x v="5"/>
  </r>
  <r>
    <x v="34"/>
    <x v="15"/>
    <n v="0"/>
    <x v="5"/>
  </r>
  <r>
    <x v="34"/>
    <x v="16"/>
    <n v="0"/>
    <x v="5"/>
  </r>
  <r>
    <x v="34"/>
    <x v="17"/>
    <n v="0"/>
    <x v="5"/>
  </r>
  <r>
    <x v="34"/>
    <x v="18"/>
    <m/>
    <x v="5"/>
  </r>
  <r>
    <x v="34"/>
    <x v="19"/>
    <m/>
    <x v="5"/>
  </r>
  <r>
    <x v="211"/>
    <x v="0"/>
    <s v="Gordini"/>
    <x v="5"/>
  </r>
  <r>
    <x v="211"/>
    <x v="1"/>
    <s v="Gordini"/>
    <x v="5"/>
  </r>
  <r>
    <x v="211"/>
    <x v="2"/>
    <n v="0"/>
    <x v="5"/>
  </r>
  <r>
    <x v="211"/>
    <x v="3"/>
    <n v="0"/>
    <x v="5"/>
  </r>
  <r>
    <x v="211"/>
    <x v="4"/>
    <n v="0"/>
    <x v="5"/>
  </r>
  <r>
    <x v="211"/>
    <x v="5"/>
    <n v="0"/>
    <x v="5"/>
  </r>
  <r>
    <x v="211"/>
    <x v="6"/>
    <n v="0"/>
    <x v="5"/>
  </r>
  <r>
    <x v="211"/>
    <x v="7"/>
    <m/>
    <x v="5"/>
  </r>
  <r>
    <x v="211"/>
    <x v="8"/>
    <m/>
    <x v="5"/>
  </r>
  <r>
    <x v="211"/>
    <x v="9"/>
    <m/>
    <x v="5"/>
  </r>
  <r>
    <x v="211"/>
    <x v="10"/>
    <m/>
    <x v="5"/>
  </r>
  <r>
    <x v="211"/>
    <x v="11"/>
    <m/>
    <x v="5"/>
  </r>
  <r>
    <x v="211"/>
    <x v="12"/>
    <m/>
    <x v="5"/>
  </r>
  <r>
    <x v="211"/>
    <x v="13"/>
    <m/>
    <x v="5"/>
  </r>
  <r>
    <x v="211"/>
    <x v="14"/>
    <n v="0"/>
    <x v="5"/>
  </r>
  <r>
    <x v="211"/>
    <x v="15"/>
    <n v="0"/>
    <x v="5"/>
  </r>
  <r>
    <x v="211"/>
    <x v="16"/>
    <n v="0"/>
    <x v="5"/>
  </r>
  <r>
    <x v="211"/>
    <x v="17"/>
    <n v="0"/>
    <x v="5"/>
  </r>
  <r>
    <x v="211"/>
    <x v="18"/>
    <m/>
    <x v="5"/>
  </r>
  <r>
    <x v="211"/>
    <x v="19"/>
    <m/>
    <x v="5"/>
  </r>
  <r>
    <x v="103"/>
    <x v="0"/>
    <s v="Maserati"/>
    <x v="5"/>
  </r>
  <r>
    <x v="103"/>
    <x v="1"/>
    <s v="Maserati"/>
    <x v="5"/>
  </r>
  <r>
    <x v="103"/>
    <x v="2"/>
    <n v="0"/>
    <x v="5"/>
  </r>
  <r>
    <x v="103"/>
    <x v="3"/>
    <n v="0"/>
    <x v="5"/>
  </r>
  <r>
    <x v="103"/>
    <x v="4"/>
    <n v="1"/>
    <x v="5"/>
  </r>
  <r>
    <x v="103"/>
    <x v="5"/>
    <n v="1"/>
    <x v="5"/>
  </r>
  <r>
    <x v="103"/>
    <x v="6"/>
    <n v="1"/>
    <x v="5"/>
  </r>
  <r>
    <x v="103"/>
    <x v="7"/>
    <m/>
    <x v="5"/>
  </r>
  <r>
    <x v="103"/>
    <x v="8"/>
    <m/>
    <x v="5"/>
  </r>
  <r>
    <x v="103"/>
    <x v="9"/>
    <m/>
    <x v="5"/>
  </r>
  <r>
    <x v="103"/>
    <x v="10"/>
    <m/>
    <x v="5"/>
  </r>
  <r>
    <x v="103"/>
    <x v="11"/>
    <m/>
    <x v="5"/>
  </r>
  <r>
    <x v="103"/>
    <x v="12"/>
    <m/>
    <x v="5"/>
  </r>
  <r>
    <x v="103"/>
    <x v="13"/>
    <m/>
    <x v="5"/>
  </r>
  <r>
    <x v="103"/>
    <x v="14"/>
    <n v="6"/>
    <x v="5"/>
  </r>
  <r>
    <x v="103"/>
    <x v="15"/>
    <n v="6"/>
    <x v="5"/>
  </r>
  <r>
    <x v="103"/>
    <x v="16"/>
    <n v="6"/>
    <x v="5"/>
  </r>
  <r>
    <x v="103"/>
    <x v="17"/>
    <n v="6"/>
    <x v="5"/>
  </r>
  <r>
    <x v="103"/>
    <x v="18"/>
    <m/>
    <x v="5"/>
  </r>
  <r>
    <x v="103"/>
    <x v="19"/>
    <m/>
    <x v="5"/>
  </r>
  <r>
    <x v="230"/>
    <x v="0"/>
    <s v="Gordini"/>
    <x v="5"/>
  </r>
  <r>
    <x v="230"/>
    <x v="1"/>
    <s v="Gordini"/>
    <x v="5"/>
  </r>
  <r>
    <x v="230"/>
    <x v="2"/>
    <n v="0"/>
    <x v="5"/>
  </r>
  <r>
    <x v="230"/>
    <x v="3"/>
    <n v="0"/>
    <x v="5"/>
  </r>
  <r>
    <x v="230"/>
    <x v="4"/>
    <n v="0"/>
    <x v="5"/>
  </r>
  <r>
    <x v="230"/>
    <x v="5"/>
    <n v="0"/>
    <x v="5"/>
  </r>
  <r>
    <x v="230"/>
    <x v="6"/>
    <n v="0"/>
    <x v="5"/>
  </r>
  <r>
    <x v="230"/>
    <x v="7"/>
    <m/>
    <x v="5"/>
  </r>
  <r>
    <x v="230"/>
    <x v="8"/>
    <m/>
    <x v="5"/>
  </r>
  <r>
    <x v="230"/>
    <x v="9"/>
    <m/>
    <x v="5"/>
  </r>
  <r>
    <x v="230"/>
    <x v="10"/>
    <m/>
    <x v="5"/>
  </r>
  <r>
    <x v="230"/>
    <x v="11"/>
    <m/>
    <x v="5"/>
  </r>
  <r>
    <x v="230"/>
    <x v="12"/>
    <m/>
    <x v="5"/>
  </r>
  <r>
    <x v="230"/>
    <x v="13"/>
    <m/>
    <x v="5"/>
  </r>
  <r>
    <x v="230"/>
    <x v="14"/>
    <n v="0"/>
    <x v="5"/>
  </r>
  <r>
    <x v="230"/>
    <x v="15"/>
    <n v="0"/>
    <x v="5"/>
  </r>
  <r>
    <x v="230"/>
    <x v="16"/>
    <n v="0"/>
    <x v="5"/>
  </r>
  <r>
    <x v="230"/>
    <x v="17"/>
    <n v="0"/>
    <x v="5"/>
  </r>
  <r>
    <x v="230"/>
    <x v="18"/>
    <m/>
    <x v="5"/>
  </r>
  <r>
    <x v="230"/>
    <x v="19"/>
    <m/>
    <x v="5"/>
  </r>
  <r>
    <x v="36"/>
    <x v="0"/>
    <s v="Stevens"/>
    <x v="5"/>
  </r>
  <r>
    <x v="36"/>
    <x v="1"/>
    <s v="Offenhauser"/>
    <x v="5"/>
  </r>
  <r>
    <x v="36"/>
    <x v="2"/>
    <n v="0"/>
    <x v="5"/>
  </r>
  <r>
    <x v="36"/>
    <x v="3"/>
    <n v="0"/>
    <x v="5"/>
  </r>
  <r>
    <x v="36"/>
    <x v="4"/>
    <n v="0"/>
    <x v="5"/>
  </r>
  <r>
    <x v="36"/>
    <x v="5"/>
    <n v="0"/>
    <x v="5"/>
  </r>
  <r>
    <x v="36"/>
    <x v="6"/>
    <n v="0"/>
    <x v="5"/>
  </r>
  <r>
    <x v="36"/>
    <x v="7"/>
    <m/>
    <x v="5"/>
  </r>
  <r>
    <x v="36"/>
    <x v="8"/>
    <m/>
    <x v="5"/>
  </r>
  <r>
    <x v="36"/>
    <x v="9"/>
    <m/>
    <x v="5"/>
  </r>
  <r>
    <x v="36"/>
    <x v="10"/>
    <m/>
    <x v="5"/>
  </r>
  <r>
    <x v="36"/>
    <x v="11"/>
    <m/>
    <x v="5"/>
  </r>
  <r>
    <x v="36"/>
    <x v="12"/>
    <m/>
    <x v="5"/>
  </r>
  <r>
    <x v="36"/>
    <x v="13"/>
    <m/>
    <x v="5"/>
  </r>
  <r>
    <x v="36"/>
    <x v="14"/>
    <n v="0"/>
    <x v="5"/>
  </r>
  <r>
    <x v="36"/>
    <x v="15"/>
    <n v="0"/>
    <x v="5"/>
  </r>
  <r>
    <x v="36"/>
    <x v="16"/>
    <n v="0"/>
    <x v="5"/>
  </r>
  <r>
    <x v="36"/>
    <x v="17"/>
    <n v="0"/>
    <x v="5"/>
  </r>
  <r>
    <x v="36"/>
    <x v="18"/>
    <n v="1"/>
    <x v="5"/>
  </r>
  <r>
    <x v="36"/>
    <x v="19"/>
    <m/>
    <x v="5"/>
  </r>
  <r>
    <x v="231"/>
    <x v="0"/>
    <s v="Gordini"/>
    <x v="5"/>
  </r>
  <r>
    <x v="231"/>
    <x v="1"/>
    <s v="Gordini"/>
    <x v="5"/>
  </r>
  <r>
    <x v="231"/>
    <x v="2"/>
    <n v="0"/>
    <x v="5"/>
  </r>
  <r>
    <x v="231"/>
    <x v="3"/>
    <n v="0"/>
    <x v="5"/>
  </r>
  <r>
    <x v="231"/>
    <x v="4"/>
    <n v="0"/>
    <x v="5"/>
  </r>
  <r>
    <x v="231"/>
    <x v="5"/>
    <n v="0"/>
    <x v="5"/>
  </r>
  <r>
    <x v="231"/>
    <x v="6"/>
    <n v="0"/>
    <x v="5"/>
  </r>
  <r>
    <x v="231"/>
    <x v="7"/>
    <m/>
    <x v="5"/>
  </r>
  <r>
    <x v="231"/>
    <x v="8"/>
    <m/>
    <x v="5"/>
  </r>
  <r>
    <x v="231"/>
    <x v="9"/>
    <m/>
    <x v="5"/>
  </r>
  <r>
    <x v="231"/>
    <x v="10"/>
    <m/>
    <x v="5"/>
  </r>
  <r>
    <x v="231"/>
    <x v="11"/>
    <m/>
    <x v="5"/>
  </r>
  <r>
    <x v="231"/>
    <x v="12"/>
    <m/>
    <x v="5"/>
  </r>
  <r>
    <x v="231"/>
    <x v="13"/>
    <m/>
    <x v="5"/>
  </r>
  <r>
    <x v="231"/>
    <x v="14"/>
    <n v="0"/>
    <x v="5"/>
  </r>
  <r>
    <x v="231"/>
    <x v="15"/>
    <n v="0"/>
    <x v="5"/>
  </r>
  <r>
    <x v="231"/>
    <x v="16"/>
    <n v="0"/>
    <x v="5"/>
  </r>
  <r>
    <x v="231"/>
    <x v="17"/>
    <n v="0"/>
    <x v="5"/>
  </r>
  <r>
    <x v="231"/>
    <x v="18"/>
    <m/>
    <x v="5"/>
  </r>
  <r>
    <x v="231"/>
    <x v="19"/>
    <m/>
    <x v="5"/>
  </r>
  <r>
    <x v="37"/>
    <x v="0"/>
    <s v="Epperly"/>
    <x v="5"/>
  </r>
  <r>
    <x v="37"/>
    <x v="1"/>
    <s v="Offenhauser"/>
    <x v="5"/>
  </r>
  <r>
    <x v="37"/>
    <x v="2"/>
    <n v="0"/>
    <x v="5"/>
  </r>
  <r>
    <x v="37"/>
    <x v="3"/>
    <n v="0"/>
    <x v="5"/>
  </r>
  <r>
    <x v="37"/>
    <x v="4"/>
    <n v="0"/>
    <x v="5"/>
  </r>
  <r>
    <x v="37"/>
    <x v="5"/>
    <n v="0"/>
    <x v="5"/>
  </r>
  <r>
    <x v="37"/>
    <x v="6"/>
    <n v="0"/>
    <x v="5"/>
  </r>
  <r>
    <x v="37"/>
    <x v="7"/>
    <m/>
    <x v="5"/>
  </r>
  <r>
    <x v="37"/>
    <x v="8"/>
    <m/>
    <x v="5"/>
  </r>
  <r>
    <x v="37"/>
    <x v="9"/>
    <m/>
    <x v="5"/>
  </r>
  <r>
    <x v="37"/>
    <x v="10"/>
    <m/>
    <x v="5"/>
  </r>
  <r>
    <x v="37"/>
    <x v="11"/>
    <m/>
    <x v="5"/>
  </r>
  <r>
    <x v="37"/>
    <x v="12"/>
    <m/>
    <x v="5"/>
  </r>
  <r>
    <x v="37"/>
    <x v="13"/>
    <m/>
    <x v="5"/>
  </r>
  <r>
    <x v="37"/>
    <x v="14"/>
    <n v="0"/>
    <x v="5"/>
  </r>
  <r>
    <x v="37"/>
    <x v="15"/>
    <n v="0"/>
    <x v="5"/>
  </r>
  <r>
    <x v="37"/>
    <x v="16"/>
    <n v="0"/>
    <x v="5"/>
  </r>
  <r>
    <x v="37"/>
    <x v="17"/>
    <n v="0"/>
    <x v="5"/>
  </r>
  <r>
    <x v="37"/>
    <x v="18"/>
    <m/>
    <x v="5"/>
  </r>
  <r>
    <x v="37"/>
    <x v="19"/>
    <m/>
    <x v="5"/>
  </r>
  <r>
    <x v="142"/>
    <x v="0"/>
    <s v="Kuzma"/>
    <x v="5"/>
  </r>
  <r>
    <x v="142"/>
    <x v="1"/>
    <s v="Offenhauser"/>
    <x v="5"/>
  </r>
  <r>
    <x v="142"/>
    <x v="2"/>
    <n v="0"/>
    <x v="5"/>
  </r>
  <r>
    <x v="142"/>
    <x v="3"/>
    <n v="0"/>
    <x v="5"/>
  </r>
  <r>
    <x v="142"/>
    <x v="4"/>
    <n v="0"/>
    <x v="5"/>
  </r>
  <r>
    <x v="142"/>
    <x v="5"/>
    <n v="0"/>
    <x v="5"/>
  </r>
  <r>
    <x v="142"/>
    <x v="6"/>
    <n v="0"/>
    <x v="5"/>
  </r>
  <r>
    <x v="142"/>
    <x v="7"/>
    <m/>
    <x v="5"/>
  </r>
  <r>
    <x v="142"/>
    <x v="8"/>
    <m/>
    <x v="5"/>
  </r>
  <r>
    <x v="142"/>
    <x v="9"/>
    <m/>
    <x v="5"/>
  </r>
  <r>
    <x v="142"/>
    <x v="10"/>
    <m/>
    <x v="5"/>
  </r>
  <r>
    <x v="142"/>
    <x v="11"/>
    <m/>
    <x v="5"/>
  </r>
  <r>
    <x v="142"/>
    <x v="12"/>
    <m/>
    <x v="5"/>
  </r>
  <r>
    <x v="142"/>
    <x v="13"/>
    <m/>
    <x v="5"/>
  </r>
  <r>
    <x v="142"/>
    <x v="14"/>
    <n v="0"/>
    <x v="5"/>
  </r>
  <r>
    <x v="142"/>
    <x v="15"/>
    <n v="0"/>
    <x v="5"/>
  </r>
  <r>
    <x v="142"/>
    <x v="16"/>
    <n v="0"/>
    <x v="5"/>
  </r>
  <r>
    <x v="142"/>
    <x v="17"/>
    <n v="0"/>
    <x v="5"/>
  </r>
  <r>
    <x v="142"/>
    <x v="18"/>
    <m/>
    <x v="5"/>
  </r>
  <r>
    <x v="142"/>
    <x v="19"/>
    <m/>
    <x v="5"/>
  </r>
  <r>
    <x v="182"/>
    <x v="0"/>
    <s v="Kurtis Kraft"/>
    <x v="5"/>
  </r>
  <r>
    <x v="182"/>
    <x v="1"/>
    <s v="Offenhauser"/>
    <x v="5"/>
  </r>
  <r>
    <x v="182"/>
    <x v="2"/>
    <n v="0"/>
    <x v="5"/>
  </r>
  <r>
    <x v="182"/>
    <x v="3"/>
    <n v="0"/>
    <x v="5"/>
  </r>
  <r>
    <x v="182"/>
    <x v="4"/>
    <n v="0"/>
    <x v="5"/>
  </r>
  <r>
    <x v="182"/>
    <x v="5"/>
    <n v="0"/>
    <x v="5"/>
  </r>
  <r>
    <x v="182"/>
    <x v="6"/>
    <n v="0"/>
    <x v="5"/>
  </r>
  <r>
    <x v="182"/>
    <x v="7"/>
    <m/>
    <x v="5"/>
  </r>
  <r>
    <x v="182"/>
    <x v="8"/>
    <m/>
    <x v="5"/>
  </r>
  <r>
    <x v="182"/>
    <x v="9"/>
    <m/>
    <x v="5"/>
  </r>
  <r>
    <x v="182"/>
    <x v="10"/>
    <m/>
    <x v="5"/>
  </r>
  <r>
    <x v="182"/>
    <x v="11"/>
    <m/>
    <x v="5"/>
  </r>
  <r>
    <x v="182"/>
    <x v="12"/>
    <m/>
    <x v="5"/>
  </r>
  <r>
    <x v="182"/>
    <x v="13"/>
    <m/>
    <x v="5"/>
  </r>
  <r>
    <x v="182"/>
    <x v="14"/>
    <n v="0"/>
    <x v="5"/>
  </r>
  <r>
    <x v="182"/>
    <x v="15"/>
    <n v="0"/>
    <x v="5"/>
  </r>
  <r>
    <x v="182"/>
    <x v="16"/>
    <n v="0"/>
    <x v="5"/>
  </r>
  <r>
    <x v="182"/>
    <x v="17"/>
    <n v="0"/>
    <x v="5"/>
  </r>
  <r>
    <x v="182"/>
    <x v="18"/>
    <m/>
    <x v="5"/>
  </r>
  <r>
    <x v="182"/>
    <x v="19"/>
    <m/>
    <x v="5"/>
  </r>
  <r>
    <x v="143"/>
    <x v="0"/>
    <s v="Pankratz"/>
    <x v="5"/>
  </r>
  <r>
    <x v="143"/>
    <x v="1"/>
    <s v="Offenhauser"/>
    <x v="5"/>
  </r>
  <r>
    <x v="143"/>
    <x v="2"/>
    <n v="0"/>
    <x v="5"/>
  </r>
  <r>
    <x v="143"/>
    <x v="3"/>
    <n v="0"/>
    <x v="5"/>
  </r>
  <r>
    <x v="143"/>
    <x v="4"/>
    <n v="0"/>
    <x v="5"/>
  </r>
  <r>
    <x v="143"/>
    <x v="5"/>
    <n v="0"/>
    <x v="5"/>
  </r>
  <r>
    <x v="143"/>
    <x v="6"/>
    <n v="0"/>
    <x v="5"/>
  </r>
  <r>
    <x v="143"/>
    <x v="7"/>
    <m/>
    <x v="5"/>
  </r>
  <r>
    <x v="143"/>
    <x v="8"/>
    <m/>
    <x v="5"/>
  </r>
  <r>
    <x v="143"/>
    <x v="9"/>
    <m/>
    <x v="5"/>
  </r>
  <r>
    <x v="143"/>
    <x v="10"/>
    <m/>
    <x v="5"/>
  </r>
  <r>
    <x v="143"/>
    <x v="11"/>
    <m/>
    <x v="5"/>
  </r>
  <r>
    <x v="143"/>
    <x v="12"/>
    <m/>
    <x v="5"/>
  </r>
  <r>
    <x v="143"/>
    <x v="13"/>
    <m/>
    <x v="5"/>
  </r>
  <r>
    <x v="143"/>
    <x v="14"/>
    <n v="0"/>
    <x v="5"/>
  </r>
  <r>
    <x v="143"/>
    <x v="15"/>
    <n v="0"/>
    <x v="5"/>
  </r>
  <r>
    <x v="143"/>
    <x v="16"/>
    <n v="0"/>
    <x v="5"/>
  </r>
  <r>
    <x v="143"/>
    <x v="17"/>
    <n v="0"/>
    <x v="5"/>
  </r>
  <r>
    <x v="143"/>
    <x v="18"/>
    <m/>
    <x v="5"/>
  </r>
  <r>
    <x v="143"/>
    <x v="19"/>
    <m/>
    <x v="5"/>
  </r>
  <r>
    <x v="185"/>
    <x v="0"/>
    <s v="Maserati"/>
    <x v="5"/>
  </r>
  <r>
    <x v="185"/>
    <x v="1"/>
    <s v="Maserati"/>
    <x v="5"/>
  </r>
  <r>
    <x v="185"/>
    <x v="2"/>
    <n v="0"/>
    <x v="5"/>
  </r>
  <r>
    <x v="185"/>
    <x v="3"/>
    <n v="0"/>
    <x v="5"/>
  </r>
  <r>
    <x v="185"/>
    <x v="4"/>
    <n v="0"/>
    <x v="5"/>
  </r>
  <r>
    <x v="185"/>
    <x v="5"/>
    <n v="0"/>
    <x v="5"/>
  </r>
  <r>
    <x v="185"/>
    <x v="6"/>
    <n v="0"/>
    <x v="5"/>
  </r>
  <r>
    <x v="185"/>
    <x v="7"/>
    <m/>
    <x v="5"/>
  </r>
  <r>
    <x v="185"/>
    <x v="8"/>
    <m/>
    <x v="5"/>
  </r>
  <r>
    <x v="185"/>
    <x v="9"/>
    <m/>
    <x v="5"/>
  </r>
  <r>
    <x v="185"/>
    <x v="10"/>
    <m/>
    <x v="5"/>
  </r>
  <r>
    <x v="185"/>
    <x v="11"/>
    <m/>
    <x v="5"/>
  </r>
  <r>
    <x v="185"/>
    <x v="12"/>
    <m/>
    <x v="5"/>
  </r>
  <r>
    <x v="185"/>
    <x v="13"/>
    <m/>
    <x v="5"/>
  </r>
  <r>
    <x v="185"/>
    <x v="14"/>
    <n v="0"/>
    <x v="5"/>
  </r>
  <r>
    <x v="185"/>
    <x v="15"/>
    <n v="0"/>
    <x v="5"/>
  </r>
  <r>
    <x v="185"/>
    <x v="16"/>
    <n v="0"/>
    <x v="5"/>
  </r>
  <r>
    <x v="185"/>
    <x v="17"/>
    <n v="0"/>
    <x v="5"/>
  </r>
  <r>
    <x v="185"/>
    <x v="18"/>
    <m/>
    <x v="5"/>
  </r>
  <r>
    <x v="185"/>
    <x v="19"/>
    <m/>
    <x v="5"/>
  </r>
  <r>
    <x v="42"/>
    <x v="0"/>
    <s v="Kurtis Kraft"/>
    <x v="5"/>
  </r>
  <r>
    <x v="42"/>
    <x v="1"/>
    <s v="Offenhauser"/>
    <x v="5"/>
  </r>
  <r>
    <x v="42"/>
    <x v="2"/>
    <n v="0"/>
    <x v="5"/>
  </r>
  <r>
    <x v="42"/>
    <x v="3"/>
    <n v="0"/>
    <x v="5"/>
  </r>
  <r>
    <x v="42"/>
    <x v="4"/>
    <n v="0"/>
    <x v="5"/>
  </r>
  <r>
    <x v="42"/>
    <x v="5"/>
    <n v="0"/>
    <x v="5"/>
  </r>
  <r>
    <x v="42"/>
    <x v="6"/>
    <n v="0"/>
    <x v="5"/>
  </r>
  <r>
    <x v="42"/>
    <x v="7"/>
    <m/>
    <x v="5"/>
  </r>
  <r>
    <x v="42"/>
    <x v="8"/>
    <m/>
    <x v="5"/>
  </r>
  <r>
    <x v="42"/>
    <x v="9"/>
    <m/>
    <x v="5"/>
  </r>
  <r>
    <x v="42"/>
    <x v="10"/>
    <m/>
    <x v="5"/>
  </r>
  <r>
    <x v="42"/>
    <x v="11"/>
    <m/>
    <x v="5"/>
  </r>
  <r>
    <x v="42"/>
    <x v="12"/>
    <m/>
    <x v="5"/>
  </r>
  <r>
    <x v="42"/>
    <x v="13"/>
    <m/>
    <x v="5"/>
  </r>
  <r>
    <x v="42"/>
    <x v="14"/>
    <n v="0"/>
    <x v="5"/>
  </r>
  <r>
    <x v="42"/>
    <x v="15"/>
    <n v="0"/>
    <x v="5"/>
  </r>
  <r>
    <x v="42"/>
    <x v="16"/>
    <n v="0"/>
    <x v="5"/>
  </r>
  <r>
    <x v="42"/>
    <x v="17"/>
    <n v="0"/>
    <x v="5"/>
  </r>
  <r>
    <x v="42"/>
    <x v="18"/>
    <m/>
    <x v="5"/>
  </r>
  <r>
    <x v="42"/>
    <x v="19"/>
    <m/>
    <x v="5"/>
  </r>
  <r>
    <x v="232"/>
    <x v="0"/>
    <s v="Kurtis Kraft"/>
    <x v="5"/>
  </r>
  <r>
    <x v="232"/>
    <x v="1"/>
    <s v="Offenhauser"/>
    <x v="5"/>
  </r>
  <r>
    <x v="232"/>
    <x v="2"/>
    <n v="0"/>
    <x v="5"/>
  </r>
  <r>
    <x v="232"/>
    <x v="3"/>
    <n v="0"/>
    <x v="5"/>
  </r>
  <r>
    <x v="232"/>
    <x v="4"/>
    <n v="0"/>
    <x v="5"/>
  </r>
  <r>
    <x v="232"/>
    <x v="5"/>
    <n v="0"/>
    <x v="5"/>
  </r>
  <r>
    <x v="232"/>
    <x v="6"/>
    <n v="0"/>
    <x v="5"/>
  </r>
  <r>
    <x v="232"/>
    <x v="7"/>
    <m/>
    <x v="5"/>
  </r>
  <r>
    <x v="232"/>
    <x v="8"/>
    <m/>
    <x v="5"/>
  </r>
  <r>
    <x v="232"/>
    <x v="9"/>
    <m/>
    <x v="5"/>
  </r>
  <r>
    <x v="232"/>
    <x v="10"/>
    <m/>
    <x v="5"/>
  </r>
  <r>
    <x v="232"/>
    <x v="11"/>
    <m/>
    <x v="5"/>
  </r>
  <r>
    <x v="232"/>
    <x v="12"/>
    <m/>
    <x v="5"/>
  </r>
  <r>
    <x v="232"/>
    <x v="13"/>
    <m/>
    <x v="5"/>
  </r>
  <r>
    <x v="232"/>
    <x v="14"/>
    <n v="0"/>
    <x v="5"/>
  </r>
  <r>
    <x v="232"/>
    <x v="15"/>
    <n v="0"/>
    <x v="5"/>
  </r>
  <r>
    <x v="232"/>
    <x v="16"/>
    <n v="0"/>
    <x v="5"/>
  </r>
  <r>
    <x v="232"/>
    <x v="17"/>
    <n v="0"/>
    <x v="5"/>
  </r>
  <r>
    <x v="232"/>
    <x v="18"/>
    <m/>
    <x v="5"/>
  </r>
  <r>
    <x v="232"/>
    <x v="19"/>
    <m/>
    <x v="5"/>
  </r>
  <r>
    <x v="43"/>
    <x v="0"/>
    <s v="Ferrari"/>
    <x v="5"/>
  </r>
  <r>
    <x v="43"/>
    <x v="1"/>
    <s v="Ferrari"/>
    <x v="5"/>
  </r>
  <r>
    <x v="43"/>
    <x v="2"/>
    <n v="0"/>
    <x v="5"/>
  </r>
  <r>
    <x v="43"/>
    <x v="3"/>
    <n v="0"/>
    <x v="5"/>
  </r>
  <r>
    <x v="43"/>
    <x v="4"/>
    <n v="0"/>
    <x v="5"/>
  </r>
  <r>
    <x v="43"/>
    <x v="5"/>
    <n v="0"/>
    <x v="5"/>
  </r>
  <r>
    <x v="43"/>
    <x v="6"/>
    <n v="0"/>
    <x v="5"/>
  </r>
  <r>
    <x v="43"/>
    <x v="7"/>
    <m/>
    <x v="5"/>
  </r>
  <r>
    <x v="43"/>
    <x v="8"/>
    <m/>
    <x v="5"/>
  </r>
  <r>
    <x v="43"/>
    <x v="9"/>
    <m/>
    <x v="5"/>
  </r>
  <r>
    <x v="43"/>
    <x v="10"/>
    <m/>
    <x v="5"/>
  </r>
  <r>
    <x v="43"/>
    <x v="11"/>
    <m/>
    <x v="5"/>
  </r>
  <r>
    <x v="43"/>
    <x v="12"/>
    <m/>
    <x v="5"/>
  </r>
  <r>
    <x v="43"/>
    <x v="13"/>
    <m/>
    <x v="5"/>
  </r>
  <r>
    <x v="43"/>
    <x v="14"/>
    <n v="0"/>
    <x v="5"/>
  </r>
  <r>
    <x v="43"/>
    <x v="15"/>
    <n v="0"/>
    <x v="5"/>
  </r>
  <r>
    <x v="43"/>
    <x v="16"/>
    <n v="0"/>
    <x v="5"/>
  </r>
  <r>
    <x v="43"/>
    <x v="17"/>
    <n v="0"/>
    <x v="5"/>
  </r>
  <r>
    <x v="43"/>
    <x v="18"/>
    <m/>
    <x v="5"/>
  </r>
  <r>
    <x v="43"/>
    <x v="19"/>
    <m/>
    <x v="5"/>
  </r>
  <r>
    <x v="43"/>
    <x v="0"/>
    <s v="Maserati"/>
    <x v="5"/>
  </r>
  <r>
    <x v="43"/>
    <x v="1"/>
    <s v="Maserati"/>
    <x v="5"/>
  </r>
  <r>
    <x v="43"/>
    <x v="2"/>
    <n v="0"/>
    <x v="5"/>
  </r>
  <r>
    <x v="43"/>
    <x v="3"/>
    <n v="0"/>
    <x v="5"/>
  </r>
  <r>
    <x v="43"/>
    <x v="4"/>
    <n v="0"/>
    <x v="5"/>
  </r>
  <r>
    <x v="43"/>
    <x v="5"/>
    <n v="0"/>
    <x v="5"/>
  </r>
  <r>
    <x v="43"/>
    <x v="6"/>
    <n v="0"/>
    <x v="5"/>
  </r>
  <r>
    <x v="43"/>
    <x v="7"/>
    <m/>
    <x v="5"/>
  </r>
  <r>
    <x v="43"/>
    <x v="8"/>
    <m/>
    <x v="5"/>
  </r>
  <r>
    <x v="43"/>
    <x v="9"/>
    <m/>
    <x v="5"/>
  </r>
  <r>
    <x v="43"/>
    <x v="10"/>
    <m/>
    <x v="5"/>
  </r>
  <r>
    <x v="43"/>
    <x v="11"/>
    <m/>
    <x v="5"/>
  </r>
  <r>
    <x v="43"/>
    <x v="12"/>
    <m/>
    <x v="5"/>
  </r>
  <r>
    <x v="43"/>
    <x v="13"/>
    <m/>
    <x v="5"/>
  </r>
  <r>
    <x v="43"/>
    <x v="14"/>
    <n v="0"/>
    <x v="5"/>
  </r>
  <r>
    <x v="43"/>
    <x v="15"/>
    <n v="0"/>
    <x v="5"/>
  </r>
  <r>
    <x v="43"/>
    <x v="16"/>
    <n v="0"/>
    <x v="5"/>
  </r>
  <r>
    <x v="43"/>
    <x v="17"/>
    <n v="0"/>
    <x v="5"/>
  </r>
  <r>
    <x v="43"/>
    <x v="18"/>
    <m/>
    <x v="5"/>
  </r>
  <r>
    <x v="43"/>
    <x v="19"/>
    <m/>
    <x v="5"/>
  </r>
  <r>
    <x v="187"/>
    <x v="0"/>
    <s v="Kuzma"/>
    <x v="5"/>
  </r>
  <r>
    <x v="187"/>
    <x v="1"/>
    <s v="Offenhauser"/>
    <x v="5"/>
  </r>
  <r>
    <x v="187"/>
    <x v="2"/>
    <n v="0"/>
    <x v="5"/>
  </r>
  <r>
    <x v="187"/>
    <x v="3"/>
    <n v="0"/>
    <x v="5"/>
  </r>
  <r>
    <x v="187"/>
    <x v="4"/>
    <n v="0"/>
    <x v="5"/>
  </r>
  <r>
    <x v="187"/>
    <x v="5"/>
    <n v="1"/>
    <x v="5"/>
  </r>
  <r>
    <x v="187"/>
    <x v="6"/>
    <n v="0"/>
    <x v="5"/>
  </r>
  <r>
    <x v="187"/>
    <x v="7"/>
    <m/>
    <x v="5"/>
  </r>
  <r>
    <x v="187"/>
    <x v="8"/>
    <m/>
    <x v="5"/>
  </r>
  <r>
    <x v="187"/>
    <x v="9"/>
    <m/>
    <x v="5"/>
  </r>
  <r>
    <x v="187"/>
    <x v="10"/>
    <m/>
    <x v="5"/>
  </r>
  <r>
    <x v="187"/>
    <x v="11"/>
    <m/>
    <x v="5"/>
  </r>
  <r>
    <x v="187"/>
    <x v="12"/>
    <m/>
    <x v="5"/>
  </r>
  <r>
    <x v="187"/>
    <x v="13"/>
    <m/>
    <x v="5"/>
  </r>
  <r>
    <x v="187"/>
    <x v="14"/>
    <n v="3"/>
    <x v="5"/>
  </r>
  <r>
    <x v="187"/>
    <x v="15"/>
    <n v="3"/>
    <x v="5"/>
  </r>
  <r>
    <x v="187"/>
    <x v="16"/>
    <n v="3"/>
    <x v="5"/>
  </r>
  <r>
    <x v="187"/>
    <x v="17"/>
    <n v="3"/>
    <x v="5"/>
  </r>
  <r>
    <x v="187"/>
    <x v="18"/>
    <m/>
    <x v="5"/>
  </r>
  <r>
    <x v="187"/>
    <x v="19"/>
    <m/>
    <x v="5"/>
  </r>
  <r>
    <x v="46"/>
    <x v="0"/>
    <s v="Ferrari"/>
    <x v="5"/>
  </r>
  <r>
    <x v="46"/>
    <x v="1"/>
    <s v="Ferrari"/>
    <x v="5"/>
  </r>
  <r>
    <x v="46"/>
    <x v="2"/>
    <n v="0"/>
    <x v="5"/>
  </r>
  <r>
    <x v="46"/>
    <x v="3"/>
    <n v="1"/>
    <x v="5"/>
  </r>
  <r>
    <x v="46"/>
    <x v="4"/>
    <n v="0"/>
    <x v="5"/>
  </r>
  <r>
    <x v="46"/>
    <x v="5"/>
    <n v="0"/>
    <x v="5"/>
  </r>
  <r>
    <x v="46"/>
    <x v="6"/>
    <n v="0"/>
    <x v="5"/>
  </r>
  <r>
    <x v="46"/>
    <x v="7"/>
    <m/>
    <x v="5"/>
  </r>
  <r>
    <x v="46"/>
    <x v="8"/>
    <m/>
    <x v="5"/>
  </r>
  <r>
    <x v="46"/>
    <x v="9"/>
    <m/>
    <x v="5"/>
  </r>
  <r>
    <x v="46"/>
    <x v="10"/>
    <m/>
    <x v="5"/>
  </r>
  <r>
    <x v="46"/>
    <x v="11"/>
    <m/>
    <x v="5"/>
  </r>
  <r>
    <x v="46"/>
    <x v="12"/>
    <m/>
    <x v="5"/>
  </r>
  <r>
    <x v="46"/>
    <x v="13"/>
    <m/>
    <x v="5"/>
  </r>
  <r>
    <x v="46"/>
    <x v="14"/>
    <n v="2"/>
    <x v="5"/>
  </r>
  <r>
    <x v="46"/>
    <x v="15"/>
    <n v="2"/>
    <x v="5"/>
  </r>
  <r>
    <x v="46"/>
    <x v="16"/>
    <n v="2"/>
    <x v="5"/>
  </r>
  <r>
    <x v="46"/>
    <x v="17"/>
    <n v="2"/>
    <x v="5"/>
  </r>
  <r>
    <x v="46"/>
    <x v="18"/>
    <n v="1"/>
    <x v="5"/>
  </r>
  <r>
    <x v="46"/>
    <x v="19"/>
    <m/>
    <x v="5"/>
  </r>
  <r>
    <x v="47"/>
    <x v="0"/>
    <s v="Mercedes"/>
    <x v="5"/>
  </r>
  <r>
    <x v="47"/>
    <x v="1"/>
    <s v="Mercedes"/>
    <x v="5"/>
  </r>
  <r>
    <x v="47"/>
    <x v="2"/>
    <n v="4"/>
    <x v="5"/>
  </r>
  <r>
    <x v="47"/>
    <x v="3"/>
    <n v="1"/>
    <x v="5"/>
  </r>
  <r>
    <x v="47"/>
    <x v="4"/>
    <n v="0"/>
    <x v="5"/>
  </r>
  <r>
    <x v="47"/>
    <x v="5"/>
    <n v="0"/>
    <x v="5"/>
  </r>
  <r>
    <x v="47"/>
    <x v="6"/>
    <n v="0"/>
    <x v="5"/>
  </r>
  <r>
    <x v="47"/>
    <x v="7"/>
    <m/>
    <x v="5"/>
  </r>
  <r>
    <x v="47"/>
    <x v="8"/>
    <m/>
    <x v="5"/>
  </r>
  <r>
    <x v="47"/>
    <x v="9"/>
    <m/>
    <x v="5"/>
  </r>
  <r>
    <x v="47"/>
    <x v="10"/>
    <m/>
    <x v="5"/>
  </r>
  <r>
    <x v="47"/>
    <x v="11"/>
    <m/>
    <x v="5"/>
  </r>
  <r>
    <x v="47"/>
    <x v="12"/>
    <n v="1"/>
    <x v="5"/>
  </r>
  <r>
    <x v="47"/>
    <x v="13"/>
    <m/>
    <x v="5"/>
  </r>
  <r>
    <x v="47"/>
    <x v="14"/>
    <n v="41"/>
    <x v="5"/>
  </r>
  <r>
    <x v="47"/>
    <x v="15"/>
    <n v="40"/>
    <x v="5"/>
  </r>
  <r>
    <x v="47"/>
    <x v="16"/>
    <n v="41"/>
    <x v="5"/>
  </r>
  <r>
    <x v="47"/>
    <x v="17"/>
    <n v="41"/>
    <x v="5"/>
  </r>
  <r>
    <x v="47"/>
    <x v="18"/>
    <n v="3"/>
    <x v="5"/>
  </r>
  <r>
    <x v="47"/>
    <x v="19"/>
    <n v="3"/>
    <x v="5"/>
  </r>
  <r>
    <x v="214"/>
    <x v="0"/>
    <s v="Mercedes"/>
    <x v="5"/>
  </r>
  <r>
    <x v="214"/>
    <x v="1"/>
    <s v="Mercedes"/>
    <x v="5"/>
  </r>
  <r>
    <x v="214"/>
    <x v="2"/>
    <n v="0"/>
    <x v="5"/>
  </r>
  <r>
    <x v="214"/>
    <x v="3"/>
    <n v="0"/>
    <x v="5"/>
  </r>
  <r>
    <x v="214"/>
    <x v="4"/>
    <n v="1"/>
    <x v="5"/>
  </r>
  <r>
    <x v="214"/>
    <x v="5"/>
    <n v="1"/>
    <x v="5"/>
  </r>
  <r>
    <x v="214"/>
    <x v="6"/>
    <n v="0"/>
    <x v="5"/>
  </r>
  <r>
    <x v="214"/>
    <x v="7"/>
    <m/>
    <x v="5"/>
  </r>
  <r>
    <x v="214"/>
    <x v="8"/>
    <m/>
    <x v="5"/>
  </r>
  <r>
    <x v="214"/>
    <x v="9"/>
    <m/>
    <x v="5"/>
  </r>
  <r>
    <x v="214"/>
    <x v="10"/>
    <m/>
    <x v="5"/>
  </r>
  <r>
    <x v="214"/>
    <x v="11"/>
    <m/>
    <x v="5"/>
  </r>
  <r>
    <x v="214"/>
    <x v="12"/>
    <m/>
    <x v="5"/>
  </r>
  <r>
    <x v="214"/>
    <x v="13"/>
    <m/>
    <x v="5"/>
  </r>
  <r>
    <x v="214"/>
    <x v="14"/>
    <n v="5"/>
    <x v="5"/>
  </r>
  <r>
    <x v="214"/>
    <x v="15"/>
    <n v="5"/>
    <x v="5"/>
  </r>
  <r>
    <x v="214"/>
    <x v="16"/>
    <n v="5"/>
    <x v="5"/>
  </r>
  <r>
    <x v="214"/>
    <x v="17"/>
    <n v="5"/>
    <x v="5"/>
  </r>
  <r>
    <x v="214"/>
    <x v="18"/>
    <m/>
    <x v="5"/>
  </r>
  <r>
    <x v="214"/>
    <x v="19"/>
    <m/>
    <x v="5"/>
  </r>
  <r>
    <x v="233"/>
    <x v="0"/>
    <s v="Schroeder"/>
    <x v="5"/>
  </r>
  <r>
    <x v="233"/>
    <x v="1"/>
    <s v="Offenhauser"/>
    <x v="5"/>
  </r>
  <r>
    <x v="233"/>
    <x v="2"/>
    <n v="0"/>
    <x v="5"/>
  </r>
  <r>
    <x v="233"/>
    <x v="3"/>
    <n v="0"/>
    <x v="5"/>
  </r>
  <r>
    <x v="233"/>
    <x v="4"/>
    <n v="0"/>
    <x v="5"/>
  </r>
  <r>
    <x v="233"/>
    <x v="5"/>
    <n v="0"/>
    <x v="5"/>
  </r>
  <r>
    <x v="233"/>
    <x v="6"/>
    <n v="0"/>
    <x v="5"/>
  </r>
  <r>
    <x v="233"/>
    <x v="7"/>
    <m/>
    <x v="5"/>
  </r>
  <r>
    <x v="233"/>
    <x v="8"/>
    <m/>
    <x v="5"/>
  </r>
  <r>
    <x v="233"/>
    <x v="9"/>
    <m/>
    <x v="5"/>
  </r>
  <r>
    <x v="233"/>
    <x v="10"/>
    <m/>
    <x v="5"/>
  </r>
  <r>
    <x v="233"/>
    <x v="11"/>
    <m/>
    <x v="5"/>
  </r>
  <r>
    <x v="233"/>
    <x v="12"/>
    <m/>
    <x v="5"/>
  </r>
  <r>
    <x v="233"/>
    <x v="13"/>
    <m/>
    <x v="5"/>
  </r>
  <r>
    <x v="233"/>
    <x v="14"/>
    <n v="0"/>
    <x v="5"/>
  </r>
  <r>
    <x v="233"/>
    <x v="15"/>
    <n v="0"/>
    <x v="5"/>
  </r>
  <r>
    <x v="233"/>
    <x v="16"/>
    <n v="0"/>
    <x v="5"/>
  </r>
  <r>
    <x v="233"/>
    <x v="17"/>
    <n v="0"/>
    <x v="5"/>
  </r>
  <r>
    <x v="233"/>
    <x v="18"/>
    <m/>
    <x v="5"/>
  </r>
  <r>
    <x v="233"/>
    <x v="19"/>
    <m/>
    <x v="5"/>
  </r>
  <r>
    <x v="146"/>
    <x v="0"/>
    <s v="Vanwall"/>
    <x v="5"/>
  </r>
  <r>
    <x v="146"/>
    <x v="1"/>
    <s v="Vanwall"/>
    <x v="5"/>
  </r>
  <r>
    <x v="146"/>
    <x v="2"/>
    <n v="0"/>
    <x v="5"/>
  </r>
  <r>
    <x v="146"/>
    <x v="3"/>
    <n v="0"/>
    <x v="5"/>
  </r>
  <r>
    <x v="146"/>
    <x v="4"/>
    <n v="0"/>
    <x v="5"/>
  </r>
  <r>
    <x v="146"/>
    <x v="5"/>
    <n v="0"/>
    <x v="5"/>
  </r>
  <r>
    <x v="146"/>
    <x v="6"/>
    <n v="0"/>
    <x v="5"/>
  </r>
  <r>
    <x v="146"/>
    <x v="7"/>
    <m/>
    <x v="5"/>
  </r>
  <r>
    <x v="146"/>
    <x v="8"/>
    <m/>
    <x v="5"/>
  </r>
  <r>
    <x v="146"/>
    <x v="9"/>
    <m/>
    <x v="5"/>
  </r>
  <r>
    <x v="146"/>
    <x v="10"/>
    <m/>
    <x v="5"/>
  </r>
  <r>
    <x v="146"/>
    <x v="11"/>
    <m/>
    <x v="5"/>
  </r>
  <r>
    <x v="146"/>
    <x v="12"/>
    <m/>
    <x v="5"/>
  </r>
  <r>
    <x v="146"/>
    <x v="13"/>
    <m/>
    <x v="5"/>
  </r>
  <r>
    <x v="146"/>
    <x v="14"/>
    <n v="0"/>
    <x v="5"/>
  </r>
  <r>
    <x v="146"/>
    <x v="15"/>
    <n v="0"/>
    <x v="5"/>
  </r>
  <r>
    <x v="146"/>
    <x v="16"/>
    <n v="0"/>
    <x v="5"/>
  </r>
  <r>
    <x v="146"/>
    <x v="17"/>
    <n v="0"/>
    <x v="5"/>
  </r>
  <r>
    <x v="146"/>
    <x v="18"/>
    <m/>
    <x v="5"/>
  </r>
  <r>
    <x v="146"/>
    <x v="19"/>
    <m/>
    <x v="5"/>
  </r>
  <r>
    <x v="147"/>
    <x v="0"/>
    <s v="Connaught"/>
    <x v="5"/>
  </r>
  <r>
    <x v="147"/>
    <x v="1"/>
    <s v="Alta"/>
    <x v="5"/>
  </r>
  <r>
    <x v="147"/>
    <x v="2"/>
    <n v="0"/>
    <x v="5"/>
  </r>
  <r>
    <x v="147"/>
    <x v="3"/>
    <n v="0"/>
    <x v="5"/>
  </r>
  <r>
    <x v="147"/>
    <x v="4"/>
    <n v="0"/>
    <x v="5"/>
  </r>
  <r>
    <x v="147"/>
    <x v="5"/>
    <n v="0"/>
    <x v="5"/>
  </r>
  <r>
    <x v="147"/>
    <x v="6"/>
    <n v="0"/>
    <x v="5"/>
  </r>
  <r>
    <x v="147"/>
    <x v="7"/>
    <m/>
    <x v="5"/>
  </r>
  <r>
    <x v="147"/>
    <x v="8"/>
    <m/>
    <x v="5"/>
  </r>
  <r>
    <x v="147"/>
    <x v="9"/>
    <m/>
    <x v="5"/>
  </r>
  <r>
    <x v="147"/>
    <x v="10"/>
    <m/>
    <x v="5"/>
  </r>
  <r>
    <x v="147"/>
    <x v="11"/>
    <m/>
    <x v="5"/>
  </r>
  <r>
    <x v="147"/>
    <x v="12"/>
    <m/>
    <x v="5"/>
  </r>
  <r>
    <x v="147"/>
    <x v="13"/>
    <m/>
    <x v="5"/>
  </r>
  <r>
    <x v="147"/>
    <x v="14"/>
    <n v="0"/>
    <x v="5"/>
  </r>
  <r>
    <x v="147"/>
    <x v="15"/>
    <n v="0"/>
    <x v="5"/>
  </r>
  <r>
    <x v="147"/>
    <x v="16"/>
    <n v="0"/>
    <x v="5"/>
  </r>
  <r>
    <x v="147"/>
    <x v="17"/>
    <n v="0"/>
    <x v="5"/>
  </r>
  <r>
    <x v="147"/>
    <x v="18"/>
    <m/>
    <x v="5"/>
  </r>
  <r>
    <x v="147"/>
    <x v="19"/>
    <m/>
    <x v="5"/>
  </r>
  <r>
    <x v="148"/>
    <x v="0"/>
    <s v="Maserati"/>
    <x v="5"/>
  </r>
  <r>
    <x v="148"/>
    <x v="1"/>
    <s v="Maserati"/>
    <x v="5"/>
  </r>
  <r>
    <x v="148"/>
    <x v="2"/>
    <n v="0"/>
    <x v="5"/>
  </r>
  <r>
    <x v="148"/>
    <x v="3"/>
    <n v="0"/>
    <x v="5"/>
  </r>
  <r>
    <x v="148"/>
    <x v="4"/>
    <n v="0"/>
    <x v="5"/>
  </r>
  <r>
    <x v="148"/>
    <x v="5"/>
    <n v="0"/>
    <x v="5"/>
  </r>
  <r>
    <x v="148"/>
    <x v="6"/>
    <n v="0"/>
    <x v="5"/>
  </r>
  <r>
    <x v="148"/>
    <x v="7"/>
    <m/>
    <x v="5"/>
  </r>
  <r>
    <x v="148"/>
    <x v="8"/>
    <m/>
    <x v="5"/>
  </r>
  <r>
    <x v="148"/>
    <x v="9"/>
    <m/>
    <x v="5"/>
  </r>
  <r>
    <x v="148"/>
    <x v="10"/>
    <m/>
    <x v="5"/>
  </r>
  <r>
    <x v="148"/>
    <x v="11"/>
    <m/>
    <x v="5"/>
  </r>
  <r>
    <x v="148"/>
    <x v="12"/>
    <m/>
    <x v="5"/>
  </r>
  <r>
    <x v="148"/>
    <x v="13"/>
    <m/>
    <x v="5"/>
  </r>
  <r>
    <x v="148"/>
    <x v="14"/>
    <n v="0"/>
    <x v="5"/>
  </r>
  <r>
    <x v="148"/>
    <x v="15"/>
    <n v="0"/>
    <x v="5"/>
  </r>
  <r>
    <x v="148"/>
    <x v="16"/>
    <n v="0"/>
    <x v="5"/>
  </r>
  <r>
    <x v="148"/>
    <x v="17"/>
    <n v="0"/>
    <x v="5"/>
  </r>
  <r>
    <x v="148"/>
    <x v="18"/>
    <m/>
    <x v="5"/>
  </r>
  <r>
    <x v="148"/>
    <x v="19"/>
    <m/>
    <x v="5"/>
  </r>
  <r>
    <x v="234"/>
    <x v="0"/>
    <s v="Connaught"/>
    <x v="5"/>
  </r>
  <r>
    <x v="234"/>
    <x v="1"/>
    <s v="Alta"/>
    <x v="5"/>
  </r>
  <r>
    <x v="234"/>
    <x v="2"/>
    <n v="0"/>
    <x v="5"/>
  </r>
  <r>
    <x v="234"/>
    <x v="3"/>
    <n v="0"/>
    <x v="5"/>
  </r>
  <r>
    <x v="234"/>
    <x v="4"/>
    <n v="0"/>
    <x v="5"/>
  </r>
  <r>
    <x v="234"/>
    <x v="5"/>
    <n v="0"/>
    <x v="5"/>
  </r>
  <r>
    <x v="234"/>
    <x v="6"/>
    <n v="0"/>
    <x v="5"/>
  </r>
  <r>
    <x v="234"/>
    <x v="7"/>
    <m/>
    <x v="5"/>
  </r>
  <r>
    <x v="234"/>
    <x v="8"/>
    <m/>
    <x v="5"/>
  </r>
  <r>
    <x v="234"/>
    <x v="9"/>
    <m/>
    <x v="5"/>
  </r>
  <r>
    <x v="234"/>
    <x v="10"/>
    <m/>
    <x v="5"/>
  </r>
  <r>
    <x v="234"/>
    <x v="11"/>
    <m/>
    <x v="5"/>
  </r>
  <r>
    <x v="234"/>
    <x v="12"/>
    <m/>
    <x v="5"/>
  </r>
  <r>
    <x v="234"/>
    <x v="13"/>
    <m/>
    <x v="5"/>
  </r>
  <r>
    <x v="234"/>
    <x v="14"/>
    <n v="0"/>
    <x v="5"/>
  </r>
  <r>
    <x v="234"/>
    <x v="15"/>
    <n v="0"/>
    <x v="5"/>
  </r>
  <r>
    <x v="234"/>
    <x v="16"/>
    <n v="0"/>
    <x v="5"/>
  </r>
  <r>
    <x v="234"/>
    <x v="17"/>
    <n v="0"/>
    <x v="5"/>
  </r>
  <r>
    <x v="234"/>
    <x v="18"/>
    <m/>
    <x v="5"/>
  </r>
  <r>
    <x v="234"/>
    <x v="19"/>
    <m/>
    <x v="5"/>
  </r>
  <r>
    <x v="50"/>
    <x v="0"/>
    <s v="Lancia"/>
    <x v="5"/>
  </r>
  <r>
    <x v="50"/>
    <x v="1"/>
    <s v="Lancia"/>
    <x v="5"/>
  </r>
  <r>
    <x v="50"/>
    <x v="2"/>
    <n v="0"/>
    <x v="5"/>
  </r>
  <r>
    <x v="50"/>
    <x v="3"/>
    <n v="0"/>
    <x v="5"/>
  </r>
  <r>
    <x v="50"/>
    <x v="4"/>
    <n v="0"/>
    <x v="5"/>
  </r>
  <r>
    <x v="50"/>
    <x v="5"/>
    <n v="0"/>
    <x v="5"/>
  </r>
  <r>
    <x v="50"/>
    <x v="6"/>
    <n v="0"/>
    <x v="5"/>
  </r>
  <r>
    <x v="50"/>
    <x v="7"/>
    <m/>
    <x v="5"/>
  </r>
  <r>
    <x v="50"/>
    <x v="8"/>
    <m/>
    <x v="5"/>
  </r>
  <r>
    <x v="50"/>
    <x v="9"/>
    <m/>
    <x v="5"/>
  </r>
  <r>
    <x v="50"/>
    <x v="10"/>
    <m/>
    <x v="5"/>
  </r>
  <r>
    <x v="50"/>
    <x v="11"/>
    <m/>
    <x v="5"/>
  </r>
  <r>
    <x v="50"/>
    <x v="12"/>
    <m/>
    <x v="5"/>
  </r>
  <r>
    <x v="50"/>
    <x v="13"/>
    <m/>
    <x v="5"/>
  </r>
  <r>
    <x v="50"/>
    <x v="14"/>
    <n v="0"/>
    <x v="5"/>
  </r>
  <r>
    <x v="50"/>
    <x v="15"/>
    <n v="0"/>
    <x v="5"/>
  </r>
  <r>
    <x v="50"/>
    <x v="16"/>
    <n v="0"/>
    <x v="5"/>
  </r>
  <r>
    <x v="50"/>
    <x v="17"/>
    <n v="0"/>
    <x v="5"/>
  </r>
  <r>
    <x v="50"/>
    <x v="18"/>
    <m/>
    <x v="5"/>
  </r>
  <r>
    <x v="50"/>
    <x v="19"/>
    <m/>
    <x v="5"/>
  </r>
  <r>
    <x v="51"/>
    <x v="0"/>
    <s v="Maserati"/>
    <x v="5"/>
  </r>
  <r>
    <x v="51"/>
    <x v="1"/>
    <s v="Maserati"/>
    <x v="5"/>
  </r>
  <r>
    <x v="51"/>
    <x v="2"/>
    <n v="0"/>
    <x v="5"/>
  </r>
  <r>
    <x v="51"/>
    <x v="3"/>
    <n v="0"/>
    <x v="5"/>
  </r>
  <r>
    <x v="51"/>
    <x v="4"/>
    <n v="0"/>
    <x v="5"/>
  </r>
  <r>
    <x v="51"/>
    <x v="5"/>
    <n v="0"/>
    <x v="5"/>
  </r>
  <r>
    <x v="51"/>
    <x v="6"/>
    <n v="0"/>
    <x v="5"/>
  </r>
  <r>
    <x v="51"/>
    <x v="7"/>
    <m/>
    <x v="5"/>
  </r>
  <r>
    <x v="51"/>
    <x v="8"/>
    <m/>
    <x v="5"/>
  </r>
  <r>
    <x v="51"/>
    <x v="9"/>
    <m/>
    <x v="5"/>
  </r>
  <r>
    <x v="51"/>
    <x v="10"/>
    <m/>
    <x v="5"/>
  </r>
  <r>
    <x v="51"/>
    <x v="11"/>
    <m/>
    <x v="5"/>
  </r>
  <r>
    <x v="51"/>
    <x v="12"/>
    <m/>
    <x v="5"/>
  </r>
  <r>
    <x v="51"/>
    <x v="13"/>
    <m/>
    <x v="5"/>
  </r>
  <r>
    <x v="51"/>
    <x v="14"/>
    <n v="0"/>
    <x v="5"/>
  </r>
  <r>
    <x v="51"/>
    <x v="15"/>
    <n v="0"/>
    <x v="5"/>
  </r>
  <r>
    <x v="51"/>
    <x v="16"/>
    <n v="0"/>
    <x v="5"/>
  </r>
  <r>
    <x v="51"/>
    <x v="17"/>
    <n v="0"/>
    <x v="5"/>
  </r>
  <r>
    <x v="51"/>
    <x v="18"/>
    <m/>
    <x v="5"/>
  </r>
  <r>
    <x v="51"/>
    <x v="19"/>
    <m/>
    <x v="5"/>
  </r>
  <r>
    <x v="189"/>
    <x v="0"/>
    <s v="Maserati"/>
    <x v="5"/>
  </r>
  <r>
    <x v="189"/>
    <x v="1"/>
    <s v="Maserati"/>
    <x v="5"/>
  </r>
  <r>
    <x v="189"/>
    <x v="2"/>
    <n v="0"/>
    <x v="5"/>
  </r>
  <r>
    <x v="189"/>
    <x v="3"/>
    <n v="0"/>
    <x v="5"/>
  </r>
  <r>
    <x v="189"/>
    <x v="4"/>
    <n v="1"/>
    <x v="5"/>
  </r>
  <r>
    <x v="189"/>
    <x v="5"/>
    <n v="0"/>
    <x v="5"/>
  </r>
  <r>
    <x v="189"/>
    <x v="6"/>
    <n v="1"/>
    <x v="5"/>
  </r>
  <r>
    <x v="189"/>
    <x v="7"/>
    <m/>
    <x v="5"/>
  </r>
  <r>
    <x v="189"/>
    <x v="8"/>
    <m/>
    <x v="5"/>
  </r>
  <r>
    <x v="189"/>
    <x v="9"/>
    <m/>
    <x v="5"/>
  </r>
  <r>
    <x v="189"/>
    <x v="10"/>
    <m/>
    <x v="5"/>
  </r>
  <r>
    <x v="189"/>
    <x v="11"/>
    <m/>
    <x v="5"/>
  </r>
  <r>
    <x v="189"/>
    <x v="12"/>
    <m/>
    <x v="5"/>
  </r>
  <r>
    <x v="189"/>
    <x v="13"/>
    <m/>
    <x v="5"/>
  </r>
  <r>
    <x v="189"/>
    <x v="14"/>
    <n v="6"/>
    <x v="5"/>
  </r>
  <r>
    <x v="189"/>
    <x v="15"/>
    <n v="6"/>
    <x v="5"/>
  </r>
  <r>
    <x v="189"/>
    <x v="16"/>
    <n v="6"/>
    <x v="5"/>
  </r>
  <r>
    <x v="189"/>
    <x v="17"/>
    <n v="6"/>
    <x v="5"/>
  </r>
  <r>
    <x v="189"/>
    <x v="18"/>
    <m/>
    <x v="5"/>
  </r>
  <r>
    <x v="189"/>
    <x v="19"/>
    <m/>
    <x v="5"/>
  </r>
  <r>
    <x v="235"/>
    <x v="0"/>
    <s v="Arzani Volpini"/>
    <x v="5"/>
  </r>
  <r>
    <x v="235"/>
    <x v="1"/>
    <s v="Maserati"/>
    <x v="5"/>
  </r>
  <r>
    <x v="235"/>
    <x v="2"/>
    <n v="0"/>
    <x v="5"/>
  </r>
  <r>
    <x v="235"/>
    <x v="3"/>
    <n v="0"/>
    <x v="5"/>
  </r>
  <r>
    <x v="235"/>
    <x v="4"/>
    <n v="0"/>
    <x v="5"/>
  </r>
  <r>
    <x v="235"/>
    <x v="5"/>
    <n v="0"/>
    <x v="5"/>
  </r>
  <r>
    <x v="235"/>
    <x v="6"/>
    <n v="0"/>
    <x v="5"/>
  </r>
  <r>
    <x v="235"/>
    <x v="7"/>
    <m/>
    <x v="5"/>
  </r>
  <r>
    <x v="235"/>
    <x v="8"/>
    <m/>
    <x v="5"/>
  </r>
  <r>
    <x v="235"/>
    <x v="9"/>
    <m/>
    <x v="5"/>
  </r>
  <r>
    <x v="235"/>
    <x v="10"/>
    <m/>
    <x v="5"/>
  </r>
  <r>
    <x v="235"/>
    <x v="11"/>
    <m/>
    <x v="5"/>
  </r>
  <r>
    <x v="235"/>
    <x v="12"/>
    <m/>
    <x v="5"/>
  </r>
  <r>
    <x v="235"/>
    <x v="13"/>
    <m/>
    <x v="5"/>
  </r>
  <r>
    <x v="235"/>
    <x v="14"/>
    <n v="0"/>
    <x v="5"/>
  </r>
  <r>
    <x v="235"/>
    <x v="15"/>
    <n v="0"/>
    <x v="5"/>
  </r>
  <r>
    <x v="235"/>
    <x v="16"/>
    <n v="0"/>
    <x v="5"/>
  </r>
  <r>
    <x v="235"/>
    <x v="17"/>
    <n v="0"/>
    <x v="5"/>
  </r>
  <r>
    <x v="235"/>
    <x v="18"/>
    <m/>
    <x v="5"/>
  </r>
  <r>
    <x v="235"/>
    <x v="19"/>
    <m/>
    <x v="5"/>
  </r>
  <r>
    <x v="53"/>
    <x v="0"/>
    <s v="Ferrari"/>
    <x v="5"/>
  </r>
  <r>
    <x v="53"/>
    <x v="1"/>
    <s v="Ferrari"/>
    <x v="5"/>
  </r>
  <r>
    <x v="53"/>
    <x v="2"/>
    <n v="0"/>
    <x v="5"/>
  </r>
  <r>
    <x v="53"/>
    <x v="3"/>
    <n v="0"/>
    <x v="5"/>
  </r>
  <r>
    <x v="53"/>
    <x v="4"/>
    <n v="0"/>
    <x v="5"/>
  </r>
  <r>
    <x v="53"/>
    <x v="5"/>
    <n v="0"/>
    <x v="5"/>
  </r>
  <r>
    <x v="53"/>
    <x v="6"/>
    <n v="0"/>
    <x v="5"/>
  </r>
  <r>
    <x v="53"/>
    <x v="7"/>
    <m/>
    <x v="5"/>
  </r>
  <r>
    <x v="53"/>
    <x v="8"/>
    <m/>
    <x v="5"/>
  </r>
  <r>
    <x v="53"/>
    <x v="9"/>
    <m/>
    <x v="5"/>
  </r>
  <r>
    <x v="53"/>
    <x v="10"/>
    <m/>
    <x v="5"/>
  </r>
  <r>
    <x v="53"/>
    <x v="11"/>
    <m/>
    <x v="5"/>
  </r>
  <r>
    <x v="53"/>
    <x v="12"/>
    <m/>
    <x v="5"/>
  </r>
  <r>
    <x v="53"/>
    <x v="13"/>
    <m/>
    <x v="5"/>
  </r>
  <r>
    <x v="53"/>
    <x v="14"/>
    <n v="0"/>
    <x v="5"/>
  </r>
  <r>
    <x v="53"/>
    <x v="15"/>
    <n v="0"/>
    <x v="5"/>
  </r>
  <r>
    <x v="53"/>
    <x v="16"/>
    <n v="0"/>
    <x v="5"/>
  </r>
  <r>
    <x v="53"/>
    <x v="17"/>
    <n v="0"/>
    <x v="5"/>
  </r>
  <r>
    <x v="53"/>
    <x v="18"/>
    <m/>
    <x v="5"/>
  </r>
  <r>
    <x v="53"/>
    <x v="19"/>
    <m/>
    <x v="5"/>
  </r>
  <r>
    <x v="53"/>
    <x v="0"/>
    <s v="Lancia"/>
    <x v="5"/>
  </r>
  <r>
    <x v="53"/>
    <x v="1"/>
    <s v="Lancia"/>
    <x v="5"/>
  </r>
  <r>
    <x v="53"/>
    <x v="2"/>
    <n v="0"/>
    <x v="5"/>
  </r>
  <r>
    <x v="53"/>
    <x v="3"/>
    <n v="0"/>
    <x v="5"/>
  </r>
  <r>
    <x v="53"/>
    <x v="4"/>
    <n v="0"/>
    <x v="5"/>
  </r>
  <r>
    <x v="53"/>
    <x v="5"/>
    <n v="0"/>
    <x v="5"/>
  </r>
  <r>
    <x v="53"/>
    <x v="6"/>
    <n v="1"/>
    <x v="5"/>
  </r>
  <r>
    <x v="53"/>
    <x v="7"/>
    <m/>
    <x v="5"/>
  </r>
  <r>
    <x v="53"/>
    <x v="8"/>
    <m/>
    <x v="5"/>
  </r>
  <r>
    <x v="53"/>
    <x v="9"/>
    <m/>
    <x v="5"/>
  </r>
  <r>
    <x v="53"/>
    <x v="10"/>
    <m/>
    <x v="5"/>
  </r>
  <r>
    <x v="53"/>
    <x v="11"/>
    <m/>
    <x v="5"/>
  </r>
  <r>
    <x v="53"/>
    <x v="12"/>
    <m/>
    <x v="5"/>
  </r>
  <r>
    <x v="53"/>
    <x v="13"/>
    <m/>
    <x v="5"/>
  </r>
  <r>
    <x v="53"/>
    <x v="14"/>
    <n v="2"/>
    <x v="5"/>
  </r>
  <r>
    <x v="53"/>
    <x v="15"/>
    <n v="2"/>
    <x v="5"/>
  </r>
  <r>
    <x v="53"/>
    <x v="16"/>
    <n v="2"/>
    <x v="5"/>
  </r>
  <r>
    <x v="53"/>
    <x v="17"/>
    <n v="2"/>
    <x v="5"/>
  </r>
  <r>
    <x v="53"/>
    <x v="18"/>
    <m/>
    <x v="5"/>
  </r>
  <r>
    <x v="53"/>
    <x v="19"/>
    <m/>
    <x v="5"/>
  </r>
  <r>
    <x v="56"/>
    <x v="0"/>
    <s v="Ferrari"/>
    <x v="5"/>
  </r>
  <r>
    <x v="56"/>
    <x v="1"/>
    <s v="Ferrari"/>
    <x v="5"/>
  </r>
  <r>
    <x v="56"/>
    <x v="2"/>
    <n v="1"/>
    <x v="5"/>
  </r>
  <r>
    <x v="56"/>
    <x v="3"/>
    <n v="0"/>
    <x v="5"/>
  </r>
  <r>
    <x v="56"/>
    <x v="4"/>
    <n v="1"/>
    <x v="5"/>
  </r>
  <r>
    <x v="56"/>
    <x v="5"/>
    <n v="0"/>
    <x v="5"/>
  </r>
  <r>
    <x v="56"/>
    <x v="6"/>
    <n v="0"/>
    <x v="5"/>
  </r>
  <r>
    <x v="56"/>
    <x v="7"/>
    <m/>
    <x v="5"/>
  </r>
  <r>
    <x v="56"/>
    <x v="8"/>
    <m/>
    <x v="5"/>
  </r>
  <r>
    <x v="56"/>
    <x v="9"/>
    <m/>
    <x v="5"/>
  </r>
  <r>
    <x v="56"/>
    <x v="10"/>
    <m/>
    <x v="5"/>
  </r>
  <r>
    <x v="56"/>
    <x v="11"/>
    <m/>
    <x v="5"/>
  </r>
  <r>
    <x v="56"/>
    <x v="12"/>
    <m/>
    <x v="5"/>
  </r>
  <r>
    <x v="56"/>
    <x v="13"/>
    <m/>
    <x v="5"/>
  </r>
  <r>
    <x v="56"/>
    <x v="14"/>
    <n v="9.33"/>
    <x v="5"/>
  </r>
  <r>
    <x v="56"/>
    <x v="15"/>
    <n v="9.33"/>
    <x v="5"/>
  </r>
  <r>
    <x v="56"/>
    <x v="16"/>
    <n v="9.33"/>
    <x v="5"/>
  </r>
  <r>
    <x v="56"/>
    <x v="17"/>
    <n v="9.33"/>
    <x v="5"/>
  </r>
  <r>
    <x v="56"/>
    <x v="18"/>
    <m/>
    <x v="5"/>
  </r>
  <r>
    <x v="56"/>
    <x v="19"/>
    <m/>
    <x v="5"/>
  </r>
  <r>
    <x v="56"/>
    <x v="0"/>
    <s v="Ferrari"/>
    <x v="5"/>
  </r>
  <r>
    <x v="56"/>
    <x v="1"/>
    <s v="Ferrari"/>
    <x v="5"/>
  </r>
  <r>
    <x v="56"/>
    <x v="2"/>
    <n v="0"/>
    <x v="5"/>
  </r>
  <r>
    <x v="56"/>
    <x v="3"/>
    <n v="1"/>
    <x v="5"/>
  </r>
  <r>
    <x v="56"/>
    <x v="4"/>
    <n v="0"/>
    <x v="5"/>
  </r>
  <r>
    <x v="56"/>
    <x v="5"/>
    <n v="0"/>
    <x v="5"/>
  </r>
  <r>
    <x v="56"/>
    <x v="6"/>
    <n v="0"/>
    <x v="5"/>
  </r>
  <r>
    <x v="56"/>
    <x v="7"/>
    <m/>
    <x v="5"/>
  </r>
  <r>
    <x v="56"/>
    <x v="8"/>
    <m/>
    <x v="5"/>
  </r>
  <r>
    <x v="56"/>
    <x v="9"/>
    <m/>
    <x v="5"/>
  </r>
  <r>
    <x v="56"/>
    <x v="10"/>
    <m/>
    <x v="5"/>
  </r>
  <r>
    <x v="56"/>
    <x v="11"/>
    <m/>
    <x v="5"/>
  </r>
  <r>
    <x v="56"/>
    <x v="12"/>
    <m/>
    <x v="5"/>
  </r>
  <r>
    <x v="56"/>
    <x v="13"/>
    <m/>
    <x v="5"/>
  </r>
  <r>
    <x v="56"/>
    <x v="14"/>
    <n v="2"/>
    <x v="5"/>
  </r>
  <r>
    <x v="56"/>
    <x v="15"/>
    <n v="2"/>
    <x v="5"/>
  </r>
  <r>
    <x v="56"/>
    <x v="16"/>
    <n v="2"/>
    <x v="5"/>
  </r>
  <r>
    <x v="56"/>
    <x v="17"/>
    <n v="2"/>
    <x v="5"/>
  </r>
  <r>
    <x v="56"/>
    <x v="18"/>
    <m/>
    <x v="5"/>
  </r>
  <r>
    <x v="56"/>
    <x v="19"/>
    <m/>
    <x v="5"/>
  </r>
  <r>
    <x v="150"/>
    <x v="0"/>
    <s v="Ferrari"/>
    <x v="5"/>
  </r>
  <r>
    <x v="150"/>
    <x v="1"/>
    <s v="Ferrari"/>
    <x v="5"/>
  </r>
  <r>
    <x v="150"/>
    <x v="2"/>
    <n v="0"/>
    <x v="5"/>
  </r>
  <r>
    <x v="150"/>
    <x v="3"/>
    <n v="0"/>
    <x v="5"/>
  </r>
  <r>
    <x v="150"/>
    <x v="4"/>
    <n v="0"/>
    <x v="5"/>
  </r>
  <r>
    <x v="150"/>
    <x v="5"/>
    <n v="0"/>
    <x v="5"/>
  </r>
  <r>
    <x v="150"/>
    <x v="6"/>
    <n v="0"/>
    <x v="5"/>
  </r>
  <r>
    <x v="150"/>
    <x v="7"/>
    <m/>
    <x v="5"/>
  </r>
  <r>
    <x v="150"/>
    <x v="8"/>
    <m/>
    <x v="5"/>
  </r>
  <r>
    <x v="150"/>
    <x v="9"/>
    <m/>
    <x v="5"/>
  </r>
  <r>
    <x v="150"/>
    <x v="10"/>
    <m/>
    <x v="5"/>
  </r>
  <r>
    <x v="150"/>
    <x v="11"/>
    <m/>
    <x v="5"/>
  </r>
  <r>
    <x v="150"/>
    <x v="12"/>
    <m/>
    <x v="5"/>
  </r>
  <r>
    <x v="150"/>
    <x v="13"/>
    <m/>
    <x v="5"/>
  </r>
  <r>
    <x v="150"/>
    <x v="14"/>
    <n v="0"/>
    <x v="5"/>
  </r>
  <r>
    <x v="150"/>
    <x v="15"/>
    <n v="0"/>
    <x v="5"/>
  </r>
  <r>
    <x v="150"/>
    <x v="16"/>
    <n v="0"/>
    <x v="5"/>
  </r>
  <r>
    <x v="150"/>
    <x v="17"/>
    <n v="0"/>
    <x v="5"/>
  </r>
  <r>
    <x v="150"/>
    <x v="18"/>
    <m/>
    <x v="5"/>
  </r>
  <r>
    <x v="150"/>
    <x v="19"/>
    <m/>
    <x v="5"/>
  </r>
  <r>
    <x v="150"/>
    <x v="0"/>
    <s v="Vanwall"/>
    <x v="5"/>
  </r>
  <r>
    <x v="150"/>
    <x v="1"/>
    <s v="Vanwall"/>
    <x v="5"/>
  </r>
  <r>
    <x v="150"/>
    <x v="2"/>
    <n v="0"/>
    <x v="5"/>
  </r>
  <r>
    <x v="150"/>
    <x v="3"/>
    <n v="0"/>
    <x v="5"/>
  </r>
  <r>
    <x v="150"/>
    <x v="4"/>
    <n v="0"/>
    <x v="5"/>
  </r>
  <r>
    <x v="150"/>
    <x v="5"/>
    <n v="0"/>
    <x v="5"/>
  </r>
  <r>
    <x v="150"/>
    <x v="6"/>
    <n v="0"/>
    <x v="5"/>
  </r>
  <r>
    <x v="150"/>
    <x v="7"/>
    <m/>
    <x v="5"/>
  </r>
  <r>
    <x v="150"/>
    <x v="8"/>
    <m/>
    <x v="5"/>
  </r>
  <r>
    <x v="150"/>
    <x v="9"/>
    <m/>
    <x v="5"/>
  </r>
  <r>
    <x v="150"/>
    <x v="10"/>
    <m/>
    <x v="5"/>
  </r>
  <r>
    <x v="150"/>
    <x v="11"/>
    <m/>
    <x v="5"/>
  </r>
  <r>
    <x v="150"/>
    <x v="12"/>
    <m/>
    <x v="5"/>
  </r>
  <r>
    <x v="150"/>
    <x v="13"/>
    <m/>
    <x v="5"/>
  </r>
  <r>
    <x v="150"/>
    <x v="14"/>
    <n v="0"/>
    <x v="5"/>
  </r>
  <r>
    <x v="150"/>
    <x v="15"/>
    <n v="0"/>
    <x v="5"/>
  </r>
  <r>
    <x v="150"/>
    <x v="16"/>
    <n v="0"/>
    <x v="5"/>
  </r>
  <r>
    <x v="150"/>
    <x v="17"/>
    <n v="0"/>
    <x v="5"/>
  </r>
  <r>
    <x v="150"/>
    <x v="18"/>
    <m/>
    <x v="5"/>
  </r>
  <r>
    <x v="150"/>
    <x v="19"/>
    <m/>
    <x v="5"/>
  </r>
  <r>
    <x v="236"/>
    <x v="0"/>
    <s v="Gordini"/>
    <x v="5"/>
  </r>
  <r>
    <x v="236"/>
    <x v="1"/>
    <s v="Gordini"/>
    <x v="5"/>
  </r>
  <r>
    <x v="236"/>
    <x v="2"/>
    <n v="0"/>
    <x v="5"/>
  </r>
  <r>
    <x v="236"/>
    <x v="3"/>
    <n v="0"/>
    <x v="5"/>
  </r>
  <r>
    <x v="236"/>
    <x v="4"/>
    <n v="0"/>
    <x v="5"/>
  </r>
  <r>
    <x v="236"/>
    <x v="5"/>
    <n v="0"/>
    <x v="5"/>
  </r>
  <r>
    <x v="236"/>
    <x v="6"/>
    <n v="0"/>
    <x v="5"/>
  </r>
  <r>
    <x v="236"/>
    <x v="7"/>
    <m/>
    <x v="5"/>
  </r>
  <r>
    <x v="236"/>
    <x v="8"/>
    <m/>
    <x v="5"/>
  </r>
  <r>
    <x v="236"/>
    <x v="9"/>
    <m/>
    <x v="5"/>
  </r>
  <r>
    <x v="236"/>
    <x v="10"/>
    <m/>
    <x v="5"/>
  </r>
  <r>
    <x v="236"/>
    <x v="11"/>
    <m/>
    <x v="5"/>
  </r>
  <r>
    <x v="236"/>
    <x v="12"/>
    <m/>
    <x v="5"/>
  </r>
  <r>
    <x v="236"/>
    <x v="13"/>
    <m/>
    <x v="5"/>
  </r>
  <r>
    <x v="236"/>
    <x v="14"/>
    <n v="0"/>
    <x v="5"/>
  </r>
  <r>
    <x v="236"/>
    <x v="15"/>
    <n v="0"/>
    <x v="5"/>
  </r>
  <r>
    <x v="236"/>
    <x v="16"/>
    <n v="0"/>
    <x v="5"/>
  </r>
  <r>
    <x v="236"/>
    <x v="17"/>
    <n v="0"/>
    <x v="5"/>
  </r>
  <r>
    <x v="236"/>
    <x v="18"/>
    <m/>
    <x v="5"/>
  </r>
  <r>
    <x v="236"/>
    <x v="19"/>
    <m/>
    <x v="5"/>
  </r>
  <r>
    <x v="194"/>
    <x v="0"/>
    <s v="Gordini"/>
    <x v="5"/>
  </r>
  <r>
    <x v="194"/>
    <x v="1"/>
    <s v="Gordini"/>
    <x v="5"/>
  </r>
  <r>
    <x v="194"/>
    <x v="2"/>
    <n v="0"/>
    <x v="5"/>
  </r>
  <r>
    <x v="194"/>
    <x v="3"/>
    <n v="0"/>
    <x v="5"/>
  </r>
  <r>
    <x v="194"/>
    <x v="4"/>
    <n v="0"/>
    <x v="5"/>
  </r>
  <r>
    <x v="194"/>
    <x v="5"/>
    <n v="0"/>
    <x v="5"/>
  </r>
  <r>
    <x v="194"/>
    <x v="6"/>
    <n v="0"/>
    <x v="5"/>
  </r>
  <r>
    <x v="194"/>
    <x v="7"/>
    <m/>
    <x v="5"/>
  </r>
  <r>
    <x v="194"/>
    <x v="8"/>
    <m/>
    <x v="5"/>
  </r>
  <r>
    <x v="194"/>
    <x v="9"/>
    <m/>
    <x v="5"/>
  </r>
  <r>
    <x v="194"/>
    <x v="10"/>
    <m/>
    <x v="5"/>
  </r>
  <r>
    <x v="194"/>
    <x v="11"/>
    <m/>
    <x v="5"/>
  </r>
  <r>
    <x v="194"/>
    <x v="12"/>
    <m/>
    <x v="5"/>
  </r>
  <r>
    <x v="194"/>
    <x v="13"/>
    <m/>
    <x v="5"/>
  </r>
  <r>
    <x v="194"/>
    <x v="14"/>
    <n v="0"/>
    <x v="5"/>
  </r>
  <r>
    <x v="194"/>
    <x v="15"/>
    <n v="0"/>
    <x v="5"/>
  </r>
  <r>
    <x v="194"/>
    <x v="16"/>
    <n v="0"/>
    <x v="5"/>
  </r>
  <r>
    <x v="194"/>
    <x v="17"/>
    <n v="0"/>
    <x v="5"/>
  </r>
  <r>
    <x v="194"/>
    <x v="18"/>
    <m/>
    <x v="5"/>
  </r>
  <r>
    <x v="194"/>
    <x v="19"/>
    <m/>
    <x v="5"/>
  </r>
  <r>
    <x v="59"/>
    <x v="0"/>
    <s v="Kurtis Kraft"/>
    <x v="5"/>
  </r>
  <r>
    <x v="59"/>
    <x v="1"/>
    <s v="Offenhauser"/>
    <x v="5"/>
  </r>
  <r>
    <x v="59"/>
    <x v="2"/>
    <n v="0"/>
    <x v="5"/>
  </r>
  <r>
    <x v="59"/>
    <x v="3"/>
    <n v="0"/>
    <x v="5"/>
  </r>
  <r>
    <x v="59"/>
    <x v="4"/>
    <n v="0"/>
    <x v="5"/>
  </r>
  <r>
    <x v="59"/>
    <x v="5"/>
    <n v="0"/>
    <x v="5"/>
  </r>
  <r>
    <x v="59"/>
    <x v="6"/>
    <n v="0"/>
    <x v="5"/>
  </r>
  <r>
    <x v="59"/>
    <x v="7"/>
    <m/>
    <x v="5"/>
  </r>
  <r>
    <x v="59"/>
    <x v="8"/>
    <m/>
    <x v="5"/>
  </r>
  <r>
    <x v="59"/>
    <x v="9"/>
    <m/>
    <x v="5"/>
  </r>
  <r>
    <x v="59"/>
    <x v="10"/>
    <m/>
    <x v="5"/>
  </r>
  <r>
    <x v="59"/>
    <x v="11"/>
    <m/>
    <x v="5"/>
  </r>
  <r>
    <x v="59"/>
    <x v="12"/>
    <m/>
    <x v="5"/>
  </r>
  <r>
    <x v="59"/>
    <x v="13"/>
    <m/>
    <x v="5"/>
  </r>
  <r>
    <x v="59"/>
    <x v="14"/>
    <n v="0"/>
    <x v="5"/>
  </r>
  <r>
    <x v="59"/>
    <x v="15"/>
    <n v="0"/>
    <x v="5"/>
  </r>
  <r>
    <x v="59"/>
    <x v="16"/>
    <n v="0"/>
    <x v="5"/>
  </r>
  <r>
    <x v="59"/>
    <x v="17"/>
    <n v="0"/>
    <x v="5"/>
  </r>
  <r>
    <x v="59"/>
    <x v="18"/>
    <m/>
    <x v="5"/>
  </r>
  <r>
    <x v="59"/>
    <x v="19"/>
    <m/>
    <x v="5"/>
  </r>
  <r>
    <x v="219"/>
    <x v="0"/>
    <s v="Kurtis Kraft"/>
    <x v="5"/>
  </r>
  <r>
    <x v="219"/>
    <x v="1"/>
    <s v="Offenhauser"/>
    <x v="5"/>
  </r>
  <r>
    <x v="219"/>
    <x v="2"/>
    <n v="0"/>
    <x v="5"/>
  </r>
  <r>
    <x v="219"/>
    <x v="3"/>
    <n v="0"/>
    <x v="5"/>
  </r>
  <r>
    <x v="219"/>
    <x v="4"/>
    <n v="0"/>
    <x v="5"/>
  </r>
  <r>
    <x v="219"/>
    <x v="5"/>
    <n v="0"/>
    <x v="5"/>
  </r>
  <r>
    <x v="219"/>
    <x v="6"/>
    <n v="0"/>
    <x v="5"/>
  </r>
  <r>
    <x v="219"/>
    <x v="7"/>
    <m/>
    <x v="5"/>
  </r>
  <r>
    <x v="219"/>
    <x v="8"/>
    <m/>
    <x v="5"/>
  </r>
  <r>
    <x v="219"/>
    <x v="9"/>
    <m/>
    <x v="5"/>
  </r>
  <r>
    <x v="219"/>
    <x v="10"/>
    <m/>
    <x v="5"/>
  </r>
  <r>
    <x v="219"/>
    <x v="11"/>
    <m/>
    <x v="5"/>
  </r>
  <r>
    <x v="219"/>
    <x v="12"/>
    <m/>
    <x v="5"/>
  </r>
  <r>
    <x v="219"/>
    <x v="13"/>
    <m/>
    <x v="5"/>
  </r>
  <r>
    <x v="219"/>
    <x v="14"/>
    <n v="0"/>
    <x v="5"/>
  </r>
  <r>
    <x v="219"/>
    <x v="15"/>
    <n v="0"/>
    <x v="5"/>
  </r>
  <r>
    <x v="219"/>
    <x v="16"/>
    <n v="0"/>
    <x v="5"/>
  </r>
  <r>
    <x v="219"/>
    <x v="17"/>
    <n v="0"/>
    <x v="5"/>
  </r>
  <r>
    <x v="219"/>
    <x v="18"/>
    <m/>
    <x v="5"/>
  </r>
  <r>
    <x v="219"/>
    <x v="19"/>
    <m/>
    <x v="5"/>
  </r>
  <r>
    <x v="151"/>
    <x v="0"/>
    <s v="Ferrari"/>
    <x v="5"/>
  </r>
  <r>
    <x v="151"/>
    <x v="1"/>
    <s v="Ferrari"/>
    <x v="5"/>
  </r>
  <r>
    <x v="151"/>
    <x v="2"/>
    <n v="0"/>
    <x v="5"/>
  </r>
  <r>
    <x v="151"/>
    <x v="3"/>
    <n v="0"/>
    <x v="5"/>
  </r>
  <r>
    <x v="151"/>
    <x v="4"/>
    <n v="0"/>
    <x v="5"/>
  </r>
  <r>
    <x v="151"/>
    <x v="5"/>
    <n v="1"/>
    <x v="5"/>
  </r>
  <r>
    <x v="151"/>
    <x v="6"/>
    <n v="0"/>
    <x v="5"/>
  </r>
  <r>
    <x v="151"/>
    <x v="7"/>
    <m/>
    <x v="5"/>
  </r>
  <r>
    <x v="151"/>
    <x v="8"/>
    <m/>
    <x v="5"/>
  </r>
  <r>
    <x v="151"/>
    <x v="9"/>
    <m/>
    <x v="5"/>
  </r>
  <r>
    <x v="151"/>
    <x v="10"/>
    <m/>
    <x v="5"/>
  </r>
  <r>
    <x v="151"/>
    <x v="11"/>
    <m/>
    <x v="5"/>
  </r>
  <r>
    <x v="151"/>
    <x v="12"/>
    <m/>
    <x v="5"/>
  </r>
  <r>
    <x v="151"/>
    <x v="13"/>
    <m/>
    <x v="5"/>
  </r>
  <r>
    <x v="151"/>
    <x v="14"/>
    <n v="3"/>
    <x v="5"/>
  </r>
  <r>
    <x v="151"/>
    <x v="15"/>
    <n v="3"/>
    <x v="5"/>
  </r>
  <r>
    <x v="151"/>
    <x v="16"/>
    <n v="3"/>
    <x v="5"/>
  </r>
  <r>
    <x v="151"/>
    <x v="17"/>
    <n v="3"/>
    <x v="5"/>
  </r>
  <r>
    <x v="151"/>
    <x v="18"/>
    <m/>
    <x v="5"/>
  </r>
  <r>
    <x v="151"/>
    <x v="19"/>
    <m/>
    <x v="5"/>
  </r>
  <r>
    <x v="61"/>
    <x v="0"/>
    <s v="Kurtis Kraft"/>
    <x v="5"/>
  </r>
  <r>
    <x v="61"/>
    <x v="1"/>
    <s v="Offenhauser"/>
    <x v="5"/>
  </r>
  <r>
    <x v="61"/>
    <x v="2"/>
    <n v="0"/>
    <x v="5"/>
  </r>
  <r>
    <x v="61"/>
    <x v="3"/>
    <n v="1"/>
    <x v="5"/>
  </r>
  <r>
    <x v="61"/>
    <x v="4"/>
    <n v="0"/>
    <x v="5"/>
  </r>
  <r>
    <x v="61"/>
    <x v="5"/>
    <n v="0"/>
    <x v="5"/>
  </r>
  <r>
    <x v="61"/>
    <x v="6"/>
    <n v="0"/>
    <x v="5"/>
  </r>
  <r>
    <x v="61"/>
    <x v="7"/>
    <m/>
    <x v="5"/>
  </r>
  <r>
    <x v="61"/>
    <x v="8"/>
    <m/>
    <x v="5"/>
  </r>
  <r>
    <x v="61"/>
    <x v="9"/>
    <m/>
    <x v="5"/>
  </r>
  <r>
    <x v="61"/>
    <x v="10"/>
    <m/>
    <x v="5"/>
  </r>
  <r>
    <x v="61"/>
    <x v="11"/>
    <m/>
    <x v="5"/>
  </r>
  <r>
    <x v="61"/>
    <x v="12"/>
    <m/>
    <x v="5"/>
  </r>
  <r>
    <x v="61"/>
    <x v="13"/>
    <m/>
    <x v="5"/>
  </r>
  <r>
    <x v="61"/>
    <x v="14"/>
    <n v="3"/>
    <x v="5"/>
  </r>
  <r>
    <x v="61"/>
    <x v="15"/>
    <n v="3"/>
    <x v="5"/>
  </r>
  <r>
    <x v="61"/>
    <x v="16"/>
    <n v="3"/>
    <x v="5"/>
  </r>
  <r>
    <x v="61"/>
    <x v="17"/>
    <n v="3"/>
    <x v="5"/>
  </r>
  <r>
    <x v="61"/>
    <x v="18"/>
    <m/>
    <x v="5"/>
  </r>
  <r>
    <x v="61"/>
    <x v="19"/>
    <m/>
    <x v="5"/>
  </r>
  <r>
    <x v="152"/>
    <x v="0"/>
    <s v="Maserati"/>
    <x v="5"/>
  </r>
  <r>
    <x v="152"/>
    <x v="1"/>
    <s v="Maserati"/>
    <x v="5"/>
  </r>
  <r>
    <x v="152"/>
    <x v="2"/>
    <n v="0"/>
    <x v="5"/>
  </r>
  <r>
    <x v="152"/>
    <x v="3"/>
    <n v="0"/>
    <x v="5"/>
  </r>
  <r>
    <x v="152"/>
    <x v="4"/>
    <n v="0"/>
    <x v="5"/>
  </r>
  <r>
    <x v="152"/>
    <x v="5"/>
    <n v="0"/>
    <x v="5"/>
  </r>
  <r>
    <x v="152"/>
    <x v="6"/>
    <n v="0"/>
    <x v="5"/>
  </r>
  <r>
    <x v="152"/>
    <x v="7"/>
    <m/>
    <x v="5"/>
  </r>
  <r>
    <x v="152"/>
    <x v="8"/>
    <m/>
    <x v="5"/>
  </r>
  <r>
    <x v="152"/>
    <x v="9"/>
    <m/>
    <x v="5"/>
  </r>
  <r>
    <x v="152"/>
    <x v="10"/>
    <m/>
    <x v="5"/>
  </r>
  <r>
    <x v="152"/>
    <x v="11"/>
    <m/>
    <x v="5"/>
  </r>
  <r>
    <x v="152"/>
    <x v="12"/>
    <m/>
    <x v="5"/>
  </r>
  <r>
    <x v="152"/>
    <x v="13"/>
    <m/>
    <x v="5"/>
  </r>
  <r>
    <x v="152"/>
    <x v="14"/>
    <n v="0"/>
    <x v="5"/>
  </r>
  <r>
    <x v="152"/>
    <x v="15"/>
    <n v="0"/>
    <x v="5"/>
  </r>
  <r>
    <x v="152"/>
    <x v="16"/>
    <n v="0"/>
    <x v="5"/>
  </r>
  <r>
    <x v="152"/>
    <x v="17"/>
    <n v="0"/>
    <x v="5"/>
  </r>
  <r>
    <x v="152"/>
    <x v="18"/>
    <m/>
    <x v="5"/>
  </r>
  <r>
    <x v="152"/>
    <x v="19"/>
    <m/>
    <x v="5"/>
  </r>
  <r>
    <x v="112"/>
    <x v="0"/>
    <s v="Connaught"/>
    <x v="5"/>
  </r>
  <r>
    <x v="112"/>
    <x v="1"/>
    <s v="Alta"/>
    <x v="5"/>
  </r>
  <r>
    <x v="112"/>
    <x v="2"/>
    <n v="0"/>
    <x v="5"/>
  </r>
  <r>
    <x v="112"/>
    <x v="3"/>
    <n v="0"/>
    <x v="5"/>
  </r>
  <r>
    <x v="112"/>
    <x v="4"/>
    <n v="0"/>
    <x v="5"/>
  </r>
  <r>
    <x v="112"/>
    <x v="5"/>
    <n v="0"/>
    <x v="5"/>
  </r>
  <r>
    <x v="112"/>
    <x v="6"/>
    <n v="0"/>
    <x v="5"/>
  </r>
  <r>
    <x v="112"/>
    <x v="7"/>
    <m/>
    <x v="5"/>
  </r>
  <r>
    <x v="112"/>
    <x v="8"/>
    <m/>
    <x v="5"/>
  </r>
  <r>
    <x v="112"/>
    <x v="9"/>
    <m/>
    <x v="5"/>
  </r>
  <r>
    <x v="112"/>
    <x v="10"/>
    <m/>
    <x v="5"/>
  </r>
  <r>
    <x v="112"/>
    <x v="11"/>
    <m/>
    <x v="5"/>
  </r>
  <r>
    <x v="112"/>
    <x v="12"/>
    <m/>
    <x v="5"/>
  </r>
  <r>
    <x v="112"/>
    <x v="13"/>
    <m/>
    <x v="5"/>
  </r>
  <r>
    <x v="112"/>
    <x v="14"/>
    <n v="0"/>
    <x v="5"/>
  </r>
  <r>
    <x v="112"/>
    <x v="15"/>
    <n v="0"/>
    <x v="5"/>
  </r>
  <r>
    <x v="112"/>
    <x v="16"/>
    <n v="0"/>
    <x v="5"/>
  </r>
  <r>
    <x v="112"/>
    <x v="17"/>
    <n v="0"/>
    <x v="5"/>
  </r>
  <r>
    <x v="112"/>
    <x v="18"/>
    <m/>
    <x v="5"/>
  </r>
  <r>
    <x v="112"/>
    <x v="19"/>
    <m/>
    <x v="5"/>
  </r>
  <r>
    <x v="112"/>
    <x v="0"/>
    <s v="Maserati"/>
    <x v="5"/>
  </r>
  <r>
    <x v="112"/>
    <x v="1"/>
    <s v="Maserati"/>
    <x v="5"/>
  </r>
  <r>
    <x v="112"/>
    <x v="2"/>
    <n v="0"/>
    <x v="5"/>
  </r>
  <r>
    <x v="112"/>
    <x v="3"/>
    <n v="0"/>
    <x v="5"/>
  </r>
  <r>
    <x v="112"/>
    <x v="4"/>
    <n v="0"/>
    <x v="5"/>
  </r>
  <r>
    <x v="112"/>
    <x v="5"/>
    <n v="0"/>
    <x v="5"/>
  </r>
  <r>
    <x v="112"/>
    <x v="6"/>
    <n v="0"/>
    <x v="5"/>
  </r>
  <r>
    <x v="112"/>
    <x v="7"/>
    <m/>
    <x v="5"/>
  </r>
  <r>
    <x v="112"/>
    <x v="8"/>
    <m/>
    <x v="5"/>
  </r>
  <r>
    <x v="112"/>
    <x v="9"/>
    <m/>
    <x v="5"/>
  </r>
  <r>
    <x v="112"/>
    <x v="10"/>
    <m/>
    <x v="5"/>
  </r>
  <r>
    <x v="112"/>
    <x v="11"/>
    <m/>
    <x v="5"/>
  </r>
  <r>
    <x v="112"/>
    <x v="12"/>
    <m/>
    <x v="5"/>
  </r>
  <r>
    <x v="112"/>
    <x v="13"/>
    <m/>
    <x v="5"/>
  </r>
  <r>
    <x v="112"/>
    <x v="14"/>
    <n v="0"/>
    <x v="5"/>
  </r>
  <r>
    <x v="112"/>
    <x v="15"/>
    <n v="0"/>
    <x v="5"/>
  </r>
  <r>
    <x v="112"/>
    <x v="16"/>
    <n v="0"/>
    <x v="5"/>
  </r>
  <r>
    <x v="112"/>
    <x v="17"/>
    <n v="0"/>
    <x v="5"/>
  </r>
  <r>
    <x v="112"/>
    <x v="18"/>
    <m/>
    <x v="5"/>
  </r>
  <r>
    <x v="112"/>
    <x v="19"/>
    <m/>
    <x v="5"/>
  </r>
  <r>
    <x v="64"/>
    <x v="0"/>
    <s v="Ferrari"/>
    <x v="5"/>
  </r>
  <r>
    <x v="64"/>
    <x v="1"/>
    <s v="Ferrari"/>
    <x v="5"/>
  </r>
  <r>
    <x v="64"/>
    <x v="2"/>
    <n v="0"/>
    <x v="5"/>
  </r>
  <r>
    <x v="64"/>
    <x v="3"/>
    <n v="0"/>
    <x v="5"/>
  </r>
  <r>
    <x v="64"/>
    <x v="4"/>
    <n v="0"/>
    <x v="5"/>
  </r>
  <r>
    <x v="64"/>
    <x v="5"/>
    <n v="0"/>
    <x v="5"/>
  </r>
  <r>
    <x v="64"/>
    <x v="6"/>
    <n v="0"/>
    <x v="5"/>
  </r>
  <r>
    <x v="64"/>
    <x v="7"/>
    <m/>
    <x v="5"/>
  </r>
  <r>
    <x v="64"/>
    <x v="8"/>
    <m/>
    <x v="5"/>
  </r>
  <r>
    <x v="64"/>
    <x v="9"/>
    <m/>
    <x v="5"/>
  </r>
  <r>
    <x v="64"/>
    <x v="10"/>
    <m/>
    <x v="5"/>
  </r>
  <r>
    <x v="64"/>
    <x v="11"/>
    <m/>
    <x v="5"/>
  </r>
  <r>
    <x v="64"/>
    <x v="12"/>
    <m/>
    <x v="5"/>
  </r>
  <r>
    <x v="64"/>
    <x v="13"/>
    <m/>
    <x v="5"/>
  </r>
  <r>
    <x v="64"/>
    <x v="14"/>
    <n v="0"/>
    <x v="5"/>
  </r>
  <r>
    <x v="64"/>
    <x v="15"/>
    <n v="0"/>
    <x v="5"/>
  </r>
  <r>
    <x v="64"/>
    <x v="16"/>
    <n v="0"/>
    <x v="5"/>
  </r>
  <r>
    <x v="64"/>
    <x v="17"/>
    <n v="0"/>
    <x v="5"/>
  </r>
  <r>
    <x v="64"/>
    <x v="18"/>
    <m/>
    <x v="5"/>
  </r>
  <r>
    <x v="64"/>
    <x v="19"/>
    <m/>
    <x v="5"/>
  </r>
  <r>
    <x v="64"/>
    <x v="0"/>
    <s v="Mercedes"/>
    <x v="5"/>
  </r>
  <r>
    <x v="64"/>
    <x v="1"/>
    <s v="Mercedes"/>
    <x v="5"/>
  </r>
  <r>
    <x v="64"/>
    <x v="2"/>
    <n v="0"/>
    <x v="5"/>
  </r>
  <r>
    <x v="64"/>
    <x v="3"/>
    <n v="1"/>
    <x v="5"/>
  </r>
  <r>
    <x v="64"/>
    <x v="4"/>
    <n v="0"/>
    <x v="5"/>
  </r>
  <r>
    <x v="64"/>
    <x v="5"/>
    <n v="1"/>
    <x v="5"/>
  </r>
  <r>
    <x v="64"/>
    <x v="6"/>
    <n v="0"/>
    <x v="5"/>
  </r>
  <r>
    <x v="64"/>
    <x v="7"/>
    <m/>
    <x v="5"/>
  </r>
  <r>
    <x v="64"/>
    <x v="8"/>
    <m/>
    <x v="5"/>
  </r>
  <r>
    <x v="64"/>
    <x v="9"/>
    <m/>
    <x v="5"/>
  </r>
  <r>
    <x v="64"/>
    <x v="10"/>
    <m/>
    <x v="5"/>
  </r>
  <r>
    <x v="64"/>
    <x v="11"/>
    <m/>
    <x v="5"/>
  </r>
  <r>
    <x v="64"/>
    <x v="12"/>
    <m/>
    <x v="5"/>
  </r>
  <r>
    <x v="64"/>
    <x v="13"/>
    <m/>
    <x v="5"/>
  </r>
  <r>
    <x v="64"/>
    <x v="14"/>
    <n v="9"/>
    <x v="5"/>
  </r>
  <r>
    <x v="64"/>
    <x v="15"/>
    <n v="9"/>
    <x v="5"/>
  </r>
  <r>
    <x v="64"/>
    <x v="16"/>
    <n v="9"/>
    <x v="5"/>
  </r>
  <r>
    <x v="64"/>
    <x v="17"/>
    <n v="9"/>
    <x v="5"/>
  </r>
  <r>
    <x v="64"/>
    <x v="18"/>
    <m/>
    <x v="5"/>
  </r>
  <r>
    <x v="64"/>
    <x v="19"/>
    <m/>
    <x v="5"/>
  </r>
  <r>
    <x v="237"/>
    <x v="0"/>
    <s v="Kurtis Kraft"/>
    <x v="5"/>
  </r>
  <r>
    <x v="237"/>
    <x v="1"/>
    <s v="Offenhauser"/>
    <x v="5"/>
  </r>
  <r>
    <x v="237"/>
    <x v="2"/>
    <n v="0"/>
    <x v="5"/>
  </r>
  <r>
    <x v="237"/>
    <x v="3"/>
    <n v="0"/>
    <x v="5"/>
  </r>
  <r>
    <x v="237"/>
    <x v="4"/>
    <n v="0"/>
    <x v="5"/>
  </r>
  <r>
    <x v="237"/>
    <x v="5"/>
    <n v="0"/>
    <x v="5"/>
  </r>
  <r>
    <x v="237"/>
    <x v="6"/>
    <n v="0"/>
    <x v="5"/>
  </r>
  <r>
    <x v="237"/>
    <x v="7"/>
    <m/>
    <x v="5"/>
  </r>
  <r>
    <x v="237"/>
    <x v="8"/>
    <m/>
    <x v="5"/>
  </r>
  <r>
    <x v="237"/>
    <x v="9"/>
    <m/>
    <x v="5"/>
  </r>
  <r>
    <x v="237"/>
    <x v="10"/>
    <m/>
    <x v="5"/>
  </r>
  <r>
    <x v="237"/>
    <x v="11"/>
    <m/>
    <x v="5"/>
  </r>
  <r>
    <x v="237"/>
    <x v="12"/>
    <m/>
    <x v="5"/>
  </r>
  <r>
    <x v="237"/>
    <x v="13"/>
    <m/>
    <x v="5"/>
  </r>
  <r>
    <x v="237"/>
    <x v="14"/>
    <n v="0"/>
    <x v="5"/>
  </r>
  <r>
    <x v="237"/>
    <x v="15"/>
    <n v="0"/>
    <x v="5"/>
  </r>
  <r>
    <x v="237"/>
    <x v="16"/>
    <n v="0"/>
    <x v="5"/>
  </r>
  <r>
    <x v="237"/>
    <x v="17"/>
    <n v="0"/>
    <x v="5"/>
  </r>
  <r>
    <x v="237"/>
    <x v="18"/>
    <m/>
    <x v="5"/>
  </r>
  <r>
    <x v="237"/>
    <x v="19"/>
    <m/>
    <x v="5"/>
  </r>
  <r>
    <x v="69"/>
    <x v="0"/>
    <s v="Gordini"/>
    <x v="5"/>
  </r>
  <r>
    <x v="69"/>
    <x v="1"/>
    <s v="Gordini"/>
    <x v="5"/>
  </r>
  <r>
    <x v="69"/>
    <x v="2"/>
    <n v="0"/>
    <x v="5"/>
  </r>
  <r>
    <x v="69"/>
    <x v="3"/>
    <n v="0"/>
    <x v="5"/>
  </r>
  <r>
    <x v="69"/>
    <x v="4"/>
    <n v="0"/>
    <x v="5"/>
  </r>
  <r>
    <x v="69"/>
    <x v="5"/>
    <n v="0"/>
    <x v="5"/>
  </r>
  <r>
    <x v="69"/>
    <x v="6"/>
    <n v="0"/>
    <x v="5"/>
  </r>
  <r>
    <x v="69"/>
    <x v="7"/>
    <m/>
    <x v="5"/>
  </r>
  <r>
    <x v="69"/>
    <x v="8"/>
    <m/>
    <x v="5"/>
  </r>
  <r>
    <x v="69"/>
    <x v="9"/>
    <m/>
    <x v="5"/>
  </r>
  <r>
    <x v="69"/>
    <x v="10"/>
    <m/>
    <x v="5"/>
  </r>
  <r>
    <x v="69"/>
    <x v="11"/>
    <m/>
    <x v="5"/>
  </r>
  <r>
    <x v="69"/>
    <x v="12"/>
    <m/>
    <x v="5"/>
  </r>
  <r>
    <x v="69"/>
    <x v="13"/>
    <m/>
    <x v="5"/>
  </r>
  <r>
    <x v="69"/>
    <x v="14"/>
    <n v="0"/>
    <x v="5"/>
  </r>
  <r>
    <x v="69"/>
    <x v="15"/>
    <n v="0"/>
    <x v="5"/>
  </r>
  <r>
    <x v="69"/>
    <x v="16"/>
    <n v="0"/>
    <x v="5"/>
  </r>
  <r>
    <x v="69"/>
    <x v="17"/>
    <n v="0"/>
    <x v="5"/>
  </r>
  <r>
    <x v="69"/>
    <x v="18"/>
    <m/>
    <x v="5"/>
  </r>
  <r>
    <x v="69"/>
    <x v="19"/>
    <m/>
    <x v="5"/>
  </r>
  <r>
    <x v="195"/>
    <x v="0"/>
    <s v="Maserati"/>
    <x v="5"/>
  </r>
  <r>
    <x v="195"/>
    <x v="1"/>
    <s v="Maserati"/>
    <x v="5"/>
  </r>
  <r>
    <x v="195"/>
    <x v="2"/>
    <n v="0"/>
    <x v="5"/>
  </r>
  <r>
    <x v="195"/>
    <x v="3"/>
    <n v="0"/>
    <x v="5"/>
  </r>
  <r>
    <x v="195"/>
    <x v="4"/>
    <n v="0"/>
    <x v="5"/>
  </r>
  <r>
    <x v="195"/>
    <x v="5"/>
    <n v="1"/>
    <x v="5"/>
  </r>
  <r>
    <x v="195"/>
    <x v="6"/>
    <n v="2"/>
    <x v="5"/>
  </r>
  <r>
    <x v="195"/>
    <x v="7"/>
    <m/>
    <x v="5"/>
  </r>
  <r>
    <x v="195"/>
    <x v="8"/>
    <m/>
    <x v="5"/>
  </r>
  <r>
    <x v="195"/>
    <x v="9"/>
    <m/>
    <x v="5"/>
  </r>
  <r>
    <x v="195"/>
    <x v="10"/>
    <m/>
    <x v="5"/>
  </r>
  <r>
    <x v="195"/>
    <x v="11"/>
    <m/>
    <x v="5"/>
  </r>
  <r>
    <x v="195"/>
    <x v="12"/>
    <m/>
    <x v="5"/>
  </r>
  <r>
    <x v="195"/>
    <x v="13"/>
    <m/>
    <x v="5"/>
  </r>
  <r>
    <x v="195"/>
    <x v="14"/>
    <n v="7"/>
    <x v="5"/>
  </r>
  <r>
    <x v="195"/>
    <x v="15"/>
    <n v="7"/>
    <x v="5"/>
  </r>
  <r>
    <x v="195"/>
    <x v="16"/>
    <n v="7"/>
    <x v="5"/>
  </r>
  <r>
    <x v="195"/>
    <x v="17"/>
    <n v="7"/>
    <x v="5"/>
  </r>
  <r>
    <x v="195"/>
    <x v="18"/>
    <m/>
    <x v="5"/>
  </r>
  <r>
    <x v="195"/>
    <x v="19"/>
    <n v="1"/>
    <x v="5"/>
  </r>
  <r>
    <x v="114"/>
    <x v="0"/>
    <s v="Kuzma"/>
    <x v="5"/>
  </r>
  <r>
    <x v="114"/>
    <x v="1"/>
    <s v="Offenhauser"/>
    <x v="5"/>
  </r>
  <r>
    <x v="114"/>
    <x v="2"/>
    <n v="0"/>
    <x v="5"/>
  </r>
  <r>
    <x v="114"/>
    <x v="3"/>
    <n v="0"/>
    <x v="5"/>
  </r>
  <r>
    <x v="114"/>
    <x v="4"/>
    <n v="0"/>
    <x v="5"/>
  </r>
  <r>
    <x v="114"/>
    <x v="5"/>
    <n v="0"/>
    <x v="5"/>
  </r>
  <r>
    <x v="114"/>
    <x v="6"/>
    <n v="0"/>
    <x v="5"/>
  </r>
  <r>
    <x v="114"/>
    <x v="7"/>
    <m/>
    <x v="5"/>
  </r>
  <r>
    <x v="114"/>
    <x v="8"/>
    <m/>
    <x v="5"/>
  </r>
  <r>
    <x v="114"/>
    <x v="9"/>
    <m/>
    <x v="5"/>
  </r>
  <r>
    <x v="114"/>
    <x v="10"/>
    <m/>
    <x v="5"/>
  </r>
  <r>
    <x v="114"/>
    <x v="11"/>
    <m/>
    <x v="5"/>
  </r>
  <r>
    <x v="114"/>
    <x v="12"/>
    <m/>
    <x v="5"/>
  </r>
  <r>
    <x v="114"/>
    <x v="13"/>
    <m/>
    <x v="5"/>
  </r>
  <r>
    <x v="114"/>
    <x v="14"/>
    <n v="0"/>
    <x v="5"/>
  </r>
  <r>
    <x v="114"/>
    <x v="15"/>
    <n v="0"/>
    <x v="5"/>
  </r>
  <r>
    <x v="114"/>
    <x v="16"/>
    <n v="0"/>
    <x v="5"/>
  </r>
  <r>
    <x v="114"/>
    <x v="17"/>
    <n v="0"/>
    <x v="5"/>
  </r>
  <r>
    <x v="114"/>
    <x v="18"/>
    <m/>
    <x v="5"/>
  </r>
  <r>
    <x v="114"/>
    <x v="19"/>
    <m/>
    <x v="5"/>
  </r>
  <r>
    <x v="158"/>
    <x v="0"/>
    <s v="Maserati"/>
    <x v="5"/>
  </r>
  <r>
    <x v="158"/>
    <x v="1"/>
    <s v="Maserati"/>
    <x v="5"/>
  </r>
  <r>
    <x v="158"/>
    <x v="2"/>
    <n v="0"/>
    <x v="5"/>
  </r>
  <r>
    <x v="158"/>
    <x v="3"/>
    <n v="0"/>
    <x v="5"/>
  </r>
  <r>
    <x v="158"/>
    <x v="4"/>
    <n v="0"/>
    <x v="5"/>
  </r>
  <r>
    <x v="158"/>
    <x v="5"/>
    <n v="0"/>
    <x v="5"/>
  </r>
  <r>
    <x v="158"/>
    <x v="6"/>
    <n v="0"/>
    <x v="5"/>
  </r>
  <r>
    <x v="158"/>
    <x v="7"/>
    <m/>
    <x v="5"/>
  </r>
  <r>
    <x v="158"/>
    <x v="8"/>
    <m/>
    <x v="5"/>
  </r>
  <r>
    <x v="158"/>
    <x v="9"/>
    <m/>
    <x v="5"/>
  </r>
  <r>
    <x v="158"/>
    <x v="10"/>
    <m/>
    <x v="5"/>
  </r>
  <r>
    <x v="158"/>
    <x v="11"/>
    <m/>
    <x v="5"/>
  </r>
  <r>
    <x v="158"/>
    <x v="12"/>
    <m/>
    <x v="5"/>
  </r>
  <r>
    <x v="158"/>
    <x v="13"/>
    <m/>
    <x v="5"/>
  </r>
  <r>
    <x v="158"/>
    <x v="14"/>
    <n v="0"/>
    <x v="5"/>
  </r>
  <r>
    <x v="158"/>
    <x v="15"/>
    <n v="0"/>
    <x v="5"/>
  </r>
  <r>
    <x v="158"/>
    <x v="16"/>
    <n v="0"/>
    <x v="5"/>
  </r>
  <r>
    <x v="158"/>
    <x v="17"/>
    <n v="0"/>
    <x v="5"/>
  </r>
  <r>
    <x v="158"/>
    <x v="18"/>
    <m/>
    <x v="5"/>
  </r>
  <r>
    <x v="158"/>
    <x v="19"/>
    <m/>
    <x v="5"/>
  </r>
  <r>
    <x v="70"/>
    <x v="0"/>
    <s v="Kurtis Kraft"/>
    <x v="5"/>
  </r>
  <r>
    <x v="70"/>
    <x v="1"/>
    <s v="Offenhauser"/>
    <x v="5"/>
  </r>
  <r>
    <x v="70"/>
    <x v="2"/>
    <n v="0"/>
    <x v="5"/>
  </r>
  <r>
    <x v="70"/>
    <x v="3"/>
    <n v="0"/>
    <x v="5"/>
  </r>
  <r>
    <x v="70"/>
    <x v="4"/>
    <n v="0"/>
    <x v="5"/>
  </r>
  <r>
    <x v="70"/>
    <x v="5"/>
    <n v="0"/>
    <x v="5"/>
  </r>
  <r>
    <x v="70"/>
    <x v="6"/>
    <n v="0"/>
    <x v="5"/>
  </r>
  <r>
    <x v="70"/>
    <x v="7"/>
    <m/>
    <x v="5"/>
  </r>
  <r>
    <x v="70"/>
    <x v="8"/>
    <m/>
    <x v="5"/>
  </r>
  <r>
    <x v="70"/>
    <x v="9"/>
    <m/>
    <x v="5"/>
  </r>
  <r>
    <x v="70"/>
    <x v="10"/>
    <m/>
    <x v="5"/>
  </r>
  <r>
    <x v="70"/>
    <x v="11"/>
    <m/>
    <x v="5"/>
  </r>
  <r>
    <x v="70"/>
    <x v="12"/>
    <m/>
    <x v="5"/>
  </r>
  <r>
    <x v="70"/>
    <x v="13"/>
    <m/>
    <x v="5"/>
  </r>
  <r>
    <x v="70"/>
    <x v="14"/>
    <n v="0"/>
    <x v="5"/>
  </r>
  <r>
    <x v="70"/>
    <x v="15"/>
    <n v="0"/>
    <x v="5"/>
  </r>
  <r>
    <x v="70"/>
    <x v="16"/>
    <n v="0"/>
    <x v="5"/>
  </r>
  <r>
    <x v="70"/>
    <x v="17"/>
    <n v="0"/>
    <x v="5"/>
  </r>
  <r>
    <x v="70"/>
    <x v="18"/>
    <m/>
    <x v="5"/>
  </r>
  <r>
    <x v="70"/>
    <x v="19"/>
    <m/>
    <x v="5"/>
  </r>
  <r>
    <x v="197"/>
    <x v="0"/>
    <s v="Maserati"/>
    <x v="5"/>
  </r>
  <r>
    <x v="197"/>
    <x v="1"/>
    <s v="Maserati"/>
    <x v="5"/>
  </r>
  <r>
    <x v="197"/>
    <x v="2"/>
    <n v="0"/>
    <x v="5"/>
  </r>
  <r>
    <x v="197"/>
    <x v="3"/>
    <n v="0"/>
    <x v="5"/>
  </r>
  <r>
    <x v="197"/>
    <x v="4"/>
    <n v="0"/>
    <x v="5"/>
  </r>
  <r>
    <x v="197"/>
    <x v="5"/>
    <n v="0"/>
    <x v="5"/>
  </r>
  <r>
    <x v="197"/>
    <x v="6"/>
    <n v="0"/>
    <x v="5"/>
  </r>
  <r>
    <x v="197"/>
    <x v="7"/>
    <m/>
    <x v="5"/>
  </r>
  <r>
    <x v="197"/>
    <x v="8"/>
    <m/>
    <x v="5"/>
  </r>
  <r>
    <x v="197"/>
    <x v="9"/>
    <m/>
    <x v="5"/>
  </r>
  <r>
    <x v="197"/>
    <x v="10"/>
    <m/>
    <x v="5"/>
  </r>
  <r>
    <x v="197"/>
    <x v="11"/>
    <m/>
    <x v="5"/>
  </r>
  <r>
    <x v="197"/>
    <x v="12"/>
    <m/>
    <x v="5"/>
  </r>
  <r>
    <x v="197"/>
    <x v="13"/>
    <m/>
    <x v="5"/>
  </r>
  <r>
    <x v="197"/>
    <x v="14"/>
    <n v="0"/>
    <x v="5"/>
  </r>
  <r>
    <x v="197"/>
    <x v="15"/>
    <n v="0"/>
    <x v="5"/>
  </r>
  <r>
    <x v="197"/>
    <x v="16"/>
    <n v="0"/>
    <x v="5"/>
  </r>
  <r>
    <x v="197"/>
    <x v="17"/>
    <n v="0"/>
    <x v="5"/>
  </r>
  <r>
    <x v="197"/>
    <x v="18"/>
    <m/>
    <x v="5"/>
  </r>
  <r>
    <x v="197"/>
    <x v="19"/>
    <m/>
    <x v="5"/>
  </r>
  <r>
    <x v="238"/>
    <x v="0"/>
    <s v="Trevis"/>
    <x v="5"/>
  </r>
  <r>
    <x v="238"/>
    <x v="1"/>
    <s v="Offenhauser"/>
    <x v="5"/>
  </r>
  <r>
    <x v="238"/>
    <x v="2"/>
    <n v="0"/>
    <x v="5"/>
  </r>
  <r>
    <x v="238"/>
    <x v="3"/>
    <n v="0"/>
    <x v="5"/>
  </r>
  <r>
    <x v="238"/>
    <x v="4"/>
    <n v="0"/>
    <x v="5"/>
  </r>
  <r>
    <x v="238"/>
    <x v="5"/>
    <n v="0"/>
    <x v="5"/>
  </r>
  <r>
    <x v="238"/>
    <x v="6"/>
    <n v="0"/>
    <x v="5"/>
  </r>
  <r>
    <x v="238"/>
    <x v="7"/>
    <m/>
    <x v="5"/>
  </r>
  <r>
    <x v="238"/>
    <x v="8"/>
    <m/>
    <x v="5"/>
  </r>
  <r>
    <x v="238"/>
    <x v="9"/>
    <m/>
    <x v="5"/>
  </r>
  <r>
    <x v="238"/>
    <x v="10"/>
    <m/>
    <x v="5"/>
  </r>
  <r>
    <x v="238"/>
    <x v="11"/>
    <m/>
    <x v="5"/>
  </r>
  <r>
    <x v="238"/>
    <x v="12"/>
    <m/>
    <x v="5"/>
  </r>
  <r>
    <x v="238"/>
    <x v="13"/>
    <m/>
    <x v="5"/>
  </r>
  <r>
    <x v="238"/>
    <x v="14"/>
    <n v="0"/>
    <x v="5"/>
  </r>
  <r>
    <x v="238"/>
    <x v="15"/>
    <n v="0"/>
    <x v="5"/>
  </r>
  <r>
    <x v="238"/>
    <x v="16"/>
    <n v="0"/>
    <x v="5"/>
  </r>
  <r>
    <x v="238"/>
    <x v="17"/>
    <n v="0"/>
    <x v="5"/>
  </r>
  <r>
    <x v="238"/>
    <x v="18"/>
    <m/>
    <x v="5"/>
  </r>
  <r>
    <x v="238"/>
    <x v="19"/>
    <m/>
    <x v="5"/>
  </r>
  <r>
    <x v="116"/>
    <x v="0"/>
    <s v="Mercedes"/>
    <x v="5"/>
  </r>
  <r>
    <x v="116"/>
    <x v="1"/>
    <s v="Mercedes"/>
    <x v="5"/>
  </r>
  <r>
    <x v="116"/>
    <x v="2"/>
    <n v="1"/>
    <x v="5"/>
  </r>
  <r>
    <x v="116"/>
    <x v="3"/>
    <n v="2"/>
    <x v="5"/>
  </r>
  <r>
    <x v="116"/>
    <x v="4"/>
    <n v="0"/>
    <x v="5"/>
  </r>
  <r>
    <x v="116"/>
    <x v="5"/>
    <n v="1"/>
    <x v="5"/>
  </r>
  <r>
    <x v="116"/>
    <x v="6"/>
    <n v="0"/>
    <x v="5"/>
  </r>
  <r>
    <x v="116"/>
    <x v="7"/>
    <m/>
    <x v="5"/>
  </r>
  <r>
    <x v="116"/>
    <x v="8"/>
    <m/>
    <x v="5"/>
  </r>
  <r>
    <x v="116"/>
    <x v="9"/>
    <m/>
    <x v="5"/>
  </r>
  <r>
    <x v="116"/>
    <x v="10"/>
    <m/>
    <x v="5"/>
  </r>
  <r>
    <x v="116"/>
    <x v="11"/>
    <m/>
    <x v="5"/>
  </r>
  <r>
    <x v="116"/>
    <x v="12"/>
    <m/>
    <x v="5"/>
  </r>
  <r>
    <x v="116"/>
    <x v="13"/>
    <m/>
    <x v="5"/>
  </r>
  <r>
    <x v="116"/>
    <x v="14"/>
    <n v="23"/>
    <x v="5"/>
  </r>
  <r>
    <x v="116"/>
    <x v="15"/>
    <n v="23"/>
    <x v="5"/>
  </r>
  <r>
    <x v="116"/>
    <x v="16"/>
    <n v="23"/>
    <x v="5"/>
  </r>
  <r>
    <x v="116"/>
    <x v="17"/>
    <n v="23"/>
    <x v="5"/>
  </r>
  <r>
    <x v="116"/>
    <x v="18"/>
    <n v="1"/>
    <x v="5"/>
  </r>
  <r>
    <x v="116"/>
    <x v="19"/>
    <n v="2"/>
    <x v="5"/>
  </r>
  <r>
    <x v="239"/>
    <x v="0"/>
    <s v="HWM"/>
    <x v="5"/>
  </r>
  <r>
    <x v="239"/>
    <x v="1"/>
    <s v="Alta"/>
    <x v="5"/>
  </r>
  <r>
    <x v="239"/>
    <x v="2"/>
    <n v="0"/>
    <x v="5"/>
  </r>
  <r>
    <x v="239"/>
    <x v="3"/>
    <n v="0"/>
    <x v="5"/>
  </r>
  <r>
    <x v="239"/>
    <x v="4"/>
    <n v="0"/>
    <x v="5"/>
  </r>
  <r>
    <x v="239"/>
    <x v="5"/>
    <n v="0"/>
    <x v="5"/>
  </r>
  <r>
    <x v="239"/>
    <x v="6"/>
    <n v="0"/>
    <x v="5"/>
  </r>
  <r>
    <x v="239"/>
    <x v="7"/>
    <m/>
    <x v="5"/>
  </r>
  <r>
    <x v="239"/>
    <x v="8"/>
    <m/>
    <x v="5"/>
  </r>
  <r>
    <x v="239"/>
    <x v="9"/>
    <m/>
    <x v="5"/>
  </r>
  <r>
    <x v="239"/>
    <x v="10"/>
    <m/>
    <x v="5"/>
  </r>
  <r>
    <x v="239"/>
    <x v="11"/>
    <m/>
    <x v="5"/>
  </r>
  <r>
    <x v="239"/>
    <x v="12"/>
    <m/>
    <x v="5"/>
  </r>
  <r>
    <x v="239"/>
    <x v="13"/>
    <m/>
    <x v="5"/>
  </r>
  <r>
    <x v="239"/>
    <x v="14"/>
    <n v="0"/>
    <x v="5"/>
  </r>
  <r>
    <x v="239"/>
    <x v="15"/>
    <n v="0"/>
    <x v="5"/>
  </r>
  <r>
    <x v="239"/>
    <x v="16"/>
    <n v="0"/>
    <x v="5"/>
  </r>
  <r>
    <x v="239"/>
    <x v="17"/>
    <n v="0"/>
    <x v="5"/>
  </r>
  <r>
    <x v="239"/>
    <x v="18"/>
    <m/>
    <x v="5"/>
  </r>
  <r>
    <x v="239"/>
    <x v="19"/>
    <m/>
    <x v="5"/>
  </r>
  <r>
    <x v="73"/>
    <x v="0"/>
    <s v="Kurtis Kraft"/>
    <x v="5"/>
  </r>
  <r>
    <x v="73"/>
    <x v="1"/>
    <s v="Offenhauser"/>
    <x v="5"/>
  </r>
  <r>
    <x v="73"/>
    <x v="2"/>
    <n v="0"/>
    <x v="5"/>
  </r>
  <r>
    <x v="73"/>
    <x v="3"/>
    <n v="1"/>
    <x v="5"/>
  </r>
  <r>
    <x v="73"/>
    <x v="4"/>
    <n v="0"/>
    <x v="5"/>
  </r>
  <r>
    <x v="73"/>
    <x v="5"/>
    <n v="0"/>
    <x v="5"/>
  </r>
  <r>
    <x v="73"/>
    <x v="6"/>
    <n v="0"/>
    <x v="5"/>
  </r>
  <r>
    <x v="73"/>
    <x v="7"/>
    <m/>
    <x v="5"/>
  </r>
  <r>
    <x v="73"/>
    <x v="8"/>
    <m/>
    <x v="5"/>
  </r>
  <r>
    <x v="73"/>
    <x v="9"/>
    <m/>
    <x v="5"/>
  </r>
  <r>
    <x v="73"/>
    <x v="10"/>
    <m/>
    <x v="5"/>
  </r>
  <r>
    <x v="73"/>
    <x v="11"/>
    <m/>
    <x v="5"/>
  </r>
  <r>
    <x v="73"/>
    <x v="12"/>
    <m/>
    <x v="5"/>
  </r>
  <r>
    <x v="73"/>
    <x v="13"/>
    <m/>
    <x v="5"/>
  </r>
  <r>
    <x v="73"/>
    <x v="14"/>
    <n v="3"/>
    <x v="5"/>
  </r>
  <r>
    <x v="73"/>
    <x v="15"/>
    <n v="3"/>
    <x v="5"/>
  </r>
  <r>
    <x v="73"/>
    <x v="16"/>
    <n v="3"/>
    <x v="5"/>
  </r>
  <r>
    <x v="73"/>
    <x v="17"/>
    <n v="3"/>
    <x v="5"/>
  </r>
  <r>
    <x v="73"/>
    <x v="18"/>
    <m/>
    <x v="5"/>
  </r>
  <r>
    <x v="73"/>
    <x v="19"/>
    <m/>
    <x v="5"/>
  </r>
  <r>
    <x v="200"/>
    <x v="0"/>
    <s v="Ferrari"/>
    <x v="5"/>
  </r>
  <r>
    <x v="200"/>
    <x v="1"/>
    <s v="Ferrari"/>
    <x v="5"/>
  </r>
  <r>
    <x v="200"/>
    <x v="2"/>
    <n v="0"/>
    <x v="5"/>
  </r>
  <r>
    <x v="200"/>
    <x v="3"/>
    <n v="0"/>
    <x v="5"/>
  </r>
  <r>
    <x v="200"/>
    <x v="4"/>
    <n v="1"/>
    <x v="5"/>
  </r>
  <r>
    <x v="200"/>
    <x v="5"/>
    <n v="0"/>
    <x v="5"/>
  </r>
  <r>
    <x v="200"/>
    <x v="6"/>
    <n v="0"/>
    <x v="5"/>
  </r>
  <r>
    <x v="200"/>
    <x v="7"/>
    <m/>
    <x v="5"/>
  </r>
  <r>
    <x v="200"/>
    <x v="8"/>
    <m/>
    <x v="5"/>
  </r>
  <r>
    <x v="200"/>
    <x v="9"/>
    <m/>
    <x v="5"/>
  </r>
  <r>
    <x v="200"/>
    <x v="10"/>
    <m/>
    <x v="5"/>
  </r>
  <r>
    <x v="200"/>
    <x v="11"/>
    <m/>
    <x v="5"/>
  </r>
  <r>
    <x v="200"/>
    <x v="12"/>
    <m/>
    <x v="5"/>
  </r>
  <r>
    <x v="200"/>
    <x v="13"/>
    <m/>
    <x v="5"/>
  </r>
  <r>
    <x v="200"/>
    <x v="14"/>
    <n v="1.33"/>
    <x v="5"/>
  </r>
  <r>
    <x v="200"/>
    <x v="15"/>
    <n v="1.33"/>
    <x v="5"/>
  </r>
  <r>
    <x v="200"/>
    <x v="16"/>
    <n v="1.33"/>
    <x v="5"/>
  </r>
  <r>
    <x v="200"/>
    <x v="17"/>
    <n v="1.33"/>
    <x v="5"/>
  </r>
  <r>
    <x v="200"/>
    <x v="18"/>
    <m/>
    <x v="5"/>
  </r>
  <r>
    <x v="200"/>
    <x v="19"/>
    <m/>
    <x v="5"/>
  </r>
  <r>
    <x v="79"/>
    <x v="0"/>
    <s v="Kurtis Kraft"/>
    <x v="5"/>
  </r>
  <r>
    <x v="79"/>
    <x v="1"/>
    <s v="Offenhauser"/>
    <x v="5"/>
  </r>
  <r>
    <x v="79"/>
    <x v="2"/>
    <n v="0"/>
    <x v="5"/>
  </r>
  <r>
    <x v="79"/>
    <x v="3"/>
    <n v="0"/>
    <x v="5"/>
  </r>
  <r>
    <x v="79"/>
    <x v="4"/>
    <n v="0"/>
    <x v="5"/>
  </r>
  <r>
    <x v="79"/>
    <x v="5"/>
    <n v="0"/>
    <x v="5"/>
  </r>
  <r>
    <x v="79"/>
    <x v="6"/>
    <n v="1"/>
    <x v="5"/>
  </r>
  <r>
    <x v="79"/>
    <x v="7"/>
    <m/>
    <x v="5"/>
  </r>
  <r>
    <x v="79"/>
    <x v="8"/>
    <m/>
    <x v="5"/>
  </r>
  <r>
    <x v="79"/>
    <x v="9"/>
    <m/>
    <x v="5"/>
  </r>
  <r>
    <x v="79"/>
    <x v="10"/>
    <m/>
    <x v="5"/>
  </r>
  <r>
    <x v="79"/>
    <x v="11"/>
    <m/>
    <x v="5"/>
  </r>
  <r>
    <x v="79"/>
    <x v="12"/>
    <m/>
    <x v="5"/>
  </r>
  <r>
    <x v="79"/>
    <x v="13"/>
    <m/>
    <x v="5"/>
  </r>
  <r>
    <x v="79"/>
    <x v="14"/>
    <n v="1"/>
    <x v="5"/>
  </r>
  <r>
    <x v="79"/>
    <x v="15"/>
    <n v="1"/>
    <x v="5"/>
  </r>
  <r>
    <x v="79"/>
    <x v="16"/>
    <n v="1"/>
    <x v="5"/>
  </r>
  <r>
    <x v="79"/>
    <x v="17"/>
    <n v="1"/>
    <x v="5"/>
  </r>
  <r>
    <x v="79"/>
    <x v="18"/>
    <m/>
    <x v="5"/>
  </r>
  <r>
    <x v="79"/>
    <x v="19"/>
    <m/>
    <x v="5"/>
  </r>
  <r>
    <x v="221"/>
    <x v="0"/>
    <s v="Kurtis Kraft"/>
    <x v="6"/>
  </r>
  <r>
    <x v="221"/>
    <x v="1"/>
    <s v="Offenhauser"/>
    <x v="6"/>
  </r>
  <r>
    <x v="221"/>
    <x v="2"/>
    <n v="0"/>
    <x v="6"/>
  </r>
  <r>
    <x v="221"/>
    <x v="3"/>
    <n v="0"/>
    <x v="6"/>
  </r>
  <r>
    <x v="221"/>
    <x v="4"/>
    <n v="0"/>
    <x v="6"/>
  </r>
  <r>
    <x v="221"/>
    <x v="5"/>
    <n v="0"/>
    <x v="6"/>
  </r>
  <r>
    <x v="221"/>
    <x v="6"/>
    <n v="0"/>
    <x v="6"/>
  </r>
  <r>
    <x v="221"/>
    <x v="7"/>
    <m/>
    <x v="6"/>
  </r>
  <r>
    <x v="221"/>
    <x v="8"/>
    <m/>
    <x v="6"/>
  </r>
  <r>
    <x v="221"/>
    <x v="9"/>
    <m/>
    <x v="6"/>
  </r>
  <r>
    <x v="221"/>
    <x v="10"/>
    <m/>
    <x v="6"/>
  </r>
  <r>
    <x v="221"/>
    <x v="11"/>
    <m/>
    <x v="6"/>
  </r>
  <r>
    <x v="221"/>
    <x v="12"/>
    <m/>
    <x v="6"/>
  </r>
  <r>
    <x v="221"/>
    <x v="13"/>
    <m/>
    <x v="6"/>
  </r>
  <r>
    <x v="221"/>
    <x v="14"/>
    <n v="0"/>
    <x v="6"/>
  </r>
  <r>
    <x v="221"/>
    <x v="15"/>
    <n v="0"/>
    <x v="6"/>
  </r>
  <r>
    <x v="221"/>
    <x v="16"/>
    <n v="0"/>
    <x v="6"/>
  </r>
  <r>
    <x v="221"/>
    <x v="17"/>
    <n v="0"/>
    <x v="6"/>
  </r>
  <r>
    <x v="221"/>
    <x v="18"/>
    <m/>
    <x v="6"/>
  </r>
  <r>
    <x v="221"/>
    <x v="19"/>
    <m/>
    <x v="6"/>
  </r>
  <r>
    <x v="222"/>
    <x v="0"/>
    <s v="Kurtis Kraft"/>
    <x v="6"/>
  </r>
  <r>
    <x v="222"/>
    <x v="1"/>
    <s v="Offenhauser"/>
    <x v="6"/>
  </r>
  <r>
    <x v="222"/>
    <x v="2"/>
    <n v="0"/>
    <x v="6"/>
  </r>
  <r>
    <x v="222"/>
    <x v="3"/>
    <n v="0"/>
    <x v="6"/>
  </r>
  <r>
    <x v="222"/>
    <x v="4"/>
    <n v="0"/>
    <x v="6"/>
  </r>
  <r>
    <x v="222"/>
    <x v="5"/>
    <n v="0"/>
    <x v="6"/>
  </r>
  <r>
    <x v="222"/>
    <x v="6"/>
    <n v="0"/>
    <x v="6"/>
  </r>
  <r>
    <x v="222"/>
    <x v="7"/>
    <m/>
    <x v="6"/>
  </r>
  <r>
    <x v="222"/>
    <x v="8"/>
    <m/>
    <x v="6"/>
  </r>
  <r>
    <x v="222"/>
    <x v="9"/>
    <m/>
    <x v="6"/>
  </r>
  <r>
    <x v="222"/>
    <x v="10"/>
    <m/>
    <x v="6"/>
  </r>
  <r>
    <x v="222"/>
    <x v="11"/>
    <m/>
    <x v="6"/>
  </r>
  <r>
    <x v="222"/>
    <x v="12"/>
    <m/>
    <x v="6"/>
  </r>
  <r>
    <x v="222"/>
    <x v="13"/>
    <m/>
    <x v="6"/>
  </r>
  <r>
    <x v="222"/>
    <x v="14"/>
    <n v="0"/>
    <x v="6"/>
  </r>
  <r>
    <x v="222"/>
    <x v="15"/>
    <n v="0"/>
    <x v="6"/>
  </r>
  <r>
    <x v="222"/>
    <x v="16"/>
    <n v="0"/>
    <x v="6"/>
  </r>
  <r>
    <x v="222"/>
    <x v="17"/>
    <n v="0"/>
    <x v="6"/>
  </r>
  <r>
    <x v="222"/>
    <x v="18"/>
    <m/>
    <x v="6"/>
  </r>
  <r>
    <x v="222"/>
    <x v="19"/>
    <m/>
    <x v="6"/>
  </r>
  <r>
    <x v="223"/>
    <x v="0"/>
    <s v="Ferrari"/>
    <x v="6"/>
  </r>
  <r>
    <x v="223"/>
    <x v="1"/>
    <s v="Ferrari"/>
    <x v="6"/>
  </r>
  <r>
    <x v="223"/>
    <x v="2"/>
    <n v="0"/>
    <x v="6"/>
  </r>
  <r>
    <x v="223"/>
    <x v="3"/>
    <n v="0"/>
    <x v="6"/>
  </r>
  <r>
    <x v="223"/>
    <x v="4"/>
    <n v="0"/>
    <x v="6"/>
  </r>
  <r>
    <x v="223"/>
    <x v="5"/>
    <n v="0"/>
    <x v="6"/>
  </r>
  <r>
    <x v="223"/>
    <x v="6"/>
    <n v="0"/>
    <x v="6"/>
  </r>
  <r>
    <x v="223"/>
    <x v="7"/>
    <m/>
    <x v="6"/>
  </r>
  <r>
    <x v="223"/>
    <x v="8"/>
    <m/>
    <x v="6"/>
  </r>
  <r>
    <x v="223"/>
    <x v="9"/>
    <m/>
    <x v="6"/>
  </r>
  <r>
    <x v="223"/>
    <x v="10"/>
    <m/>
    <x v="6"/>
  </r>
  <r>
    <x v="223"/>
    <x v="11"/>
    <m/>
    <x v="6"/>
  </r>
  <r>
    <x v="223"/>
    <x v="12"/>
    <m/>
    <x v="6"/>
  </r>
  <r>
    <x v="223"/>
    <x v="13"/>
    <m/>
    <x v="6"/>
  </r>
  <r>
    <x v="223"/>
    <x v="14"/>
    <n v="0"/>
    <x v="6"/>
  </r>
  <r>
    <x v="223"/>
    <x v="15"/>
    <n v="0"/>
    <x v="6"/>
  </r>
  <r>
    <x v="223"/>
    <x v="16"/>
    <n v="0"/>
    <x v="6"/>
  </r>
  <r>
    <x v="223"/>
    <x v="17"/>
    <n v="0"/>
    <x v="6"/>
  </r>
  <r>
    <x v="223"/>
    <x v="18"/>
    <m/>
    <x v="6"/>
  </r>
  <r>
    <x v="223"/>
    <x v="19"/>
    <m/>
    <x v="6"/>
  </r>
  <r>
    <x v="240"/>
    <x v="0"/>
    <s v="Ferrari"/>
    <x v="6"/>
  </r>
  <r>
    <x v="240"/>
    <x v="1"/>
    <s v="Ferrari"/>
    <x v="6"/>
  </r>
  <r>
    <x v="240"/>
    <x v="2"/>
    <n v="0"/>
    <x v="6"/>
  </r>
  <r>
    <x v="240"/>
    <x v="3"/>
    <n v="1"/>
    <x v="6"/>
  </r>
  <r>
    <x v="240"/>
    <x v="4"/>
    <n v="0"/>
    <x v="6"/>
  </r>
  <r>
    <x v="240"/>
    <x v="5"/>
    <n v="0"/>
    <x v="6"/>
  </r>
  <r>
    <x v="240"/>
    <x v="6"/>
    <n v="0"/>
    <x v="6"/>
  </r>
  <r>
    <x v="240"/>
    <x v="7"/>
    <m/>
    <x v="6"/>
  </r>
  <r>
    <x v="240"/>
    <x v="8"/>
    <m/>
    <x v="6"/>
  </r>
  <r>
    <x v="240"/>
    <x v="9"/>
    <m/>
    <x v="6"/>
  </r>
  <r>
    <x v="240"/>
    <x v="10"/>
    <m/>
    <x v="6"/>
  </r>
  <r>
    <x v="240"/>
    <x v="11"/>
    <m/>
    <x v="6"/>
  </r>
  <r>
    <x v="240"/>
    <x v="12"/>
    <m/>
    <x v="6"/>
  </r>
  <r>
    <x v="240"/>
    <x v="13"/>
    <m/>
    <x v="6"/>
  </r>
  <r>
    <x v="240"/>
    <x v="14"/>
    <n v="3"/>
    <x v="6"/>
  </r>
  <r>
    <x v="240"/>
    <x v="15"/>
    <n v="3"/>
    <x v="6"/>
  </r>
  <r>
    <x v="240"/>
    <x v="16"/>
    <n v="3"/>
    <x v="6"/>
  </r>
  <r>
    <x v="240"/>
    <x v="17"/>
    <n v="3"/>
    <x v="6"/>
  </r>
  <r>
    <x v="240"/>
    <x v="18"/>
    <m/>
    <x v="6"/>
  </r>
  <r>
    <x v="240"/>
    <x v="19"/>
    <m/>
    <x v="6"/>
  </r>
  <r>
    <x v="241"/>
    <x v="0"/>
    <s v="Gordini"/>
    <x v="6"/>
  </r>
  <r>
    <x v="241"/>
    <x v="1"/>
    <s v="Gordini"/>
    <x v="6"/>
  </r>
  <r>
    <x v="241"/>
    <x v="2"/>
    <n v="0"/>
    <x v="6"/>
  </r>
  <r>
    <x v="241"/>
    <x v="3"/>
    <n v="0"/>
    <x v="6"/>
  </r>
  <r>
    <x v="241"/>
    <x v="4"/>
    <n v="0"/>
    <x v="6"/>
  </r>
  <r>
    <x v="241"/>
    <x v="5"/>
    <n v="0"/>
    <x v="6"/>
  </r>
  <r>
    <x v="241"/>
    <x v="6"/>
    <n v="0"/>
    <x v="6"/>
  </r>
  <r>
    <x v="241"/>
    <x v="7"/>
    <m/>
    <x v="6"/>
  </r>
  <r>
    <x v="241"/>
    <x v="8"/>
    <m/>
    <x v="6"/>
  </r>
  <r>
    <x v="241"/>
    <x v="9"/>
    <m/>
    <x v="6"/>
  </r>
  <r>
    <x v="241"/>
    <x v="10"/>
    <m/>
    <x v="6"/>
  </r>
  <r>
    <x v="241"/>
    <x v="11"/>
    <m/>
    <x v="6"/>
  </r>
  <r>
    <x v="241"/>
    <x v="12"/>
    <m/>
    <x v="6"/>
  </r>
  <r>
    <x v="241"/>
    <x v="13"/>
    <m/>
    <x v="6"/>
  </r>
  <r>
    <x v="241"/>
    <x v="14"/>
    <n v="0"/>
    <x v="6"/>
  </r>
  <r>
    <x v="241"/>
    <x v="15"/>
    <n v="0"/>
    <x v="6"/>
  </r>
  <r>
    <x v="241"/>
    <x v="16"/>
    <n v="0"/>
    <x v="6"/>
  </r>
  <r>
    <x v="241"/>
    <x v="17"/>
    <n v="0"/>
    <x v="6"/>
  </r>
  <r>
    <x v="241"/>
    <x v="18"/>
    <m/>
    <x v="6"/>
  </r>
  <r>
    <x v="241"/>
    <x v="19"/>
    <m/>
    <x v="6"/>
  </r>
  <r>
    <x v="83"/>
    <x v="0"/>
    <s v="Ferrari"/>
    <x v="6"/>
  </r>
  <r>
    <x v="83"/>
    <x v="1"/>
    <s v="Ferrari"/>
    <x v="6"/>
  </r>
  <r>
    <x v="83"/>
    <x v="2"/>
    <n v="0"/>
    <x v="6"/>
  </r>
  <r>
    <x v="83"/>
    <x v="3"/>
    <n v="0"/>
    <x v="6"/>
  </r>
  <r>
    <x v="83"/>
    <x v="4"/>
    <n v="0"/>
    <x v="6"/>
  </r>
  <r>
    <x v="83"/>
    <x v="5"/>
    <n v="0"/>
    <x v="6"/>
  </r>
  <r>
    <x v="83"/>
    <x v="6"/>
    <n v="0"/>
    <x v="6"/>
  </r>
  <r>
    <x v="83"/>
    <x v="7"/>
    <m/>
    <x v="6"/>
  </r>
  <r>
    <x v="83"/>
    <x v="8"/>
    <m/>
    <x v="6"/>
  </r>
  <r>
    <x v="83"/>
    <x v="9"/>
    <m/>
    <x v="6"/>
  </r>
  <r>
    <x v="83"/>
    <x v="10"/>
    <m/>
    <x v="6"/>
  </r>
  <r>
    <x v="83"/>
    <x v="11"/>
    <m/>
    <x v="6"/>
  </r>
  <r>
    <x v="83"/>
    <x v="12"/>
    <m/>
    <x v="6"/>
  </r>
  <r>
    <x v="83"/>
    <x v="13"/>
    <m/>
    <x v="6"/>
  </r>
  <r>
    <x v="83"/>
    <x v="14"/>
    <n v="0"/>
    <x v="6"/>
  </r>
  <r>
    <x v="83"/>
    <x v="15"/>
    <n v="0"/>
    <x v="6"/>
  </r>
  <r>
    <x v="83"/>
    <x v="16"/>
    <n v="0"/>
    <x v="6"/>
  </r>
  <r>
    <x v="83"/>
    <x v="17"/>
    <n v="0"/>
    <x v="6"/>
  </r>
  <r>
    <x v="83"/>
    <x v="18"/>
    <m/>
    <x v="6"/>
  </r>
  <r>
    <x v="83"/>
    <x v="19"/>
    <m/>
    <x v="6"/>
  </r>
  <r>
    <x v="83"/>
    <x v="0"/>
    <s v="Gordini"/>
    <x v="6"/>
  </r>
  <r>
    <x v="83"/>
    <x v="1"/>
    <s v="Gordini"/>
    <x v="6"/>
  </r>
  <r>
    <x v="83"/>
    <x v="2"/>
    <n v="0"/>
    <x v="6"/>
  </r>
  <r>
    <x v="83"/>
    <x v="3"/>
    <n v="0"/>
    <x v="6"/>
  </r>
  <r>
    <x v="83"/>
    <x v="4"/>
    <n v="0"/>
    <x v="6"/>
  </r>
  <r>
    <x v="83"/>
    <x v="5"/>
    <n v="0"/>
    <x v="6"/>
  </r>
  <r>
    <x v="83"/>
    <x v="6"/>
    <n v="0"/>
    <x v="6"/>
  </r>
  <r>
    <x v="83"/>
    <x v="7"/>
    <m/>
    <x v="6"/>
  </r>
  <r>
    <x v="83"/>
    <x v="8"/>
    <m/>
    <x v="6"/>
  </r>
  <r>
    <x v="83"/>
    <x v="9"/>
    <m/>
    <x v="6"/>
  </r>
  <r>
    <x v="83"/>
    <x v="10"/>
    <m/>
    <x v="6"/>
  </r>
  <r>
    <x v="83"/>
    <x v="11"/>
    <m/>
    <x v="6"/>
  </r>
  <r>
    <x v="83"/>
    <x v="12"/>
    <m/>
    <x v="6"/>
  </r>
  <r>
    <x v="83"/>
    <x v="13"/>
    <m/>
    <x v="6"/>
  </r>
  <r>
    <x v="83"/>
    <x v="14"/>
    <n v="0"/>
    <x v="6"/>
  </r>
  <r>
    <x v="83"/>
    <x v="15"/>
    <n v="0"/>
    <x v="6"/>
  </r>
  <r>
    <x v="83"/>
    <x v="16"/>
    <n v="0"/>
    <x v="6"/>
  </r>
  <r>
    <x v="83"/>
    <x v="17"/>
    <n v="0"/>
    <x v="6"/>
  </r>
  <r>
    <x v="83"/>
    <x v="18"/>
    <m/>
    <x v="6"/>
  </r>
  <r>
    <x v="83"/>
    <x v="19"/>
    <m/>
    <x v="6"/>
  </r>
  <r>
    <x v="84"/>
    <x v="0"/>
    <s v="Gordini"/>
    <x v="6"/>
  </r>
  <r>
    <x v="84"/>
    <x v="1"/>
    <s v="Gordini"/>
    <x v="6"/>
  </r>
  <r>
    <x v="84"/>
    <x v="2"/>
    <n v="0"/>
    <x v="6"/>
  </r>
  <r>
    <x v="84"/>
    <x v="3"/>
    <n v="0"/>
    <x v="6"/>
  </r>
  <r>
    <x v="84"/>
    <x v="4"/>
    <n v="0"/>
    <x v="6"/>
  </r>
  <r>
    <x v="84"/>
    <x v="5"/>
    <n v="0"/>
    <x v="6"/>
  </r>
  <r>
    <x v="84"/>
    <x v="6"/>
    <n v="0"/>
    <x v="6"/>
  </r>
  <r>
    <x v="84"/>
    <x v="7"/>
    <m/>
    <x v="6"/>
  </r>
  <r>
    <x v="84"/>
    <x v="8"/>
    <m/>
    <x v="6"/>
  </r>
  <r>
    <x v="84"/>
    <x v="9"/>
    <m/>
    <x v="6"/>
  </r>
  <r>
    <x v="84"/>
    <x v="10"/>
    <m/>
    <x v="6"/>
  </r>
  <r>
    <x v="84"/>
    <x v="11"/>
    <m/>
    <x v="6"/>
  </r>
  <r>
    <x v="84"/>
    <x v="12"/>
    <m/>
    <x v="6"/>
  </r>
  <r>
    <x v="84"/>
    <x v="13"/>
    <m/>
    <x v="6"/>
  </r>
  <r>
    <x v="84"/>
    <x v="14"/>
    <n v="0"/>
    <x v="6"/>
  </r>
  <r>
    <x v="84"/>
    <x v="15"/>
    <n v="0"/>
    <x v="6"/>
  </r>
  <r>
    <x v="84"/>
    <x v="16"/>
    <n v="0"/>
    <x v="6"/>
  </r>
  <r>
    <x v="84"/>
    <x v="17"/>
    <n v="0"/>
    <x v="6"/>
  </r>
  <r>
    <x v="84"/>
    <x v="18"/>
    <m/>
    <x v="6"/>
  </r>
  <r>
    <x v="84"/>
    <x v="19"/>
    <m/>
    <x v="6"/>
  </r>
  <r>
    <x v="84"/>
    <x v="0"/>
    <s v="Maserati"/>
    <x v="6"/>
  </r>
  <r>
    <x v="84"/>
    <x v="1"/>
    <s v="Maserati"/>
    <x v="6"/>
  </r>
  <r>
    <x v="84"/>
    <x v="2"/>
    <n v="0"/>
    <x v="6"/>
  </r>
  <r>
    <x v="84"/>
    <x v="3"/>
    <n v="0"/>
    <x v="6"/>
  </r>
  <r>
    <x v="84"/>
    <x v="4"/>
    <n v="0"/>
    <x v="6"/>
  </r>
  <r>
    <x v="84"/>
    <x v="5"/>
    <n v="0"/>
    <x v="6"/>
  </r>
  <r>
    <x v="84"/>
    <x v="6"/>
    <n v="0"/>
    <x v="6"/>
  </r>
  <r>
    <x v="84"/>
    <x v="7"/>
    <m/>
    <x v="6"/>
  </r>
  <r>
    <x v="84"/>
    <x v="8"/>
    <m/>
    <x v="6"/>
  </r>
  <r>
    <x v="84"/>
    <x v="9"/>
    <m/>
    <x v="6"/>
  </r>
  <r>
    <x v="84"/>
    <x v="10"/>
    <m/>
    <x v="6"/>
  </r>
  <r>
    <x v="84"/>
    <x v="11"/>
    <m/>
    <x v="6"/>
  </r>
  <r>
    <x v="84"/>
    <x v="12"/>
    <m/>
    <x v="6"/>
  </r>
  <r>
    <x v="84"/>
    <x v="13"/>
    <m/>
    <x v="6"/>
  </r>
  <r>
    <x v="84"/>
    <x v="14"/>
    <n v="0"/>
    <x v="6"/>
  </r>
  <r>
    <x v="84"/>
    <x v="15"/>
    <n v="0"/>
    <x v="6"/>
  </r>
  <r>
    <x v="84"/>
    <x v="16"/>
    <n v="0"/>
    <x v="6"/>
  </r>
  <r>
    <x v="84"/>
    <x v="17"/>
    <n v="0"/>
    <x v="6"/>
  </r>
  <r>
    <x v="84"/>
    <x v="18"/>
    <m/>
    <x v="6"/>
  </r>
  <r>
    <x v="84"/>
    <x v="19"/>
    <m/>
    <x v="6"/>
  </r>
  <r>
    <x v="85"/>
    <x v="0"/>
    <s v="Kurtis Kraft"/>
    <x v="6"/>
  </r>
  <r>
    <x v="85"/>
    <x v="1"/>
    <s v="Offenhauser"/>
    <x v="6"/>
  </r>
  <r>
    <x v="85"/>
    <x v="2"/>
    <n v="0"/>
    <x v="6"/>
  </r>
  <r>
    <x v="85"/>
    <x v="3"/>
    <n v="0"/>
    <x v="6"/>
  </r>
  <r>
    <x v="85"/>
    <x v="4"/>
    <n v="0"/>
    <x v="6"/>
  </r>
  <r>
    <x v="85"/>
    <x v="5"/>
    <n v="0"/>
    <x v="6"/>
  </r>
  <r>
    <x v="85"/>
    <x v="6"/>
    <n v="0"/>
    <x v="6"/>
  </r>
  <r>
    <x v="85"/>
    <x v="7"/>
    <m/>
    <x v="6"/>
  </r>
  <r>
    <x v="85"/>
    <x v="8"/>
    <m/>
    <x v="6"/>
  </r>
  <r>
    <x v="85"/>
    <x v="9"/>
    <m/>
    <x v="6"/>
  </r>
  <r>
    <x v="85"/>
    <x v="10"/>
    <m/>
    <x v="6"/>
  </r>
  <r>
    <x v="85"/>
    <x v="11"/>
    <m/>
    <x v="6"/>
  </r>
  <r>
    <x v="85"/>
    <x v="12"/>
    <m/>
    <x v="6"/>
  </r>
  <r>
    <x v="85"/>
    <x v="13"/>
    <m/>
    <x v="6"/>
  </r>
  <r>
    <x v="85"/>
    <x v="14"/>
    <n v="0"/>
    <x v="6"/>
  </r>
  <r>
    <x v="85"/>
    <x v="15"/>
    <n v="0"/>
    <x v="6"/>
  </r>
  <r>
    <x v="85"/>
    <x v="16"/>
    <n v="0"/>
    <x v="6"/>
  </r>
  <r>
    <x v="85"/>
    <x v="17"/>
    <n v="0"/>
    <x v="6"/>
  </r>
  <r>
    <x v="85"/>
    <x v="18"/>
    <m/>
    <x v="6"/>
  </r>
  <r>
    <x v="85"/>
    <x v="19"/>
    <m/>
    <x v="6"/>
  </r>
  <r>
    <x v="242"/>
    <x v="0"/>
    <s v="Connaught"/>
    <x v="6"/>
  </r>
  <r>
    <x v="242"/>
    <x v="1"/>
    <s v="Alta"/>
    <x v="6"/>
  </r>
  <r>
    <x v="242"/>
    <x v="2"/>
    <n v="0"/>
    <x v="6"/>
  </r>
  <r>
    <x v="242"/>
    <x v="3"/>
    <n v="0"/>
    <x v="6"/>
  </r>
  <r>
    <x v="242"/>
    <x v="4"/>
    <n v="0"/>
    <x v="6"/>
  </r>
  <r>
    <x v="242"/>
    <x v="5"/>
    <n v="0"/>
    <x v="6"/>
  </r>
  <r>
    <x v="242"/>
    <x v="6"/>
    <n v="0"/>
    <x v="6"/>
  </r>
  <r>
    <x v="242"/>
    <x v="7"/>
    <m/>
    <x v="6"/>
  </r>
  <r>
    <x v="242"/>
    <x v="8"/>
    <m/>
    <x v="6"/>
  </r>
  <r>
    <x v="242"/>
    <x v="9"/>
    <m/>
    <x v="6"/>
  </r>
  <r>
    <x v="242"/>
    <x v="10"/>
    <m/>
    <x v="6"/>
  </r>
  <r>
    <x v="242"/>
    <x v="11"/>
    <m/>
    <x v="6"/>
  </r>
  <r>
    <x v="242"/>
    <x v="12"/>
    <m/>
    <x v="6"/>
  </r>
  <r>
    <x v="242"/>
    <x v="13"/>
    <m/>
    <x v="6"/>
  </r>
  <r>
    <x v="242"/>
    <x v="14"/>
    <n v="0"/>
    <x v="6"/>
  </r>
  <r>
    <x v="242"/>
    <x v="15"/>
    <n v="0"/>
    <x v="6"/>
  </r>
  <r>
    <x v="242"/>
    <x v="16"/>
    <n v="0"/>
    <x v="6"/>
  </r>
  <r>
    <x v="242"/>
    <x v="17"/>
    <n v="0"/>
    <x v="6"/>
  </r>
  <r>
    <x v="242"/>
    <x v="18"/>
    <m/>
    <x v="6"/>
  </r>
  <r>
    <x v="242"/>
    <x v="19"/>
    <m/>
    <x v="6"/>
  </r>
  <r>
    <x v="243"/>
    <x v="0"/>
    <s v="Kuzma"/>
    <x v="6"/>
  </r>
  <r>
    <x v="243"/>
    <x v="1"/>
    <s v="Offenhauser"/>
    <x v="6"/>
  </r>
  <r>
    <x v="243"/>
    <x v="2"/>
    <n v="0"/>
    <x v="6"/>
  </r>
  <r>
    <x v="243"/>
    <x v="3"/>
    <n v="0"/>
    <x v="6"/>
  </r>
  <r>
    <x v="243"/>
    <x v="4"/>
    <n v="0"/>
    <x v="6"/>
  </r>
  <r>
    <x v="243"/>
    <x v="5"/>
    <n v="0"/>
    <x v="6"/>
  </r>
  <r>
    <x v="243"/>
    <x v="6"/>
    <n v="0"/>
    <x v="6"/>
  </r>
  <r>
    <x v="243"/>
    <x v="7"/>
    <m/>
    <x v="6"/>
  </r>
  <r>
    <x v="243"/>
    <x v="8"/>
    <m/>
    <x v="6"/>
  </r>
  <r>
    <x v="243"/>
    <x v="9"/>
    <m/>
    <x v="6"/>
  </r>
  <r>
    <x v="243"/>
    <x v="10"/>
    <m/>
    <x v="6"/>
  </r>
  <r>
    <x v="243"/>
    <x v="11"/>
    <m/>
    <x v="6"/>
  </r>
  <r>
    <x v="243"/>
    <x v="12"/>
    <m/>
    <x v="6"/>
  </r>
  <r>
    <x v="243"/>
    <x v="13"/>
    <m/>
    <x v="6"/>
  </r>
  <r>
    <x v="243"/>
    <x v="14"/>
    <n v="0"/>
    <x v="6"/>
  </r>
  <r>
    <x v="243"/>
    <x v="15"/>
    <n v="0"/>
    <x v="6"/>
  </r>
  <r>
    <x v="243"/>
    <x v="16"/>
    <n v="0"/>
    <x v="6"/>
  </r>
  <r>
    <x v="243"/>
    <x v="17"/>
    <n v="0"/>
    <x v="6"/>
  </r>
  <r>
    <x v="243"/>
    <x v="18"/>
    <m/>
    <x v="6"/>
  </r>
  <r>
    <x v="243"/>
    <x v="19"/>
    <m/>
    <x v="6"/>
  </r>
  <r>
    <x v="244"/>
    <x v="0"/>
    <s v="Kurtis Kraft"/>
    <x v="6"/>
  </r>
  <r>
    <x v="244"/>
    <x v="1"/>
    <s v="Offenhauser"/>
    <x v="6"/>
  </r>
  <r>
    <x v="244"/>
    <x v="2"/>
    <n v="0"/>
    <x v="6"/>
  </r>
  <r>
    <x v="244"/>
    <x v="3"/>
    <n v="0"/>
    <x v="6"/>
  </r>
  <r>
    <x v="244"/>
    <x v="4"/>
    <n v="0"/>
    <x v="6"/>
  </r>
  <r>
    <x v="244"/>
    <x v="5"/>
    <n v="0"/>
    <x v="6"/>
  </r>
  <r>
    <x v="244"/>
    <x v="6"/>
    <n v="0"/>
    <x v="6"/>
  </r>
  <r>
    <x v="244"/>
    <x v="7"/>
    <m/>
    <x v="6"/>
  </r>
  <r>
    <x v="244"/>
    <x v="8"/>
    <m/>
    <x v="6"/>
  </r>
  <r>
    <x v="244"/>
    <x v="9"/>
    <m/>
    <x v="6"/>
  </r>
  <r>
    <x v="244"/>
    <x v="10"/>
    <m/>
    <x v="6"/>
  </r>
  <r>
    <x v="244"/>
    <x v="11"/>
    <m/>
    <x v="6"/>
  </r>
  <r>
    <x v="244"/>
    <x v="12"/>
    <m/>
    <x v="6"/>
  </r>
  <r>
    <x v="244"/>
    <x v="13"/>
    <m/>
    <x v="6"/>
  </r>
  <r>
    <x v="244"/>
    <x v="14"/>
    <n v="0"/>
    <x v="6"/>
  </r>
  <r>
    <x v="244"/>
    <x v="15"/>
    <n v="0"/>
    <x v="6"/>
  </r>
  <r>
    <x v="244"/>
    <x v="16"/>
    <n v="0"/>
    <x v="6"/>
  </r>
  <r>
    <x v="244"/>
    <x v="17"/>
    <n v="0"/>
    <x v="6"/>
  </r>
  <r>
    <x v="244"/>
    <x v="18"/>
    <m/>
    <x v="6"/>
  </r>
  <r>
    <x v="244"/>
    <x v="19"/>
    <m/>
    <x v="6"/>
  </r>
  <r>
    <x v="6"/>
    <x v="0"/>
    <s v="Cooper"/>
    <x v="6"/>
  </r>
  <r>
    <x v="6"/>
    <x v="1"/>
    <s v="Bristol"/>
    <x v="6"/>
  </r>
  <r>
    <x v="6"/>
    <x v="2"/>
    <n v="0"/>
    <x v="6"/>
  </r>
  <r>
    <x v="6"/>
    <x v="3"/>
    <n v="0"/>
    <x v="6"/>
  </r>
  <r>
    <x v="6"/>
    <x v="4"/>
    <n v="0"/>
    <x v="6"/>
  </r>
  <r>
    <x v="6"/>
    <x v="5"/>
    <n v="0"/>
    <x v="6"/>
  </r>
  <r>
    <x v="6"/>
    <x v="6"/>
    <n v="0"/>
    <x v="6"/>
  </r>
  <r>
    <x v="6"/>
    <x v="7"/>
    <m/>
    <x v="6"/>
  </r>
  <r>
    <x v="6"/>
    <x v="8"/>
    <m/>
    <x v="6"/>
  </r>
  <r>
    <x v="6"/>
    <x v="9"/>
    <m/>
    <x v="6"/>
  </r>
  <r>
    <x v="6"/>
    <x v="10"/>
    <m/>
    <x v="6"/>
  </r>
  <r>
    <x v="6"/>
    <x v="11"/>
    <m/>
    <x v="6"/>
  </r>
  <r>
    <x v="6"/>
    <x v="12"/>
    <m/>
    <x v="6"/>
  </r>
  <r>
    <x v="6"/>
    <x v="13"/>
    <m/>
    <x v="6"/>
  </r>
  <r>
    <x v="6"/>
    <x v="14"/>
    <n v="0"/>
    <x v="6"/>
  </r>
  <r>
    <x v="6"/>
    <x v="15"/>
    <n v="0"/>
    <x v="6"/>
  </r>
  <r>
    <x v="6"/>
    <x v="16"/>
    <n v="0"/>
    <x v="6"/>
  </r>
  <r>
    <x v="6"/>
    <x v="17"/>
    <n v="0"/>
    <x v="6"/>
  </r>
  <r>
    <x v="6"/>
    <x v="18"/>
    <m/>
    <x v="6"/>
  </r>
  <r>
    <x v="6"/>
    <x v="19"/>
    <m/>
    <x v="6"/>
  </r>
  <r>
    <x v="124"/>
    <x v="0"/>
    <s v="Kurtis Kraft"/>
    <x v="6"/>
  </r>
  <r>
    <x v="124"/>
    <x v="1"/>
    <s v="Offenhauser"/>
    <x v="6"/>
  </r>
  <r>
    <x v="124"/>
    <x v="2"/>
    <n v="0"/>
    <x v="6"/>
  </r>
  <r>
    <x v="124"/>
    <x v="3"/>
    <n v="0"/>
    <x v="6"/>
  </r>
  <r>
    <x v="124"/>
    <x v="4"/>
    <n v="0"/>
    <x v="6"/>
  </r>
  <r>
    <x v="124"/>
    <x v="5"/>
    <n v="0"/>
    <x v="6"/>
  </r>
  <r>
    <x v="124"/>
    <x v="6"/>
    <n v="0"/>
    <x v="6"/>
  </r>
  <r>
    <x v="124"/>
    <x v="7"/>
    <m/>
    <x v="6"/>
  </r>
  <r>
    <x v="124"/>
    <x v="8"/>
    <m/>
    <x v="6"/>
  </r>
  <r>
    <x v="124"/>
    <x v="9"/>
    <m/>
    <x v="6"/>
  </r>
  <r>
    <x v="124"/>
    <x v="10"/>
    <m/>
    <x v="6"/>
  </r>
  <r>
    <x v="124"/>
    <x v="11"/>
    <m/>
    <x v="6"/>
  </r>
  <r>
    <x v="124"/>
    <x v="12"/>
    <m/>
    <x v="6"/>
  </r>
  <r>
    <x v="124"/>
    <x v="13"/>
    <m/>
    <x v="6"/>
  </r>
  <r>
    <x v="124"/>
    <x v="14"/>
    <n v="0"/>
    <x v="6"/>
  </r>
  <r>
    <x v="124"/>
    <x v="15"/>
    <n v="0"/>
    <x v="6"/>
  </r>
  <r>
    <x v="124"/>
    <x v="16"/>
    <n v="0"/>
    <x v="6"/>
  </r>
  <r>
    <x v="124"/>
    <x v="17"/>
    <n v="0"/>
    <x v="6"/>
  </r>
  <r>
    <x v="124"/>
    <x v="18"/>
    <m/>
    <x v="6"/>
  </r>
  <r>
    <x v="124"/>
    <x v="19"/>
    <m/>
    <x v="6"/>
  </r>
  <r>
    <x v="245"/>
    <x v="0"/>
    <s v="Kurtis Kraft"/>
    <x v="6"/>
  </r>
  <r>
    <x v="245"/>
    <x v="1"/>
    <s v="Offenhauser"/>
    <x v="6"/>
  </r>
  <r>
    <x v="245"/>
    <x v="2"/>
    <n v="0"/>
    <x v="6"/>
  </r>
  <r>
    <x v="245"/>
    <x v="3"/>
    <n v="0"/>
    <x v="6"/>
  </r>
  <r>
    <x v="245"/>
    <x v="4"/>
    <n v="0"/>
    <x v="6"/>
  </r>
  <r>
    <x v="245"/>
    <x v="5"/>
    <n v="0"/>
    <x v="6"/>
  </r>
  <r>
    <x v="245"/>
    <x v="6"/>
    <n v="0"/>
    <x v="6"/>
  </r>
  <r>
    <x v="245"/>
    <x v="7"/>
    <m/>
    <x v="6"/>
  </r>
  <r>
    <x v="245"/>
    <x v="8"/>
    <m/>
    <x v="6"/>
  </r>
  <r>
    <x v="245"/>
    <x v="9"/>
    <m/>
    <x v="6"/>
  </r>
  <r>
    <x v="245"/>
    <x v="10"/>
    <m/>
    <x v="6"/>
  </r>
  <r>
    <x v="245"/>
    <x v="11"/>
    <m/>
    <x v="6"/>
  </r>
  <r>
    <x v="245"/>
    <x v="12"/>
    <m/>
    <x v="6"/>
  </r>
  <r>
    <x v="245"/>
    <x v="13"/>
    <m/>
    <x v="6"/>
  </r>
  <r>
    <x v="245"/>
    <x v="14"/>
    <n v="0"/>
    <x v="6"/>
  </r>
  <r>
    <x v="245"/>
    <x v="15"/>
    <n v="0"/>
    <x v="6"/>
  </r>
  <r>
    <x v="245"/>
    <x v="16"/>
    <n v="0"/>
    <x v="6"/>
  </r>
  <r>
    <x v="245"/>
    <x v="17"/>
    <n v="0"/>
    <x v="6"/>
  </r>
  <r>
    <x v="245"/>
    <x v="18"/>
    <m/>
    <x v="6"/>
  </r>
  <r>
    <x v="245"/>
    <x v="19"/>
    <m/>
    <x v="6"/>
  </r>
  <r>
    <x v="246"/>
    <x v="0"/>
    <s v="Maserati"/>
    <x v="6"/>
  </r>
  <r>
    <x v="246"/>
    <x v="1"/>
    <s v="Maserati"/>
    <x v="6"/>
  </r>
  <r>
    <x v="246"/>
    <x v="2"/>
    <n v="0"/>
    <x v="6"/>
  </r>
  <r>
    <x v="246"/>
    <x v="3"/>
    <n v="0"/>
    <x v="6"/>
  </r>
  <r>
    <x v="246"/>
    <x v="4"/>
    <n v="0"/>
    <x v="6"/>
  </r>
  <r>
    <x v="246"/>
    <x v="5"/>
    <n v="0"/>
    <x v="6"/>
  </r>
  <r>
    <x v="246"/>
    <x v="6"/>
    <n v="0"/>
    <x v="6"/>
  </r>
  <r>
    <x v="246"/>
    <x v="7"/>
    <m/>
    <x v="6"/>
  </r>
  <r>
    <x v="246"/>
    <x v="8"/>
    <m/>
    <x v="6"/>
  </r>
  <r>
    <x v="246"/>
    <x v="9"/>
    <m/>
    <x v="6"/>
  </r>
  <r>
    <x v="246"/>
    <x v="10"/>
    <m/>
    <x v="6"/>
  </r>
  <r>
    <x v="246"/>
    <x v="11"/>
    <m/>
    <x v="6"/>
  </r>
  <r>
    <x v="246"/>
    <x v="12"/>
    <m/>
    <x v="6"/>
  </r>
  <r>
    <x v="246"/>
    <x v="13"/>
    <m/>
    <x v="6"/>
  </r>
  <r>
    <x v="246"/>
    <x v="14"/>
    <n v="0"/>
    <x v="6"/>
  </r>
  <r>
    <x v="246"/>
    <x v="15"/>
    <n v="0"/>
    <x v="6"/>
  </r>
  <r>
    <x v="246"/>
    <x v="16"/>
    <n v="0"/>
    <x v="6"/>
  </r>
  <r>
    <x v="246"/>
    <x v="17"/>
    <n v="0"/>
    <x v="6"/>
  </r>
  <r>
    <x v="246"/>
    <x v="18"/>
    <m/>
    <x v="6"/>
  </r>
  <r>
    <x v="246"/>
    <x v="19"/>
    <m/>
    <x v="6"/>
  </r>
  <r>
    <x v="168"/>
    <x v="0"/>
    <s v="Maserati"/>
    <x v="6"/>
  </r>
  <r>
    <x v="168"/>
    <x v="1"/>
    <s v="Maserati"/>
    <x v="6"/>
  </r>
  <r>
    <x v="168"/>
    <x v="2"/>
    <n v="0"/>
    <x v="6"/>
  </r>
  <r>
    <x v="168"/>
    <x v="3"/>
    <n v="0"/>
    <x v="6"/>
  </r>
  <r>
    <x v="168"/>
    <x v="4"/>
    <n v="0"/>
    <x v="6"/>
  </r>
  <r>
    <x v="168"/>
    <x v="5"/>
    <n v="0"/>
    <x v="6"/>
  </r>
  <r>
    <x v="168"/>
    <x v="6"/>
    <n v="0"/>
    <x v="6"/>
  </r>
  <r>
    <x v="168"/>
    <x v="7"/>
    <m/>
    <x v="6"/>
  </r>
  <r>
    <x v="168"/>
    <x v="8"/>
    <m/>
    <x v="6"/>
  </r>
  <r>
    <x v="168"/>
    <x v="9"/>
    <m/>
    <x v="6"/>
  </r>
  <r>
    <x v="168"/>
    <x v="10"/>
    <m/>
    <x v="6"/>
  </r>
  <r>
    <x v="168"/>
    <x v="11"/>
    <m/>
    <x v="6"/>
  </r>
  <r>
    <x v="168"/>
    <x v="12"/>
    <m/>
    <x v="6"/>
  </r>
  <r>
    <x v="168"/>
    <x v="13"/>
    <m/>
    <x v="6"/>
  </r>
  <r>
    <x v="168"/>
    <x v="14"/>
    <n v="0"/>
    <x v="6"/>
  </r>
  <r>
    <x v="168"/>
    <x v="15"/>
    <n v="0"/>
    <x v="6"/>
  </r>
  <r>
    <x v="168"/>
    <x v="16"/>
    <n v="0"/>
    <x v="6"/>
  </r>
  <r>
    <x v="168"/>
    <x v="17"/>
    <n v="0"/>
    <x v="6"/>
  </r>
  <r>
    <x v="168"/>
    <x v="18"/>
    <m/>
    <x v="6"/>
  </r>
  <r>
    <x v="168"/>
    <x v="19"/>
    <m/>
    <x v="6"/>
  </r>
  <r>
    <x v="224"/>
    <x v="0"/>
    <s v="Maserati"/>
    <x v="6"/>
  </r>
  <r>
    <x v="224"/>
    <x v="1"/>
    <s v="Maserati"/>
    <x v="6"/>
  </r>
  <r>
    <x v="224"/>
    <x v="2"/>
    <n v="0"/>
    <x v="6"/>
  </r>
  <r>
    <x v="224"/>
    <x v="3"/>
    <n v="0"/>
    <x v="6"/>
  </r>
  <r>
    <x v="224"/>
    <x v="4"/>
    <n v="1"/>
    <x v="6"/>
  </r>
  <r>
    <x v="224"/>
    <x v="5"/>
    <n v="0"/>
    <x v="6"/>
  </r>
  <r>
    <x v="224"/>
    <x v="6"/>
    <n v="1"/>
    <x v="6"/>
  </r>
  <r>
    <x v="224"/>
    <x v="7"/>
    <m/>
    <x v="6"/>
  </r>
  <r>
    <x v="224"/>
    <x v="8"/>
    <m/>
    <x v="6"/>
  </r>
  <r>
    <x v="224"/>
    <x v="9"/>
    <m/>
    <x v="6"/>
  </r>
  <r>
    <x v="224"/>
    <x v="10"/>
    <m/>
    <x v="6"/>
  </r>
  <r>
    <x v="224"/>
    <x v="11"/>
    <m/>
    <x v="6"/>
  </r>
  <r>
    <x v="224"/>
    <x v="12"/>
    <m/>
    <x v="6"/>
  </r>
  <r>
    <x v="224"/>
    <x v="13"/>
    <m/>
    <x v="6"/>
  </r>
  <r>
    <x v="224"/>
    <x v="14"/>
    <n v="3"/>
    <x v="6"/>
  </r>
  <r>
    <x v="224"/>
    <x v="15"/>
    <n v="3"/>
    <x v="6"/>
  </r>
  <r>
    <x v="224"/>
    <x v="16"/>
    <n v="3"/>
    <x v="6"/>
  </r>
  <r>
    <x v="224"/>
    <x v="17"/>
    <n v="3"/>
    <x v="6"/>
  </r>
  <r>
    <x v="224"/>
    <x v="18"/>
    <m/>
    <x v="6"/>
  </r>
  <r>
    <x v="224"/>
    <x v="19"/>
    <m/>
    <x v="6"/>
  </r>
  <r>
    <x v="92"/>
    <x v="0"/>
    <s v="Maserati"/>
    <x v="6"/>
  </r>
  <r>
    <x v="92"/>
    <x v="1"/>
    <s v="Maserati"/>
    <x v="6"/>
  </r>
  <r>
    <x v="92"/>
    <x v="2"/>
    <n v="0"/>
    <x v="6"/>
  </r>
  <r>
    <x v="92"/>
    <x v="3"/>
    <n v="0"/>
    <x v="6"/>
  </r>
  <r>
    <x v="92"/>
    <x v="4"/>
    <n v="0"/>
    <x v="6"/>
  </r>
  <r>
    <x v="92"/>
    <x v="5"/>
    <n v="1"/>
    <x v="6"/>
  </r>
  <r>
    <x v="92"/>
    <x v="6"/>
    <n v="0"/>
    <x v="6"/>
  </r>
  <r>
    <x v="92"/>
    <x v="7"/>
    <m/>
    <x v="6"/>
  </r>
  <r>
    <x v="92"/>
    <x v="8"/>
    <m/>
    <x v="6"/>
  </r>
  <r>
    <x v="92"/>
    <x v="9"/>
    <m/>
    <x v="6"/>
  </r>
  <r>
    <x v="92"/>
    <x v="10"/>
    <m/>
    <x v="6"/>
  </r>
  <r>
    <x v="92"/>
    <x v="11"/>
    <m/>
    <x v="6"/>
  </r>
  <r>
    <x v="92"/>
    <x v="12"/>
    <m/>
    <x v="6"/>
  </r>
  <r>
    <x v="92"/>
    <x v="13"/>
    <m/>
    <x v="6"/>
  </r>
  <r>
    <x v="92"/>
    <x v="14"/>
    <n v="1.5"/>
    <x v="6"/>
  </r>
  <r>
    <x v="92"/>
    <x v="15"/>
    <n v="1.5"/>
    <x v="6"/>
  </r>
  <r>
    <x v="92"/>
    <x v="16"/>
    <n v="1.5"/>
    <x v="6"/>
  </r>
  <r>
    <x v="92"/>
    <x v="17"/>
    <n v="1.5"/>
    <x v="6"/>
  </r>
  <r>
    <x v="92"/>
    <x v="18"/>
    <m/>
    <x v="6"/>
  </r>
  <r>
    <x v="92"/>
    <x v="19"/>
    <m/>
    <x v="6"/>
  </r>
  <r>
    <x v="94"/>
    <x v="0"/>
    <s v="Stevens"/>
    <x v="6"/>
  </r>
  <r>
    <x v="94"/>
    <x v="1"/>
    <s v="Offenhauser"/>
    <x v="6"/>
  </r>
  <r>
    <x v="94"/>
    <x v="2"/>
    <n v="0"/>
    <x v="6"/>
  </r>
  <r>
    <x v="94"/>
    <x v="3"/>
    <n v="0"/>
    <x v="6"/>
  </r>
  <r>
    <x v="94"/>
    <x v="4"/>
    <n v="0"/>
    <x v="6"/>
  </r>
  <r>
    <x v="94"/>
    <x v="5"/>
    <n v="0"/>
    <x v="6"/>
  </r>
  <r>
    <x v="94"/>
    <x v="6"/>
    <n v="0"/>
    <x v="6"/>
  </r>
  <r>
    <x v="94"/>
    <x v="7"/>
    <m/>
    <x v="6"/>
  </r>
  <r>
    <x v="94"/>
    <x v="8"/>
    <m/>
    <x v="6"/>
  </r>
  <r>
    <x v="94"/>
    <x v="9"/>
    <m/>
    <x v="6"/>
  </r>
  <r>
    <x v="94"/>
    <x v="10"/>
    <m/>
    <x v="6"/>
  </r>
  <r>
    <x v="94"/>
    <x v="11"/>
    <m/>
    <x v="6"/>
  </r>
  <r>
    <x v="94"/>
    <x v="12"/>
    <m/>
    <x v="6"/>
  </r>
  <r>
    <x v="94"/>
    <x v="13"/>
    <m/>
    <x v="6"/>
  </r>
  <r>
    <x v="94"/>
    <x v="14"/>
    <n v="0"/>
    <x v="6"/>
  </r>
  <r>
    <x v="94"/>
    <x v="15"/>
    <n v="0"/>
    <x v="6"/>
  </r>
  <r>
    <x v="94"/>
    <x v="16"/>
    <n v="0"/>
    <x v="6"/>
  </r>
  <r>
    <x v="94"/>
    <x v="17"/>
    <n v="0"/>
    <x v="6"/>
  </r>
  <r>
    <x v="94"/>
    <x v="18"/>
    <m/>
    <x v="6"/>
  </r>
  <r>
    <x v="94"/>
    <x v="19"/>
    <m/>
    <x v="6"/>
  </r>
  <r>
    <x v="247"/>
    <x v="0"/>
    <s v="Vanwall"/>
    <x v="6"/>
  </r>
  <r>
    <x v="247"/>
    <x v="1"/>
    <s v="Vanwall"/>
    <x v="6"/>
  </r>
  <r>
    <x v="247"/>
    <x v="2"/>
    <n v="0"/>
    <x v="6"/>
  </r>
  <r>
    <x v="247"/>
    <x v="3"/>
    <n v="0"/>
    <x v="6"/>
  </r>
  <r>
    <x v="247"/>
    <x v="4"/>
    <n v="0"/>
    <x v="6"/>
  </r>
  <r>
    <x v="247"/>
    <x v="5"/>
    <n v="0"/>
    <x v="6"/>
  </r>
  <r>
    <x v="247"/>
    <x v="6"/>
    <n v="0"/>
    <x v="6"/>
  </r>
  <r>
    <x v="247"/>
    <x v="7"/>
    <m/>
    <x v="6"/>
  </r>
  <r>
    <x v="247"/>
    <x v="8"/>
    <m/>
    <x v="6"/>
  </r>
  <r>
    <x v="247"/>
    <x v="9"/>
    <m/>
    <x v="6"/>
  </r>
  <r>
    <x v="247"/>
    <x v="10"/>
    <m/>
    <x v="6"/>
  </r>
  <r>
    <x v="247"/>
    <x v="11"/>
    <m/>
    <x v="6"/>
  </r>
  <r>
    <x v="247"/>
    <x v="12"/>
    <m/>
    <x v="6"/>
  </r>
  <r>
    <x v="247"/>
    <x v="13"/>
    <m/>
    <x v="6"/>
  </r>
  <r>
    <x v="247"/>
    <x v="14"/>
    <n v="0"/>
    <x v="6"/>
  </r>
  <r>
    <x v="247"/>
    <x v="15"/>
    <n v="0"/>
    <x v="6"/>
  </r>
  <r>
    <x v="247"/>
    <x v="16"/>
    <n v="0"/>
    <x v="6"/>
  </r>
  <r>
    <x v="247"/>
    <x v="17"/>
    <n v="0"/>
    <x v="6"/>
  </r>
  <r>
    <x v="247"/>
    <x v="18"/>
    <m/>
    <x v="6"/>
  </r>
  <r>
    <x v="247"/>
    <x v="19"/>
    <m/>
    <x v="6"/>
  </r>
  <r>
    <x v="248"/>
    <x v="0"/>
    <s v="Connaught"/>
    <x v="6"/>
  </r>
  <r>
    <x v="248"/>
    <x v="1"/>
    <s v="Alta"/>
    <x v="6"/>
  </r>
  <r>
    <x v="248"/>
    <x v="2"/>
    <n v="0"/>
    <x v="6"/>
  </r>
  <r>
    <x v="248"/>
    <x v="3"/>
    <n v="0"/>
    <x v="6"/>
  </r>
  <r>
    <x v="248"/>
    <x v="4"/>
    <n v="0"/>
    <x v="6"/>
  </r>
  <r>
    <x v="248"/>
    <x v="5"/>
    <n v="0"/>
    <x v="6"/>
  </r>
  <r>
    <x v="248"/>
    <x v="6"/>
    <n v="0"/>
    <x v="6"/>
  </r>
  <r>
    <x v="248"/>
    <x v="7"/>
    <m/>
    <x v="6"/>
  </r>
  <r>
    <x v="248"/>
    <x v="8"/>
    <m/>
    <x v="6"/>
  </r>
  <r>
    <x v="248"/>
    <x v="9"/>
    <m/>
    <x v="6"/>
  </r>
  <r>
    <x v="248"/>
    <x v="10"/>
    <m/>
    <x v="6"/>
  </r>
  <r>
    <x v="248"/>
    <x v="11"/>
    <m/>
    <x v="6"/>
  </r>
  <r>
    <x v="248"/>
    <x v="12"/>
    <m/>
    <x v="6"/>
  </r>
  <r>
    <x v="248"/>
    <x v="13"/>
    <m/>
    <x v="6"/>
  </r>
  <r>
    <x v="248"/>
    <x v="14"/>
    <n v="0"/>
    <x v="6"/>
  </r>
  <r>
    <x v="248"/>
    <x v="15"/>
    <n v="0"/>
    <x v="6"/>
  </r>
  <r>
    <x v="248"/>
    <x v="16"/>
    <n v="0"/>
    <x v="6"/>
  </r>
  <r>
    <x v="248"/>
    <x v="17"/>
    <n v="0"/>
    <x v="6"/>
  </r>
  <r>
    <x v="248"/>
    <x v="18"/>
    <m/>
    <x v="6"/>
  </r>
  <r>
    <x v="248"/>
    <x v="19"/>
    <m/>
    <x v="6"/>
  </r>
  <r>
    <x v="15"/>
    <x v="0"/>
    <s v="Kurtis"/>
    <x v="6"/>
  </r>
  <r>
    <x v="15"/>
    <x v="1"/>
    <s v="Offenhauser"/>
    <x v="6"/>
  </r>
  <r>
    <x v="15"/>
    <x v="2"/>
    <n v="0"/>
    <x v="6"/>
  </r>
  <r>
    <x v="15"/>
    <x v="3"/>
    <n v="0"/>
    <x v="6"/>
  </r>
  <r>
    <x v="15"/>
    <x v="4"/>
    <n v="0"/>
    <x v="6"/>
  </r>
  <r>
    <x v="15"/>
    <x v="5"/>
    <n v="0"/>
    <x v="6"/>
  </r>
  <r>
    <x v="15"/>
    <x v="6"/>
    <n v="1"/>
    <x v="6"/>
  </r>
  <r>
    <x v="15"/>
    <x v="7"/>
    <m/>
    <x v="6"/>
  </r>
  <r>
    <x v="15"/>
    <x v="8"/>
    <m/>
    <x v="6"/>
  </r>
  <r>
    <x v="15"/>
    <x v="9"/>
    <m/>
    <x v="6"/>
  </r>
  <r>
    <x v="15"/>
    <x v="10"/>
    <m/>
    <x v="6"/>
  </r>
  <r>
    <x v="15"/>
    <x v="11"/>
    <m/>
    <x v="6"/>
  </r>
  <r>
    <x v="15"/>
    <x v="12"/>
    <m/>
    <x v="6"/>
  </r>
  <r>
    <x v="15"/>
    <x v="13"/>
    <m/>
    <x v="6"/>
  </r>
  <r>
    <x v="15"/>
    <x v="14"/>
    <n v="2"/>
    <x v="6"/>
  </r>
  <r>
    <x v="15"/>
    <x v="15"/>
    <n v="2"/>
    <x v="6"/>
  </r>
  <r>
    <x v="15"/>
    <x v="16"/>
    <n v="2"/>
    <x v="6"/>
  </r>
  <r>
    <x v="15"/>
    <x v="17"/>
    <n v="2"/>
    <x v="6"/>
  </r>
  <r>
    <x v="15"/>
    <x v="18"/>
    <m/>
    <x v="6"/>
  </r>
  <r>
    <x v="15"/>
    <x v="19"/>
    <m/>
    <x v="6"/>
  </r>
  <r>
    <x v="169"/>
    <x v="0"/>
    <s v="Phillips"/>
    <x v="6"/>
  </r>
  <r>
    <x v="169"/>
    <x v="1"/>
    <s v="Offenhauser"/>
    <x v="6"/>
  </r>
  <r>
    <x v="169"/>
    <x v="2"/>
    <n v="0"/>
    <x v="6"/>
  </r>
  <r>
    <x v="169"/>
    <x v="3"/>
    <n v="0"/>
    <x v="6"/>
  </r>
  <r>
    <x v="169"/>
    <x v="4"/>
    <n v="1"/>
    <x v="6"/>
  </r>
  <r>
    <x v="169"/>
    <x v="5"/>
    <n v="0"/>
    <x v="6"/>
  </r>
  <r>
    <x v="169"/>
    <x v="6"/>
    <n v="0"/>
    <x v="6"/>
  </r>
  <r>
    <x v="169"/>
    <x v="7"/>
    <m/>
    <x v="6"/>
  </r>
  <r>
    <x v="169"/>
    <x v="8"/>
    <m/>
    <x v="6"/>
  </r>
  <r>
    <x v="169"/>
    <x v="9"/>
    <m/>
    <x v="6"/>
  </r>
  <r>
    <x v="169"/>
    <x v="10"/>
    <m/>
    <x v="6"/>
  </r>
  <r>
    <x v="169"/>
    <x v="11"/>
    <m/>
    <x v="6"/>
  </r>
  <r>
    <x v="169"/>
    <x v="12"/>
    <m/>
    <x v="6"/>
  </r>
  <r>
    <x v="169"/>
    <x v="13"/>
    <m/>
    <x v="6"/>
  </r>
  <r>
    <x v="169"/>
    <x v="14"/>
    <n v="4"/>
    <x v="6"/>
  </r>
  <r>
    <x v="169"/>
    <x v="15"/>
    <n v="4"/>
    <x v="6"/>
  </r>
  <r>
    <x v="169"/>
    <x v="16"/>
    <n v="4"/>
    <x v="6"/>
  </r>
  <r>
    <x v="169"/>
    <x v="17"/>
    <n v="4"/>
    <x v="6"/>
  </r>
  <r>
    <x v="169"/>
    <x v="18"/>
    <m/>
    <x v="6"/>
  </r>
  <r>
    <x v="169"/>
    <x v="19"/>
    <m/>
    <x v="6"/>
  </r>
  <r>
    <x v="18"/>
    <x v="0"/>
    <s v="Kurtis Kraft"/>
    <x v="6"/>
  </r>
  <r>
    <x v="18"/>
    <x v="1"/>
    <s v="Offenhauser"/>
    <x v="6"/>
  </r>
  <r>
    <x v="18"/>
    <x v="2"/>
    <n v="0"/>
    <x v="6"/>
  </r>
  <r>
    <x v="18"/>
    <x v="3"/>
    <n v="0"/>
    <x v="6"/>
  </r>
  <r>
    <x v="18"/>
    <x v="4"/>
    <n v="0"/>
    <x v="6"/>
  </r>
  <r>
    <x v="18"/>
    <x v="5"/>
    <n v="0"/>
    <x v="6"/>
  </r>
  <r>
    <x v="18"/>
    <x v="6"/>
    <n v="0"/>
    <x v="6"/>
  </r>
  <r>
    <x v="18"/>
    <x v="7"/>
    <m/>
    <x v="6"/>
  </r>
  <r>
    <x v="18"/>
    <x v="8"/>
    <m/>
    <x v="6"/>
  </r>
  <r>
    <x v="18"/>
    <x v="9"/>
    <m/>
    <x v="6"/>
  </r>
  <r>
    <x v="18"/>
    <x v="10"/>
    <m/>
    <x v="6"/>
  </r>
  <r>
    <x v="18"/>
    <x v="11"/>
    <m/>
    <x v="6"/>
  </r>
  <r>
    <x v="18"/>
    <x v="12"/>
    <m/>
    <x v="6"/>
  </r>
  <r>
    <x v="18"/>
    <x v="13"/>
    <m/>
    <x v="6"/>
  </r>
  <r>
    <x v="18"/>
    <x v="14"/>
    <n v="0"/>
    <x v="6"/>
  </r>
  <r>
    <x v="18"/>
    <x v="15"/>
    <n v="0"/>
    <x v="6"/>
  </r>
  <r>
    <x v="18"/>
    <x v="16"/>
    <n v="0"/>
    <x v="6"/>
  </r>
  <r>
    <x v="18"/>
    <x v="17"/>
    <n v="0"/>
    <x v="6"/>
  </r>
  <r>
    <x v="18"/>
    <x v="18"/>
    <m/>
    <x v="6"/>
  </r>
  <r>
    <x v="18"/>
    <x v="19"/>
    <m/>
    <x v="6"/>
  </r>
  <r>
    <x v="207"/>
    <x v="0"/>
    <s v="Kurtis Kraft"/>
    <x v="6"/>
  </r>
  <r>
    <x v="207"/>
    <x v="1"/>
    <s v="Offenhauser"/>
    <x v="6"/>
  </r>
  <r>
    <x v="207"/>
    <x v="2"/>
    <n v="0"/>
    <x v="6"/>
  </r>
  <r>
    <x v="207"/>
    <x v="3"/>
    <n v="0"/>
    <x v="6"/>
  </r>
  <r>
    <x v="207"/>
    <x v="4"/>
    <n v="0"/>
    <x v="6"/>
  </r>
  <r>
    <x v="207"/>
    <x v="5"/>
    <n v="0"/>
    <x v="6"/>
  </r>
  <r>
    <x v="207"/>
    <x v="6"/>
    <n v="0"/>
    <x v="6"/>
  </r>
  <r>
    <x v="207"/>
    <x v="7"/>
    <m/>
    <x v="6"/>
  </r>
  <r>
    <x v="207"/>
    <x v="8"/>
    <m/>
    <x v="6"/>
  </r>
  <r>
    <x v="207"/>
    <x v="9"/>
    <m/>
    <x v="6"/>
  </r>
  <r>
    <x v="207"/>
    <x v="10"/>
    <m/>
    <x v="6"/>
  </r>
  <r>
    <x v="207"/>
    <x v="11"/>
    <m/>
    <x v="6"/>
  </r>
  <r>
    <x v="207"/>
    <x v="12"/>
    <m/>
    <x v="6"/>
  </r>
  <r>
    <x v="207"/>
    <x v="13"/>
    <m/>
    <x v="6"/>
  </r>
  <r>
    <x v="207"/>
    <x v="14"/>
    <n v="0"/>
    <x v="6"/>
  </r>
  <r>
    <x v="207"/>
    <x v="15"/>
    <n v="0"/>
    <x v="6"/>
  </r>
  <r>
    <x v="207"/>
    <x v="16"/>
    <n v="0"/>
    <x v="6"/>
  </r>
  <r>
    <x v="207"/>
    <x v="17"/>
    <n v="0"/>
    <x v="6"/>
  </r>
  <r>
    <x v="207"/>
    <x v="18"/>
    <m/>
    <x v="6"/>
  </r>
  <r>
    <x v="207"/>
    <x v="19"/>
    <m/>
    <x v="6"/>
  </r>
  <r>
    <x v="128"/>
    <x v="0"/>
    <s v="Kuzma"/>
    <x v="6"/>
  </r>
  <r>
    <x v="128"/>
    <x v="1"/>
    <s v="Offenhauser"/>
    <x v="6"/>
  </r>
  <r>
    <x v="128"/>
    <x v="2"/>
    <n v="0"/>
    <x v="6"/>
  </r>
  <r>
    <x v="128"/>
    <x v="3"/>
    <n v="0"/>
    <x v="6"/>
  </r>
  <r>
    <x v="128"/>
    <x v="4"/>
    <n v="0"/>
    <x v="6"/>
  </r>
  <r>
    <x v="128"/>
    <x v="5"/>
    <n v="0"/>
    <x v="6"/>
  </r>
  <r>
    <x v="128"/>
    <x v="6"/>
    <n v="0"/>
    <x v="6"/>
  </r>
  <r>
    <x v="128"/>
    <x v="7"/>
    <m/>
    <x v="6"/>
  </r>
  <r>
    <x v="128"/>
    <x v="8"/>
    <m/>
    <x v="6"/>
  </r>
  <r>
    <x v="128"/>
    <x v="9"/>
    <m/>
    <x v="6"/>
  </r>
  <r>
    <x v="128"/>
    <x v="10"/>
    <m/>
    <x v="6"/>
  </r>
  <r>
    <x v="128"/>
    <x v="11"/>
    <m/>
    <x v="6"/>
  </r>
  <r>
    <x v="128"/>
    <x v="12"/>
    <m/>
    <x v="6"/>
  </r>
  <r>
    <x v="128"/>
    <x v="13"/>
    <m/>
    <x v="6"/>
  </r>
  <r>
    <x v="128"/>
    <x v="14"/>
    <n v="0"/>
    <x v="6"/>
  </r>
  <r>
    <x v="128"/>
    <x v="15"/>
    <n v="0"/>
    <x v="6"/>
  </r>
  <r>
    <x v="128"/>
    <x v="16"/>
    <n v="0"/>
    <x v="6"/>
  </r>
  <r>
    <x v="128"/>
    <x v="17"/>
    <n v="0"/>
    <x v="6"/>
  </r>
  <r>
    <x v="128"/>
    <x v="18"/>
    <m/>
    <x v="6"/>
  </r>
  <r>
    <x v="128"/>
    <x v="19"/>
    <m/>
    <x v="6"/>
  </r>
  <r>
    <x v="226"/>
    <x v="0"/>
    <s v="Kurtis Kraft"/>
    <x v="6"/>
  </r>
  <r>
    <x v="226"/>
    <x v="1"/>
    <s v="Offenhauser"/>
    <x v="6"/>
  </r>
  <r>
    <x v="226"/>
    <x v="2"/>
    <n v="0"/>
    <x v="6"/>
  </r>
  <r>
    <x v="226"/>
    <x v="3"/>
    <n v="0"/>
    <x v="6"/>
  </r>
  <r>
    <x v="226"/>
    <x v="4"/>
    <n v="0"/>
    <x v="6"/>
  </r>
  <r>
    <x v="226"/>
    <x v="5"/>
    <n v="0"/>
    <x v="6"/>
  </r>
  <r>
    <x v="226"/>
    <x v="6"/>
    <n v="0"/>
    <x v="6"/>
  </r>
  <r>
    <x v="226"/>
    <x v="7"/>
    <m/>
    <x v="6"/>
  </r>
  <r>
    <x v="226"/>
    <x v="8"/>
    <m/>
    <x v="6"/>
  </r>
  <r>
    <x v="226"/>
    <x v="9"/>
    <m/>
    <x v="6"/>
  </r>
  <r>
    <x v="226"/>
    <x v="10"/>
    <m/>
    <x v="6"/>
  </r>
  <r>
    <x v="226"/>
    <x v="11"/>
    <m/>
    <x v="6"/>
  </r>
  <r>
    <x v="226"/>
    <x v="12"/>
    <m/>
    <x v="6"/>
  </r>
  <r>
    <x v="226"/>
    <x v="13"/>
    <m/>
    <x v="6"/>
  </r>
  <r>
    <x v="226"/>
    <x v="14"/>
    <n v="0"/>
    <x v="6"/>
  </r>
  <r>
    <x v="226"/>
    <x v="15"/>
    <n v="0"/>
    <x v="6"/>
  </r>
  <r>
    <x v="226"/>
    <x v="16"/>
    <n v="0"/>
    <x v="6"/>
  </r>
  <r>
    <x v="226"/>
    <x v="17"/>
    <n v="0"/>
    <x v="6"/>
  </r>
  <r>
    <x v="226"/>
    <x v="18"/>
    <m/>
    <x v="6"/>
  </r>
  <r>
    <x v="226"/>
    <x v="19"/>
    <m/>
    <x v="6"/>
  </r>
  <r>
    <x v="130"/>
    <x v="0"/>
    <s v="Gordini"/>
    <x v="6"/>
  </r>
  <r>
    <x v="130"/>
    <x v="1"/>
    <s v="Gordini"/>
    <x v="6"/>
  </r>
  <r>
    <x v="130"/>
    <x v="2"/>
    <n v="0"/>
    <x v="6"/>
  </r>
  <r>
    <x v="130"/>
    <x v="3"/>
    <n v="0"/>
    <x v="6"/>
  </r>
  <r>
    <x v="130"/>
    <x v="4"/>
    <n v="0"/>
    <x v="6"/>
  </r>
  <r>
    <x v="130"/>
    <x v="5"/>
    <n v="0"/>
    <x v="6"/>
  </r>
  <r>
    <x v="130"/>
    <x v="6"/>
    <n v="0"/>
    <x v="6"/>
  </r>
  <r>
    <x v="130"/>
    <x v="7"/>
    <m/>
    <x v="6"/>
  </r>
  <r>
    <x v="130"/>
    <x v="8"/>
    <m/>
    <x v="6"/>
  </r>
  <r>
    <x v="130"/>
    <x v="9"/>
    <m/>
    <x v="6"/>
  </r>
  <r>
    <x v="130"/>
    <x v="10"/>
    <m/>
    <x v="6"/>
  </r>
  <r>
    <x v="130"/>
    <x v="11"/>
    <m/>
    <x v="6"/>
  </r>
  <r>
    <x v="130"/>
    <x v="12"/>
    <m/>
    <x v="6"/>
  </r>
  <r>
    <x v="130"/>
    <x v="13"/>
    <m/>
    <x v="6"/>
  </r>
  <r>
    <x v="130"/>
    <x v="14"/>
    <n v="0"/>
    <x v="6"/>
  </r>
  <r>
    <x v="130"/>
    <x v="15"/>
    <n v="0"/>
    <x v="6"/>
  </r>
  <r>
    <x v="130"/>
    <x v="16"/>
    <n v="0"/>
    <x v="6"/>
  </r>
  <r>
    <x v="130"/>
    <x v="17"/>
    <n v="0"/>
    <x v="6"/>
  </r>
  <r>
    <x v="130"/>
    <x v="18"/>
    <m/>
    <x v="6"/>
  </r>
  <r>
    <x v="130"/>
    <x v="19"/>
    <m/>
    <x v="6"/>
  </r>
  <r>
    <x v="227"/>
    <x v="0"/>
    <s v="Ferrari"/>
    <x v="6"/>
  </r>
  <r>
    <x v="227"/>
    <x v="1"/>
    <s v="Ferrari"/>
    <x v="6"/>
  </r>
  <r>
    <x v="227"/>
    <x v="2"/>
    <n v="0"/>
    <x v="6"/>
  </r>
  <r>
    <x v="227"/>
    <x v="3"/>
    <n v="1"/>
    <x v="6"/>
  </r>
  <r>
    <x v="227"/>
    <x v="4"/>
    <n v="0"/>
    <x v="6"/>
  </r>
  <r>
    <x v="227"/>
    <x v="5"/>
    <n v="1"/>
    <x v="6"/>
  </r>
  <r>
    <x v="227"/>
    <x v="6"/>
    <n v="0"/>
    <x v="6"/>
  </r>
  <r>
    <x v="227"/>
    <x v="7"/>
    <m/>
    <x v="6"/>
  </r>
  <r>
    <x v="227"/>
    <x v="8"/>
    <m/>
    <x v="6"/>
  </r>
  <r>
    <x v="227"/>
    <x v="9"/>
    <m/>
    <x v="6"/>
  </r>
  <r>
    <x v="227"/>
    <x v="10"/>
    <m/>
    <x v="6"/>
  </r>
  <r>
    <x v="227"/>
    <x v="11"/>
    <m/>
    <x v="6"/>
  </r>
  <r>
    <x v="227"/>
    <x v="12"/>
    <m/>
    <x v="6"/>
  </r>
  <r>
    <x v="227"/>
    <x v="13"/>
    <m/>
    <x v="6"/>
  </r>
  <r>
    <x v="227"/>
    <x v="14"/>
    <n v="7.5"/>
    <x v="6"/>
  </r>
  <r>
    <x v="227"/>
    <x v="15"/>
    <n v="7.5"/>
    <x v="6"/>
  </r>
  <r>
    <x v="227"/>
    <x v="16"/>
    <n v="7.5"/>
    <x v="6"/>
  </r>
  <r>
    <x v="227"/>
    <x v="17"/>
    <n v="7.5"/>
    <x v="6"/>
  </r>
  <r>
    <x v="227"/>
    <x v="18"/>
    <m/>
    <x v="6"/>
  </r>
  <r>
    <x v="227"/>
    <x v="19"/>
    <m/>
    <x v="6"/>
  </r>
  <r>
    <x v="97"/>
    <x v="0"/>
    <s v="Maserati"/>
    <x v="6"/>
  </r>
  <r>
    <x v="97"/>
    <x v="1"/>
    <s v="Maserati"/>
    <x v="6"/>
  </r>
  <r>
    <x v="97"/>
    <x v="2"/>
    <n v="0"/>
    <x v="6"/>
  </r>
  <r>
    <x v="97"/>
    <x v="3"/>
    <n v="0"/>
    <x v="6"/>
  </r>
  <r>
    <x v="97"/>
    <x v="4"/>
    <n v="0"/>
    <x v="6"/>
  </r>
  <r>
    <x v="97"/>
    <x v="5"/>
    <n v="2"/>
    <x v="6"/>
  </r>
  <r>
    <x v="97"/>
    <x v="6"/>
    <n v="0"/>
    <x v="6"/>
  </r>
  <r>
    <x v="97"/>
    <x v="7"/>
    <m/>
    <x v="6"/>
  </r>
  <r>
    <x v="97"/>
    <x v="8"/>
    <m/>
    <x v="6"/>
  </r>
  <r>
    <x v="97"/>
    <x v="9"/>
    <m/>
    <x v="6"/>
  </r>
  <r>
    <x v="97"/>
    <x v="10"/>
    <m/>
    <x v="6"/>
  </r>
  <r>
    <x v="97"/>
    <x v="11"/>
    <m/>
    <x v="6"/>
  </r>
  <r>
    <x v="97"/>
    <x v="12"/>
    <m/>
    <x v="6"/>
  </r>
  <r>
    <x v="97"/>
    <x v="13"/>
    <m/>
    <x v="6"/>
  </r>
  <r>
    <x v="97"/>
    <x v="14"/>
    <n v="6"/>
    <x v="6"/>
  </r>
  <r>
    <x v="97"/>
    <x v="15"/>
    <n v="6"/>
    <x v="6"/>
  </r>
  <r>
    <x v="97"/>
    <x v="16"/>
    <n v="6"/>
    <x v="6"/>
  </r>
  <r>
    <x v="97"/>
    <x v="17"/>
    <n v="6"/>
    <x v="6"/>
  </r>
  <r>
    <x v="97"/>
    <x v="18"/>
    <m/>
    <x v="6"/>
  </r>
  <r>
    <x v="97"/>
    <x v="19"/>
    <m/>
    <x v="6"/>
  </r>
  <r>
    <x v="24"/>
    <x v="0"/>
    <s v="Kurtis Kraft"/>
    <x v="6"/>
  </r>
  <r>
    <x v="24"/>
    <x v="1"/>
    <s v="Offenhauser"/>
    <x v="6"/>
  </r>
  <r>
    <x v="24"/>
    <x v="2"/>
    <n v="0"/>
    <x v="6"/>
  </r>
  <r>
    <x v="24"/>
    <x v="3"/>
    <n v="0"/>
    <x v="6"/>
  </r>
  <r>
    <x v="24"/>
    <x v="4"/>
    <n v="0"/>
    <x v="6"/>
  </r>
  <r>
    <x v="24"/>
    <x v="5"/>
    <n v="0"/>
    <x v="6"/>
  </r>
  <r>
    <x v="24"/>
    <x v="6"/>
    <n v="0"/>
    <x v="6"/>
  </r>
  <r>
    <x v="24"/>
    <x v="7"/>
    <m/>
    <x v="6"/>
  </r>
  <r>
    <x v="24"/>
    <x v="8"/>
    <m/>
    <x v="6"/>
  </r>
  <r>
    <x v="24"/>
    <x v="9"/>
    <m/>
    <x v="6"/>
  </r>
  <r>
    <x v="24"/>
    <x v="10"/>
    <m/>
    <x v="6"/>
  </r>
  <r>
    <x v="24"/>
    <x v="11"/>
    <m/>
    <x v="6"/>
  </r>
  <r>
    <x v="24"/>
    <x v="12"/>
    <m/>
    <x v="6"/>
  </r>
  <r>
    <x v="24"/>
    <x v="13"/>
    <m/>
    <x v="6"/>
  </r>
  <r>
    <x v="24"/>
    <x v="14"/>
    <n v="0"/>
    <x v="6"/>
  </r>
  <r>
    <x v="24"/>
    <x v="15"/>
    <n v="0"/>
    <x v="6"/>
  </r>
  <r>
    <x v="24"/>
    <x v="16"/>
    <n v="0"/>
    <x v="6"/>
  </r>
  <r>
    <x v="24"/>
    <x v="17"/>
    <n v="0"/>
    <x v="6"/>
  </r>
  <r>
    <x v="24"/>
    <x v="18"/>
    <m/>
    <x v="6"/>
  </r>
  <r>
    <x v="24"/>
    <x v="19"/>
    <m/>
    <x v="6"/>
  </r>
  <r>
    <x v="25"/>
    <x v="0"/>
    <s v="Kuzma"/>
    <x v="6"/>
  </r>
  <r>
    <x v="25"/>
    <x v="1"/>
    <s v="Offenhauser"/>
    <x v="6"/>
  </r>
  <r>
    <x v="25"/>
    <x v="2"/>
    <n v="0"/>
    <x v="6"/>
  </r>
  <r>
    <x v="25"/>
    <x v="3"/>
    <n v="0"/>
    <x v="6"/>
  </r>
  <r>
    <x v="25"/>
    <x v="4"/>
    <n v="0"/>
    <x v="6"/>
  </r>
  <r>
    <x v="25"/>
    <x v="5"/>
    <n v="0"/>
    <x v="6"/>
  </r>
  <r>
    <x v="25"/>
    <x v="6"/>
    <n v="0"/>
    <x v="6"/>
  </r>
  <r>
    <x v="25"/>
    <x v="7"/>
    <m/>
    <x v="6"/>
  </r>
  <r>
    <x v="25"/>
    <x v="8"/>
    <m/>
    <x v="6"/>
  </r>
  <r>
    <x v="25"/>
    <x v="9"/>
    <m/>
    <x v="6"/>
  </r>
  <r>
    <x v="25"/>
    <x v="10"/>
    <m/>
    <x v="6"/>
  </r>
  <r>
    <x v="25"/>
    <x v="11"/>
    <m/>
    <x v="6"/>
  </r>
  <r>
    <x v="25"/>
    <x v="12"/>
    <m/>
    <x v="6"/>
  </r>
  <r>
    <x v="25"/>
    <x v="13"/>
    <m/>
    <x v="6"/>
  </r>
  <r>
    <x v="25"/>
    <x v="14"/>
    <n v="0"/>
    <x v="6"/>
  </r>
  <r>
    <x v="25"/>
    <x v="15"/>
    <n v="0"/>
    <x v="6"/>
  </r>
  <r>
    <x v="25"/>
    <x v="16"/>
    <n v="0"/>
    <x v="6"/>
  </r>
  <r>
    <x v="25"/>
    <x v="17"/>
    <n v="0"/>
    <x v="6"/>
  </r>
  <r>
    <x v="25"/>
    <x v="18"/>
    <m/>
    <x v="6"/>
  </r>
  <r>
    <x v="25"/>
    <x v="19"/>
    <m/>
    <x v="6"/>
  </r>
  <r>
    <x v="249"/>
    <x v="0"/>
    <s v="Maserati"/>
    <x v="6"/>
  </r>
  <r>
    <x v="249"/>
    <x v="1"/>
    <s v="Maserati"/>
    <x v="6"/>
  </r>
  <r>
    <x v="249"/>
    <x v="2"/>
    <n v="0"/>
    <x v="6"/>
  </r>
  <r>
    <x v="249"/>
    <x v="3"/>
    <n v="0"/>
    <x v="6"/>
  </r>
  <r>
    <x v="249"/>
    <x v="4"/>
    <n v="0"/>
    <x v="6"/>
  </r>
  <r>
    <x v="249"/>
    <x v="5"/>
    <n v="1"/>
    <x v="6"/>
  </r>
  <r>
    <x v="249"/>
    <x v="6"/>
    <n v="0"/>
    <x v="6"/>
  </r>
  <r>
    <x v="249"/>
    <x v="7"/>
    <m/>
    <x v="6"/>
  </r>
  <r>
    <x v="249"/>
    <x v="8"/>
    <m/>
    <x v="6"/>
  </r>
  <r>
    <x v="249"/>
    <x v="9"/>
    <m/>
    <x v="6"/>
  </r>
  <r>
    <x v="249"/>
    <x v="10"/>
    <m/>
    <x v="6"/>
  </r>
  <r>
    <x v="249"/>
    <x v="11"/>
    <m/>
    <x v="6"/>
  </r>
  <r>
    <x v="249"/>
    <x v="12"/>
    <m/>
    <x v="6"/>
  </r>
  <r>
    <x v="249"/>
    <x v="13"/>
    <m/>
    <x v="6"/>
  </r>
  <r>
    <x v="249"/>
    <x v="14"/>
    <n v="1.5"/>
    <x v="6"/>
  </r>
  <r>
    <x v="249"/>
    <x v="15"/>
    <n v="1.5"/>
    <x v="6"/>
  </r>
  <r>
    <x v="249"/>
    <x v="16"/>
    <n v="1.5"/>
    <x v="6"/>
  </r>
  <r>
    <x v="249"/>
    <x v="17"/>
    <n v="1.5"/>
    <x v="6"/>
  </r>
  <r>
    <x v="249"/>
    <x v="18"/>
    <m/>
    <x v="6"/>
  </r>
  <r>
    <x v="249"/>
    <x v="19"/>
    <m/>
    <x v="6"/>
  </r>
  <r>
    <x v="250"/>
    <x v="0"/>
    <s v="Ferrari"/>
    <x v="6"/>
  </r>
  <r>
    <x v="250"/>
    <x v="1"/>
    <s v="Ferrari"/>
    <x v="6"/>
  </r>
  <r>
    <x v="250"/>
    <x v="2"/>
    <n v="0"/>
    <x v="6"/>
  </r>
  <r>
    <x v="250"/>
    <x v="3"/>
    <n v="0"/>
    <x v="6"/>
  </r>
  <r>
    <x v="250"/>
    <x v="4"/>
    <n v="0"/>
    <x v="6"/>
  </r>
  <r>
    <x v="250"/>
    <x v="5"/>
    <n v="0"/>
    <x v="6"/>
  </r>
  <r>
    <x v="250"/>
    <x v="6"/>
    <n v="0"/>
    <x v="6"/>
  </r>
  <r>
    <x v="250"/>
    <x v="7"/>
    <m/>
    <x v="6"/>
  </r>
  <r>
    <x v="250"/>
    <x v="8"/>
    <m/>
    <x v="6"/>
  </r>
  <r>
    <x v="250"/>
    <x v="9"/>
    <m/>
    <x v="6"/>
  </r>
  <r>
    <x v="250"/>
    <x v="10"/>
    <m/>
    <x v="6"/>
  </r>
  <r>
    <x v="250"/>
    <x v="11"/>
    <m/>
    <x v="6"/>
  </r>
  <r>
    <x v="250"/>
    <x v="12"/>
    <m/>
    <x v="6"/>
  </r>
  <r>
    <x v="250"/>
    <x v="13"/>
    <m/>
    <x v="6"/>
  </r>
  <r>
    <x v="250"/>
    <x v="14"/>
    <n v="0"/>
    <x v="6"/>
  </r>
  <r>
    <x v="250"/>
    <x v="15"/>
    <n v="0"/>
    <x v="6"/>
  </r>
  <r>
    <x v="250"/>
    <x v="16"/>
    <n v="0"/>
    <x v="6"/>
  </r>
  <r>
    <x v="250"/>
    <x v="17"/>
    <n v="0"/>
    <x v="6"/>
  </r>
  <r>
    <x v="250"/>
    <x v="18"/>
    <m/>
    <x v="6"/>
  </r>
  <r>
    <x v="250"/>
    <x v="19"/>
    <m/>
    <x v="6"/>
  </r>
  <r>
    <x v="31"/>
    <x v="0"/>
    <s v="Maserati"/>
    <x v="6"/>
  </r>
  <r>
    <x v="31"/>
    <x v="1"/>
    <s v="Maserati"/>
    <x v="6"/>
  </r>
  <r>
    <x v="31"/>
    <x v="2"/>
    <n v="0"/>
    <x v="6"/>
  </r>
  <r>
    <x v="31"/>
    <x v="3"/>
    <n v="0"/>
    <x v="6"/>
  </r>
  <r>
    <x v="31"/>
    <x v="4"/>
    <n v="0"/>
    <x v="6"/>
  </r>
  <r>
    <x v="31"/>
    <x v="5"/>
    <n v="0"/>
    <x v="6"/>
  </r>
  <r>
    <x v="31"/>
    <x v="6"/>
    <n v="0"/>
    <x v="6"/>
  </r>
  <r>
    <x v="31"/>
    <x v="7"/>
    <m/>
    <x v="6"/>
  </r>
  <r>
    <x v="31"/>
    <x v="8"/>
    <m/>
    <x v="6"/>
  </r>
  <r>
    <x v="31"/>
    <x v="9"/>
    <m/>
    <x v="6"/>
  </r>
  <r>
    <x v="31"/>
    <x v="10"/>
    <m/>
    <x v="6"/>
  </r>
  <r>
    <x v="31"/>
    <x v="11"/>
    <m/>
    <x v="6"/>
  </r>
  <r>
    <x v="31"/>
    <x v="12"/>
    <m/>
    <x v="6"/>
  </r>
  <r>
    <x v="31"/>
    <x v="13"/>
    <m/>
    <x v="6"/>
  </r>
  <r>
    <x v="31"/>
    <x v="14"/>
    <n v="0"/>
    <x v="6"/>
  </r>
  <r>
    <x v="31"/>
    <x v="15"/>
    <n v="0"/>
    <x v="6"/>
  </r>
  <r>
    <x v="31"/>
    <x v="16"/>
    <n v="0"/>
    <x v="6"/>
  </r>
  <r>
    <x v="31"/>
    <x v="17"/>
    <n v="0"/>
    <x v="6"/>
  </r>
  <r>
    <x v="31"/>
    <x v="18"/>
    <m/>
    <x v="6"/>
  </r>
  <r>
    <x v="31"/>
    <x v="19"/>
    <m/>
    <x v="6"/>
  </r>
  <r>
    <x v="31"/>
    <x v="0"/>
    <s v="Vanwall"/>
    <x v="6"/>
  </r>
  <r>
    <x v="31"/>
    <x v="1"/>
    <s v="Vanwall"/>
    <x v="6"/>
  </r>
  <r>
    <x v="31"/>
    <x v="2"/>
    <n v="0"/>
    <x v="6"/>
  </r>
  <r>
    <x v="31"/>
    <x v="3"/>
    <n v="0"/>
    <x v="6"/>
  </r>
  <r>
    <x v="31"/>
    <x v="4"/>
    <n v="0"/>
    <x v="6"/>
  </r>
  <r>
    <x v="31"/>
    <x v="5"/>
    <n v="1"/>
    <x v="6"/>
  </r>
  <r>
    <x v="31"/>
    <x v="6"/>
    <n v="0"/>
    <x v="6"/>
  </r>
  <r>
    <x v="31"/>
    <x v="7"/>
    <m/>
    <x v="6"/>
  </r>
  <r>
    <x v="31"/>
    <x v="8"/>
    <m/>
    <x v="6"/>
  </r>
  <r>
    <x v="31"/>
    <x v="9"/>
    <m/>
    <x v="6"/>
  </r>
  <r>
    <x v="31"/>
    <x v="10"/>
    <m/>
    <x v="6"/>
  </r>
  <r>
    <x v="31"/>
    <x v="11"/>
    <m/>
    <x v="6"/>
  </r>
  <r>
    <x v="31"/>
    <x v="12"/>
    <m/>
    <x v="6"/>
  </r>
  <r>
    <x v="31"/>
    <x v="13"/>
    <m/>
    <x v="6"/>
  </r>
  <r>
    <x v="31"/>
    <x v="14"/>
    <n v="3"/>
    <x v="6"/>
  </r>
  <r>
    <x v="31"/>
    <x v="15"/>
    <n v="3"/>
    <x v="6"/>
  </r>
  <r>
    <x v="31"/>
    <x v="16"/>
    <n v="3"/>
    <x v="6"/>
  </r>
  <r>
    <x v="31"/>
    <x v="17"/>
    <n v="3"/>
    <x v="6"/>
  </r>
  <r>
    <x v="31"/>
    <x v="18"/>
    <m/>
    <x v="6"/>
  </r>
  <r>
    <x v="31"/>
    <x v="19"/>
    <m/>
    <x v="6"/>
  </r>
  <r>
    <x v="228"/>
    <x v="0"/>
    <s v="Gordini"/>
    <x v="6"/>
  </r>
  <r>
    <x v="228"/>
    <x v="1"/>
    <s v="Gordini"/>
    <x v="6"/>
  </r>
  <r>
    <x v="228"/>
    <x v="2"/>
    <n v="0"/>
    <x v="6"/>
  </r>
  <r>
    <x v="228"/>
    <x v="3"/>
    <n v="0"/>
    <x v="6"/>
  </r>
  <r>
    <x v="228"/>
    <x v="4"/>
    <n v="0"/>
    <x v="6"/>
  </r>
  <r>
    <x v="228"/>
    <x v="5"/>
    <n v="0"/>
    <x v="6"/>
  </r>
  <r>
    <x v="228"/>
    <x v="6"/>
    <n v="1"/>
    <x v="6"/>
  </r>
  <r>
    <x v="228"/>
    <x v="7"/>
    <m/>
    <x v="6"/>
  </r>
  <r>
    <x v="228"/>
    <x v="8"/>
    <m/>
    <x v="6"/>
  </r>
  <r>
    <x v="228"/>
    <x v="9"/>
    <m/>
    <x v="6"/>
  </r>
  <r>
    <x v="228"/>
    <x v="10"/>
    <m/>
    <x v="6"/>
  </r>
  <r>
    <x v="228"/>
    <x v="11"/>
    <m/>
    <x v="6"/>
  </r>
  <r>
    <x v="228"/>
    <x v="12"/>
    <m/>
    <x v="6"/>
  </r>
  <r>
    <x v="228"/>
    <x v="13"/>
    <m/>
    <x v="6"/>
  </r>
  <r>
    <x v="228"/>
    <x v="14"/>
    <n v="2"/>
    <x v="6"/>
  </r>
  <r>
    <x v="228"/>
    <x v="15"/>
    <n v="2"/>
    <x v="6"/>
  </r>
  <r>
    <x v="228"/>
    <x v="16"/>
    <n v="2"/>
    <x v="6"/>
  </r>
  <r>
    <x v="228"/>
    <x v="17"/>
    <n v="2"/>
    <x v="6"/>
  </r>
  <r>
    <x v="228"/>
    <x v="18"/>
    <m/>
    <x v="6"/>
  </r>
  <r>
    <x v="228"/>
    <x v="19"/>
    <m/>
    <x v="6"/>
  </r>
  <r>
    <x v="210"/>
    <x v="0"/>
    <s v="Maserati"/>
    <x v="6"/>
  </r>
  <r>
    <x v="210"/>
    <x v="1"/>
    <s v="Maserati"/>
    <x v="6"/>
  </r>
  <r>
    <x v="210"/>
    <x v="2"/>
    <n v="0"/>
    <x v="6"/>
  </r>
  <r>
    <x v="210"/>
    <x v="3"/>
    <n v="0"/>
    <x v="6"/>
  </r>
  <r>
    <x v="210"/>
    <x v="4"/>
    <n v="0"/>
    <x v="6"/>
  </r>
  <r>
    <x v="210"/>
    <x v="5"/>
    <n v="0"/>
    <x v="6"/>
  </r>
  <r>
    <x v="210"/>
    <x v="6"/>
    <n v="1"/>
    <x v="6"/>
  </r>
  <r>
    <x v="210"/>
    <x v="7"/>
    <m/>
    <x v="6"/>
  </r>
  <r>
    <x v="210"/>
    <x v="8"/>
    <m/>
    <x v="6"/>
  </r>
  <r>
    <x v="210"/>
    <x v="9"/>
    <m/>
    <x v="6"/>
  </r>
  <r>
    <x v="210"/>
    <x v="10"/>
    <m/>
    <x v="6"/>
  </r>
  <r>
    <x v="210"/>
    <x v="11"/>
    <m/>
    <x v="6"/>
  </r>
  <r>
    <x v="210"/>
    <x v="12"/>
    <m/>
    <x v="6"/>
  </r>
  <r>
    <x v="210"/>
    <x v="13"/>
    <m/>
    <x v="6"/>
  </r>
  <r>
    <x v="210"/>
    <x v="14"/>
    <n v="2"/>
    <x v="6"/>
  </r>
  <r>
    <x v="210"/>
    <x v="15"/>
    <n v="2"/>
    <x v="6"/>
  </r>
  <r>
    <x v="210"/>
    <x v="16"/>
    <n v="2"/>
    <x v="6"/>
  </r>
  <r>
    <x v="210"/>
    <x v="17"/>
    <n v="2"/>
    <x v="6"/>
  </r>
  <r>
    <x v="210"/>
    <x v="18"/>
    <m/>
    <x v="6"/>
  </r>
  <r>
    <x v="210"/>
    <x v="19"/>
    <m/>
    <x v="6"/>
  </r>
  <r>
    <x v="229"/>
    <x v="0"/>
    <s v="Maserati"/>
    <x v="6"/>
  </r>
  <r>
    <x v="229"/>
    <x v="1"/>
    <s v="Maserati"/>
    <x v="6"/>
  </r>
  <r>
    <x v="229"/>
    <x v="2"/>
    <n v="0"/>
    <x v="6"/>
  </r>
  <r>
    <x v="229"/>
    <x v="3"/>
    <n v="0"/>
    <x v="6"/>
  </r>
  <r>
    <x v="229"/>
    <x v="4"/>
    <n v="0"/>
    <x v="6"/>
  </r>
  <r>
    <x v="229"/>
    <x v="5"/>
    <n v="0"/>
    <x v="6"/>
  </r>
  <r>
    <x v="229"/>
    <x v="6"/>
    <n v="0"/>
    <x v="6"/>
  </r>
  <r>
    <x v="229"/>
    <x v="7"/>
    <m/>
    <x v="6"/>
  </r>
  <r>
    <x v="229"/>
    <x v="8"/>
    <m/>
    <x v="6"/>
  </r>
  <r>
    <x v="229"/>
    <x v="9"/>
    <m/>
    <x v="6"/>
  </r>
  <r>
    <x v="229"/>
    <x v="10"/>
    <m/>
    <x v="6"/>
  </r>
  <r>
    <x v="229"/>
    <x v="11"/>
    <m/>
    <x v="6"/>
  </r>
  <r>
    <x v="229"/>
    <x v="12"/>
    <m/>
    <x v="6"/>
  </r>
  <r>
    <x v="229"/>
    <x v="13"/>
    <m/>
    <x v="6"/>
  </r>
  <r>
    <x v="229"/>
    <x v="14"/>
    <n v="0"/>
    <x v="6"/>
  </r>
  <r>
    <x v="229"/>
    <x v="15"/>
    <n v="0"/>
    <x v="6"/>
  </r>
  <r>
    <x v="229"/>
    <x v="16"/>
    <n v="0"/>
    <x v="6"/>
  </r>
  <r>
    <x v="229"/>
    <x v="17"/>
    <n v="0"/>
    <x v="6"/>
  </r>
  <r>
    <x v="229"/>
    <x v="18"/>
    <m/>
    <x v="6"/>
  </r>
  <r>
    <x v="229"/>
    <x v="19"/>
    <m/>
    <x v="6"/>
  </r>
  <r>
    <x v="180"/>
    <x v="0"/>
    <s v="Connaught"/>
    <x v="6"/>
  </r>
  <r>
    <x v="180"/>
    <x v="1"/>
    <s v="Alta"/>
    <x v="6"/>
  </r>
  <r>
    <x v="180"/>
    <x v="2"/>
    <n v="0"/>
    <x v="6"/>
  </r>
  <r>
    <x v="180"/>
    <x v="3"/>
    <n v="0"/>
    <x v="6"/>
  </r>
  <r>
    <x v="180"/>
    <x v="4"/>
    <n v="0"/>
    <x v="6"/>
  </r>
  <r>
    <x v="180"/>
    <x v="5"/>
    <n v="1"/>
    <x v="6"/>
  </r>
  <r>
    <x v="180"/>
    <x v="6"/>
    <n v="1"/>
    <x v="6"/>
  </r>
  <r>
    <x v="180"/>
    <x v="7"/>
    <m/>
    <x v="6"/>
  </r>
  <r>
    <x v="180"/>
    <x v="8"/>
    <m/>
    <x v="6"/>
  </r>
  <r>
    <x v="180"/>
    <x v="9"/>
    <m/>
    <x v="6"/>
  </r>
  <r>
    <x v="180"/>
    <x v="10"/>
    <m/>
    <x v="6"/>
  </r>
  <r>
    <x v="180"/>
    <x v="11"/>
    <m/>
    <x v="6"/>
  </r>
  <r>
    <x v="180"/>
    <x v="12"/>
    <m/>
    <x v="6"/>
  </r>
  <r>
    <x v="180"/>
    <x v="13"/>
    <m/>
    <x v="6"/>
  </r>
  <r>
    <x v="180"/>
    <x v="14"/>
    <n v="5"/>
    <x v="6"/>
  </r>
  <r>
    <x v="180"/>
    <x v="15"/>
    <n v="5"/>
    <x v="6"/>
  </r>
  <r>
    <x v="180"/>
    <x v="16"/>
    <n v="5"/>
    <x v="6"/>
  </r>
  <r>
    <x v="180"/>
    <x v="17"/>
    <n v="5"/>
    <x v="6"/>
  </r>
  <r>
    <x v="180"/>
    <x v="18"/>
    <m/>
    <x v="6"/>
  </r>
  <r>
    <x v="180"/>
    <x v="19"/>
    <m/>
    <x v="6"/>
  </r>
  <r>
    <x v="251"/>
    <x v="0"/>
    <s v="Kurtis Kraft"/>
    <x v="6"/>
  </r>
  <r>
    <x v="251"/>
    <x v="1"/>
    <s v="Offenhauser"/>
    <x v="6"/>
  </r>
  <r>
    <x v="251"/>
    <x v="2"/>
    <n v="0"/>
    <x v="6"/>
  </r>
  <r>
    <x v="251"/>
    <x v="3"/>
    <n v="0"/>
    <x v="6"/>
  </r>
  <r>
    <x v="251"/>
    <x v="4"/>
    <n v="0"/>
    <x v="6"/>
  </r>
  <r>
    <x v="251"/>
    <x v="5"/>
    <n v="0"/>
    <x v="6"/>
  </r>
  <r>
    <x v="251"/>
    <x v="6"/>
    <n v="0"/>
    <x v="6"/>
  </r>
  <r>
    <x v="251"/>
    <x v="7"/>
    <m/>
    <x v="6"/>
  </r>
  <r>
    <x v="251"/>
    <x v="8"/>
    <m/>
    <x v="6"/>
  </r>
  <r>
    <x v="251"/>
    <x v="9"/>
    <m/>
    <x v="6"/>
  </r>
  <r>
    <x v="251"/>
    <x v="10"/>
    <m/>
    <x v="6"/>
  </r>
  <r>
    <x v="251"/>
    <x v="11"/>
    <m/>
    <x v="6"/>
  </r>
  <r>
    <x v="251"/>
    <x v="12"/>
    <m/>
    <x v="6"/>
  </r>
  <r>
    <x v="251"/>
    <x v="13"/>
    <m/>
    <x v="6"/>
  </r>
  <r>
    <x v="251"/>
    <x v="14"/>
    <n v="0"/>
    <x v="6"/>
  </r>
  <r>
    <x v="251"/>
    <x v="15"/>
    <n v="0"/>
    <x v="6"/>
  </r>
  <r>
    <x v="251"/>
    <x v="16"/>
    <n v="0"/>
    <x v="6"/>
  </r>
  <r>
    <x v="251"/>
    <x v="17"/>
    <n v="0"/>
    <x v="6"/>
  </r>
  <r>
    <x v="251"/>
    <x v="18"/>
    <m/>
    <x v="6"/>
  </r>
  <r>
    <x v="251"/>
    <x v="19"/>
    <m/>
    <x v="6"/>
  </r>
  <r>
    <x v="103"/>
    <x v="0"/>
    <s v="Maserati"/>
    <x v="6"/>
  </r>
  <r>
    <x v="103"/>
    <x v="1"/>
    <s v="Maserati"/>
    <x v="6"/>
  </r>
  <r>
    <x v="103"/>
    <x v="2"/>
    <n v="0"/>
    <x v="6"/>
  </r>
  <r>
    <x v="103"/>
    <x v="3"/>
    <n v="1"/>
    <x v="6"/>
  </r>
  <r>
    <x v="103"/>
    <x v="4"/>
    <n v="4"/>
    <x v="6"/>
  </r>
  <r>
    <x v="103"/>
    <x v="5"/>
    <n v="0"/>
    <x v="6"/>
  </r>
  <r>
    <x v="103"/>
    <x v="6"/>
    <n v="0"/>
    <x v="6"/>
  </r>
  <r>
    <x v="103"/>
    <x v="7"/>
    <m/>
    <x v="6"/>
  </r>
  <r>
    <x v="103"/>
    <x v="8"/>
    <m/>
    <x v="6"/>
  </r>
  <r>
    <x v="103"/>
    <x v="9"/>
    <m/>
    <x v="6"/>
  </r>
  <r>
    <x v="103"/>
    <x v="10"/>
    <m/>
    <x v="6"/>
  </r>
  <r>
    <x v="103"/>
    <x v="11"/>
    <m/>
    <x v="6"/>
  </r>
  <r>
    <x v="103"/>
    <x v="12"/>
    <m/>
    <x v="6"/>
  </r>
  <r>
    <x v="103"/>
    <x v="13"/>
    <m/>
    <x v="6"/>
  </r>
  <r>
    <x v="103"/>
    <x v="14"/>
    <n v="22"/>
    <x v="6"/>
  </r>
  <r>
    <x v="103"/>
    <x v="15"/>
    <n v="22"/>
    <x v="6"/>
  </r>
  <r>
    <x v="103"/>
    <x v="16"/>
    <n v="22"/>
    <x v="6"/>
  </r>
  <r>
    <x v="103"/>
    <x v="17"/>
    <n v="22"/>
    <x v="6"/>
  </r>
  <r>
    <x v="103"/>
    <x v="18"/>
    <m/>
    <x v="6"/>
  </r>
  <r>
    <x v="103"/>
    <x v="19"/>
    <m/>
    <x v="6"/>
  </r>
  <r>
    <x v="37"/>
    <x v="0"/>
    <s v="Kurtis Kraft"/>
    <x v="6"/>
  </r>
  <r>
    <x v="37"/>
    <x v="1"/>
    <s v="Offenhauser"/>
    <x v="6"/>
  </r>
  <r>
    <x v="37"/>
    <x v="2"/>
    <n v="0"/>
    <x v="6"/>
  </r>
  <r>
    <x v="37"/>
    <x v="3"/>
    <n v="0"/>
    <x v="6"/>
  </r>
  <r>
    <x v="37"/>
    <x v="4"/>
    <n v="0"/>
    <x v="6"/>
  </r>
  <r>
    <x v="37"/>
    <x v="5"/>
    <n v="0"/>
    <x v="6"/>
  </r>
  <r>
    <x v="37"/>
    <x v="6"/>
    <n v="0"/>
    <x v="6"/>
  </r>
  <r>
    <x v="37"/>
    <x v="7"/>
    <m/>
    <x v="6"/>
  </r>
  <r>
    <x v="37"/>
    <x v="8"/>
    <m/>
    <x v="6"/>
  </r>
  <r>
    <x v="37"/>
    <x v="9"/>
    <m/>
    <x v="6"/>
  </r>
  <r>
    <x v="37"/>
    <x v="10"/>
    <m/>
    <x v="6"/>
  </r>
  <r>
    <x v="37"/>
    <x v="11"/>
    <m/>
    <x v="6"/>
  </r>
  <r>
    <x v="37"/>
    <x v="12"/>
    <m/>
    <x v="6"/>
  </r>
  <r>
    <x v="37"/>
    <x v="13"/>
    <m/>
    <x v="6"/>
  </r>
  <r>
    <x v="37"/>
    <x v="14"/>
    <n v="0"/>
    <x v="6"/>
  </r>
  <r>
    <x v="37"/>
    <x v="15"/>
    <n v="0"/>
    <x v="6"/>
  </r>
  <r>
    <x v="37"/>
    <x v="16"/>
    <n v="0"/>
    <x v="6"/>
  </r>
  <r>
    <x v="37"/>
    <x v="17"/>
    <n v="0"/>
    <x v="6"/>
  </r>
  <r>
    <x v="37"/>
    <x v="18"/>
    <m/>
    <x v="6"/>
  </r>
  <r>
    <x v="37"/>
    <x v="19"/>
    <m/>
    <x v="6"/>
  </r>
  <r>
    <x v="142"/>
    <x v="0"/>
    <s v="Kuzma"/>
    <x v="6"/>
  </r>
  <r>
    <x v="142"/>
    <x v="1"/>
    <s v="Offenhauser"/>
    <x v="6"/>
  </r>
  <r>
    <x v="142"/>
    <x v="2"/>
    <n v="0"/>
    <x v="6"/>
  </r>
  <r>
    <x v="142"/>
    <x v="3"/>
    <n v="0"/>
    <x v="6"/>
  </r>
  <r>
    <x v="142"/>
    <x v="4"/>
    <n v="0"/>
    <x v="6"/>
  </r>
  <r>
    <x v="142"/>
    <x v="5"/>
    <n v="0"/>
    <x v="6"/>
  </r>
  <r>
    <x v="142"/>
    <x v="6"/>
    <n v="0"/>
    <x v="6"/>
  </r>
  <r>
    <x v="142"/>
    <x v="7"/>
    <m/>
    <x v="6"/>
  </r>
  <r>
    <x v="142"/>
    <x v="8"/>
    <m/>
    <x v="6"/>
  </r>
  <r>
    <x v="142"/>
    <x v="9"/>
    <m/>
    <x v="6"/>
  </r>
  <r>
    <x v="142"/>
    <x v="10"/>
    <m/>
    <x v="6"/>
  </r>
  <r>
    <x v="142"/>
    <x v="11"/>
    <m/>
    <x v="6"/>
  </r>
  <r>
    <x v="142"/>
    <x v="12"/>
    <m/>
    <x v="6"/>
  </r>
  <r>
    <x v="142"/>
    <x v="13"/>
    <m/>
    <x v="6"/>
  </r>
  <r>
    <x v="142"/>
    <x v="14"/>
    <n v="0"/>
    <x v="6"/>
  </r>
  <r>
    <x v="142"/>
    <x v="15"/>
    <n v="0"/>
    <x v="6"/>
  </r>
  <r>
    <x v="142"/>
    <x v="16"/>
    <n v="0"/>
    <x v="6"/>
  </r>
  <r>
    <x v="142"/>
    <x v="17"/>
    <n v="0"/>
    <x v="6"/>
  </r>
  <r>
    <x v="142"/>
    <x v="18"/>
    <m/>
    <x v="6"/>
  </r>
  <r>
    <x v="142"/>
    <x v="19"/>
    <m/>
    <x v="6"/>
  </r>
  <r>
    <x v="182"/>
    <x v="0"/>
    <s v="Kurtis Kraft"/>
    <x v="6"/>
  </r>
  <r>
    <x v="182"/>
    <x v="1"/>
    <s v="Offenhauser"/>
    <x v="6"/>
  </r>
  <r>
    <x v="182"/>
    <x v="2"/>
    <n v="0"/>
    <x v="6"/>
  </r>
  <r>
    <x v="182"/>
    <x v="3"/>
    <n v="0"/>
    <x v="6"/>
  </r>
  <r>
    <x v="182"/>
    <x v="4"/>
    <n v="0"/>
    <x v="6"/>
  </r>
  <r>
    <x v="182"/>
    <x v="5"/>
    <n v="0"/>
    <x v="6"/>
  </r>
  <r>
    <x v="182"/>
    <x v="6"/>
    <n v="0"/>
    <x v="6"/>
  </r>
  <r>
    <x v="182"/>
    <x v="7"/>
    <m/>
    <x v="6"/>
  </r>
  <r>
    <x v="182"/>
    <x v="8"/>
    <m/>
    <x v="6"/>
  </r>
  <r>
    <x v="182"/>
    <x v="9"/>
    <m/>
    <x v="6"/>
  </r>
  <r>
    <x v="182"/>
    <x v="10"/>
    <m/>
    <x v="6"/>
  </r>
  <r>
    <x v="182"/>
    <x v="11"/>
    <m/>
    <x v="6"/>
  </r>
  <r>
    <x v="182"/>
    <x v="12"/>
    <m/>
    <x v="6"/>
  </r>
  <r>
    <x v="182"/>
    <x v="13"/>
    <m/>
    <x v="6"/>
  </r>
  <r>
    <x v="182"/>
    <x v="14"/>
    <n v="0"/>
    <x v="6"/>
  </r>
  <r>
    <x v="182"/>
    <x v="15"/>
    <n v="0"/>
    <x v="6"/>
  </r>
  <r>
    <x v="182"/>
    <x v="16"/>
    <n v="0"/>
    <x v="6"/>
  </r>
  <r>
    <x v="182"/>
    <x v="17"/>
    <n v="0"/>
    <x v="6"/>
  </r>
  <r>
    <x v="182"/>
    <x v="18"/>
    <m/>
    <x v="6"/>
  </r>
  <r>
    <x v="182"/>
    <x v="19"/>
    <m/>
    <x v="6"/>
  </r>
  <r>
    <x v="143"/>
    <x v="0"/>
    <s v="Lesvsky"/>
    <x v="6"/>
  </r>
  <r>
    <x v="143"/>
    <x v="1"/>
    <s v="Offenhauser"/>
    <x v="6"/>
  </r>
  <r>
    <x v="143"/>
    <x v="2"/>
    <n v="0"/>
    <x v="6"/>
  </r>
  <r>
    <x v="143"/>
    <x v="3"/>
    <n v="0"/>
    <x v="6"/>
  </r>
  <r>
    <x v="143"/>
    <x v="4"/>
    <n v="0"/>
    <x v="6"/>
  </r>
  <r>
    <x v="143"/>
    <x v="5"/>
    <n v="0"/>
    <x v="6"/>
  </r>
  <r>
    <x v="143"/>
    <x v="6"/>
    <n v="0"/>
    <x v="6"/>
  </r>
  <r>
    <x v="143"/>
    <x v="7"/>
    <m/>
    <x v="6"/>
  </r>
  <r>
    <x v="143"/>
    <x v="8"/>
    <m/>
    <x v="6"/>
  </r>
  <r>
    <x v="143"/>
    <x v="9"/>
    <m/>
    <x v="6"/>
  </r>
  <r>
    <x v="143"/>
    <x v="10"/>
    <m/>
    <x v="6"/>
  </r>
  <r>
    <x v="143"/>
    <x v="11"/>
    <m/>
    <x v="6"/>
  </r>
  <r>
    <x v="143"/>
    <x v="12"/>
    <m/>
    <x v="6"/>
  </r>
  <r>
    <x v="143"/>
    <x v="13"/>
    <m/>
    <x v="6"/>
  </r>
  <r>
    <x v="143"/>
    <x v="14"/>
    <n v="0"/>
    <x v="6"/>
  </r>
  <r>
    <x v="143"/>
    <x v="15"/>
    <n v="0"/>
    <x v="6"/>
  </r>
  <r>
    <x v="143"/>
    <x v="16"/>
    <n v="0"/>
    <x v="6"/>
  </r>
  <r>
    <x v="143"/>
    <x v="17"/>
    <n v="0"/>
    <x v="6"/>
  </r>
  <r>
    <x v="143"/>
    <x v="18"/>
    <m/>
    <x v="6"/>
  </r>
  <r>
    <x v="143"/>
    <x v="19"/>
    <m/>
    <x v="6"/>
  </r>
  <r>
    <x v="252"/>
    <x v="0"/>
    <s v="Maserati"/>
    <x v="6"/>
  </r>
  <r>
    <x v="252"/>
    <x v="1"/>
    <s v="Maserati"/>
    <x v="6"/>
  </r>
  <r>
    <x v="252"/>
    <x v="2"/>
    <n v="0"/>
    <x v="6"/>
  </r>
  <r>
    <x v="252"/>
    <x v="3"/>
    <n v="0"/>
    <x v="6"/>
  </r>
  <r>
    <x v="252"/>
    <x v="4"/>
    <n v="0"/>
    <x v="6"/>
  </r>
  <r>
    <x v="252"/>
    <x v="5"/>
    <n v="0"/>
    <x v="6"/>
  </r>
  <r>
    <x v="252"/>
    <x v="6"/>
    <n v="0"/>
    <x v="6"/>
  </r>
  <r>
    <x v="252"/>
    <x v="7"/>
    <m/>
    <x v="6"/>
  </r>
  <r>
    <x v="252"/>
    <x v="8"/>
    <m/>
    <x v="6"/>
  </r>
  <r>
    <x v="252"/>
    <x v="9"/>
    <m/>
    <x v="6"/>
  </r>
  <r>
    <x v="252"/>
    <x v="10"/>
    <m/>
    <x v="6"/>
  </r>
  <r>
    <x v="252"/>
    <x v="11"/>
    <m/>
    <x v="6"/>
  </r>
  <r>
    <x v="252"/>
    <x v="12"/>
    <m/>
    <x v="6"/>
  </r>
  <r>
    <x v="252"/>
    <x v="13"/>
    <m/>
    <x v="6"/>
  </r>
  <r>
    <x v="252"/>
    <x v="14"/>
    <n v="0"/>
    <x v="6"/>
  </r>
  <r>
    <x v="252"/>
    <x v="15"/>
    <n v="0"/>
    <x v="6"/>
  </r>
  <r>
    <x v="252"/>
    <x v="16"/>
    <n v="0"/>
    <x v="6"/>
  </r>
  <r>
    <x v="252"/>
    <x v="17"/>
    <n v="0"/>
    <x v="6"/>
  </r>
  <r>
    <x v="252"/>
    <x v="18"/>
    <m/>
    <x v="6"/>
  </r>
  <r>
    <x v="252"/>
    <x v="19"/>
    <m/>
    <x v="6"/>
  </r>
  <r>
    <x v="253"/>
    <x v="0"/>
    <s v="Kurtis Kraft"/>
    <x v="6"/>
  </r>
  <r>
    <x v="253"/>
    <x v="1"/>
    <s v="Offenhauser"/>
    <x v="6"/>
  </r>
  <r>
    <x v="253"/>
    <x v="2"/>
    <n v="0"/>
    <x v="6"/>
  </r>
  <r>
    <x v="253"/>
    <x v="3"/>
    <n v="0"/>
    <x v="6"/>
  </r>
  <r>
    <x v="253"/>
    <x v="4"/>
    <n v="0"/>
    <x v="6"/>
  </r>
  <r>
    <x v="253"/>
    <x v="5"/>
    <n v="0"/>
    <x v="6"/>
  </r>
  <r>
    <x v="253"/>
    <x v="6"/>
    <n v="0"/>
    <x v="6"/>
  </r>
  <r>
    <x v="253"/>
    <x v="7"/>
    <m/>
    <x v="6"/>
  </r>
  <r>
    <x v="253"/>
    <x v="8"/>
    <m/>
    <x v="6"/>
  </r>
  <r>
    <x v="253"/>
    <x v="9"/>
    <m/>
    <x v="6"/>
  </r>
  <r>
    <x v="253"/>
    <x v="10"/>
    <m/>
    <x v="6"/>
  </r>
  <r>
    <x v="253"/>
    <x v="11"/>
    <m/>
    <x v="6"/>
  </r>
  <r>
    <x v="253"/>
    <x v="12"/>
    <m/>
    <x v="6"/>
  </r>
  <r>
    <x v="253"/>
    <x v="13"/>
    <m/>
    <x v="6"/>
  </r>
  <r>
    <x v="253"/>
    <x v="14"/>
    <n v="0"/>
    <x v="6"/>
  </r>
  <r>
    <x v="253"/>
    <x v="15"/>
    <n v="0"/>
    <x v="6"/>
  </r>
  <r>
    <x v="253"/>
    <x v="16"/>
    <n v="0"/>
    <x v="6"/>
  </r>
  <r>
    <x v="253"/>
    <x v="17"/>
    <n v="0"/>
    <x v="6"/>
  </r>
  <r>
    <x v="253"/>
    <x v="18"/>
    <m/>
    <x v="6"/>
  </r>
  <r>
    <x v="253"/>
    <x v="19"/>
    <m/>
    <x v="6"/>
  </r>
  <r>
    <x v="232"/>
    <x v="0"/>
    <s v="Kurtis Kraft"/>
    <x v="6"/>
  </r>
  <r>
    <x v="232"/>
    <x v="1"/>
    <s v="Offenhauser"/>
    <x v="6"/>
  </r>
  <r>
    <x v="232"/>
    <x v="2"/>
    <n v="0"/>
    <x v="6"/>
  </r>
  <r>
    <x v="232"/>
    <x v="3"/>
    <n v="0"/>
    <x v="6"/>
  </r>
  <r>
    <x v="232"/>
    <x v="4"/>
    <n v="0"/>
    <x v="6"/>
  </r>
  <r>
    <x v="232"/>
    <x v="5"/>
    <n v="0"/>
    <x v="6"/>
  </r>
  <r>
    <x v="232"/>
    <x v="6"/>
    <n v="0"/>
    <x v="6"/>
  </r>
  <r>
    <x v="232"/>
    <x v="7"/>
    <m/>
    <x v="6"/>
  </r>
  <r>
    <x v="232"/>
    <x v="8"/>
    <m/>
    <x v="6"/>
  </r>
  <r>
    <x v="232"/>
    <x v="9"/>
    <m/>
    <x v="6"/>
  </r>
  <r>
    <x v="232"/>
    <x v="10"/>
    <m/>
    <x v="6"/>
  </r>
  <r>
    <x v="232"/>
    <x v="11"/>
    <m/>
    <x v="6"/>
  </r>
  <r>
    <x v="232"/>
    <x v="12"/>
    <m/>
    <x v="6"/>
  </r>
  <r>
    <x v="232"/>
    <x v="13"/>
    <m/>
    <x v="6"/>
  </r>
  <r>
    <x v="232"/>
    <x v="14"/>
    <n v="0"/>
    <x v="6"/>
  </r>
  <r>
    <x v="232"/>
    <x v="15"/>
    <n v="0"/>
    <x v="6"/>
  </r>
  <r>
    <x v="232"/>
    <x v="16"/>
    <n v="0"/>
    <x v="6"/>
  </r>
  <r>
    <x v="232"/>
    <x v="17"/>
    <n v="0"/>
    <x v="6"/>
  </r>
  <r>
    <x v="232"/>
    <x v="18"/>
    <m/>
    <x v="6"/>
  </r>
  <r>
    <x v="232"/>
    <x v="19"/>
    <m/>
    <x v="6"/>
  </r>
  <r>
    <x v="254"/>
    <x v="0"/>
    <s v="Kurtis"/>
    <x v="6"/>
  </r>
  <r>
    <x v="254"/>
    <x v="1"/>
    <s v="Offenhauser"/>
    <x v="6"/>
  </r>
  <r>
    <x v="254"/>
    <x v="2"/>
    <n v="0"/>
    <x v="6"/>
  </r>
  <r>
    <x v="254"/>
    <x v="3"/>
    <n v="0"/>
    <x v="6"/>
  </r>
  <r>
    <x v="254"/>
    <x v="4"/>
    <n v="0"/>
    <x v="6"/>
  </r>
  <r>
    <x v="254"/>
    <x v="5"/>
    <n v="1"/>
    <x v="6"/>
  </r>
  <r>
    <x v="254"/>
    <x v="6"/>
    <n v="0"/>
    <x v="6"/>
  </r>
  <r>
    <x v="254"/>
    <x v="7"/>
    <m/>
    <x v="6"/>
  </r>
  <r>
    <x v="254"/>
    <x v="8"/>
    <m/>
    <x v="6"/>
  </r>
  <r>
    <x v="254"/>
    <x v="9"/>
    <m/>
    <x v="6"/>
  </r>
  <r>
    <x v="254"/>
    <x v="10"/>
    <m/>
    <x v="6"/>
  </r>
  <r>
    <x v="254"/>
    <x v="11"/>
    <m/>
    <x v="6"/>
  </r>
  <r>
    <x v="254"/>
    <x v="12"/>
    <m/>
    <x v="6"/>
  </r>
  <r>
    <x v="254"/>
    <x v="13"/>
    <m/>
    <x v="6"/>
  </r>
  <r>
    <x v="254"/>
    <x v="14"/>
    <n v="3"/>
    <x v="6"/>
  </r>
  <r>
    <x v="254"/>
    <x v="15"/>
    <n v="3"/>
    <x v="6"/>
  </r>
  <r>
    <x v="254"/>
    <x v="16"/>
    <n v="3"/>
    <x v="6"/>
  </r>
  <r>
    <x v="254"/>
    <x v="17"/>
    <n v="3"/>
    <x v="6"/>
  </r>
  <r>
    <x v="254"/>
    <x v="18"/>
    <m/>
    <x v="6"/>
  </r>
  <r>
    <x v="254"/>
    <x v="19"/>
    <m/>
    <x v="6"/>
  </r>
  <r>
    <x v="187"/>
    <x v="0"/>
    <s v="Kuzma"/>
    <x v="6"/>
  </r>
  <r>
    <x v="187"/>
    <x v="1"/>
    <s v="Offenhauser"/>
    <x v="6"/>
  </r>
  <r>
    <x v="187"/>
    <x v="2"/>
    <n v="0"/>
    <x v="6"/>
  </r>
  <r>
    <x v="187"/>
    <x v="3"/>
    <n v="0"/>
    <x v="6"/>
  </r>
  <r>
    <x v="187"/>
    <x v="4"/>
    <n v="0"/>
    <x v="6"/>
  </r>
  <r>
    <x v="187"/>
    <x v="5"/>
    <n v="0"/>
    <x v="6"/>
  </r>
  <r>
    <x v="187"/>
    <x v="6"/>
    <n v="0"/>
    <x v="6"/>
  </r>
  <r>
    <x v="187"/>
    <x v="7"/>
    <m/>
    <x v="6"/>
  </r>
  <r>
    <x v="187"/>
    <x v="8"/>
    <m/>
    <x v="6"/>
  </r>
  <r>
    <x v="187"/>
    <x v="9"/>
    <m/>
    <x v="6"/>
  </r>
  <r>
    <x v="187"/>
    <x v="10"/>
    <m/>
    <x v="6"/>
  </r>
  <r>
    <x v="187"/>
    <x v="11"/>
    <m/>
    <x v="6"/>
  </r>
  <r>
    <x v="187"/>
    <x v="12"/>
    <m/>
    <x v="6"/>
  </r>
  <r>
    <x v="187"/>
    <x v="13"/>
    <m/>
    <x v="6"/>
  </r>
  <r>
    <x v="187"/>
    <x v="14"/>
    <n v="0"/>
    <x v="6"/>
  </r>
  <r>
    <x v="187"/>
    <x v="15"/>
    <n v="0"/>
    <x v="6"/>
  </r>
  <r>
    <x v="187"/>
    <x v="16"/>
    <n v="0"/>
    <x v="6"/>
  </r>
  <r>
    <x v="187"/>
    <x v="17"/>
    <n v="0"/>
    <x v="6"/>
  </r>
  <r>
    <x v="187"/>
    <x v="18"/>
    <m/>
    <x v="6"/>
  </r>
  <r>
    <x v="187"/>
    <x v="19"/>
    <m/>
    <x v="6"/>
  </r>
  <r>
    <x v="46"/>
    <x v="0"/>
    <s v="Maserati"/>
    <x v="6"/>
  </r>
  <r>
    <x v="46"/>
    <x v="1"/>
    <s v="Maserati"/>
    <x v="6"/>
  </r>
  <r>
    <x v="46"/>
    <x v="2"/>
    <n v="0"/>
    <x v="6"/>
  </r>
  <r>
    <x v="46"/>
    <x v="3"/>
    <n v="0"/>
    <x v="6"/>
  </r>
  <r>
    <x v="46"/>
    <x v="4"/>
    <n v="0"/>
    <x v="6"/>
  </r>
  <r>
    <x v="46"/>
    <x v="5"/>
    <n v="0"/>
    <x v="6"/>
  </r>
  <r>
    <x v="46"/>
    <x v="6"/>
    <n v="0"/>
    <x v="6"/>
  </r>
  <r>
    <x v="46"/>
    <x v="7"/>
    <m/>
    <x v="6"/>
  </r>
  <r>
    <x v="46"/>
    <x v="8"/>
    <m/>
    <x v="6"/>
  </r>
  <r>
    <x v="46"/>
    <x v="9"/>
    <m/>
    <x v="6"/>
  </r>
  <r>
    <x v="46"/>
    <x v="10"/>
    <m/>
    <x v="6"/>
  </r>
  <r>
    <x v="46"/>
    <x v="11"/>
    <m/>
    <x v="6"/>
  </r>
  <r>
    <x v="46"/>
    <x v="12"/>
    <m/>
    <x v="6"/>
  </r>
  <r>
    <x v="46"/>
    <x v="13"/>
    <m/>
    <x v="6"/>
  </r>
  <r>
    <x v="46"/>
    <x v="14"/>
    <n v="0"/>
    <x v="6"/>
  </r>
  <r>
    <x v="46"/>
    <x v="15"/>
    <n v="0"/>
    <x v="6"/>
  </r>
  <r>
    <x v="46"/>
    <x v="16"/>
    <n v="0"/>
    <x v="6"/>
  </r>
  <r>
    <x v="46"/>
    <x v="17"/>
    <n v="0"/>
    <x v="6"/>
  </r>
  <r>
    <x v="46"/>
    <x v="18"/>
    <m/>
    <x v="6"/>
  </r>
  <r>
    <x v="46"/>
    <x v="19"/>
    <m/>
    <x v="6"/>
  </r>
  <r>
    <x v="46"/>
    <x v="0"/>
    <s v="Vanwall"/>
    <x v="6"/>
  </r>
  <r>
    <x v="46"/>
    <x v="1"/>
    <s v="Vanwall"/>
    <x v="6"/>
  </r>
  <r>
    <x v="46"/>
    <x v="2"/>
    <n v="0"/>
    <x v="6"/>
  </r>
  <r>
    <x v="46"/>
    <x v="3"/>
    <n v="0"/>
    <x v="6"/>
  </r>
  <r>
    <x v="46"/>
    <x v="4"/>
    <n v="0"/>
    <x v="6"/>
  </r>
  <r>
    <x v="46"/>
    <x v="5"/>
    <n v="0"/>
    <x v="6"/>
  </r>
  <r>
    <x v="46"/>
    <x v="6"/>
    <n v="0"/>
    <x v="6"/>
  </r>
  <r>
    <x v="46"/>
    <x v="7"/>
    <m/>
    <x v="6"/>
  </r>
  <r>
    <x v="46"/>
    <x v="8"/>
    <m/>
    <x v="6"/>
  </r>
  <r>
    <x v="46"/>
    <x v="9"/>
    <m/>
    <x v="6"/>
  </r>
  <r>
    <x v="46"/>
    <x v="10"/>
    <m/>
    <x v="6"/>
  </r>
  <r>
    <x v="46"/>
    <x v="11"/>
    <m/>
    <x v="6"/>
  </r>
  <r>
    <x v="46"/>
    <x v="12"/>
    <m/>
    <x v="6"/>
  </r>
  <r>
    <x v="46"/>
    <x v="13"/>
    <m/>
    <x v="6"/>
  </r>
  <r>
    <x v="46"/>
    <x v="14"/>
    <n v="0"/>
    <x v="6"/>
  </r>
  <r>
    <x v="46"/>
    <x v="15"/>
    <n v="0"/>
    <x v="6"/>
  </r>
  <r>
    <x v="46"/>
    <x v="16"/>
    <n v="0"/>
    <x v="6"/>
  </r>
  <r>
    <x v="46"/>
    <x v="17"/>
    <n v="0"/>
    <x v="6"/>
  </r>
  <r>
    <x v="46"/>
    <x v="18"/>
    <m/>
    <x v="6"/>
  </r>
  <r>
    <x v="46"/>
    <x v="19"/>
    <m/>
    <x v="6"/>
  </r>
  <r>
    <x v="47"/>
    <x v="0"/>
    <s v="Ferrari"/>
    <x v="6"/>
  </r>
  <r>
    <x v="47"/>
    <x v="1"/>
    <s v="Ferrari"/>
    <x v="6"/>
  </r>
  <r>
    <x v="47"/>
    <x v="2"/>
    <n v="3"/>
    <x v="6"/>
  </r>
  <r>
    <x v="47"/>
    <x v="3"/>
    <n v="2"/>
    <x v="6"/>
  </r>
  <r>
    <x v="47"/>
    <x v="4"/>
    <n v="0"/>
    <x v="6"/>
  </r>
  <r>
    <x v="47"/>
    <x v="5"/>
    <n v="1"/>
    <x v="6"/>
  </r>
  <r>
    <x v="47"/>
    <x v="6"/>
    <n v="0"/>
    <x v="6"/>
  </r>
  <r>
    <x v="47"/>
    <x v="7"/>
    <m/>
    <x v="6"/>
  </r>
  <r>
    <x v="47"/>
    <x v="8"/>
    <m/>
    <x v="6"/>
  </r>
  <r>
    <x v="47"/>
    <x v="9"/>
    <m/>
    <x v="6"/>
  </r>
  <r>
    <x v="47"/>
    <x v="10"/>
    <m/>
    <x v="6"/>
  </r>
  <r>
    <x v="47"/>
    <x v="11"/>
    <m/>
    <x v="6"/>
  </r>
  <r>
    <x v="47"/>
    <x v="12"/>
    <n v="1"/>
    <x v="6"/>
  </r>
  <r>
    <x v="47"/>
    <x v="13"/>
    <m/>
    <x v="6"/>
  </r>
  <r>
    <x v="47"/>
    <x v="14"/>
    <n v="33"/>
    <x v="6"/>
  </r>
  <r>
    <x v="47"/>
    <x v="15"/>
    <n v="30"/>
    <x v="6"/>
  </r>
  <r>
    <x v="47"/>
    <x v="16"/>
    <n v="33"/>
    <x v="6"/>
  </r>
  <r>
    <x v="47"/>
    <x v="17"/>
    <n v="33"/>
    <x v="6"/>
  </r>
  <r>
    <x v="47"/>
    <x v="18"/>
    <n v="6"/>
    <x v="6"/>
  </r>
  <r>
    <x v="47"/>
    <x v="19"/>
    <n v="4"/>
    <x v="6"/>
  </r>
  <r>
    <x v="233"/>
    <x v="0"/>
    <s v="Kurtis Kraft"/>
    <x v="6"/>
  </r>
  <r>
    <x v="233"/>
    <x v="1"/>
    <s v="Offenhauser"/>
    <x v="6"/>
  </r>
  <r>
    <x v="233"/>
    <x v="2"/>
    <n v="0"/>
    <x v="6"/>
  </r>
  <r>
    <x v="233"/>
    <x v="3"/>
    <n v="0"/>
    <x v="6"/>
  </r>
  <r>
    <x v="233"/>
    <x v="4"/>
    <n v="0"/>
    <x v="6"/>
  </r>
  <r>
    <x v="233"/>
    <x v="5"/>
    <n v="0"/>
    <x v="6"/>
  </r>
  <r>
    <x v="233"/>
    <x v="6"/>
    <n v="0"/>
    <x v="6"/>
  </r>
  <r>
    <x v="233"/>
    <x v="7"/>
    <m/>
    <x v="6"/>
  </r>
  <r>
    <x v="233"/>
    <x v="8"/>
    <m/>
    <x v="6"/>
  </r>
  <r>
    <x v="233"/>
    <x v="9"/>
    <m/>
    <x v="6"/>
  </r>
  <r>
    <x v="233"/>
    <x v="10"/>
    <m/>
    <x v="6"/>
  </r>
  <r>
    <x v="233"/>
    <x v="11"/>
    <m/>
    <x v="6"/>
  </r>
  <r>
    <x v="233"/>
    <x v="12"/>
    <m/>
    <x v="6"/>
  </r>
  <r>
    <x v="233"/>
    <x v="13"/>
    <m/>
    <x v="6"/>
  </r>
  <r>
    <x v="233"/>
    <x v="14"/>
    <n v="0"/>
    <x v="6"/>
  </r>
  <r>
    <x v="233"/>
    <x v="15"/>
    <n v="0"/>
    <x v="6"/>
  </r>
  <r>
    <x v="233"/>
    <x v="16"/>
    <n v="0"/>
    <x v="6"/>
  </r>
  <r>
    <x v="233"/>
    <x v="17"/>
    <n v="0"/>
    <x v="6"/>
  </r>
  <r>
    <x v="233"/>
    <x v="18"/>
    <m/>
    <x v="6"/>
  </r>
  <r>
    <x v="233"/>
    <x v="19"/>
    <m/>
    <x v="6"/>
  </r>
  <r>
    <x v="255"/>
    <x v="0"/>
    <s v="Connaught"/>
    <x v="6"/>
  </r>
  <r>
    <x v="255"/>
    <x v="1"/>
    <s v="Alta"/>
    <x v="6"/>
  </r>
  <r>
    <x v="255"/>
    <x v="2"/>
    <n v="0"/>
    <x v="6"/>
  </r>
  <r>
    <x v="255"/>
    <x v="3"/>
    <n v="0"/>
    <x v="6"/>
  </r>
  <r>
    <x v="255"/>
    <x v="4"/>
    <n v="0"/>
    <x v="6"/>
  </r>
  <r>
    <x v="255"/>
    <x v="5"/>
    <n v="0"/>
    <x v="6"/>
  </r>
  <r>
    <x v="255"/>
    <x v="6"/>
    <n v="0"/>
    <x v="6"/>
  </r>
  <r>
    <x v="255"/>
    <x v="7"/>
    <m/>
    <x v="6"/>
  </r>
  <r>
    <x v="255"/>
    <x v="8"/>
    <m/>
    <x v="6"/>
  </r>
  <r>
    <x v="255"/>
    <x v="9"/>
    <m/>
    <x v="6"/>
  </r>
  <r>
    <x v="255"/>
    <x v="10"/>
    <m/>
    <x v="6"/>
  </r>
  <r>
    <x v="255"/>
    <x v="11"/>
    <m/>
    <x v="6"/>
  </r>
  <r>
    <x v="255"/>
    <x v="12"/>
    <m/>
    <x v="6"/>
  </r>
  <r>
    <x v="255"/>
    <x v="13"/>
    <m/>
    <x v="6"/>
  </r>
  <r>
    <x v="255"/>
    <x v="14"/>
    <n v="0"/>
    <x v="6"/>
  </r>
  <r>
    <x v="255"/>
    <x v="15"/>
    <n v="0"/>
    <x v="6"/>
  </r>
  <r>
    <x v="255"/>
    <x v="16"/>
    <n v="0"/>
    <x v="6"/>
  </r>
  <r>
    <x v="255"/>
    <x v="17"/>
    <n v="0"/>
    <x v="6"/>
  </r>
  <r>
    <x v="255"/>
    <x v="18"/>
    <m/>
    <x v="6"/>
  </r>
  <r>
    <x v="255"/>
    <x v="19"/>
    <m/>
    <x v="6"/>
  </r>
  <r>
    <x v="50"/>
    <x v="0"/>
    <s v="Maserati"/>
    <x v="6"/>
  </r>
  <r>
    <x v="50"/>
    <x v="1"/>
    <s v="Maserati"/>
    <x v="6"/>
  </r>
  <r>
    <x v="50"/>
    <x v="2"/>
    <n v="0"/>
    <x v="6"/>
  </r>
  <r>
    <x v="50"/>
    <x v="3"/>
    <n v="0"/>
    <x v="6"/>
  </r>
  <r>
    <x v="50"/>
    <x v="4"/>
    <n v="0"/>
    <x v="6"/>
  </r>
  <r>
    <x v="50"/>
    <x v="5"/>
    <n v="0"/>
    <x v="6"/>
  </r>
  <r>
    <x v="50"/>
    <x v="6"/>
    <n v="0"/>
    <x v="6"/>
  </r>
  <r>
    <x v="50"/>
    <x v="7"/>
    <m/>
    <x v="6"/>
  </r>
  <r>
    <x v="50"/>
    <x v="8"/>
    <m/>
    <x v="6"/>
  </r>
  <r>
    <x v="50"/>
    <x v="9"/>
    <m/>
    <x v="6"/>
  </r>
  <r>
    <x v="50"/>
    <x v="10"/>
    <m/>
    <x v="6"/>
  </r>
  <r>
    <x v="50"/>
    <x v="11"/>
    <m/>
    <x v="6"/>
  </r>
  <r>
    <x v="50"/>
    <x v="12"/>
    <m/>
    <x v="6"/>
  </r>
  <r>
    <x v="50"/>
    <x v="13"/>
    <m/>
    <x v="6"/>
  </r>
  <r>
    <x v="50"/>
    <x v="14"/>
    <n v="0"/>
    <x v="6"/>
  </r>
  <r>
    <x v="50"/>
    <x v="15"/>
    <n v="0"/>
    <x v="6"/>
  </r>
  <r>
    <x v="50"/>
    <x v="16"/>
    <n v="0"/>
    <x v="6"/>
  </r>
  <r>
    <x v="50"/>
    <x v="17"/>
    <n v="0"/>
    <x v="6"/>
  </r>
  <r>
    <x v="50"/>
    <x v="18"/>
    <m/>
    <x v="6"/>
  </r>
  <r>
    <x v="50"/>
    <x v="19"/>
    <m/>
    <x v="6"/>
  </r>
  <r>
    <x v="51"/>
    <x v="0"/>
    <s v="Maserati"/>
    <x v="6"/>
  </r>
  <r>
    <x v="51"/>
    <x v="1"/>
    <s v="Maserati"/>
    <x v="6"/>
  </r>
  <r>
    <x v="51"/>
    <x v="2"/>
    <n v="0"/>
    <x v="6"/>
  </r>
  <r>
    <x v="51"/>
    <x v="3"/>
    <n v="0"/>
    <x v="6"/>
  </r>
  <r>
    <x v="51"/>
    <x v="4"/>
    <n v="0"/>
    <x v="6"/>
  </r>
  <r>
    <x v="51"/>
    <x v="5"/>
    <n v="0"/>
    <x v="6"/>
  </r>
  <r>
    <x v="51"/>
    <x v="6"/>
    <n v="1"/>
    <x v="6"/>
  </r>
  <r>
    <x v="51"/>
    <x v="7"/>
    <m/>
    <x v="6"/>
  </r>
  <r>
    <x v="51"/>
    <x v="8"/>
    <m/>
    <x v="6"/>
  </r>
  <r>
    <x v="51"/>
    <x v="9"/>
    <m/>
    <x v="6"/>
  </r>
  <r>
    <x v="51"/>
    <x v="10"/>
    <m/>
    <x v="6"/>
  </r>
  <r>
    <x v="51"/>
    <x v="11"/>
    <m/>
    <x v="6"/>
  </r>
  <r>
    <x v="51"/>
    <x v="12"/>
    <m/>
    <x v="6"/>
  </r>
  <r>
    <x v="51"/>
    <x v="13"/>
    <m/>
    <x v="6"/>
  </r>
  <r>
    <x v="51"/>
    <x v="14"/>
    <n v="2"/>
    <x v="6"/>
  </r>
  <r>
    <x v="51"/>
    <x v="15"/>
    <n v="2"/>
    <x v="6"/>
  </r>
  <r>
    <x v="51"/>
    <x v="16"/>
    <n v="2"/>
    <x v="6"/>
  </r>
  <r>
    <x v="51"/>
    <x v="17"/>
    <n v="2"/>
    <x v="6"/>
  </r>
  <r>
    <x v="51"/>
    <x v="18"/>
    <m/>
    <x v="6"/>
  </r>
  <r>
    <x v="51"/>
    <x v="19"/>
    <m/>
    <x v="6"/>
  </r>
  <r>
    <x v="189"/>
    <x v="0"/>
    <s v="Ferrari"/>
    <x v="6"/>
  </r>
  <r>
    <x v="189"/>
    <x v="1"/>
    <s v="Ferrari"/>
    <x v="6"/>
  </r>
  <r>
    <x v="189"/>
    <x v="2"/>
    <n v="1"/>
    <x v="6"/>
  </r>
  <r>
    <x v="189"/>
    <x v="3"/>
    <n v="0"/>
    <x v="6"/>
  </r>
  <r>
    <x v="189"/>
    <x v="4"/>
    <n v="0"/>
    <x v="6"/>
  </r>
  <r>
    <x v="189"/>
    <x v="5"/>
    <n v="0"/>
    <x v="6"/>
  </r>
  <r>
    <x v="189"/>
    <x v="6"/>
    <n v="0"/>
    <x v="6"/>
  </r>
  <r>
    <x v="189"/>
    <x v="7"/>
    <m/>
    <x v="6"/>
  </r>
  <r>
    <x v="189"/>
    <x v="8"/>
    <m/>
    <x v="6"/>
  </r>
  <r>
    <x v="189"/>
    <x v="9"/>
    <m/>
    <x v="6"/>
  </r>
  <r>
    <x v="189"/>
    <x v="10"/>
    <m/>
    <x v="6"/>
  </r>
  <r>
    <x v="189"/>
    <x v="11"/>
    <m/>
    <x v="6"/>
  </r>
  <r>
    <x v="189"/>
    <x v="12"/>
    <m/>
    <x v="6"/>
  </r>
  <r>
    <x v="189"/>
    <x v="13"/>
    <m/>
    <x v="6"/>
  </r>
  <r>
    <x v="189"/>
    <x v="14"/>
    <n v="4"/>
    <x v="6"/>
  </r>
  <r>
    <x v="189"/>
    <x v="15"/>
    <n v="4"/>
    <x v="6"/>
  </r>
  <r>
    <x v="189"/>
    <x v="16"/>
    <n v="4"/>
    <x v="6"/>
  </r>
  <r>
    <x v="189"/>
    <x v="17"/>
    <n v="4"/>
    <x v="6"/>
  </r>
  <r>
    <x v="189"/>
    <x v="18"/>
    <m/>
    <x v="6"/>
  </r>
  <r>
    <x v="189"/>
    <x v="19"/>
    <m/>
    <x v="6"/>
  </r>
  <r>
    <x v="235"/>
    <x v="0"/>
    <s v="Maserati"/>
    <x v="6"/>
  </r>
  <r>
    <x v="235"/>
    <x v="1"/>
    <s v="Maserati"/>
    <x v="6"/>
  </r>
  <r>
    <x v="235"/>
    <x v="2"/>
    <n v="0"/>
    <x v="6"/>
  </r>
  <r>
    <x v="235"/>
    <x v="3"/>
    <n v="0"/>
    <x v="6"/>
  </r>
  <r>
    <x v="235"/>
    <x v="4"/>
    <n v="0"/>
    <x v="6"/>
  </r>
  <r>
    <x v="235"/>
    <x v="5"/>
    <n v="0"/>
    <x v="6"/>
  </r>
  <r>
    <x v="235"/>
    <x v="6"/>
    <n v="0"/>
    <x v="6"/>
  </r>
  <r>
    <x v="235"/>
    <x v="7"/>
    <m/>
    <x v="6"/>
  </r>
  <r>
    <x v="235"/>
    <x v="8"/>
    <m/>
    <x v="6"/>
  </r>
  <r>
    <x v="235"/>
    <x v="9"/>
    <m/>
    <x v="6"/>
  </r>
  <r>
    <x v="235"/>
    <x v="10"/>
    <m/>
    <x v="6"/>
  </r>
  <r>
    <x v="235"/>
    <x v="11"/>
    <m/>
    <x v="6"/>
  </r>
  <r>
    <x v="235"/>
    <x v="12"/>
    <m/>
    <x v="6"/>
  </r>
  <r>
    <x v="235"/>
    <x v="13"/>
    <m/>
    <x v="6"/>
  </r>
  <r>
    <x v="235"/>
    <x v="14"/>
    <n v="0"/>
    <x v="6"/>
  </r>
  <r>
    <x v="235"/>
    <x v="15"/>
    <n v="0"/>
    <x v="6"/>
  </r>
  <r>
    <x v="235"/>
    <x v="16"/>
    <n v="0"/>
    <x v="6"/>
  </r>
  <r>
    <x v="235"/>
    <x v="17"/>
    <n v="0"/>
    <x v="6"/>
  </r>
  <r>
    <x v="235"/>
    <x v="18"/>
    <m/>
    <x v="6"/>
  </r>
  <r>
    <x v="235"/>
    <x v="19"/>
    <m/>
    <x v="6"/>
  </r>
  <r>
    <x v="53"/>
    <x v="0"/>
    <s v="Maserati"/>
    <x v="6"/>
  </r>
  <r>
    <x v="53"/>
    <x v="1"/>
    <s v="Maserati"/>
    <x v="6"/>
  </r>
  <r>
    <x v="53"/>
    <x v="2"/>
    <n v="0"/>
    <x v="6"/>
  </r>
  <r>
    <x v="53"/>
    <x v="3"/>
    <n v="0"/>
    <x v="6"/>
  </r>
  <r>
    <x v="53"/>
    <x v="4"/>
    <n v="0"/>
    <x v="6"/>
  </r>
  <r>
    <x v="53"/>
    <x v="5"/>
    <n v="0"/>
    <x v="6"/>
  </r>
  <r>
    <x v="53"/>
    <x v="6"/>
    <n v="1"/>
    <x v="6"/>
  </r>
  <r>
    <x v="53"/>
    <x v="7"/>
    <m/>
    <x v="6"/>
  </r>
  <r>
    <x v="53"/>
    <x v="8"/>
    <m/>
    <x v="6"/>
  </r>
  <r>
    <x v="53"/>
    <x v="9"/>
    <m/>
    <x v="6"/>
  </r>
  <r>
    <x v="53"/>
    <x v="10"/>
    <m/>
    <x v="6"/>
  </r>
  <r>
    <x v="53"/>
    <x v="11"/>
    <m/>
    <x v="6"/>
  </r>
  <r>
    <x v="53"/>
    <x v="12"/>
    <m/>
    <x v="6"/>
  </r>
  <r>
    <x v="53"/>
    <x v="13"/>
    <m/>
    <x v="6"/>
  </r>
  <r>
    <x v="53"/>
    <x v="14"/>
    <n v="2"/>
    <x v="6"/>
  </r>
  <r>
    <x v="53"/>
    <x v="15"/>
    <n v="2"/>
    <x v="6"/>
  </r>
  <r>
    <x v="53"/>
    <x v="16"/>
    <n v="2"/>
    <x v="6"/>
  </r>
  <r>
    <x v="53"/>
    <x v="17"/>
    <n v="2"/>
    <x v="6"/>
  </r>
  <r>
    <x v="53"/>
    <x v="18"/>
    <m/>
    <x v="6"/>
  </r>
  <r>
    <x v="53"/>
    <x v="19"/>
    <m/>
    <x v="6"/>
  </r>
  <r>
    <x v="56"/>
    <x v="0"/>
    <s v="Bugatti"/>
    <x v="6"/>
  </r>
  <r>
    <x v="56"/>
    <x v="1"/>
    <s v="Bugatti"/>
    <x v="6"/>
  </r>
  <r>
    <x v="56"/>
    <x v="2"/>
    <n v="0"/>
    <x v="6"/>
  </r>
  <r>
    <x v="56"/>
    <x v="3"/>
    <n v="0"/>
    <x v="6"/>
  </r>
  <r>
    <x v="56"/>
    <x v="4"/>
    <n v="0"/>
    <x v="6"/>
  </r>
  <r>
    <x v="56"/>
    <x v="5"/>
    <n v="0"/>
    <x v="6"/>
  </r>
  <r>
    <x v="56"/>
    <x v="6"/>
    <n v="0"/>
    <x v="6"/>
  </r>
  <r>
    <x v="56"/>
    <x v="7"/>
    <m/>
    <x v="6"/>
  </r>
  <r>
    <x v="56"/>
    <x v="8"/>
    <m/>
    <x v="6"/>
  </r>
  <r>
    <x v="56"/>
    <x v="9"/>
    <m/>
    <x v="6"/>
  </r>
  <r>
    <x v="56"/>
    <x v="10"/>
    <m/>
    <x v="6"/>
  </r>
  <r>
    <x v="56"/>
    <x v="11"/>
    <m/>
    <x v="6"/>
  </r>
  <r>
    <x v="56"/>
    <x v="12"/>
    <m/>
    <x v="6"/>
  </r>
  <r>
    <x v="56"/>
    <x v="13"/>
    <m/>
    <x v="6"/>
  </r>
  <r>
    <x v="56"/>
    <x v="14"/>
    <n v="0"/>
    <x v="6"/>
  </r>
  <r>
    <x v="56"/>
    <x v="15"/>
    <n v="0"/>
    <x v="6"/>
  </r>
  <r>
    <x v="56"/>
    <x v="16"/>
    <n v="0"/>
    <x v="6"/>
  </r>
  <r>
    <x v="56"/>
    <x v="17"/>
    <n v="0"/>
    <x v="6"/>
  </r>
  <r>
    <x v="56"/>
    <x v="18"/>
    <m/>
    <x v="6"/>
  </r>
  <r>
    <x v="56"/>
    <x v="19"/>
    <m/>
    <x v="6"/>
  </r>
  <r>
    <x v="56"/>
    <x v="0"/>
    <s v="Vanwall"/>
    <x v="6"/>
  </r>
  <r>
    <x v="56"/>
    <x v="1"/>
    <s v="Vanwall"/>
    <x v="6"/>
  </r>
  <r>
    <x v="56"/>
    <x v="2"/>
    <n v="0"/>
    <x v="6"/>
  </r>
  <r>
    <x v="56"/>
    <x v="3"/>
    <n v="0"/>
    <x v="6"/>
  </r>
  <r>
    <x v="56"/>
    <x v="4"/>
    <n v="0"/>
    <x v="6"/>
  </r>
  <r>
    <x v="56"/>
    <x v="5"/>
    <n v="0"/>
    <x v="6"/>
  </r>
  <r>
    <x v="56"/>
    <x v="6"/>
    <n v="0"/>
    <x v="6"/>
  </r>
  <r>
    <x v="56"/>
    <x v="7"/>
    <m/>
    <x v="6"/>
  </r>
  <r>
    <x v="56"/>
    <x v="8"/>
    <m/>
    <x v="6"/>
  </r>
  <r>
    <x v="56"/>
    <x v="9"/>
    <m/>
    <x v="6"/>
  </r>
  <r>
    <x v="56"/>
    <x v="10"/>
    <m/>
    <x v="6"/>
  </r>
  <r>
    <x v="56"/>
    <x v="11"/>
    <m/>
    <x v="6"/>
  </r>
  <r>
    <x v="56"/>
    <x v="12"/>
    <m/>
    <x v="6"/>
  </r>
  <r>
    <x v="56"/>
    <x v="13"/>
    <m/>
    <x v="6"/>
  </r>
  <r>
    <x v="56"/>
    <x v="14"/>
    <n v="0"/>
    <x v="6"/>
  </r>
  <r>
    <x v="56"/>
    <x v="15"/>
    <n v="0"/>
    <x v="6"/>
  </r>
  <r>
    <x v="56"/>
    <x v="16"/>
    <n v="0"/>
    <x v="6"/>
  </r>
  <r>
    <x v="56"/>
    <x v="17"/>
    <n v="0"/>
    <x v="6"/>
  </r>
  <r>
    <x v="56"/>
    <x v="18"/>
    <m/>
    <x v="6"/>
  </r>
  <r>
    <x v="56"/>
    <x v="19"/>
    <m/>
    <x v="6"/>
  </r>
  <r>
    <x v="150"/>
    <x v="0"/>
    <s v="BRM"/>
    <x v="6"/>
  </r>
  <r>
    <x v="150"/>
    <x v="1"/>
    <s v="BRM"/>
    <x v="6"/>
  </r>
  <r>
    <x v="150"/>
    <x v="2"/>
    <n v="0"/>
    <x v="6"/>
  </r>
  <r>
    <x v="150"/>
    <x v="3"/>
    <n v="0"/>
    <x v="6"/>
  </r>
  <r>
    <x v="150"/>
    <x v="4"/>
    <n v="0"/>
    <x v="6"/>
  </r>
  <r>
    <x v="150"/>
    <x v="5"/>
    <n v="0"/>
    <x v="6"/>
  </r>
  <r>
    <x v="150"/>
    <x v="6"/>
    <n v="0"/>
    <x v="6"/>
  </r>
  <r>
    <x v="150"/>
    <x v="7"/>
    <m/>
    <x v="6"/>
  </r>
  <r>
    <x v="150"/>
    <x v="8"/>
    <m/>
    <x v="6"/>
  </r>
  <r>
    <x v="150"/>
    <x v="9"/>
    <m/>
    <x v="6"/>
  </r>
  <r>
    <x v="150"/>
    <x v="10"/>
    <m/>
    <x v="6"/>
  </r>
  <r>
    <x v="150"/>
    <x v="11"/>
    <m/>
    <x v="6"/>
  </r>
  <r>
    <x v="150"/>
    <x v="12"/>
    <m/>
    <x v="6"/>
  </r>
  <r>
    <x v="150"/>
    <x v="13"/>
    <m/>
    <x v="6"/>
  </r>
  <r>
    <x v="150"/>
    <x v="14"/>
    <n v="0"/>
    <x v="6"/>
  </r>
  <r>
    <x v="150"/>
    <x v="15"/>
    <n v="0"/>
    <x v="6"/>
  </r>
  <r>
    <x v="150"/>
    <x v="16"/>
    <n v="0"/>
    <x v="6"/>
  </r>
  <r>
    <x v="150"/>
    <x v="17"/>
    <n v="0"/>
    <x v="6"/>
  </r>
  <r>
    <x v="150"/>
    <x v="18"/>
    <m/>
    <x v="6"/>
  </r>
  <r>
    <x v="150"/>
    <x v="19"/>
    <m/>
    <x v="6"/>
  </r>
  <r>
    <x v="150"/>
    <x v="0"/>
    <s v="Maserati"/>
    <x v="6"/>
  </r>
  <r>
    <x v="150"/>
    <x v="1"/>
    <s v="Maserati"/>
    <x v="6"/>
  </r>
  <r>
    <x v="150"/>
    <x v="2"/>
    <n v="0"/>
    <x v="6"/>
  </r>
  <r>
    <x v="150"/>
    <x v="3"/>
    <n v="0"/>
    <x v="6"/>
  </r>
  <r>
    <x v="150"/>
    <x v="4"/>
    <n v="1"/>
    <x v="6"/>
  </r>
  <r>
    <x v="150"/>
    <x v="5"/>
    <n v="0"/>
    <x v="6"/>
  </r>
  <r>
    <x v="150"/>
    <x v="6"/>
    <n v="0"/>
    <x v="6"/>
  </r>
  <r>
    <x v="150"/>
    <x v="7"/>
    <m/>
    <x v="6"/>
  </r>
  <r>
    <x v="150"/>
    <x v="8"/>
    <m/>
    <x v="6"/>
  </r>
  <r>
    <x v="150"/>
    <x v="9"/>
    <m/>
    <x v="6"/>
  </r>
  <r>
    <x v="150"/>
    <x v="10"/>
    <m/>
    <x v="6"/>
  </r>
  <r>
    <x v="150"/>
    <x v="11"/>
    <m/>
    <x v="6"/>
  </r>
  <r>
    <x v="150"/>
    <x v="12"/>
    <m/>
    <x v="6"/>
  </r>
  <r>
    <x v="150"/>
    <x v="13"/>
    <m/>
    <x v="6"/>
  </r>
  <r>
    <x v="150"/>
    <x v="14"/>
    <n v="4"/>
    <x v="6"/>
  </r>
  <r>
    <x v="150"/>
    <x v="15"/>
    <n v="4"/>
    <x v="6"/>
  </r>
  <r>
    <x v="150"/>
    <x v="16"/>
    <n v="4"/>
    <x v="6"/>
  </r>
  <r>
    <x v="150"/>
    <x v="17"/>
    <n v="4"/>
    <x v="6"/>
  </r>
  <r>
    <x v="150"/>
    <x v="18"/>
    <m/>
    <x v="6"/>
  </r>
  <r>
    <x v="150"/>
    <x v="19"/>
    <m/>
    <x v="6"/>
  </r>
  <r>
    <x v="150"/>
    <x v="0"/>
    <s v="Vanwall"/>
    <x v="6"/>
  </r>
  <r>
    <x v="150"/>
    <x v="1"/>
    <s v="Vanwall"/>
    <x v="6"/>
  </r>
  <r>
    <x v="150"/>
    <x v="2"/>
    <n v="0"/>
    <x v="6"/>
  </r>
  <r>
    <x v="150"/>
    <x v="3"/>
    <n v="0"/>
    <x v="6"/>
  </r>
  <r>
    <x v="150"/>
    <x v="4"/>
    <n v="0"/>
    <x v="6"/>
  </r>
  <r>
    <x v="150"/>
    <x v="5"/>
    <n v="0"/>
    <x v="6"/>
  </r>
  <r>
    <x v="150"/>
    <x v="6"/>
    <n v="0"/>
    <x v="6"/>
  </r>
  <r>
    <x v="150"/>
    <x v="7"/>
    <m/>
    <x v="6"/>
  </r>
  <r>
    <x v="150"/>
    <x v="8"/>
    <m/>
    <x v="6"/>
  </r>
  <r>
    <x v="150"/>
    <x v="9"/>
    <m/>
    <x v="6"/>
  </r>
  <r>
    <x v="150"/>
    <x v="10"/>
    <m/>
    <x v="6"/>
  </r>
  <r>
    <x v="150"/>
    <x v="11"/>
    <m/>
    <x v="6"/>
  </r>
  <r>
    <x v="150"/>
    <x v="12"/>
    <m/>
    <x v="6"/>
  </r>
  <r>
    <x v="150"/>
    <x v="13"/>
    <m/>
    <x v="6"/>
  </r>
  <r>
    <x v="150"/>
    <x v="14"/>
    <n v="0"/>
    <x v="6"/>
  </r>
  <r>
    <x v="150"/>
    <x v="15"/>
    <n v="0"/>
    <x v="6"/>
  </r>
  <r>
    <x v="150"/>
    <x v="16"/>
    <n v="0"/>
    <x v="6"/>
  </r>
  <r>
    <x v="150"/>
    <x v="17"/>
    <n v="0"/>
    <x v="6"/>
  </r>
  <r>
    <x v="150"/>
    <x v="18"/>
    <m/>
    <x v="6"/>
  </r>
  <r>
    <x v="150"/>
    <x v="19"/>
    <m/>
    <x v="6"/>
  </r>
  <r>
    <x v="256"/>
    <x v="0"/>
    <s v="Ferrari"/>
    <x v="6"/>
  </r>
  <r>
    <x v="256"/>
    <x v="1"/>
    <s v="Ferrari"/>
    <x v="6"/>
  </r>
  <r>
    <x v="256"/>
    <x v="2"/>
    <n v="0"/>
    <x v="6"/>
  </r>
  <r>
    <x v="256"/>
    <x v="3"/>
    <n v="0"/>
    <x v="6"/>
  </r>
  <r>
    <x v="256"/>
    <x v="4"/>
    <n v="0"/>
    <x v="6"/>
  </r>
  <r>
    <x v="256"/>
    <x v="5"/>
    <n v="0"/>
    <x v="6"/>
  </r>
  <r>
    <x v="256"/>
    <x v="6"/>
    <n v="1"/>
    <x v="6"/>
  </r>
  <r>
    <x v="256"/>
    <x v="7"/>
    <m/>
    <x v="6"/>
  </r>
  <r>
    <x v="256"/>
    <x v="8"/>
    <m/>
    <x v="6"/>
  </r>
  <r>
    <x v="256"/>
    <x v="9"/>
    <m/>
    <x v="6"/>
  </r>
  <r>
    <x v="256"/>
    <x v="10"/>
    <m/>
    <x v="6"/>
  </r>
  <r>
    <x v="256"/>
    <x v="11"/>
    <m/>
    <x v="6"/>
  </r>
  <r>
    <x v="256"/>
    <x v="12"/>
    <m/>
    <x v="6"/>
  </r>
  <r>
    <x v="256"/>
    <x v="13"/>
    <m/>
    <x v="6"/>
  </r>
  <r>
    <x v="256"/>
    <x v="14"/>
    <n v="2"/>
    <x v="6"/>
  </r>
  <r>
    <x v="256"/>
    <x v="15"/>
    <n v="2"/>
    <x v="6"/>
  </r>
  <r>
    <x v="256"/>
    <x v="16"/>
    <n v="2"/>
    <x v="6"/>
  </r>
  <r>
    <x v="256"/>
    <x v="17"/>
    <n v="2"/>
    <x v="6"/>
  </r>
  <r>
    <x v="256"/>
    <x v="18"/>
    <m/>
    <x v="6"/>
  </r>
  <r>
    <x v="256"/>
    <x v="19"/>
    <m/>
    <x v="6"/>
  </r>
  <r>
    <x v="257"/>
    <x v="0"/>
    <s v="Maserati"/>
    <x v="6"/>
  </r>
  <r>
    <x v="257"/>
    <x v="1"/>
    <s v="Maserati"/>
    <x v="6"/>
  </r>
  <r>
    <x v="257"/>
    <x v="2"/>
    <n v="0"/>
    <x v="6"/>
  </r>
  <r>
    <x v="257"/>
    <x v="3"/>
    <n v="0"/>
    <x v="6"/>
  </r>
  <r>
    <x v="257"/>
    <x v="4"/>
    <n v="0"/>
    <x v="6"/>
  </r>
  <r>
    <x v="257"/>
    <x v="5"/>
    <n v="0"/>
    <x v="6"/>
  </r>
  <r>
    <x v="257"/>
    <x v="6"/>
    <n v="0"/>
    <x v="6"/>
  </r>
  <r>
    <x v="257"/>
    <x v="7"/>
    <m/>
    <x v="6"/>
  </r>
  <r>
    <x v="257"/>
    <x v="8"/>
    <m/>
    <x v="6"/>
  </r>
  <r>
    <x v="257"/>
    <x v="9"/>
    <m/>
    <x v="6"/>
  </r>
  <r>
    <x v="257"/>
    <x v="10"/>
    <m/>
    <x v="6"/>
  </r>
  <r>
    <x v="257"/>
    <x v="11"/>
    <m/>
    <x v="6"/>
  </r>
  <r>
    <x v="257"/>
    <x v="12"/>
    <m/>
    <x v="6"/>
  </r>
  <r>
    <x v="257"/>
    <x v="13"/>
    <m/>
    <x v="6"/>
  </r>
  <r>
    <x v="257"/>
    <x v="14"/>
    <n v="0"/>
    <x v="6"/>
  </r>
  <r>
    <x v="257"/>
    <x v="15"/>
    <n v="0"/>
    <x v="6"/>
  </r>
  <r>
    <x v="257"/>
    <x v="16"/>
    <n v="0"/>
    <x v="6"/>
  </r>
  <r>
    <x v="257"/>
    <x v="17"/>
    <n v="0"/>
    <x v="6"/>
  </r>
  <r>
    <x v="257"/>
    <x v="18"/>
    <m/>
    <x v="6"/>
  </r>
  <r>
    <x v="257"/>
    <x v="19"/>
    <m/>
    <x v="6"/>
  </r>
  <r>
    <x v="218"/>
    <x v="0"/>
    <s v="Maserati"/>
    <x v="6"/>
  </r>
  <r>
    <x v="218"/>
    <x v="1"/>
    <s v="Maserati"/>
    <x v="6"/>
  </r>
  <r>
    <x v="218"/>
    <x v="2"/>
    <n v="0"/>
    <x v="6"/>
  </r>
  <r>
    <x v="218"/>
    <x v="3"/>
    <n v="0"/>
    <x v="6"/>
  </r>
  <r>
    <x v="218"/>
    <x v="4"/>
    <n v="0"/>
    <x v="6"/>
  </r>
  <r>
    <x v="218"/>
    <x v="5"/>
    <n v="0"/>
    <x v="6"/>
  </r>
  <r>
    <x v="218"/>
    <x v="6"/>
    <n v="0"/>
    <x v="6"/>
  </r>
  <r>
    <x v="218"/>
    <x v="7"/>
    <m/>
    <x v="6"/>
  </r>
  <r>
    <x v="218"/>
    <x v="8"/>
    <m/>
    <x v="6"/>
  </r>
  <r>
    <x v="218"/>
    <x v="9"/>
    <m/>
    <x v="6"/>
  </r>
  <r>
    <x v="218"/>
    <x v="10"/>
    <m/>
    <x v="6"/>
  </r>
  <r>
    <x v="218"/>
    <x v="11"/>
    <m/>
    <x v="6"/>
  </r>
  <r>
    <x v="218"/>
    <x v="12"/>
    <m/>
    <x v="6"/>
  </r>
  <r>
    <x v="218"/>
    <x v="13"/>
    <m/>
    <x v="6"/>
  </r>
  <r>
    <x v="218"/>
    <x v="14"/>
    <n v="0"/>
    <x v="6"/>
  </r>
  <r>
    <x v="218"/>
    <x v="15"/>
    <n v="0"/>
    <x v="6"/>
  </r>
  <r>
    <x v="218"/>
    <x v="16"/>
    <n v="0"/>
    <x v="6"/>
  </r>
  <r>
    <x v="218"/>
    <x v="17"/>
    <n v="0"/>
    <x v="6"/>
  </r>
  <r>
    <x v="218"/>
    <x v="18"/>
    <m/>
    <x v="6"/>
  </r>
  <r>
    <x v="218"/>
    <x v="19"/>
    <m/>
    <x v="6"/>
  </r>
  <r>
    <x v="59"/>
    <x v="0"/>
    <s v="Watson"/>
    <x v="6"/>
  </r>
  <r>
    <x v="59"/>
    <x v="1"/>
    <s v="Offenhauser"/>
    <x v="6"/>
  </r>
  <r>
    <x v="59"/>
    <x v="2"/>
    <n v="1"/>
    <x v="6"/>
  </r>
  <r>
    <x v="59"/>
    <x v="3"/>
    <n v="0"/>
    <x v="6"/>
  </r>
  <r>
    <x v="59"/>
    <x v="4"/>
    <n v="0"/>
    <x v="6"/>
  </r>
  <r>
    <x v="59"/>
    <x v="5"/>
    <n v="0"/>
    <x v="6"/>
  </r>
  <r>
    <x v="59"/>
    <x v="6"/>
    <n v="0"/>
    <x v="6"/>
  </r>
  <r>
    <x v="59"/>
    <x v="7"/>
    <m/>
    <x v="6"/>
  </r>
  <r>
    <x v="59"/>
    <x v="8"/>
    <m/>
    <x v="6"/>
  </r>
  <r>
    <x v="59"/>
    <x v="9"/>
    <m/>
    <x v="6"/>
  </r>
  <r>
    <x v="59"/>
    <x v="10"/>
    <m/>
    <x v="6"/>
  </r>
  <r>
    <x v="59"/>
    <x v="11"/>
    <m/>
    <x v="6"/>
  </r>
  <r>
    <x v="59"/>
    <x v="12"/>
    <m/>
    <x v="6"/>
  </r>
  <r>
    <x v="59"/>
    <x v="13"/>
    <m/>
    <x v="6"/>
  </r>
  <r>
    <x v="59"/>
    <x v="14"/>
    <n v="8"/>
    <x v="6"/>
  </r>
  <r>
    <x v="59"/>
    <x v="15"/>
    <n v="8"/>
    <x v="6"/>
  </r>
  <r>
    <x v="59"/>
    <x v="16"/>
    <n v="8"/>
    <x v="6"/>
  </r>
  <r>
    <x v="59"/>
    <x v="17"/>
    <n v="8"/>
    <x v="6"/>
  </r>
  <r>
    <x v="59"/>
    <x v="18"/>
    <n v="1"/>
    <x v="6"/>
  </r>
  <r>
    <x v="59"/>
    <x v="19"/>
    <m/>
    <x v="6"/>
  </r>
  <r>
    <x v="219"/>
    <x v="0"/>
    <s v="Kurtis Kraft"/>
    <x v="6"/>
  </r>
  <r>
    <x v="219"/>
    <x v="1"/>
    <s v="Offenhauser"/>
    <x v="6"/>
  </r>
  <r>
    <x v="219"/>
    <x v="2"/>
    <n v="0"/>
    <x v="6"/>
  </r>
  <r>
    <x v="219"/>
    <x v="3"/>
    <n v="0"/>
    <x v="6"/>
  </r>
  <r>
    <x v="219"/>
    <x v="4"/>
    <n v="0"/>
    <x v="6"/>
  </r>
  <r>
    <x v="219"/>
    <x v="5"/>
    <n v="0"/>
    <x v="6"/>
  </r>
  <r>
    <x v="219"/>
    <x v="6"/>
    <n v="0"/>
    <x v="6"/>
  </r>
  <r>
    <x v="219"/>
    <x v="7"/>
    <m/>
    <x v="6"/>
  </r>
  <r>
    <x v="219"/>
    <x v="8"/>
    <m/>
    <x v="6"/>
  </r>
  <r>
    <x v="219"/>
    <x v="9"/>
    <m/>
    <x v="6"/>
  </r>
  <r>
    <x v="219"/>
    <x v="10"/>
    <m/>
    <x v="6"/>
  </r>
  <r>
    <x v="219"/>
    <x v="11"/>
    <m/>
    <x v="6"/>
  </r>
  <r>
    <x v="219"/>
    <x v="12"/>
    <m/>
    <x v="6"/>
  </r>
  <r>
    <x v="219"/>
    <x v="13"/>
    <m/>
    <x v="6"/>
  </r>
  <r>
    <x v="219"/>
    <x v="14"/>
    <n v="0"/>
    <x v="6"/>
  </r>
  <r>
    <x v="219"/>
    <x v="15"/>
    <n v="0"/>
    <x v="6"/>
  </r>
  <r>
    <x v="219"/>
    <x v="16"/>
    <n v="0"/>
    <x v="6"/>
  </r>
  <r>
    <x v="219"/>
    <x v="17"/>
    <n v="0"/>
    <x v="6"/>
  </r>
  <r>
    <x v="219"/>
    <x v="18"/>
    <m/>
    <x v="6"/>
  </r>
  <r>
    <x v="219"/>
    <x v="19"/>
    <m/>
    <x v="6"/>
  </r>
  <r>
    <x v="258"/>
    <x v="0"/>
    <s v="Emeryson"/>
    <x v="6"/>
  </r>
  <r>
    <x v="258"/>
    <x v="1"/>
    <s v="Alta"/>
    <x v="6"/>
  </r>
  <r>
    <x v="258"/>
    <x v="2"/>
    <n v="0"/>
    <x v="6"/>
  </r>
  <r>
    <x v="258"/>
    <x v="3"/>
    <n v="0"/>
    <x v="6"/>
  </r>
  <r>
    <x v="258"/>
    <x v="4"/>
    <n v="0"/>
    <x v="6"/>
  </r>
  <r>
    <x v="258"/>
    <x v="5"/>
    <n v="0"/>
    <x v="6"/>
  </r>
  <r>
    <x v="258"/>
    <x v="6"/>
    <n v="0"/>
    <x v="6"/>
  </r>
  <r>
    <x v="258"/>
    <x v="7"/>
    <m/>
    <x v="6"/>
  </r>
  <r>
    <x v="258"/>
    <x v="8"/>
    <m/>
    <x v="6"/>
  </r>
  <r>
    <x v="258"/>
    <x v="9"/>
    <m/>
    <x v="6"/>
  </r>
  <r>
    <x v="258"/>
    <x v="10"/>
    <m/>
    <x v="6"/>
  </r>
  <r>
    <x v="258"/>
    <x v="11"/>
    <m/>
    <x v="6"/>
  </r>
  <r>
    <x v="258"/>
    <x v="12"/>
    <m/>
    <x v="6"/>
  </r>
  <r>
    <x v="258"/>
    <x v="13"/>
    <m/>
    <x v="6"/>
  </r>
  <r>
    <x v="258"/>
    <x v="14"/>
    <n v="0"/>
    <x v="6"/>
  </r>
  <r>
    <x v="258"/>
    <x v="15"/>
    <n v="0"/>
    <x v="6"/>
  </r>
  <r>
    <x v="258"/>
    <x v="16"/>
    <n v="0"/>
    <x v="6"/>
  </r>
  <r>
    <x v="258"/>
    <x v="17"/>
    <n v="0"/>
    <x v="6"/>
  </r>
  <r>
    <x v="258"/>
    <x v="18"/>
    <m/>
    <x v="6"/>
  </r>
  <r>
    <x v="258"/>
    <x v="19"/>
    <m/>
    <x v="6"/>
  </r>
  <r>
    <x v="151"/>
    <x v="0"/>
    <s v="Ferrari"/>
    <x v="6"/>
  </r>
  <r>
    <x v="151"/>
    <x v="1"/>
    <s v="Ferrari"/>
    <x v="6"/>
  </r>
  <r>
    <x v="151"/>
    <x v="2"/>
    <n v="0"/>
    <x v="6"/>
  </r>
  <r>
    <x v="151"/>
    <x v="3"/>
    <n v="1"/>
    <x v="6"/>
  </r>
  <r>
    <x v="151"/>
    <x v="4"/>
    <n v="0"/>
    <x v="6"/>
  </r>
  <r>
    <x v="151"/>
    <x v="5"/>
    <n v="0"/>
    <x v="6"/>
  </r>
  <r>
    <x v="151"/>
    <x v="6"/>
    <n v="0"/>
    <x v="6"/>
  </r>
  <r>
    <x v="151"/>
    <x v="7"/>
    <m/>
    <x v="6"/>
  </r>
  <r>
    <x v="151"/>
    <x v="8"/>
    <m/>
    <x v="6"/>
  </r>
  <r>
    <x v="151"/>
    <x v="9"/>
    <m/>
    <x v="6"/>
  </r>
  <r>
    <x v="151"/>
    <x v="10"/>
    <m/>
    <x v="6"/>
  </r>
  <r>
    <x v="151"/>
    <x v="11"/>
    <m/>
    <x v="6"/>
  </r>
  <r>
    <x v="151"/>
    <x v="12"/>
    <m/>
    <x v="6"/>
  </r>
  <r>
    <x v="151"/>
    <x v="13"/>
    <m/>
    <x v="6"/>
  </r>
  <r>
    <x v="151"/>
    <x v="14"/>
    <n v="6"/>
    <x v="6"/>
  </r>
  <r>
    <x v="151"/>
    <x v="15"/>
    <n v="6"/>
    <x v="6"/>
  </r>
  <r>
    <x v="151"/>
    <x v="16"/>
    <n v="6"/>
    <x v="6"/>
  </r>
  <r>
    <x v="151"/>
    <x v="17"/>
    <n v="6"/>
    <x v="6"/>
  </r>
  <r>
    <x v="151"/>
    <x v="18"/>
    <m/>
    <x v="6"/>
  </r>
  <r>
    <x v="151"/>
    <x v="19"/>
    <m/>
    <x v="6"/>
  </r>
  <r>
    <x v="61"/>
    <x v="0"/>
    <s v="Kurtis Novi"/>
    <x v="6"/>
  </r>
  <r>
    <x v="61"/>
    <x v="1"/>
    <s v="Novi"/>
    <x v="6"/>
  </r>
  <r>
    <x v="61"/>
    <x v="2"/>
    <n v="0"/>
    <x v="6"/>
  </r>
  <r>
    <x v="61"/>
    <x v="3"/>
    <n v="0"/>
    <x v="6"/>
  </r>
  <r>
    <x v="61"/>
    <x v="4"/>
    <n v="0"/>
    <x v="6"/>
  </r>
  <r>
    <x v="61"/>
    <x v="5"/>
    <n v="0"/>
    <x v="6"/>
  </r>
  <r>
    <x v="61"/>
    <x v="6"/>
    <n v="0"/>
    <x v="6"/>
  </r>
  <r>
    <x v="61"/>
    <x v="7"/>
    <m/>
    <x v="6"/>
  </r>
  <r>
    <x v="61"/>
    <x v="8"/>
    <m/>
    <x v="6"/>
  </r>
  <r>
    <x v="61"/>
    <x v="9"/>
    <m/>
    <x v="6"/>
  </r>
  <r>
    <x v="61"/>
    <x v="10"/>
    <m/>
    <x v="6"/>
  </r>
  <r>
    <x v="61"/>
    <x v="11"/>
    <m/>
    <x v="6"/>
  </r>
  <r>
    <x v="61"/>
    <x v="12"/>
    <m/>
    <x v="6"/>
  </r>
  <r>
    <x v="61"/>
    <x v="13"/>
    <m/>
    <x v="6"/>
  </r>
  <r>
    <x v="61"/>
    <x v="14"/>
    <n v="0"/>
    <x v="6"/>
  </r>
  <r>
    <x v="61"/>
    <x v="15"/>
    <n v="0"/>
    <x v="6"/>
  </r>
  <r>
    <x v="61"/>
    <x v="16"/>
    <n v="0"/>
    <x v="6"/>
  </r>
  <r>
    <x v="61"/>
    <x v="17"/>
    <n v="0"/>
    <x v="6"/>
  </r>
  <r>
    <x v="61"/>
    <x v="18"/>
    <m/>
    <x v="6"/>
  </r>
  <r>
    <x v="61"/>
    <x v="19"/>
    <n v="1"/>
    <x v="6"/>
  </r>
  <r>
    <x v="152"/>
    <x v="0"/>
    <s v="Ferrari"/>
    <x v="6"/>
  </r>
  <r>
    <x v="152"/>
    <x v="1"/>
    <s v="Ferrari"/>
    <x v="6"/>
  </r>
  <r>
    <x v="152"/>
    <x v="2"/>
    <n v="2"/>
    <x v="6"/>
  </r>
  <r>
    <x v="152"/>
    <x v="3"/>
    <n v="3"/>
    <x v="6"/>
  </r>
  <r>
    <x v="152"/>
    <x v="4"/>
    <n v="0"/>
    <x v="6"/>
  </r>
  <r>
    <x v="152"/>
    <x v="5"/>
    <n v="0"/>
    <x v="6"/>
  </r>
  <r>
    <x v="152"/>
    <x v="6"/>
    <n v="0"/>
    <x v="6"/>
  </r>
  <r>
    <x v="152"/>
    <x v="7"/>
    <m/>
    <x v="6"/>
  </r>
  <r>
    <x v="152"/>
    <x v="8"/>
    <m/>
    <x v="6"/>
  </r>
  <r>
    <x v="152"/>
    <x v="9"/>
    <m/>
    <x v="6"/>
  </r>
  <r>
    <x v="152"/>
    <x v="10"/>
    <m/>
    <x v="6"/>
  </r>
  <r>
    <x v="152"/>
    <x v="11"/>
    <m/>
    <x v="6"/>
  </r>
  <r>
    <x v="152"/>
    <x v="12"/>
    <m/>
    <x v="6"/>
  </r>
  <r>
    <x v="152"/>
    <x v="13"/>
    <m/>
    <x v="6"/>
  </r>
  <r>
    <x v="152"/>
    <x v="14"/>
    <n v="25"/>
    <x v="6"/>
  </r>
  <r>
    <x v="152"/>
    <x v="15"/>
    <n v="25"/>
    <x v="6"/>
  </r>
  <r>
    <x v="152"/>
    <x v="16"/>
    <n v="25"/>
    <x v="6"/>
  </r>
  <r>
    <x v="152"/>
    <x v="17"/>
    <n v="25"/>
    <x v="6"/>
  </r>
  <r>
    <x v="152"/>
    <x v="18"/>
    <n v="0"/>
    <x v="6"/>
  </r>
  <r>
    <x v="152"/>
    <x v="19"/>
    <m/>
    <x v="6"/>
  </r>
  <r>
    <x v="259"/>
    <x v="0"/>
    <s v="Connaught"/>
    <x v="6"/>
  </r>
  <r>
    <x v="259"/>
    <x v="1"/>
    <s v="Alta"/>
    <x v="6"/>
  </r>
  <r>
    <x v="259"/>
    <x v="2"/>
    <n v="0"/>
    <x v="6"/>
  </r>
  <r>
    <x v="259"/>
    <x v="3"/>
    <n v="0"/>
    <x v="6"/>
  </r>
  <r>
    <x v="259"/>
    <x v="4"/>
    <n v="0"/>
    <x v="6"/>
  </r>
  <r>
    <x v="259"/>
    <x v="5"/>
    <n v="0"/>
    <x v="6"/>
  </r>
  <r>
    <x v="259"/>
    <x v="6"/>
    <n v="0"/>
    <x v="6"/>
  </r>
  <r>
    <x v="259"/>
    <x v="7"/>
    <m/>
    <x v="6"/>
  </r>
  <r>
    <x v="259"/>
    <x v="8"/>
    <m/>
    <x v="6"/>
  </r>
  <r>
    <x v="259"/>
    <x v="9"/>
    <m/>
    <x v="6"/>
  </r>
  <r>
    <x v="259"/>
    <x v="10"/>
    <m/>
    <x v="6"/>
  </r>
  <r>
    <x v="259"/>
    <x v="11"/>
    <m/>
    <x v="6"/>
  </r>
  <r>
    <x v="259"/>
    <x v="12"/>
    <m/>
    <x v="6"/>
  </r>
  <r>
    <x v="259"/>
    <x v="13"/>
    <m/>
    <x v="6"/>
  </r>
  <r>
    <x v="259"/>
    <x v="14"/>
    <n v="0"/>
    <x v="6"/>
  </r>
  <r>
    <x v="259"/>
    <x v="15"/>
    <n v="0"/>
    <x v="6"/>
  </r>
  <r>
    <x v="259"/>
    <x v="16"/>
    <n v="0"/>
    <x v="6"/>
  </r>
  <r>
    <x v="259"/>
    <x v="17"/>
    <n v="0"/>
    <x v="6"/>
  </r>
  <r>
    <x v="259"/>
    <x v="18"/>
    <m/>
    <x v="6"/>
  </r>
  <r>
    <x v="259"/>
    <x v="19"/>
    <m/>
    <x v="6"/>
  </r>
  <r>
    <x v="64"/>
    <x v="0"/>
    <s v="Maserati"/>
    <x v="6"/>
  </r>
  <r>
    <x v="64"/>
    <x v="1"/>
    <s v="Maserati"/>
    <x v="6"/>
  </r>
  <r>
    <x v="64"/>
    <x v="2"/>
    <n v="0"/>
    <x v="6"/>
  </r>
  <r>
    <x v="64"/>
    <x v="3"/>
    <n v="0"/>
    <x v="6"/>
  </r>
  <r>
    <x v="64"/>
    <x v="4"/>
    <n v="0"/>
    <x v="6"/>
  </r>
  <r>
    <x v="64"/>
    <x v="5"/>
    <n v="0"/>
    <x v="6"/>
  </r>
  <r>
    <x v="64"/>
    <x v="6"/>
    <n v="0"/>
    <x v="6"/>
  </r>
  <r>
    <x v="64"/>
    <x v="7"/>
    <m/>
    <x v="6"/>
  </r>
  <r>
    <x v="64"/>
    <x v="8"/>
    <m/>
    <x v="6"/>
  </r>
  <r>
    <x v="64"/>
    <x v="9"/>
    <m/>
    <x v="6"/>
  </r>
  <r>
    <x v="64"/>
    <x v="10"/>
    <m/>
    <x v="6"/>
  </r>
  <r>
    <x v="64"/>
    <x v="11"/>
    <m/>
    <x v="6"/>
  </r>
  <r>
    <x v="64"/>
    <x v="12"/>
    <m/>
    <x v="6"/>
  </r>
  <r>
    <x v="64"/>
    <x v="13"/>
    <m/>
    <x v="6"/>
  </r>
  <r>
    <x v="64"/>
    <x v="14"/>
    <n v="0"/>
    <x v="6"/>
  </r>
  <r>
    <x v="64"/>
    <x v="15"/>
    <n v="0"/>
    <x v="6"/>
  </r>
  <r>
    <x v="64"/>
    <x v="16"/>
    <n v="0"/>
    <x v="6"/>
  </r>
  <r>
    <x v="64"/>
    <x v="17"/>
    <n v="0"/>
    <x v="6"/>
  </r>
  <r>
    <x v="64"/>
    <x v="18"/>
    <m/>
    <x v="6"/>
  </r>
  <r>
    <x v="64"/>
    <x v="19"/>
    <m/>
    <x v="6"/>
  </r>
  <r>
    <x v="64"/>
    <x v="0"/>
    <s v="Vanwall"/>
    <x v="6"/>
  </r>
  <r>
    <x v="64"/>
    <x v="1"/>
    <s v="Vanwall"/>
    <x v="6"/>
  </r>
  <r>
    <x v="64"/>
    <x v="2"/>
    <n v="0"/>
    <x v="6"/>
  </r>
  <r>
    <x v="64"/>
    <x v="3"/>
    <n v="0"/>
    <x v="6"/>
  </r>
  <r>
    <x v="64"/>
    <x v="4"/>
    <n v="0"/>
    <x v="6"/>
  </r>
  <r>
    <x v="64"/>
    <x v="5"/>
    <n v="0"/>
    <x v="6"/>
  </r>
  <r>
    <x v="64"/>
    <x v="6"/>
    <n v="0"/>
    <x v="6"/>
  </r>
  <r>
    <x v="64"/>
    <x v="7"/>
    <m/>
    <x v="6"/>
  </r>
  <r>
    <x v="64"/>
    <x v="8"/>
    <m/>
    <x v="6"/>
  </r>
  <r>
    <x v="64"/>
    <x v="9"/>
    <m/>
    <x v="6"/>
  </r>
  <r>
    <x v="64"/>
    <x v="10"/>
    <m/>
    <x v="6"/>
  </r>
  <r>
    <x v="64"/>
    <x v="11"/>
    <m/>
    <x v="6"/>
  </r>
  <r>
    <x v="64"/>
    <x v="12"/>
    <m/>
    <x v="6"/>
  </r>
  <r>
    <x v="64"/>
    <x v="13"/>
    <m/>
    <x v="6"/>
  </r>
  <r>
    <x v="64"/>
    <x v="14"/>
    <n v="0"/>
    <x v="6"/>
  </r>
  <r>
    <x v="64"/>
    <x v="15"/>
    <n v="0"/>
    <x v="6"/>
  </r>
  <r>
    <x v="64"/>
    <x v="16"/>
    <n v="0"/>
    <x v="6"/>
  </r>
  <r>
    <x v="64"/>
    <x v="17"/>
    <n v="0"/>
    <x v="6"/>
  </r>
  <r>
    <x v="64"/>
    <x v="18"/>
    <m/>
    <x v="6"/>
  </r>
  <r>
    <x v="64"/>
    <x v="19"/>
    <m/>
    <x v="6"/>
  </r>
  <r>
    <x v="237"/>
    <x v="0"/>
    <s v="Kurtis Kraft"/>
    <x v="6"/>
  </r>
  <r>
    <x v="237"/>
    <x v="1"/>
    <s v="Offenhauser"/>
    <x v="6"/>
  </r>
  <r>
    <x v="237"/>
    <x v="2"/>
    <n v="0"/>
    <x v="6"/>
  </r>
  <r>
    <x v="237"/>
    <x v="3"/>
    <n v="0"/>
    <x v="6"/>
  </r>
  <r>
    <x v="237"/>
    <x v="4"/>
    <n v="0"/>
    <x v="6"/>
  </r>
  <r>
    <x v="237"/>
    <x v="5"/>
    <n v="0"/>
    <x v="6"/>
  </r>
  <r>
    <x v="237"/>
    <x v="6"/>
    <n v="0"/>
    <x v="6"/>
  </r>
  <r>
    <x v="237"/>
    <x v="7"/>
    <m/>
    <x v="6"/>
  </r>
  <r>
    <x v="237"/>
    <x v="8"/>
    <m/>
    <x v="6"/>
  </r>
  <r>
    <x v="237"/>
    <x v="9"/>
    <m/>
    <x v="6"/>
  </r>
  <r>
    <x v="237"/>
    <x v="10"/>
    <m/>
    <x v="6"/>
  </r>
  <r>
    <x v="237"/>
    <x v="11"/>
    <m/>
    <x v="6"/>
  </r>
  <r>
    <x v="237"/>
    <x v="12"/>
    <m/>
    <x v="6"/>
  </r>
  <r>
    <x v="237"/>
    <x v="13"/>
    <m/>
    <x v="6"/>
  </r>
  <r>
    <x v="237"/>
    <x v="14"/>
    <n v="0"/>
    <x v="6"/>
  </r>
  <r>
    <x v="237"/>
    <x v="15"/>
    <n v="0"/>
    <x v="6"/>
  </r>
  <r>
    <x v="237"/>
    <x v="16"/>
    <n v="0"/>
    <x v="6"/>
  </r>
  <r>
    <x v="237"/>
    <x v="17"/>
    <n v="0"/>
    <x v="6"/>
  </r>
  <r>
    <x v="237"/>
    <x v="18"/>
    <m/>
    <x v="6"/>
  </r>
  <r>
    <x v="237"/>
    <x v="19"/>
    <m/>
    <x v="6"/>
  </r>
  <r>
    <x v="69"/>
    <x v="0"/>
    <s v="Gordini"/>
    <x v="6"/>
  </r>
  <r>
    <x v="69"/>
    <x v="1"/>
    <s v="Gordini"/>
    <x v="6"/>
  </r>
  <r>
    <x v="69"/>
    <x v="2"/>
    <n v="0"/>
    <x v="6"/>
  </r>
  <r>
    <x v="69"/>
    <x v="3"/>
    <n v="0"/>
    <x v="6"/>
  </r>
  <r>
    <x v="69"/>
    <x v="4"/>
    <n v="0"/>
    <x v="6"/>
  </r>
  <r>
    <x v="69"/>
    <x v="5"/>
    <n v="0"/>
    <x v="6"/>
  </r>
  <r>
    <x v="69"/>
    <x v="6"/>
    <n v="0"/>
    <x v="6"/>
  </r>
  <r>
    <x v="69"/>
    <x v="7"/>
    <m/>
    <x v="6"/>
  </r>
  <r>
    <x v="69"/>
    <x v="8"/>
    <m/>
    <x v="6"/>
  </r>
  <r>
    <x v="69"/>
    <x v="9"/>
    <m/>
    <x v="6"/>
  </r>
  <r>
    <x v="69"/>
    <x v="10"/>
    <m/>
    <x v="6"/>
  </r>
  <r>
    <x v="69"/>
    <x v="11"/>
    <m/>
    <x v="6"/>
  </r>
  <r>
    <x v="69"/>
    <x v="12"/>
    <m/>
    <x v="6"/>
  </r>
  <r>
    <x v="69"/>
    <x v="13"/>
    <m/>
    <x v="6"/>
  </r>
  <r>
    <x v="69"/>
    <x v="14"/>
    <n v="0"/>
    <x v="6"/>
  </r>
  <r>
    <x v="69"/>
    <x v="15"/>
    <n v="0"/>
    <x v="6"/>
  </r>
  <r>
    <x v="69"/>
    <x v="16"/>
    <n v="0"/>
    <x v="6"/>
  </r>
  <r>
    <x v="69"/>
    <x v="17"/>
    <n v="0"/>
    <x v="6"/>
  </r>
  <r>
    <x v="69"/>
    <x v="18"/>
    <m/>
    <x v="6"/>
  </r>
  <r>
    <x v="69"/>
    <x v="19"/>
    <m/>
    <x v="6"/>
  </r>
  <r>
    <x v="114"/>
    <x v="0"/>
    <s v="Kurtis Kraft"/>
    <x v="6"/>
  </r>
  <r>
    <x v="114"/>
    <x v="1"/>
    <s v="Offenhauser"/>
    <x v="6"/>
  </r>
  <r>
    <x v="114"/>
    <x v="2"/>
    <n v="0"/>
    <x v="6"/>
  </r>
  <r>
    <x v="114"/>
    <x v="3"/>
    <n v="0"/>
    <x v="6"/>
  </r>
  <r>
    <x v="114"/>
    <x v="4"/>
    <n v="0"/>
    <x v="6"/>
  </r>
  <r>
    <x v="114"/>
    <x v="5"/>
    <n v="0"/>
    <x v="6"/>
  </r>
  <r>
    <x v="114"/>
    <x v="6"/>
    <n v="0"/>
    <x v="6"/>
  </r>
  <r>
    <x v="114"/>
    <x v="7"/>
    <m/>
    <x v="6"/>
  </r>
  <r>
    <x v="114"/>
    <x v="8"/>
    <m/>
    <x v="6"/>
  </r>
  <r>
    <x v="114"/>
    <x v="9"/>
    <m/>
    <x v="6"/>
  </r>
  <r>
    <x v="114"/>
    <x v="10"/>
    <m/>
    <x v="6"/>
  </r>
  <r>
    <x v="114"/>
    <x v="11"/>
    <m/>
    <x v="6"/>
  </r>
  <r>
    <x v="114"/>
    <x v="12"/>
    <m/>
    <x v="6"/>
  </r>
  <r>
    <x v="114"/>
    <x v="13"/>
    <m/>
    <x v="6"/>
  </r>
  <r>
    <x v="114"/>
    <x v="14"/>
    <n v="0"/>
    <x v="6"/>
  </r>
  <r>
    <x v="114"/>
    <x v="15"/>
    <n v="0"/>
    <x v="6"/>
  </r>
  <r>
    <x v="114"/>
    <x v="16"/>
    <n v="0"/>
    <x v="6"/>
  </r>
  <r>
    <x v="114"/>
    <x v="17"/>
    <n v="0"/>
    <x v="6"/>
  </r>
  <r>
    <x v="114"/>
    <x v="18"/>
    <m/>
    <x v="6"/>
  </r>
  <r>
    <x v="114"/>
    <x v="19"/>
    <m/>
    <x v="6"/>
  </r>
  <r>
    <x v="220"/>
    <x v="0"/>
    <s v="BRM"/>
    <x v="6"/>
  </r>
  <r>
    <x v="220"/>
    <x v="1"/>
    <s v="BRM"/>
    <x v="6"/>
  </r>
  <r>
    <x v="220"/>
    <x v="2"/>
    <n v="0"/>
    <x v="6"/>
  </r>
  <r>
    <x v="220"/>
    <x v="3"/>
    <n v="0"/>
    <x v="6"/>
  </r>
  <r>
    <x v="220"/>
    <x v="4"/>
    <n v="0"/>
    <x v="6"/>
  </r>
  <r>
    <x v="220"/>
    <x v="5"/>
    <n v="0"/>
    <x v="6"/>
  </r>
  <r>
    <x v="220"/>
    <x v="6"/>
    <n v="0"/>
    <x v="6"/>
  </r>
  <r>
    <x v="220"/>
    <x v="7"/>
    <m/>
    <x v="6"/>
  </r>
  <r>
    <x v="220"/>
    <x v="8"/>
    <m/>
    <x v="6"/>
  </r>
  <r>
    <x v="220"/>
    <x v="9"/>
    <m/>
    <x v="6"/>
  </r>
  <r>
    <x v="220"/>
    <x v="10"/>
    <m/>
    <x v="6"/>
  </r>
  <r>
    <x v="220"/>
    <x v="11"/>
    <m/>
    <x v="6"/>
  </r>
  <r>
    <x v="220"/>
    <x v="12"/>
    <m/>
    <x v="6"/>
  </r>
  <r>
    <x v="220"/>
    <x v="13"/>
    <m/>
    <x v="6"/>
  </r>
  <r>
    <x v="220"/>
    <x v="14"/>
    <n v="0"/>
    <x v="6"/>
  </r>
  <r>
    <x v="220"/>
    <x v="15"/>
    <n v="0"/>
    <x v="6"/>
  </r>
  <r>
    <x v="220"/>
    <x v="16"/>
    <n v="0"/>
    <x v="6"/>
  </r>
  <r>
    <x v="220"/>
    <x v="17"/>
    <n v="0"/>
    <x v="6"/>
  </r>
  <r>
    <x v="220"/>
    <x v="18"/>
    <m/>
    <x v="6"/>
  </r>
  <r>
    <x v="220"/>
    <x v="19"/>
    <m/>
    <x v="6"/>
  </r>
  <r>
    <x v="220"/>
    <x v="0"/>
    <s v="Connaught"/>
    <x v="6"/>
  </r>
  <r>
    <x v="220"/>
    <x v="1"/>
    <s v="Alta"/>
    <x v="6"/>
  </r>
  <r>
    <x v="220"/>
    <x v="2"/>
    <n v="0"/>
    <x v="6"/>
  </r>
  <r>
    <x v="220"/>
    <x v="3"/>
    <n v="0"/>
    <x v="6"/>
  </r>
  <r>
    <x v="220"/>
    <x v="4"/>
    <n v="1"/>
    <x v="6"/>
  </r>
  <r>
    <x v="220"/>
    <x v="5"/>
    <n v="0"/>
    <x v="6"/>
  </r>
  <r>
    <x v="220"/>
    <x v="6"/>
    <n v="0"/>
    <x v="6"/>
  </r>
  <r>
    <x v="220"/>
    <x v="7"/>
    <m/>
    <x v="6"/>
  </r>
  <r>
    <x v="220"/>
    <x v="8"/>
    <m/>
    <x v="6"/>
  </r>
  <r>
    <x v="220"/>
    <x v="9"/>
    <m/>
    <x v="6"/>
  </r>
  <r>
    <x v="220"/>
    <x v="10"/>
    <m/>
    <x v="6"/>
  </r>
  <r>
    <x v="220"/>
    <x v="11"/>
    <m/>
    <x v="6"/>
  </r>
  <r>
    <x v="220"/>
    <x v="12"/>
    <m/>
    <x v="6"/>
  </r>
  <r>
    <x v="220"/>
    <x v="13"/>
    <m/>
    <x v="6"/>
  </r>
  <r>
    <x v="220"/>
    <x v="14"/>
    <n v="4"/>
    <x v="6"/>
  </r>
  <r>
    <x v="220"/>
    <x v="15"/>
    <n v="4"/>
    <x v="6"/>
  </r>
  <r>
    <x v="220"/>
    <x v="16"/>
    <n v="4"/>
    <x v="6"/>
  </r>
  <r>
    <x v="220"/>
    <x v="17"/>
    <n v="4"/>
    <x v="6"/>
  </r>
  <r>
    <x v="220"/>
    <x v="18"/>
    <m/>
    <x v="6"/>
  </r>
  <r>
    <x v="220"/>
    <x v="19"/>
    <m/>
    <x v="6"/>
  </r>
  <r>
    <x v="158"/>
    <x v="0"/>
    <s v="Maserati"/>
    <x v="6"/>
  </r>
  <r>
    <x v="158"/>
    <x v="1"/>
    <s v="Maserati"/>
    <x v="6"/>
  </r>
  <r>
    <x v="158"/>
    <x v="2"/>
    <n v="0"/>
    <x v="6"/>
  </r>
  <r>
    <x v="158"/>
    <x v="3"/>
    <n v="0"/>
    <x v="6"/>
  </r>
  <r>
    <x v="158"/>
    <x v="4"/>
    <n v="0"/>
    <x v="6"/>
  </r>
  <r>
    <x v="158"/>
    <x v="5"/>
    <n v="0"/>
    <x v="6"/>
  </r>
  <r>
    <x v="158"/>
    <x v="6"/>
    <n v="0"/>
    <x v="6"/>
  </r>
  <r>
    <x v="158"/>
    <x v="7"/>
    <m/>
    <x v="6"/>
  </r>
  <r>
    <x v="158"/>
    <x v="8"/>
    <m/>
    <x v="6"/>
  </r>
  <r>
    <x v="158"/>
    <x v="9"/>
    <m/>
    <x v="6"/>
  </r>
  <r>
    <x v="158"/>
    <x v="10"/>
    <m/>
    <x v="6"/>
  </r>
  <r>
    <x v="158"/>
    <x v="11"/>
    <m/>
    <x v="6"/>
  </r>
  <r>
    <x v="158"/>
    <x v="12"/>
    <m/>
    <x v="6"/>
  </r>
  <r>
    <x v="158"/>
    <x v="13"/>
    <m/>
    <x v="6"/>
  </r>
  <r>
    <x v="158"/>
    <x v="14"/>
    <n v="0"/>
    <x v="6"/>
  </r>
  <r>
    <x v="158"/>
    <x v="15"/>
    <n v="0"/>
    <x v="6"/>
  </r>
  <r>
    <x v="158"/>
    <x v="16"/>
    <n v="0"/>
    <x v="6"/>
  </r>
  <r>
    <x v="158"/>
    <x v="17"/>
    <n v="0"/>
    <x v="6"/>
  </r>
  <r>
    <x v="158"/>
    <x v="18"/>
    <m/>
    <x v="6"/>
  </r>
  <r>
    <x v="158"/>
    <x v="19"/>
    <m/>
    <x v="6"/>
  </r>
  <r>
    <x v="70"/>
    <x v="0"/>
    <s v="Kurtis Kraft"/>
    <x v="6"/>
  </r>
  <r>
    <x v="70"/>
    <x v="1"/>
    <s v="Offenhauser"/>
    <x v="6"/>
  </r>
  <r>
    <x v="70"/>
    <x v="2"/>
    <n v="0"/>
    <x v="6"/>
  </r>
  <r>
    <x v="70"/>
    <x v="3"/>
    <n v="1"/>
    <x v="6"/>
  </r>
  <r>
    <x v="70"/>
    <x v="4"/>
    <n v="0"/>
    <x v="6"/>
  </r>
  <r>
    <x v="70"/>
    <x v="5"/>
    <n v="0"/>
    <x v="6"/>
  </r>
  <r>
    <x v="70"/>
    <x v="6"/>
    <n v="0"/>
    <x v="6"/>
  </r>
  <r>
    <x v="70"/>
    <x v="7"/>
    <m/>
    <x v="6"/>
  </r>
  <r>
    <x v="70"/>
    <x v="8"/>
    <m/>
    <x v="6"/>
  </r>
  <r>
    <x v="70"/>
    <x v="9"/>
    <m/>
    <x v="6"/>
  </r>
  <r>
    <x v="70"/>
    <x v="10"/>
    <m/>
    <x v="6"/>
  </r>
  <r>
    <x v="70"/>
    <x v="11"/>
    <m/>
    <x v="6"/>
  </r>
  <r>
    <x v="70"/>
    <x v="12"/>
    <m/>
    <x v="6"/>
  </r>
  <r>
    <x v="70"/>
    <x v="13"/>
    <m/>
    <x v="6"/>
  </r>
  <r>
    <x v="70"/>
    <x v="14"/>
    <n v="6"/>
    <x v="6"/>
  </r>
  <r>
    <x v="70"/>
    <x v="15"/>
    <n v="6"/>
    <x v="6"/>
  </r>
  <r>
    <x v="70"/>
    <x v="16"/>
    <n v="6"/>
    <x v="6"/>
  </r>
  <r>
    <x v="70"/>
    <x v="17"/>
    <n v="6"/>
    <x v="6"/>
  </r>
  <r>
    <x v="70"/>
    <x v="18"/>
    <m/>
    <x v="6"/>
  </r>
  <r>
    <x v="70"/>
    <x v="19"/>
    <m/>
    <x v="6"/>
  </r>
  <r>
    <x v="116"/>
    <x v="0"/>
    <s v="Maserati"/>
    <x v="6"/>
  </r>
  <r>
    <x v="116"/>
    <x v="1"/>
    <s v="Maserati"/>
    <x v="6"/>
  </r>
  <r>
    <x v="116"/>
    <x v="2"/>
    <n v="2"/>
    <x v="6"/>
  </r>
  <r>
    <x v="116"/>
    <x v="3"/>
    <n v="1"/>
    <x v="6"/>
  </r>
  <r>
    <x v="116"/>
    <x v="4"/>
    <n v="1"/>
    <x v="6"/>
  </r>
  <r>
    <x v="116"/>
    <x v="5"/>
    <n v="0"/>
    <x v="6"/>
  </r>
  <r>
    <x v="116"/>
    <x v="6"/>
    <n v="1"/>
    <x v="6"/>
  </r>
  <r>
    <x v="116"/>
    <x v="7"/>
    <m/>
    <x v="6"/>
  </r>
  <r>
    <x v="116"/>
    <x v="8"/>
    <m/>
    <x v="6"/>
  </r>
  <r>
    <x v="116"/>
    <x v="9"/>
    <m/>
    <x v="6"/>
  </r>
  <r>
    <x v="116"/>
    <x v="10"/>
    <m/>
    <x v="6"/>
  </r>
  <r>
    <x v="116"/>
    <x v="11"/>
    <m/>
    <x v="6"/>
  </r>
  <r>
    <x v="116"/>
    <x v="12"/>
    <m/>
    <x v="6"/>
  </r>
  <r>
    <x v="116"/>
    <x v="13"/>
    <m/>
    <x v="6"/>
  </r>
  <r>
    <x v="116"/>
    <x v="14"/>
    <n v="28"/>
    <x v="6"/>
  </r>
  <r>
    <x v="116"/>
    <x v="15"/>
    <n v="27"/>
    <x v="6"/>
  </r>
  <r>
    <x v="116"/>
    <x v="16"/>
    <n v="28"/>
    <x v="6"/>
  </r>
  <r>
    <x v="116"/>
    <x v="17"/>
    <n v="28"/>
    <x v="6"/>
  </r>
  <r>
    <x v="116"/>
    <x v="18"/>
    <n v="1"/>
    <x v="6"/>
  </r>
  <r>
    <x v="116"/>
    <x v="19"/>
    <n v="3"/>
    <x v="6"/>
  </r>
  <r>
    <x v="73"/>
    <x v="0"/>
    <s v="Kurtis Kraft"/>
    <x v="6"/>
  </r>
  <r>
    <x v="73"/>
    <x v="1"/>
    <s v="Offenhauser"/>
    <x v="6"/>
  </r>
  <r>
    <x v="73"/>
    <x v="2"/>
    <n v="0"/>
    <x v="6"/>
  </r>
  <r>
    <x v="73"/>
    <x v="3"/>
    <n v="0"/>
    <x v="6"/>
  </r>
  <r>
    <x v="73"/>
    <x v="4"/>
    <n v="0"/>
    <x v="6"/>
  </r>
  <r>
    <x v="73"/>
    <x v="5"/>
    <n v="0"/>
    <x v="6"/>
  </r>
  <r>
    <x v="73"/>
    <x v="6"/>
    <n v="0"/>
    <x v="6"/>
  </r>
  <r>
    <x v="73"/>
    <x v="7"/>
    <m/>
    <x v="6"/>
  </r>
  <r>
    <x v="73"/>
    <x v="8"/>
    <m/>
    <x v="6"/>
  </r>
  <r>
    <x v="73"/>
    <x v="9"/>
    <m/>
    <x v="6"/>
  </r>
  <r>
    <x v="73"/>
    <x v="10"/>
    <m/>
    <x v="6"/>
  </r>
  <r>
    <x v="73"/>
    <x v="11"/>
    <m/>
    <x v="6"/>
  </r>
  <r>
    <x v="73"/>
    <x v="12"/>
    <m/>
    <x v="6"/>
  </r>
  <r>
    <x v="73"/>
    <x v="13"/>
    <m/>
    <x v="6"/>
  </r>
  <r>
    <x v="73"/>
    <x v="14"/>
    <n v="0"/>
    <x v="6"/>
  </r>
  <r>
    <x v="73"/>
    <x v="15"/>
    <n v="0"/>
    <x v="6"/>
  </r>
  <r>
    <x v="73"/>
    <x v="16"/>
    <n v="0"/>
    <x v="6"/>
  </r>
  <r>
    <x v="73"/>
    <x v="17"/>
    <n v="0"/>
    <x v="6"/>
  </r>
  <r>
    <x v="73"/>
    <x v="18"/>
    <m/>
    <x v="6"/>
  </r>
  <r>
    <x v="73"/>
    <x v="19"/>
    <m/>
    <x v="6"/>
  </r>
  <r>
    <x v="260"/>
    <x v="0"/>
    <s v="BRM"/>
    <x v="6"/>
  </r>
  <r>
    <x v="260"/>
    <x v="1"/>
    <s v="BRM"/>
    <x v="6"/>
  </r>
  <r>
    <x v="260"/>
    <x v="2"/>
    <n v="0"/>
    <x v="6"/>
  </r>
  <r>
    <x v="260"/>
    <x v="3"/>
    <n v="0"/>
    <x v="6"/>
  </r>
  <r>
    <x v="260"/>
    <x v="4"/>
    <n v="0"/>
    <x v="6"/>
  </r>
  <r>
    <x v="260"/>
    <x v="5"/>
    <n v="0"/>
    <x v="6"/>
  </r>
  <r>
    <x v="260"/>
    <x v="6"/>
    <n v="0"/>
    <x v="6"/>
  </r>
  <r>
    <x v="260"/>
    <x v="7"/>
    <m/>
    <x v="6"/>
  </r>
  <r>
    <x v="260"/>
    <x v="8"/>
    <m/>
    <x v="6"/>
  </r>
  <r>
    <x v="260"/>
    <x v="9"/>
    <m/>
    <x v="6"/>
  </r>
  <r>
    <x v="260"/>
    <x v="10"/>
    <m/>
    <x v="6"/>
  </r>
  <r>
    <x v="260"/>
    <x v="11"/>
    <m/>
    <x v="6"/>
  </r>
  <r>
    <x v="260"/>
    <x v="12"/>
    <m/>
    <x v="6"/>
  </r>
  <r>
    <x v="260"/>
    <x v="13"/>
    <m/>
    <x v="6"/>
  </r>
  <r>
    <x v="260"/>
    <x v="14"/>
    <n v="0"/>
    <x v="6"/>
  </r>
  <r>
    <x v="260"/>
    <x v="15"/>
    <n v="0"/>
    <x v="6"/>
  </r>
  <r>
    <x v="260"/>
    <x v="16"/>
    <n v="0"/>
    <x v="6"/>
  </r>
  <r>
    <x v="260"/>
    <x v="17"/>
    <n v="0"/>
    <x v="6"/>
  </r>
  <r>
    <x v="260"/>
    <x v="18"/>
    <m/>
    <x v="6"/>
  </r>
  <r>
    <x v="260"/>
    <x v="19"/>
    <m/>
    <x v="6"/>
  </r>
  <r>
    <x v="75"/>
    <x v="0"/>
    <s v="Maserati"/>
    <x v="6"/>
  </r>
  <r>
    <x v="75"/>
    <x v="1"/>
    <s v="Maserati"/>
    <x v="6"/>
  </r>
  <r>
    <x v="75"/>
    <x v="2"/>
    <n v="0"/>
    <x v="6"/>
  </r>
  <r>
    <x v="75"/>
    <x v="3"/>
    <n v="0"/>
    <x v="6"/>
  </r>
  <r>
    <x v="75"/>
    <x v="4"/>
    <n v="0"/>
    <x v="6"/>
  </r>
  <r>
    <x v="75"/>
    <x v="5"/>
    <n v="0"/>
    <x v="6"/>
  </r>
  <r>
    <x v="75"/>
    <x v="6"/>
    <n v="0"/>
    <x v="6"/>
  </r>
  <r>
    <x v="75"/>
    <x v="7"/>
    <m/>
    <x v="6"/>
  </r>
  <r>
    <x v="75"/>
    <x v="8"/>
    <m/>
    <x v="6"/>
  </r>
  <r>
    <x v="75"/>
    <x v="9"/>
    <m/>
    <x v="6"/>
  </r>
  <r>
    <x v="75"/>
    <x v="10"/>
    <m/>
    <x v="6"/>
  </r>
  <r>
    <x v="75"/>
    <x v="11"/>
    <m/>
    <x v="6"/>
  </r>
  <r>
    <x v="75"/>
    <x v="12"/>
    <m/>
    <x v="6"/>
  </r>
  <r>
    <x v="75"/>
    <x v="13"/>
    <m/>
    <x v="6"/>
  </r>
  <r>
    <x v="75"/>
    <x v="14"/>
    <n v="0"/>
    <x v="6"/>
  </r>
  <r>
    <x v="75"/>
    <x v="15"/>
    <n v="0"/>
    <x v="6"/>
  </r>
  <r>
    <x v="75"/>
    <x v="16"/>
    <n v="0"/>
    <x v="6"/>
  </r>
  <r>
    <x v="75"/>
    <x v="17"/>
    <n v="0"/>
    <x v="6"/>
  </r>
  <r>
    <x v="75"/>
    <x v="18"/>
    <m/>
    <x v="6"/>
  </r>
  <r>
    <x v="75"/>
    <x v="19"/>
    <m/>
    <x v="6"/>
  </r>
  <r>
    <x v="76"/>
    <x v="0"/>
    <s v="Kurtis Kraft"/>
    <x v="6"/>
  </r>
  <r>
    <x v="76"/>
    <x v="1"/>
    <s v="Offenhauser"/>
    <x v="6"/>
  </r>
  <r>
    <x v="76"/>
    <x v="2"/>
    <n v="0"/>
    <x v="6"/>
  </r>
  <r>
    <x v="76"/>
    <x v="3"/>
    <n v="0"/>
    <x v="6"/>
  </r>
  <r>
    <x v="76"/>
    <x v="4"/>
    <n v="0"/>
    <x v="6"/>
  </r>
  <r>
    <x v="76"/>
    <x v="5"/>
    <n v="0"/>
    <x v="6"/>
  </r>
  <r>
    <x v="76"/>
    <x v="6"/>
    <n v="0"/>
    <x v="6"/>
  </r>
  <r>
    <x v="76"/>
    <x v="7"/>
    <m/>
    <x v="6"/>
  </r>
  <r>
    <x v="76"/>
    <x v="8"/>
    <m/>
    <x v="6"/>
  </r>
  <r>
    <x v="76"/>
    <x v="9"/>
    <m/>
    <x v="6"/>
  </r>
  <r>
    <x v="76"/>
    <x v="10"/>
    <m/>
    <x v="6"/>
  </r>
  <r>
    <x v="76"/>
    <x v="11"/>
    <m/>
    <x v="6"/>
  </r>
  <r>
    <x v="76"/>
    <x v="12"/>
    <m/>
    <x v="6"/>
  </r>
  <r>
    <x v="76"/>
    <x v="13"/>
    <m/>
    <x v="6"/>
  </r>
  <r>
    <x v="76"/>
    <x v="14"/>
    <n v="0"/>
    <x v="6"/>
  </r>
  <r>
    <x v="76"/>
    <x v="15"/>
    <n v="0"/>
    <x v="6"/>
  </r>
  <r>
    <x v="76"/>
    <x v="16"/>
    <n v="0"/>
    <x v="6"/>
  </r>
  <r>
    <x v="76"/>
    <x v="17"/>
    <n v="0"/>
    <x v="6"/>
  </r>
  <r>
    <x v="76"/>
    <x v="18"/>
    <m/>
    <x v="6"/>
  </r>
  <r>
    <x v="76"/>
    <x v="19"/>
    <m/>
    <x v="6"/>
  </r>
  <r>
    <x v="200"/>
    <x v="0"/>
    <s v="Maserati"/>
    <x v="6"/>
  </r>
  <r>
    <x v="200"/>
    <x v="1"/>
    <s v="Maserati"/>
    <x v="6"/>
  </r>
  <r>
    <x v="200"/>
    <x v="2"/>
    <n v="0"/>
    <x v="6"/>
  </r>
  <r>
    <x v="200"/>
    <x v="3"/>
    <n v="0"/>
    <x v="6"/>
  </r>
  <r>
    <x v="200"/>
    <x v="4"/>
    <n v="0"/>
    <x v="6"/>
  </r>
  <r>
    <x v="200"/>
    <x v="5"/>
    <n v="0"/>
    <x v="6"/>
  </r>
  <r>
    <x v="200"/>
    <x v="6"/>
    <n v="0"/>
    <x v="6"/>
  </r>
  <r>
    <x v="200"/>
    <x v="7"/>
    <m/>
    <x v="6"/>
  </r>
  <r>
    <x v="200"/>
    <x v="8"/>
    <m/>
    <x v="6"/>
  </r>
  <r>
    <x v="200"/>
    <x v="9"/>
    <m/>
    <x v="6"/>
  </r>
  <r>
    <x v="200"/>
    <x v="10"/>
    <m/>
    <x v="6"/>
  </r>
  <r>
    <x v="200"/>
    <x v="11"/>
    <m/>
    <x v="6"/>
  </r>
  <r>
    <x v="200"/>
    <x v="12"/>
    <m/>
    <x v="6"/>
  </r>
  <r>
    <x v="200"/>
    <x v="13"/>
    <m/>
    <x v="6"/>
  </r>
  <r>
    <x v="200"/>
    <x v="14"/>
    <n v="0"/>
    <x v="6"/>
  </r>
  <r>
    <x v="200"/>
    <x v="15"/>
    <n v="0"/>
    <x v="6"/>
  </r>
  <r>
    <x v="200"/>
    <x v="16"/>
    <n v="0"/>
    <x v="6"/>
  </r>
  <r>
    <x v="200"/>
    <x v="17"/>
    <n v="0"/>
    <x v="6"/>
  </r>
  <r>
    <x v="200"/>
    <x v="18"/>
    <m/>
    <x v="6"/>
  </r>
  <r>
    <x v="200"/>
    <x v="19"/>
    <m/>
    <x v="6"/>
  </r>
  <r>
    <x v="261"/>
    <x v="0"/>
    <s v="Ferrari"/>
    <x v="6"/>
  </r>
  <r>
    <x v="261"/>
    <x v="1"/>
    <s v="Ferrari"/>
    <x v="6"/>
  </r>
  <r>
    <x v="261"/>
    <x v="2"/>
    <n v="0"/>
    <x v="6"/>
  </r>
  <r>
    <x v="261"/>
    <x v="3"/>
    <n v="0"/>
    <x v="6"/>
  </r>
  <r>
    <x v="261"/>
    <x v="4"/>
    <n v="0"/>
    <x v="6"/>
  </r>
  <r>
    <x v="261"/>
    <x v="5"/>
    <n v="0"/>
    <x v="6"/>
  </r>
  <r>
    <x v="261"/>
    <x v="6"/>
    <n v="0"/>
    <x v="6"/>
  </r>
  <r>
    <x v="261"/>
    <x v="7"/>
    <m/>
    <x v="6"/>
  </r>
  <r>
    <x v="261"/>
    <x v="8"/>
    <m/>
    <x v="6"/>
  </r>
  <r>
    <x v="261"/>
    <x v="9"/>
    <m/>
    <x v="6"/>
  </r>
  <r>
    <x v="261"/>
    <x v="10"/>
    <m/>
    <x v="6"/>
  </r>
  <r>
    <x v="261"/>
    <x v="11"/>
    <m/>
    <x v="6"/>
  </r>
  <r>
    <x v="261"/>
    <x v="12"/>
    <m/>
    <x v="6"/>
  </r>
  <r>
    <x v="261"/>
    <x v="13"/>
    <m/>
    <x v="6"/>
  </r>
  <r>
    <x v="261"/>
    <x v="14"/>
    <n v="0"/>
    <x v="6"/>
  </r>
  <r>
    <x v="261"/>
    <x v="15"/>
    <n v="0"/>
    <x v="6"/>
  </r>
  <r>
    <x v="261"/>
    <x v="16"/>
    <n v="0"/>
    <x v="6"/>
  </r>
  <r>
    <x v="261"/>
    <x v="17"/>
    <n v="0"/>
    <x v="6"/>
  </r>
  <r>
    <x v="261"/>
    <x v="18"/>
    <m/>
    <x v="6"/>
  </r>
  <r>
    <x v="261"/>
    <x v="19"/>
    <m/>
    <x v="6"/>
  </r>
  <r>
    <x v="221"/>
    <x v="0"/>
    <s v="Dunn"/>
    <x v="7"/>
  </r>
  <r>
    <x v="221"/>
    <x v="1"/>
    <s v="Offenhauser"/>
    <x v="7"/>
  </r>
  <r>
    <x v="221"/>
    <x v="2"/>
    <n v="0"/>
    <x v="7"/>
  </r>
  <r>
    <x v="221"/>
    <x v="3"/>
    <n v="0"/>
    <x v="7"/>
  </r>
  <r>
    <x v="221"/>
    <x v="4"/>
    <n v="0"/>
    <x v="7"/>
  </r>
  <r>
    <x v="221"/>
    <x v="5"/>
    <n v="0"/>
    <x v="7"/>
  </r>
  <r>
    <x v="221"/>
    <x v="6"/>
    <n v="0"/>
    <x v="7"/>
  </r>
  <r>
    <x v="221"/>
    <x v="7"/>
    <m/>
    <x v="7"/>
  </r>
  <r>
    <x v="221"/>
    <x v="8"/>
    <m/>
    <x v="7"/>
  </r>
  <r>
    <x v="221"/>
    <x v="9"/>
    <m/>
    <x v="7"/>
  </r>
  <r>
    <x v="221"/>
    <x v="10"/>
    <m/>
    <x v="7"/>
  </r>
  <r>
    <x v="221"/>
    <x v="11"/>
    <m/>
    <x v="7"/>
  </r>
  <r>
    <x v="221"/>
    <x v="12"/>
    <m/>
    <x v="7"/>
  </r>
  <r>
    <x v="221"/>
    <x v="13"/>
    <m/>
    <x v="7"/>
  </r>
  <r>
    <x v="221"/>
    <x v="14"/>
    <n v="0"/>
    <x v="7"/>
  </r>
  <r>
    <x v="221"/>
    <x v="15"/>
    <n v="0"/>
    <x v="7"/>
  </r>
  <r>
    <x v="221"/>
    <x v="16"/>
    <n v="0"/>
    <x v="7"/>
  </r>
  <r>
    <x v="221"/>
    <x v="17"/>
    <n v="0"/>
    <x v="7"/>
  </r>
  <r>
    <x v="221"/>
    <x v="18"/>
    <m/>
    <x v="7"/>
  </r>
  <r>
    <x v="221"/>
    <x v="19"/>
    <m/>
    <x v="7"/>
  </r>
  <r>
    <x v="222"/>
    <x v="0"/>
    <s v="Kurtis Kraft"/>
    <x v="7"/>
  </r>
  <r>
    <x v="222"/>
    <x v="1"/>
    <s v="Offenhauser"/>
    <x v="7"/>
  </r>
  <r>
    <x v="222"/>
    <x v="2"/>
    <n v="0"/>
    <x v="7"/>
  </r>
  <r>
    <x v="222"/>
    <x v="3"/>
    <n v="0"/>
    <x v="7"/>
  </r>
  <r>
    <x v="222"/>
    <x v="4"/>
    <n v="0"/>
    <x v="7"/>
  </r>
  <r>
    <x v="222"/>
    <x v="5"/>
    <n v="0"/>
    <x v="7"/>
  </r>
  <r>
    <x v="222"/>
    <x v="6"/>
    <n v="0"/>
    <x v="7"/>
  </r>
  <r>
    <x v="222"/>
    <x v="7"/>
    <m/>
    <x v="7"/>
  </r>
  <r>
    <x v="222"/>
    <x v="8"/>
    <m/>
    <x v="7"/>
  </r>
  <r>
    <x v="222"/>
    <x v="9"/>
    <m/>
    <x v="7"/>
  </r>
  <r>
    <x v="222"/>
    <x v="10"/>
    <m/>
    <x v="7"/>
  </r>
  <r>
    <x v="222"/>
    <x v="11"/>
    <m/>
    <x v="7"/>
  </r>
  <r>
    <x v="222"/>
    <x v="12"/>
    <m/>
    <x v="7"/>
  </r>
  <r>
    <x v="222"/>
    <x v="13"/>
    <m/>
    <x v="7"/>
  </r>
  <r>
    <x v="222"/>
    <x v="14"/>
    <n v="0"/>
    <x v="7"/>
  </r>
  <r>
    <x v="222"/>
    <x v="15"/>
    <n v="0"/>
    <x v="7"/>
  </r>
  <r>
    <x v="222"/>
    <x v="16"/>
    <n v="0"/>
    <x v="7"/>
  </r>
  <r>
    <x v="222"/>
    <x v="17"/>
    <n v="0"/>
    <x v="7"/>
  </r>
  <r>
    <x v="222"/>
    <x v="18"/>
    <m/>
    <x v="7"/>
  </r>
  <r>
    <x v="222"/>
    <x v="19"/>
    <m/>
    <x v="7"/>
  </r>
  <r>
    <x v="262"/>
    <x v="0"/>
    <s v="Ferrari"/>
    <x v="7"/>
  </r>
  <r>
    <x v="262"/>
    <x v="1"/>
    <s v="Ferrari"/>
    <x v="7"/>
  </r>
  <r>
    <x v="262"/>
    <x v="2"/>
    <n v="0"/>
    <x v="7"/>
  </r>
  <r>
    <x v="262"/>
    <x v="3"/>
    <n v="0"/>
    <x v="7"/>
  </r>
  <r>
    <x v="262"/>
    <x v="4"/>
    <n v="0"/>
    <x v="7"/>
  </r>
  <r>
    <x v="262"/>
    <x v="5"/>
    <n v="0"/>
    <x v="7"/>
  </r>
  <r>
    <x v="262"/>
    <x v="6"/>
    <n v="0"/>
    <x v="7"/>
  </r>
  <r>
    <x v="262"/>
    <x v="7"/>
    <m/>
    <x v="7"/>
  </r>
  <r>
    <x v="262"/>
    <x v="8"/>
    <m/>
    <x v="7"/>
  </r>
  <r>
    <x v="262"/>
    <x v="9"/>
    <m/>
    <x v="7"/>
  </r>
  <r>
    <x v="262"/>
    <x v="10"/>
    <m/>
    <x v="7"/>
  </r>
  <r>
    <x v="262"/>
    <x v="11"/>
    <m/>
    <x v="7"/>
  </r>
  <r>
    <x v="262"/>
    <x v="12"/>
    <m/>
    <x v="7"/>
  </r>
  <r>
    <x v="262"/>
    <x v="13"/>
    <m/>
    <x v="7"/>
  </r>
  <r>
    <x v="262"/>
    <x v="14"/>
    <n v="0"/>
    <x v="7"/>
  </r>
  <r>
    <x v="262"/>
    <x v="15"/>
    <n v="0"/>
    <x v="7"/>
  </r>
  <r>
    <x v="262"/>
    <x v="16"/>
    <n v="0"/>
    <x v="7"/>
  </r>
  <r>
    <x v="262"/>
    <x v="17"/>
    <n v="0"/>
    <x v="7"/>
  </r>
  <r>
    <x v="262"/>
    <x v="18"/>
    <m/>
    <x v="7"/>
  </r>
  <r>
    <x v="262"/>
    <x v="19"/>
    <m/>
    <x v="7"/>
  </r>
  <r>
    <x v="240"/>
    <x v="0"/>
    <s v="Ferrari"/>
    <x v="7"/>
  </r>
  <r>
    <x v="240"/>
    <x v="1"/>
    <s v="Ferrari"/>
    <x v="7"/>
  </r>
  <r>
    <x v="240"/>
    <x v="2"/>
    <n v="0"/>
    <x v="7"/>
  </r>
  <r>
    <x v="240"/>
    <x v="3"/>
    <n v="0"/>
    <x v="7"/>
  </r>
  <r>
    <x v="240"/>
    <x v="4"/>
    <n v="0"/>
    <x v="7"/>
  </r>
  <r>
    <x v="240"/>
    <x v="5"/>
    <n v="0"/>
    <x v="7"/>
  </r>
  <r>
    <x v="240"/>
    <x v="6"/>
    <n v="1"/>
    <x v="7"/>
  </r>
  <r>
    <x v="240"/>
    <x v="7"/>
    <m/>
    <x v="7"/>
  </r>
  <r>
    <x v="240"/>
    <x v="8"/>
    <m/>
    <x v="7"/>
  </r>
  <r>
    <x v="240"/>
    <x v="9"/>
    <m/>
    <x v="7"/>
  </r>
  <r>
    <x v="240"/>
    <x v="10"/>
    <m/>
    <x v="7"/>
  </r>
  <r>
    <x v="240"/>
    <x v="11"/>
    <m/>
    <x v="7"/>
  </r>
  <r>
    <x v="240"/>
    <x v="12"/>
    <m/>
    <x v="7"/>
  </r>
  <r>
    <x v="240"/>
    <x v="13"/>
    <m/>
    <x v="7"/>
  </r>
  <r>
    <x v="240"/>
    <x v="14"/>
    <n v="1"/>
    <x v="7"/>
  </r>
  <r>
    <x v="240"/>
    <x v="15"/>
    <n v="1"/>
    <x v="7"/>
  </r>
  <r>
    <x v="240"/>
    <x v="16"/>
    <n v="1"/>
    <x v="7"/>
  </r>
  <r>
    <x v="240"/>
    <x v="17"/>
    <n v="1"/>
    <x v="7"/>
  </r>
  <r>
    <x v="240"/>
    <x v="18"/>
    <m/>
    <x v="7"/>
  </r>
  <r>
    <x v="240"/>
    <x v="19"/>
    <m/>
    <x v="7"/>
  </r>
  <r>
    <x v="84"/>
    <x v="0"/>
    <s v="Maserati"/>
    <x v="7"/>
  </r>
  <r>
    <x v="84"/>
    <x v="1"/>
    <s v="Maserati"/>
    <x v="7"/>
  </r>
  <r>
    <x v="84"/>
    <x v="2"/>
    <n v="0"/>
    <x v="7"/>
  </r>
  <r>
    <x v="84"/>
    <x v="3"/>
    <n v="0"/>
    <x v="7"/>
  </r>
  <r>
    <x v="84"/>
    <x v="4"/>
    <n v="0"/>
    <x v="7"/>
  </r>
  <r>
    <x v="84"/>
    <x v="5"/>
    <n v="0"/>
    <x v="7"/>
  </r>
  <r>
    <x v="84"/>
    <x v="6"/>
    <n v="0"/>
    <x v="7"/>
  </r>
  <r>
    <x v="84"/>
    <x v="7"/>
    <m/>
    <x v="7"/>
  </r>
  <r>
    <x v="84"/>
    <x v="8"/>
    <m/>
    <x v="7"/>
  </r>
  <r>
    <x v="84"/>
    <x v="9"/>
    <m/>
    <x v="7"/>
  </r>
  <r>
    <x v="84"/>
    <x v="10"/>
    <m/>
    <x v="7"/>
  </r>
  <r>
    <x v="84"/>
    <x v="11"/>
    <m/>
    <x v="7"/>
  </r>
  <r>
    <x v="84"/>
    <x v="12"/>
    <m/>
    <x v="7"/>
  </r>
  <r>
    <x v="84"/>
    <x v="13"/>
    <m/>
    <x v="7"/>
  </r>
  <r>
    <x v="84"/>
    <x v="14"/>
    <n v="0"/>
    <x v="7"/>
  </r>
  <r>
    <x v="84"/>
    <x v="15"/>
    <n v="0"/>
    <x v="7"/>
  </r>
  <r>
    <x v="84"/>
    <x v="16"/>
    <n v="0"/>
    <x v="7"/>
  </r>
  <r>
    <x v="84"/>
    <x v="17"/>
    <n v="0"/>
    <x v="7"/>
  </r>
  <r>
    <x v="84"/>
    <x v="18"/>
    <m/>
    <x v="7"/>
  </r>
  <r>
    <x v="84"/>
    <x v="19"/>
    <m/>
    <x v="7"/>
  </r>
  <r>
    <x v="85"/>
    <x v="0"/>
    <s v="Kurtis Kraft"/>
    <x v="7"/>
  </r>
  <r>
    <x v="85"/>
    <x v="1"/>
    <s v="Offenhauser"/>
    <x v="7"/>
  </r>
  <r>
    <x v="85"/>
    <x v="2"/>
    <n v="0"/>
    <x v="7"/>
  </r>
  <r>
    <x v="85"/>
    <x v="3"/>
    <n v="0"/>
    <x v="7"/>
  </r>
  <r>
    <x v="85"/>
    <x v="4"/>
    <n v="0"/>
    <x v="7"/>
  </r>
  <r>
    <x v="85"/>
    <x v="5"/>
    <n v="0"/>
    <x v="7"/>
  </r>
  <r>
    <x v="85"/>
    <x v="6"/>
    <n v="1"/>
    <x v="7"/>
  </r>
  <r>
    <x v="85"/>
    <x v="7"/>
    <m/>
    <x v="7"/>
  </r>
  <r>
    <x v="85"/>
    <x v="8"/>
    <m/>
    <x v="7"/>
  </r>
  <r>
    <x v="85"/>
    <x v="9"/>
    <m/>
    <x v="7"/>
  </r>
  <r>
    <x v="85"/>
    <x v="10"/>
    <m/>
    <x v="7"/>
  </r>
  <r>
    <x v="85"/>
    <x v="11"/>
    <m/>
    <x v="7"/>
  </r>
  <r>
    <x v="85"/>
    <x v="12"/>
    <m/>
    <x v="7"/>
  </r>
  <r>
    <x v="85"/>
    <x v="13"/>
    <m/>
    <x v="7"/>
  </r>
  <r>
    <x v="85"/>
    <x v="14"/>
    <n v="2"/>
    <x v="7"/>
  </r>
  <r>
    <x v="85"/>
    <x v="15"/>
    <n v="2"/>
    <x v="7"/>
  </r>
  <r>
    <x v="85"/>
    <x v="16"/>
    <n v="2"/>
    <x v="7"/>
  </r>
  <r>
    <x v="85"/>
    <x v="17"/>
    <n v="2"/>
    <x v="7"/>
  </r>
  <r>
    <x v="85"/>
    <x v="18"/>
    <m/>
    <x v="7"/>
  </r>
  <r>
    <x v="85"/>
    <x v="19"/>
    <m/>
    <x v="7"/>
  </r>
  <r>
    <x v="263"/>
    <x v="0"/>
    <s v="Kurtis Kraft"/>
    <x v="7"/>
  </r>
  <r>
    <x v="263"/>
    <x v="1"/>
    <s v="Offenhauser"/>
    <x v="7"/>
  </r>
  <r>
    <x v="263"/>
    <x v="2"/>
    <n v="0"/>
    <x v="7"/>
  </r>
  <r>
    <x v="263"/>
    <x v="3"/>
    <n v="0"/>
    <x v="7"/>
  </r>
  <r>
    <x v="263"/>
    <x v="4"/>
    <n v="0"/>
    <x v="7"/>
  </r>
  <r>
    <x v="263"/>
    <x v="5"/>
    <n v="0"/>
    <x v="7"/>
  </r>
  <r>
    <x v="263"/>
    <x v="6"/>
    <n v="0"/>
    <x v="7"/>
  </r>
  <r>
    <x v="263"/>
    <x v="7"/>
    <m/>
    <x v="7"/>
  </r>
  <r>
    <x v="263"/>
    <x v="8"/>
    <m/>
    <x v="7"/>
  </r>
  <r>
    <x v="263"/>
    <x v="9"/>
    <m/>
    <x v="7"/>
  </r>
  <r>
    <x v="263"/>
    <x v="10"/>
    <m/>
    <x v="7"/>
  </r>
  <r>
    <x v="263"/>
    <x v="11"/>
    <m/>
    <x v="7"/>
  </r>
  <r>
    <x v="263"/>
    <x v="12"/>
    <m/>
    <x v="7"/>
  </r>
  <r>
    <x v="263"/>
    <x v="13"/>
    <m/>
    <x v="7"/>
  </r>
  <r>
    <x v="263"/>
    <x v="14"/>
    <n v="0"/>
    <x v="7"/>
  </r>
  <r>
    <x v="263"/>
    <x v="15"/>
    <n v="0"/>
    <x v="7"/>
  </r>
  <r>
    <x v="263"/>
    <x v="16"/>
    <n v="0"/>
    <x v="7"/>
  </r>
  <r>
    <x v="263"/>
    <x v="17"/>
    <n v="0"/>
    <x v="7"/>
  </r>
  <r>
    <x v="263"/>
    <x v="18"/>
    <m/>
    <x v="7"/>
  </r>
  <r>
    <x v="263"/>
    <x v="19"/>
    <m/>
    <x v="7"/>
  </r>
  <r>
    <x v="244"/>
    <x v="0"/>
    <s v="Kurtis Kraft"/>
    <x v="7"/>
  </r>
  <r>
    <x v="244"/>
    <x v="1"/>
    <s v="Offenhauser"/>
    <x v="7"/>
  </r>
  <r>
    <x v="244"/>
    <x v="2"/>
    <n v="0"/>
    <x v="7"/>
  </r>
  <r>
    <x v="244"/>
    <x v="3"/>
    <n v="0"/>
    <x v="7"/>
  </r>
  <r>
    <x v="244"/>
    <x v="4"/>
    <n v="0"/>
    <x v="7"/>
  </r>
  <r>
    <x v="244"/>
    <x v="5"/>
    <n v="0"/>
    <x v="7"/>
  </r>
  <r>
    <x v="244"/>
    <x v="6"/>
    <n v="0"/>
    <x v="7"/>
  </r>
  <r>
    <x v="244"/>
    <x v="7"/>
    <m/>
    <x v="7"/>
  </r>
  <r>
    <x v="244"/>
    <x v="8"/>
    <m/>
    <x v="7"/>
  </r>
  <r>
    <x v="244"/>
    <x v="9"/>
    <m/>
    <x v="7"/>
  </r>
  <r>
    <x v="244"/>
    <x v="10"/>
    <m/>
    <x v="7"/>
  </r>
  <r>
    <x v="244"/>
    <x v="11"/>
    <m/>
    <x v="7"/>
  </r>
  <r>
    <x v="244"/>
    <x v="12"/>
    <m/>
    <x v="7"/>
  </r>
  <r>
    <x v="244"/>
    <x v="13"/>
    <m/>
    <x v="7"/>
  </r>
  <r>
    <x v="244"/>
    <x v="14"/>
    <n v="0"/>
    <x v="7"/>
  </r>
  <r>
    <x v="244"/>
    <x v="15"/>
    <n v="0"/>
    <x v="7"/>
  </r>
  <r>
    <x v="244"/>
    <x v="16"/>
    <n v="0"/>
    <x v="7"/>
  </r>
  <r>
    <x v="244"/>
    <x v="17"/>
    <n v="0"/>
    <x v="7"/>
  </r>
  <r>
    <x v="244"/>
    <x v="18"/>
    <m/>
    <x v="7"/>
  </r>
  <r>
    <x v="244"/>
    <x v="19"/>
    <m/>
    <x v="7"/>
  </r>
  <r>
    <x v="6"/>
    <x v="0"/>
    <s v="Cooper"/>
    <x v="7"/>
  </r>
  <r>
    <x v="6"/>
    <x v="1"/>
    <s v="Bristol"/>
    <x v="7"/>
  </r>
  <r>
    <x v="6"/>
    <x v="2"/>
    <n v="0"/>
    <x v="7"/>
  </r>
  <r>
    <x v="6"/>
    <x v="3"/>
    <n v="0"/>
    <x v="7"/>
  </r>
  <r>
    <x v="6"/>
    <x v="4"/>
    <n v="0"/>
    <x v="7"/>
  </r>
  <r>
    <x v="6"/>
    <x v="5"/>
    <n v="0"/>
    <x v="7"/>
  </r>
  <r>
    <x v="6"/>
    <x v="6"/>
    <n v="0"/>
    <x v="7"/>
  </r>
  <r>
    <x v="6"/>
    <x v="7"/>
    <m/>
    <x v="7"/>
  </r>
  <r>
    <x v="6"/>
    <x v="8"/>
    <m/>
    <x v="7"/>
  </r>
  <r>
    <x v="6"/>
    <x v="9"/>
    <m/>
    <x v="7"/>
  </r>
  <r>
    <x v="6"/>
    <x v="10"/>
    <m/>
    <x v="7"/>
  </r>
  <r>
    <x v="6"/>
    <x v="11"/>
    <m/>
    <x v="7"/>
  </r>
  <r>
    <x v="6"/>
    <x v="12"/>
    <m/>
    <x v="7"/>
  </r>
  <r>
    <x v="6"/>
    <x v="13"/>
    <m/>
    <x v="7"/>
  </r>
  <r>
    <x v="6"/>
    <x v="14"/>
    <n v="0"/>
    <x v="7"/>
  </r>
  <r>
    <x v="6"/>
    <x v="15"/>
    <n v="0"/>
    <x v="7"/>
  </r>
  <r>
    <x v="6"/>
    <x v="16"/>
    <n v="0"/>
    <x v="7"/>
  </r>
  <r>
    <x v="6"/>
    <x v="17"/>
    <n v="0"/>
    <x v="7"/>
  </r>
  <r>
    <x v="6"/>
    <x v="18"/>
    <m/>
    <x v="7"/>
  </r>
  <r>
    <x v="6"/>
    <x v="19"/>
    <m/>
    <x v="7"/>
  </r>
  <r>
    <x v="245"/>
    <x v="0"/>
    <s v="Phillips"/>
    <x v="7"/>
  </r>
  <r>
    <x v="245"/>
    <x v="1"/>
    <s v="Offenhauser"/>
    <x v="7"/>
  </r>
  <r>
    <x v="245"/>
    <x v="2"/>
    <n v="0"/>
    <x v="7"/>
  </r>
  <r>
    <x v="245"/>
    <x v="3"/>
    <n v="0"/>
    <x v="7"/>
  </r>
  <r>
    <x v="245"/>
    <x v="4"/>
    <n v="0"/>
    <x v="7"/>
  </r>
  <r>
    <x v="245"/>
    <x v="5"/>
    <n v="0"/>
    <x v="7"/>
  </r>
  <r>
    <x v="245"/>
    <x v="6"/>
    <n v="0"/>
    <x v="7"/>
  </r>
  <r>
    <x v="245"/>
    <x v="7"/>
    <m/>
    <x v="7"/>
  </r>
  <r>
    <x v="245"/>
    <x v="8"/>
    <m/>
    <x v="7"/>
  </r>
  <r>
    <x v="245"/>
    <x v="9"/>
    <m/>
    <x v="7"/>
  </r>
  <r>
    <x v="245"/>
    <x v="10"/>
    <m/>
    <x v="7"/>
  </r>
  <r>
    <x v="245"/>
    <x v="11"/>
    <m/>
    <x v="7"/>
  </r>
  <r>
    <x v="245"/>
    <x v="12"/>
    <m/>
    <x v="7"/>
  </r>
  <r>
    <x v="245"/>
    <x v="13"/>
    <m/>
    <x v="7"/>
  </r>
  <r>
    <x v="245"/>
    <x v="14"/>
    <n v="0"/>
    <x v="7"/>
  </r>
  <r>
    <x v="245"/>
    <x v="15"/>
    <n v="0"/>
    <x v="7"/>
  </r>
  <r>
    <x v="245"/>
    <x v="16"/>
    <n v="0"/>
    <x v="7"/>
  </r>
  <r>
    <x v="245"/>
    <x v="17"/>
    <n v="0"/>
    <x v="7"/>
  </r>
  <r>
    <x v="245"/>
    <x v="18"/>
    <m/>
    <x v="7"/>
  </r>
  <r>
    <x v="245"/>
    <x v="19"/>
    <m/>
    <x v="7"/>
  </r>
  <r>
    <x v="264"/>
    <x v="0"/>
    <s v="Cooper"/>
    <x v="7"/>
  </r>
  <r>
    <x v="264"/>
    <x v="1"/>
    <s v="Climax"/>
    <x v="7"/>
  </r>
  <r>
    <x v="264"/>
    <x v="2"/>
    <n v="0"/>
    <x v="7"/>
  </r>
  <r>
    <x v="264"/>
    <x v="3"/>
    <n v="0"/>
    <x v="7"/>
  </r>
  <r>
    <x v="264"/>
    <x v="4"/>
    <n v="0"/>
    <x v="7"/>
  </r>
  <r>
    <x v="264"/>
    <x v="5"/>
    <n v="0"/>
    <x v="7"/>
  </r>
  <r>
    <x v="264"/>
    <x v="6"/>
    <n v="0"/>
    <x v="7"/>
  </r>
  <r>
    <x v="264"/>
    <x v="7"/>
    <m/>
    <x v="7"/>
  </r>
  <r>
    <x v="264"/>
    <x v="8"/>
    <m/>
    <x v="7"/>
  </r>
  <r>
    <x v="264"/>
    <x v="9"/>
    <m/>
    <x v="7"/>
  </r>
  <r>
    <x v="264"/>
    <x v="10"/>
    <m/>
    <x v="7"/>
  </r>
  <r>
    <x v="264"/>
    <x v="11"/>
    <m/>
    <x v="7"/>
  </r>
  <r>
    <x v="264"/>
    <x v="12"/>
    <m/>
    <x v="7"/>
  </r>
  <r>
    <x v="264"/>
    <x v="13"/>
    <m/>
    <x v="7"/>
  </r>
  <r>
    <x v="264"/>
    <x v="14"/>
    <n v="0"/>
    <x v="7"/>
  </r>
  <r>
    <x v="264"/>
    <x v="15"/>
    <n v="0"/>
    <x v="7"/>
  </r>
  <r>
    <x v="264"/>
    <x v="16"/>
    <n v="0"/>
    <x v="7"/>
  </r>
  <r>
    <x v="264"/>
    <x v="17"/>
    <n v="0"/>
    <x v="7"/>
  </r>
  <r>
    <x v="264"/>
    <x v="18"/>
    <m/>
    <x v="7"/>
  </r>
  <r>
    <x v="264"/>
    <x v="19"/>
    <m/>
    <x v="7"/>
  </r>
  <r>
    <x v="246"/>
    <x v="0"/>
    <s v="Maserati"/>
    <x v="7"/>
  </r>
  <r>
    <x v="246"/>
    <x v="1"/>
    <s v="Maserati"/>
    <x v="7"/>
  </r>
  <r>
    <x v="246"/>
    <x v="2"/>
    <n v="0"/>
    <x v="7"/>
  </r>
  <r>
    <x v="246"/>
    <x v="3"/>
    <n v="0"/>
    <x v="7"/>
  </r>
  <r>
    <x v="246"/>
    <x v="4"/>
    <n v="0"/>
    <x v="7"/>
  </r>
  <r>
    <x v="246"/>
    <x v="5"/>
    <n v="0"/>
    <x v="7"/>
  </r>
  <r>
    <x v="246"/>
    <x v="6"/>
    <n v="0"/>
    <x v="7"/>
  </r>
  <r>
    <x v="246"/>
    <x v="7"/>
    <m/>
    <x v="7"/>
  </r>
  <r>
    <x v="246"/>
    <x v="8"/>
    <m/>
    <x v="7"/>
  </r>
  <r>
    <x v="246"/>
    <x v="9"/>
    <m/>
    <x v="7"/>
  </r>
  <r>
    <x v="246"/>
    <x v="10"/>
    <m/>
    <x v="7"/>
  </r>
  <r>
    <x v="246"/>
    <x v="11"/>
    <m/>
    <x v="7"/>
  </r>
  <r>
    <x v="246"/>
    <x v="12"/>
    <m/>
    <x v="7"/>
  </r>
  <r>
    <x v="246"/>
    <x v="13"/>
    <m/>
    <x v="7"/>
  </r>
  <r>
    <x v="246"/>
    <x v="14"/>
    <n v="0"/>
    <x v="7"/>
  </r>
  <r>
    <x v="246"/>
    <x v="15"/>
    <n v="0"/>
    <x v="7"/>
  </r>
  <r>
    <x v="246"/>
    <x v="16"/>
    <n v="0"/>
    <x v="7"/>
  </r>
  <r>
    <x v="246"/>
    <x v="17"/>
    <n v="0"/>
    <x v="7"/>
  </r>
  <r>
    <x v="246"/>
    <x v="18"/>
    <m/>
    <x v="7"/>
  </r>
  <r>
    <x v="246"/>
    <x v="19"/>
    <m/>
    <x v="7"/>
  </r>
  <r>
    <x v="265"/>
    <x v="0"/>
    <s v="Porsche"/>
    <x v="7"/>
  </r>
  <r>
    <x v="265"/>
    <x v="1"/>
    <s v="Porsche"/>
    <x v="7"/>
  </r>
  <r>
    <x v="265"/>
    <x v="2"/>
    <n v="0"/>
    <x v="7"/>
  </r>
  <r>
    <x v="265"/>
    <x v="3"/>
    <n v="0"/>
    <x v="7"/>
  </r>
  <r>
    <x v="265"/>
    <x v="4"/>
    <n v="0"/>
    <x v="7"/>
  </r>
  <r>
    <x v="265"/>
    <x v="5"/>
    <n v="0"/>
    <x v="7"/>
  </r>
  <r>
    <x v="265"/>
    <x v="6"/>
    <n v="0"/>
    <x v="7"/>
  </r>
  <r>
    <x v="265"/>
    <x v="7"/>
    <m/>
    <x v="7"/>
  </r>
  <r>
    <x v="265"/>
    <x v="8"/>
    <m/>
    <x v="7"/>
  </r>
  <r>
    <x v="265"/>
    <x v="9"/>
    <m/>
    <x v="7"/>
  </r>
  <r>
    <x v="265"/>
    <x v="10"/>
    <m/>
    <x v="7"/>
  </r>
  <r>
    <x v="265"/>
    <x v="11"/>
    <m/>
    <x v="7"/>
  </r>
  <r>
    <x v="265"/>
    <x v="12"/>
    <m/>
    <x v="7"/>
  </r>
  <r>
    <x v="265"/>
    <x v="13"/>
    <m/>
    <x v="7"/>
  </r>
  <r>
    <x v="265"/>
    <x v="14"/>
    <n v="0"/>
    <x v="7"/>
  </r>
  <r>
    <x v="265"/>
    <x v="15"/>
    <n v="0"/>
    <x v="7"/>
  </r>
  <r>
    <x v="265"/>
    <x v="16"/>
    <n v="0"/>
    <x v="7"/>
  </r>
  <r>
    <x v="265"/>
    <x v="17"/>
    <n v="0"/>
    <x v="7"/>
  </r>
  <r>
    <x v="265"/>
    <x v="18"/>
    <m/>
    <x v="7"/>
  </r>
  <r>
    <x v="265"/>
    <x v="19"/>
    <m/>
    <x v="7"/>
  </r>
  <r>
    <x v="168"/>
    <x v="0"/>
    <s v="Maserati"/>
    <x v="7"/>
  </r>
  <r>
    <x v="168"/>
    <x v="1"/>
    <s v="Maserati"/>
    <x v="7"/>
  </r>
  <r>
    <x v="168"/>
    <x v="2"/>
    <n v="0"/>
    <x v="7"/>
  </r>
  <r>
    <x v="168"/>
    <x v="3"/>
    <n v="0"/>
    <x v="7"/>
  </r>
  <r>
    <x v="168"/>
    <x v="4"/>
    <n v="1"/>
    <x v="7"/>
  </r>
  <r>
    <x v="168"/>
    <x v="5"/>
    <n v="0"/>
    <x v="7"/>
  </r>
  <r>
    <x v="168"/>
    <x v="6"/>
    <n v="0"/>
    <x v="7"/>
  </r>
  <r>
    <x v="168"/>
    <x v="7"/>
    <m/>
    <x v="7"/>
  </r>
  <r>
    <x v="168"/>
    <x v="8"/>
    <m/>
    <x v="7"/>
  </r>
  <r>
    <x v="168"/>
    <x v="9"/>
    <m/>
    <x v="7"/>
  </r>
  <r>
    <x v="168"/>
    <x v="10"/>
    <m/>
    <x v="7"/>
  </r>
  <r>
    <x v="168"/>
    <x v="11"/>
    <m/>
    <x v="7"/>
  </r>
  <r>
    <x v="168"/>
    <x v="12"/>
    <m/>
    <x v="7"/>
  </r>
  <r>
    <x v="168"/>
    <x v="13"/>
    <m/>
    <x v="7"/>
  </r>
  <r>
    <x v="168"/>
    <x v="14"/>
    <n v="4"/>
    <x v="7"/>
  </r>
  <r>
    <x v="168"/>
    <x v="15"/>
    <n v="4"/>
    <x v="7"/>
  </r>
  <r>
    <x v="168"/>
    <x v="16"/>
    <n v="4"/>
    <x v="7"/>
  </r>
  <r>
    <x v="168"/>
    <x v="17"/>
    <n v="4"/>
    <x v="7"/>
  </r>
  <r>
    <x v="168"/>
    <x v="18"/>
    <m/>
    <x v="7"/>
  </r>
  <r>
    <x v="168"/>
    <x v="19"/>
    <m/>
    <x v="7"/>
  </r>
  <r>
    <x v="224"/>
    <x v="0"/>
    <s v="Ferrari"/>
    <x v="7"/>
  </r>
  <r>
    <x v="224"/>
    <x v="1"/>
    <s v="Ferrari"/>
    <x v="7"/>
  </r>
  <r>
    <x v="224"/>
    <x v="2"/>
    <n v="0"/>
    <x v="7"/>
  </r>
  <r>
    <x v="224"/>
    <x v="3"/>
    <n v="0"/>
    <x v="7"/>
  </r>
  <r>
    <x v="224"/>
    <x v="4"/>
    <n v="0"/>
    <x v="7"/>
  </r>
  <r>
    <x v="224"/>
    <x v="5"/>
    <n v="0"/>
    <x v="7"/>
  </r>
  <r>
    <x v="224"/>
    <x v="6"/>
    <n v="0"/>
    <x v="7"/>
  </r>
  <r>
    <x v="224"/>
    <x v="7"/>
    <m/>
    <x v="7"/>
  </r>
  <r>
    <x v="224"/>
    <x v="8"/>
    <m/>
    <x v="7"/>
  </r>
  <r>
    <x v="224"/>
    <x v="9"/>
    <m/>
    <x v="7"/>
  </r>
  <r>
    <x v="224"/>
    <x v="10"/>
    <m/>
    <x v="7"/>
  </r>
  <r>
    <x v="224"/>
    <x v="11"/>
    <m/>
    <x v="7"/>
  </r>
  <r>
    <x v="224"/>
    <x v="12"/>
    <m/>
    <x v="7"/>
  </r>
  <r>
    <x v="224"/>
    <x v="13"/>
    <m/>
    <x v="7"/>
  </r>
  <r>
    <x v="224"/>
    <x v="14"/>
    <n v="0"/>
    <x v="7"/>
  </r>
  <r>
    <x v="224"/>
    <x v="15"/>
    <n v="0"/>
    <x v="7"/>
  </r>
  <r>
    <x v="224"/>
    <x v="16"/>
    <n v="0"/>
    <x v="7"/>
  </r>
  <r>
    <x v="224"/>
    <x v="17"/>
    <n v="0"/>
    <x v="7"/>
  </r>
  <r>
    <x v="224"/>
    <x v="18"/>
    <m/>
    <x v="7"/>
  </r>
  <r>
    <x v="224"/>
    <x v="19"/>
    <m/>
    <x v="7"/>
  </r>
  <r>
    <x v="225"/>
    <x v="0"/>
    <s v="Kuzma"/>
    <x v="7"/>
  </r>
  <r>
    <x v="225"/>
    <x v="1"/>
    <s v="Offenhauser"/>
    <x v="7"/>
  </r>
  <r>
    <x v="225"/>
    <x v="2"/>
    <n v="0"/>
    <x v="7"/>
  </r>
  <r>
    <x v="225"/>
    <x v="3"/>
    <n v="0"/>
    <x v="7"/>
  </r>
  <r>
    <x v="225"/>
    <x v="4"/>
    <n v="0"/>
    <x v="7"/>
  </r>
  <r>
    <x v="225"/>
    <x v="5"/>
    <n v="0"/>
    <x v="7"/>
  </r>
  <r>
    <x v="225"/>
    <x v="6"/>
    <n v="0"/>
    <x v="7"/>
  </r>
  <r>
    <x v="225"/>
    <x v="7"/>
    <m/>
    <x v="7"/>
  </r>
  <r>
    <x v="225"/>
    <x v="8"/>
    <m/>
    <x v="7"/>
  </r>
  <r>
    <x v="225"/>
    <x v="9"/>
    <m/>
    <x v="7"/>
  </r>
  <r>
    <x v="225"/>
    <x v="10"/>
    <m/>
    <x v="7"/>
  </r>
  <r>
    <x v="225"/>
    <x v="11"/>
    <m/>
    <x v="7"/>
  </r>
  <r>
    <x v="225"/>
    <x v="12"/>
    <m/>
    <x v="7"/>
  </r>
  <r>
    <x v="225"/>
    <x v="13"/>
    <m/>
    <x v="7"/>
  </r>
  <r>
    <x v="225"/>
    <x v="14"/>
    <n v="0"/>
    <x v="7"/>
  </r>
  <r>
    <x v="225"/>
    <x v="15"/>
    <n v="0"/>
    <x v="7"/>
  </r>
  <r>
    <x v="225"/>
    <x v="16"/>
    <n v="0"/>
    <x v="7"/>
  </r>
  <r>
    <x v="225"/>
    <x v="17"/>
    <n v="0"/>
    <x v="7"/>
  </r>
  <r>
    <x v="225"/>
    <x v="18"/>
    <m/>
    <x v="7"/>
  </r>
  <r>
    <x v="225"/>
    <x v="19"/>
    <m/>
    <x v="7"/>
  </r>
  <r>
    <x v="266"/>
    <x v="0"/>
    <s v="Cooper"/>
    <x v="7"/>
  </r>
  <r>
    <x v="266"/>
    <x v="1"/>
    <s v="Climax"/>
    <x v="7"/>
  </r>
  <r>
    <x v="266"/>
    <x v="2"/>
    <n v="0"/>
    <x v="7"/>
  </r>
  <r>
    <x v="266"/>
    <x v="3"/>
    <n v="0"/>
    <x v="7"/>
  </r>
  <r>
    <x v="266"/>
    <x v="4"/>
    <n v="0"/>
    <x v="7"/>
  </r>
  <r>
    <x v="266"/>
    <x v="5"/>
    <n v="0"/>
    <x v="7"/>
  </r>
  <r>
    <x v="266"/>
    <x v="6"/>
    <n v="0"/>
    <x v="7"/>
  </r>
  <r>
    <x v="266"/>
    <x v="7"/>
    <m/>
    <x v="7"/>
  </r>
  <r>
    <x v="266"/>
    <x v="8"/>
    <m/>
    <x v="7"/>
  </r>
  <r>
    <x v="266"/>
    <x v="9"/>
    <m/>
    <x v="7"/>
  </r>
  <r>
    <x v="266"/>
    <x v="10"/>
    <m/>
    <x v="7"/>
  </r>
  <r>
    <x v="266"/>
    <x v="11"/>
    <m/>
    <x v="7"/>
  </r>
  <r>
    <x v="266"/>
    <x v="12"/>
    <m/>
    <x v="7"/>
  </r>
  <r>
    <x v="266"/>
    <x v="13"/>
    <m/>
    <x v="7"/>
  </r>
  <r>
    <x v="266"/>
    <x v="14"/>
    <n v="0"/>
    <x v="7"/>
  </r>
  <r>
    <x v="266"/>
    <x v="15"/>
    <n v="0"/>
    <x v="7"/>
  </r>
  <r>
    <x v="266"/>
    <x v="16"/>
    <n v="0"/>
    <x v="7"/>
  </r>
  <r>
    <x v="266"/>
    <x v="17"/>
    <n v="0"/>
    <x v="7"/>
  </r>
  <r>
    <x v="266"/>
    <x v="18"/>
    <m/>
    <x v="7"/>
  </r>
  <r>
    <x v="266"/>
    <x v="19"/>
    <m/>
    <x v="7"/>
  </r>
  <r>
    <x v="267"/>
    <x v="0"/>
    <s v="Kurtis Kraft"/>
    <x v="7"/>
  </r>
  <r>
    <x v="267"/>
    <x v="1"/>
    <s v="Offenhauser"/>
    <x v="7"/>
  </r>
  <r>
    <x v="267"/>
    <x v="2"/>
    <n v="0"/>
    <x v="7"/>
  </r>
  <r>
    <x v="267"/>
    <x v="3"/>
    <n v="0"/>
    <x v="7"/>
  </r>
  <r>
    <x v="267"/>
    <x v="4"/>
    <n v="0"/>
    <x v="7"/>
  </r>
  <r>
    <x v="267"/>
    <x v="5"/>
    <n v="0"/>
    <x v="7"/>
  </r>
  <r>
    <x v="267"/>
    <x v="6"/>
    <n v="0"/>
    <x v="7"/>
  </r>
  <r>
    <x v="267"/>
    <x v="7"/>
    <m/>
    <x v="7"/>
  </r>
  <r>
    <x v="267"/>
    <x v="8"/>
    <m/>
    <x v="7"/>
  </r>
  <r>
    <x v="267"/>
    <x v="9"/>
    <m/>
    <x v="7"/>
  </r>
  <r>
    <x v="267"/>
    <x v="10"/>
    <m/>
    <x v="7"/>
  </r>
  <r>
    <x v="267"/>
    <x v="11"/>
    <m/>
    <x v="7"/>
  </r>
  <r>
    <x v="267"/>
    <x v="12"/>
    <m/>
    <x v="7"/>
  </r>
  <r>
    <x v="267"/>
    <x v="13"/>
    <m/>
    <x v="7"/>
  </r>
  <r>
    <x v="267"/>
    <x v="14"/>
    <n v="0"/>
    <x v="7"/>
  </r>
  <r>
    <x v="267"/>
    <x v="15"/>
    <n v="0"/>
    <x v="7"/>
  </r>
  <r>
    <x v="267"/>
    <x v="16"/>
    <n v="0"/>
    <x v="7"/>
  </r>
  <r>
    <x v="267"/>
    <x v="17"/>
    <n v="0"/>
    <x v="7"/>
  </r>
  <r>
    <x v="267"/>
    <x v="18"/>
    <m/>
    <x v="7"/>
  </r>
  <r>
    <x v="267"/>
    <x v="19"/>
    <m/>
    <x v="7"/>
  </r>
  <r>
    <x v="169"/>
    <x v="0"/>
    <s v="Kurtis Kraft"/>
    <x v="7"/>
  </r>
  <r>
    <x v="169"/>
    <x v="1"/>
    <s v="Offenhauser"/>
    <x v="7"/>
  </r>
  <r>
    <x v="169"/>
    <x v="2"/>
    <n v="0"/>
    <x v="7"/>
  </r>
  <r>
    <x v="169"/>
    <x v="3"/>
    <n v="0"/>
    <x v="7"/>
  </r>
  <r>
    <x v="169"/>
    <x v="4"/>
    <n v="0"/>
    <x v="7"/>
  </r>
  <r>
    <x v="169"/>
    <x v="5"/>
    <n v="0"/>
    <x v="7"/>
  </r>
  <r>
    <x v="169"/>
    <x v="6"/>
    <n v="0"/>
    <x v="7"/>
  </r>
  <r>
    <x v="169"/>
    <x v="7"/>
    <m/>
    <x v="7"/>
  </r>
  <r>
    <x v="169"/>
    <x v="8"/>
    <m/>
    <x v="7"/>
  </r>
  <r>
    <x v="169"/>
    <x v="9"/>
    <m/>
    <x v="7"/>
  </r>
  <r>
    <x v="169"/>
    <x v="10"/>
    <m/>
    <x v="7"/>
  </r>
  <r>
    <x v="169"/>
    <x v="11"/>
    <m/>
    <x v="7"/>
  </r>
  <r>
    <x v="169"/>
    <x v="12"/>
    <m/>
    <x v="7"/>
  </r>
  <r>
    <x v="169"/>
    <x v="13"/>
    <m/>
    <x v="7"/>
  </r>
  <r>
    <x v="169"/>
    <x v="14"/>
    <n v="0"/>
    <x v="7"/>
  </r>
  <r>
    <x v="169"/>
    <x v="15"/>
    <n v="0"/>
    <x v="7"/>
  </r>
  <r>
    <x v="169"/>
    <x v="16"/>
    <n v="0"/>
    <x v="7"/>
  </r>
  <r>
    <x v="169"/>
    <x v="17"/>
    <n v="0"/>
    <x v="7"/>
  </r>
  <r>
    <x v="169"/>
    <x v="18"/>
    <m/>
    <x v="7"/>
  </r>
  <r>
    <x v="169"/>
    <x v="19"/>
    <m/>
    <x v="7"/>
  </r>
  <r>
    <x v="207"/>
    <x v="0"/>
    <s v="Kurtis Kraft"/>
    <x v="7"/>
  </r>
  <r>
    <x v="207"/>
    <x v="1"/>
    <s v="Offenhauser"/>
    <x v="7"/>
  </r>
  <r>
    <x v="207"/>
    <x v="2"/>
    <n v="0"/>
    <x v="7"/>
  </r>
  <r>
    <x v="207"/>
    <x v="3"/>
    <n v="0"/>
    <x v="7"/>
  </r>
  <r>
    <x v="207"/>
    <x v="4"/>
    <n v="0"/>
    <x v="7"/>
  </r>
  <r>
    <x v="207"/>
    <x v="5"/>
    <n v="0"/>
    <x v="7"/>
  </r>
  <r>
    <x v="207"/>
    <x v="6"/>
    <n v="0"/>
    <x v="7"/>
  </r>
  <r>
    <x v="207"/>
    <x v="7"/>
    <m/>
    <x v="7"/>
  </r>
  <r>
    <x v="207"/>
    <x v="8"/>
    <m/>
    <x v="7"/>
  </r>
  <r>
    <x v="207"/>
    <x v="9"/>
    <m/>
    <x v="7"/>
  </r>
  <r>
    <x v="207"/>
    <x v="10"/>
    <m/>
    <x v="7"/>
  </r>
  <r>
    <x v="207"/>
    <x v="11"/>
    <m/>
    <x v="7"/>
  </r>
  <r>
    <x v="207"/>
    <x v="12"/>
    <m/>
    <x v="7"/>
  </r>
  <r>
    <x v="207"/>
    <x v="13"/>
    <m/>
    <x v="7"/>
  </r>
  <r>
    <x v="207"/>
    <x v="14"/>
    <n v="0"/>
    <x v="7"/>
  </r>
  <r>
    <x v="207"/>
    <x v="15"/>
    <n v="0"/>
    <x v="7"/>
  </r>
  <r>
    <x v="207"/>
    <x v="16"/>
    <n v="0"/>
    <x v="7"/>
  </r>
  <r>
    <x v="207"/>
    <x v="17"/>
    <n v="0"/>
    <x v="7"/>
  </r>
  <r>
    <x v="207"/>
    <x v="18"/>
    <m/>
    <x v="7"/>
  </r>
  <r>
    <x v="207"/>
    <x v="19"/>
    <m/>
    <x v="7"/>
  </r>
  <r>
    <x v="128"/>
    <x v="0"/>
    <s v="Kurtis Kraft"/>
    <x v="7"/>
  </r>
  <r>
    <x v="128"/>
    <x v="1"/>
    <s v="Offenhauser"/>
    <x v="7"/>
  </r>
  <r>
    <x v="128"/>
    <x v="2"/>
    <n v="0"/>
    <x v="7"/>
  </r>
  <r>
    <x v="128"/>
    <x v="3"/>
    <n v="0"/>
    <x v="7"/>
  </r>
  <r>
    <x v="128"/>
    <x v="4"/>
    <n v="0"/>
    <x v="7"/>
  </r>
  <r>
    <x v="128"/>
    <x v="5"/>
    <n v="0"/>
    <x v="7"/>
  </r>
  <r>
    <x v="128"/>
    <x v="6"/>
    <n v="0"/>
    <x v="7"/>
  </r>
  <r>
    <x v="128"/>
    <x v="7"/>
    <m/>
    <x v="7"/>
  </r>
  <r>
    <x v="128"/>
    <x v="8"/>
    <m/>
    <x v="7"/>
  </r>
  <r>
    <x v="128"/>
    <x v="9"/>
    <m/>
    <x v="7"/>
  </r>
  <r>
    <x v="128"/>
    <x v="10"/>
    <m/>
    <x v="7"/>
  </r>
  <r>
    <x v="128"/>
    <x v="11"/>
    <m/>
    <x v="7"/>
  </r>
  <r>
    <x v="128"/>
    <x v="12"/>
    <m/>
    <x v="7"/>
  </r>
  <r>
    <x v="128"/>
    <x v="13"/>
    <m/>
    <x v="7"/>
  </r>
  <r>
    <x v="128"/>
    <x v="14"/>
    <n v="0"/>
    <x v="7"/>
  </r>
  <r>
    <x v="128"/>
    <x v="15"/>
    <n v="0"/>
    <x v="7"/>
  </r>
  <r>
    <x v="128"/>
    <x v="16"/>
    <n v="0"/>
    <x v="7"/>
  </r>
  <r>
    <x v="128"/>
    <x v="17"/>
    <n v="0"/>
    <x v="7"/>
  </r>
  <r>
    <x v="128"/>
    <x v="18"/>
    <m/>
    <x v="7"/>
  </r>
  <r>
    <x v="128"/>
    <x v="19"/>
    <m/>
    <x v="7"/>
  </r>
  <r>
    <x v="226"/>
    <x v="0"/>
    <s v="Kurtis Kraft"/>
    <x v="7"/>
  </r>
  <r>
    <x v="226"/>
    <x v="1"/>
    <s v="Offenhauser"/>
    <x v="7"/>
  </r>
  <r>
    <x v="226"/>
    <x v="2"/>
    <n v="0"/>
    <x v="7"/>
  </r>
  <r>
    <x v="226"/>
    <x v="3"/>
    <n v="0"/>
    <x v="7"/>
  </r>
  <r>
    <x v="226"/>
    <x v="4"/>
    <n v="0"/>
    <x v="7"/>
  </r>
  <r>
    <x v="226"/>
    <x v="5"/>
    <n v="0"/>
    <x v="7"/>
  </r>
  <r>
    <x v="226"/>
    <x v="6"/>
    <n v="0"/>
    <x v="7"/>
  </r>
  <r>
    <x v="226"/>
    <x v="7"/>
    <m/>
    <x v="7"/>
  </r>
  <r>
    <x v="226"/>
    <x v="8"/>
    <m/>
    <x v="7"/>
  </r>
  <r>
    <x v="226"/>
    <x v="9"/>
    <m/>
    <x v="7"/>
  </r>
  <r>
    <x v="226"/>
    <x v="10"/>
    <m/>
    <x v="7"/>
  </r>
  <r>
    <x v="226"/>
    <x v="11"/>
    <m/>
    <x v="7"/>
  </r>
  <r>
    <x v="226"/>
    <x v="12"/>
    <m/>
    <x v="7"/>
  </r>
  <r>
    <x v="226"/>
    <x v="13"/>
    <m/>
    <x v="7"/>
  </r>
  <r>
    <x v="226"/>
    <x v="14"/>
    <n v="0"/>
    <x v="7"/>
  </r>
  <r>
    <x v="226"/>
    <x v="15"/>
    <n v="0"/>
    <x v="7"/>
  </r>
  <r>
    <x v="226"/>
    <x v="16"/>
    <n v="0"/>
    <x v="7"/>
  </r>
  <r>
    <x v="226"/>
    <x v="17"/>
    <n v="0"/>
    <x v="7"/>
  </r>
  <r>
    <x v="226"/>
    <x v="18"/>
    <m/>
    <x v="7"/>
  </r>
  <r>
    <x v="226"/>
    <x v="19"/>
    <m/>
    <x v="7"/>
  </r>
  <r>
    <x v="268"/>
    <x v="0"/>
    <s v="Kuzma"/>
    <x v="7"/>
  </r>
  <r>
    <x v="268"/>
    <x v="1"/>
    <s v="Offenhauser"/>
    <x v="7"/>
  </r>
  <r>
    <x v="268"/>
    <x v="2"/>
    <n v="0"/>
    <x v="7"/>
  </r>
  <r>
    <x v="268"/>
    <x v="3"/>
    <n v="0"/>
    <x v="7"/>
  </r>
  <r>
    <x v="268"/>
    <x v="4"/>
    <n v="0"/>
    <x v="7"/>
  </r>
  <r>
    <x v="268"/>
    <x v="5"/>
    <n v="0"/>
    <x v="7"/>
  </r>
  <r>
    <x v="268"/>
    <x v="6"/>
    <n v="0"/>
    <x v="7"/>
  </r>
  <r>
    <x v="268"/>
    <x v="7"/>
    <m/>
    <x v="7"/>
  </r>
  <r>
    <x v="268"/>
    <x v="8"/>
    <m/>
    <x v="7"/>
  </r>
  <r>
    <x v="268"/>
    <x v="9"/>
    <m/>
    <x v="7"/>
  </r>
  <r>
    <x v="268"/>
    <x v="10"/>
    <m/>
    <x v="7"/>
  </r>
  <r>
    <x v="268"/>
    <x v="11"/>
    <m/>
    <x v="7"/>
  </r>
  <r>
    <x v="268"/>
    <x v="12"/>
    <m/>
    <x v="7"/>
  </r>
  <r>
    <x v="268"/>
    <x v="13"/>
    <m/>
    <x v="7"/>
  </r>
  <r>
    <x v="268"/>
    <x v="14"/>
    <n v="0"/>
    <x v="7"/>
  </r>
  <r>
    <x v="268"/>
    <x v="15"/>
    <n v="0"/>
    <x v="7"/>
  </r>
  <r>
    <x v="268"/>
    <x v="16"/>
    <n v="0"/>
    <x v="7"/>
  </r>
  <r>
    <x v="268"/>
    <x v="17"/>
    <n v="0"/>
    <x v="7"/>
  </r>
  <r>
    <x v="268"/>
    <x v="18"/>
    <m/>
    <x v="7"/>
  </r>
  <r>
    <x v="268"/>
    <x v="19"/>
    <m/>
    <x v="7"/>
  </r>
  <r>
    <x v="170"/>
    <x v="0"/>
    <s v="Porsche"/>
    <x v="7"/>
  </r>
  <r>
    <x v="170"/>
    <x v="1"/>
    <s v="Porsche"/>
    <x v="7"/>
  </r>
  <r>
    <x v="170"/>
    <x v="2"/>
    <n v="0"/>
    <x v="7"/>
  </r>
  <r>
    <x v="170"/>
    <x v="3"/>
    <n v="0"/>
    <x v="7"/>
  </r>
  <r>
    <x v="170"/>
    <x v="4"/>
    <n v="0"/>
    <x v="7"/>
  </r>
  <r>
    <x v="170"/>
    <x v="5"/>
    <n v="0"/>
    <x v="7"/>
  </r>
  <r>
    <x v="170"/>
    <x v="6"/>
    <n v="0"/>
    <x v="7"/>
  </r>
  <r>
    <x v="170"/>
    <x v="7"/>
    <m/>
    <x v="7"/>
  </r>
  <r>
    <x v="170"/>
    <x v="8"/>
    <m/>
    <x v="7"/>
  </r>
  <r>
    <x v="170"/>
    <x v="9"/>
    <m/>
    <x v="7"/>
  </r>
  <r>
    <x v="170"/>
    <x v="10"/>
    <m/>
    <x v="7"/>
  </r>
  <r>
    <x v="170"/>
    <x v="11"/>
    <m/>
    <x v="7"/>
  </r>
  <r>
    <x v="170"/>
    <x v="12"/>
    <m/>
    <x v="7"/>
  </r>
  <r>
    <x v="170"/>
    <x v="13"/>
    <m/>
    <x v="7"/>
  </r>
  <r>
    <x v="170"/>
    <x v="14"/>
    <n v="0"/>
    <x v="7"/>
  </r>
  <r>
    <x v="170"/>
    <x v="15"/>
    <n v="0"/>
    <x v="7"/>
  </r>
  <r>
    <x v="170"/>
    <x v="16"/>
    <n v="0"/>
    <x v="7"/>
  </r>
  <r>
    <x v="170"/>
    <x v="17"/>
    <n v="0"/>
    <x v="7"/>
  </r>
  <r>
    <x v="170"/>
    <x v="18"/>
    <m/>
    <x v="7"/>
  </r>
  <r>
    <x v="170"/>
    <x v="19"/>
    <m/>
    <x v="7"/>
  </r>
  <r>
    <x v="269"/>
    <x v="0"/>
    <s v="Kurtis Kraft"/>
    <x v="7"/>
  </r>
  <r>
    <x v="269"/>
    <x v="1"/>
    <s v="Offenhauser"/>
    <x v="7"/>
  </r>
  <r>
    <x v="269"/>
    <x v="2"/>
    <n v="0"/>
    <x v="7"/>
  </r>
  <r>
    <x v="269"/>
    <x v="3"/>
    <n v="0"/>
    <x v="7"/>
  </r>
  <r>
    <x v="269"/>
    <x v="4"/>
    <n v="0"/>
    <x v="7"/>
  </r>
  <r>
    <x v="269"/>
    <x v="5"/>
    <n v="0"/>
    <x v="7"/>
  </r>
  <r>
    <x v="269"/>
    <x v="6"/>
    <n v="0"/>
    <x v="7"/>
  </r>
  <r>
    <x v="269"/>
    <x v="7"/>
    <m/>
    <x v="7"/>
  </r>
  <r>
    <x v="269"/>
    <x v="8"/>
    <m/>
    <x v="7"/>
  </r>
  <r>
    <x v="269"/>
    <x v="9"/>
    <m/>
    <x v="7"/>
  </r>
  <r>
    <x v="269"/>
    <x v="10"/>
    <m/>
    <x v="7"/>
  </r>
  <r>
    <x v="269"/>
    <x v="11"/>
    <m/>
    <x v="7"/>
  </r>
  <r>
    <x v="269"/>
    <x v="12"/>
    <m/>
    <x v="7"/>
  </r>
  <r>
    <x v="269"/>
    <x v="13"/>
    <m/>
    <x v="7"/>
  </r>
  <r>
    <x v="269"/>
    <x v="14"/>
    <n v="0"/>
    <x v="7"/>
  </r>
  <r>
    <x v="269"/>
    <x v="15"/>
    <n v="0"/>
    <x v="7"/>
  </r>
  <r>
    <x v="269"/>
    <x v="16"/>
    <n v="0"/>
    <x v="7"/>
  </r>
  <r>
    <x v="269"/>
    <x v="17"/>
    <n v="0"/>
    <x v="7"/>
  </r>
  <r>
    <x v="269"/>
    <x v="18"/>
    <m/>
    <x v="7"/>
  </r>
  <r>
    <x v="269"/>
    <x v="19"/>
    <m/>
    <x v="7"/>
  </r>
  <r>
    <x v="227"/>
    <x v="0"/>
    <s v="Ferrari"/>
    <x v="7"/>
  </r>
  <r>
    <x v="227"/>
    <x v="1"/>
    <s v="Ferrari"/>
    <x v="7"/>
  </r>
  <r>
    <x v="227"/>
    <x v="2"/>
    <n v="0"/>
    <x v="7"/>
  </r>
  <r>
    <x v="227"/>
    <x v="3"/>
    <n v="0"/>
    <x v="7"/>
  </r>
  <r>
    <x v="227"/>
    <x v="4"/>
    <n v="0"/>
    <x v="7"/>
  </r>
  <r>
    <x v="227"/>
    <x v="5"/>
    <n v="0"/>
    <x v="7"/>
  </r>
  <r>
    <x v="227"/>
    <x v="6"/>
    <n v="0"/>
    <x v="7"/>
  </r>
  <r>
    <x v="227"/>
    <x v="7"/>
    <m/>
    <x v="7"/>
  </r>
  <r>
    <x v="227"/>
    <x v="8"/>
    <m/>
    <x v="7"/>
  </r>
  <r>
    <x v="227"/>
    <x v="9"/>
    <m/>
    <x v="7"/>
  </r>
  <r>
    <x v="227"/>
    <x v="10"/>
    <m/>
    <x v="7"/>
  </r>
  <r>
    <x v="227"/>
    <x v="11"/>
    <m/>
    <x v="7"/>
  </r>
  <r>
    <x v="227"/>
    <x v="12"/>
    <m/>
    <x v="7"/>
  </r>
  <r>
    <x v="227"/>
    <x v="13"/>
    <m/>
    <x v="7"/>
  </r>
  <r>
    <x v="227"/>
    <x v="14"/>
    <n v="0"/>
    <x v="7"/>
  </r>
  <r>
    <x v="227"/>
    <x v="15"/>
    <n v="0"/>
    <x v="7"/>
  </r>
  <r>
    <x v="227"/>
    <x v="16"/>
    <n v="0"/>
    <x v="7"/>
  </r>
  <r>
    <x v="227"/>
    <x v="17"/>
    <n v="0"/>
    <x v="7"/>
  </r>
  <r>
    <x v="227"/>
    <x v="18"/>
    <m/>
    <x v="7"/>
  </r>
  <r>
    <x v="227"/>
    <x v="19"/>
    <m/>
    <x v="7"/>
  </r>
  <r>
    <x v="97"/>
    <x v="0"/>
    <s v="Maserati"/>
    <x v="7"/>
  </r>
  <r>
    <x v="97"/>
    <x v="1"/>
    <s v="Maserati"/>
    <x v="7"/>
  </r>
  <r>
    <x v="97"/>
    <x v="2"/>
    <n v="0"/>
    <x v="7"/>
  </r>
  <r>
    <x v="97"/>
    <x v="3"/>
    <n v="0"/>
    <x v="7"/>
  </r>
  <r>
    <x v="97"/>
    <x v="4"/>
    <n v="0"/>
    <x v="7"/>
  </r>
  <r>
    <x v="97"/>
    <x v="5"/>
    <n v="0"/>
    <x v="7"/>
  </r>
  <r>
    <x v="97"/>
    <x v="6"/>
    <n v="0"/>
    <x v="7"/>
  </r>
  <r>
    <x v="97"/>
    <x v="7"/>
    <m/>
    <x v="7"/>
  </r>
  <r>
    <x v="97"/>
    <x v="8"/>
    <m/>
    <x v="7"/>
  </r>
  <r>
    <x v="97"/>
    <x v="9"/>
    <m/>
    <x v="7"/>
  </r>
  <r>
    <x v="97"/>
    <x v="10"/>
    <m/>
    <x v="7"/>
  </r>
  <r>
    <x v="97"/>
    <x v="11"/>
    <m/>
    <x v="7"/>
  </r>
  <r>
    <x v="97"/>
    <x v="12"/>
    <m/>
    <x v="7"/>
  </r>
  <r>
    <x v="97"/>
    <x v="13"/>
    <m/>
    <x v="7"/>
  </r>
  <r>
    <x v="97"/>
    <x v="14"/>
    <n v="0"/>
    <x v="7"/>
  </r>
  <r>
    <x v="97"/>
    <x v="15"/>
    <n v="0"/>
    <x v="7"/>
  </r>
  <r>
    <x v="97"/>
    <x v="16"/>
    <n v="0"/>
    <x v="7"/>
  </r>
  <r>
    <x v="97"/>
    <x v="17"/>
    <n v="0"/>
    <x v="7"/>
  </r>
  <r>
    <x v="97"/>
    <x v="18"/>
    <m/>
    <x v="7"/>
  </r>
  <r>
    <x v="97"/>
    <x v="19"/>
    <m/>
    <x v="7"/>
  </r>
  <r>
    <x v="24"/>
    <x v="0"/>
    <s v="Kurtis Kraft"/>
    <x v="7"/>
  </r>
  <r>
    <x v="24"/>
    <x v="1"/>
    <s v="Offenhauser"/>
    <x v="7"/>
  </r>
  <r>
    <x v="24"/>
    <x v="2"/>
    <n v="0"/>
    <x v="7"/>
  </r>
  <r>
    <x v="24"/>
    <x v="3"/>
    <n v="0"/>
    <x v="7"/>
  </r>
  <r>
    <x v="24"/>
    <x v="4"/>
    <n v="0"/>
    <x v="7"/>
  </r>
  <r>
    <x v="24"/>
    <x v="5"/>
    <n v="0"/>
    <x v="7"/>
  </r>
  <r>
    <x v="24"/>
    <x v="6"/>
    <n v="0"/>
    <x v="7"/>
  </r>
  <r>
    <x v="24"/>
    <x v="7"/>
    <m/>
    <x v="7"/>
  </r>
  <r>
    <x v="24"/>
    <x v="8"/>
    <m/>
    <x v="7"/>
  </r>
  <r>
    <x v="24"/>
    <x v="9"/>
    <m/>
    <x v="7"/>
  </r>
  <r>
    <x v="24"/>
    <x v="10"/>
    <m/>
    <x v="7"/>
  </r>
  <r>
    <x v="24"/>
    <x v="11"/>
    <m/>
    <x v="7"/>
  </r>
  <r>
    <x v="24"/>
    <x v="12"/>
    <m/>
    <x v="7"/>
  </r>
  <r>
    <x v="24"/>
    <x v="13"/>
    <m/>
    <x v="7"/>
  </r>
  <r>
    <x v="24"/>
    <x v="14"/>
    <n v="0"/>
    <x v="7"/>
  </r>
  <r>
    <x v="24"/>
    <x v="15"/>
    <n v="0"/>
    <x v="7"/>
  </r>
  <r>
    <x v="24"/>
    <x v="16"/>
    <n v="0"/>
    <x v="7"/>
  </r>
  <r>
    <x v="24"/>
    <x v="17"/>
    <n v="0"/>
    <x v="7"/>
  </r>
  <r>
    <x v="24"/>
    <x v="18"/>
    <m/>
    <x v="7"/>
  </r>
  <r>
    <x v="24"/>
    <x v="19"/>
    <m/>
    <x v="7"/>
  </r>
  <r>
    <x v="25"/>
    <x v="0"/>
    <s v="Lesovsky"/>
    <x v="7"/>
  </r>
  <r>
    <x v="25"/>
    <x v="1"/>
    <s v="Offenhauser"/>
    <x v="7"/>
  </r>
  <r>
    <x v="25"/>
    <x v="2"/>
    <n v="0"/>
    <x v="7"/>
  </r>
  <r>
    <x v="25"/>
    <x v="3"/>
    <n v="0"/>
    <x v="7"/>
  </r>
  <r>
    <x v="25"/>
    <x v="4"/>
    <n v="0"/>
    <x v="7"/>
  </r>
  <r>
    <x v="25"/>
    <x v="5"/>
    <n v="0"/>
    <x v="7"/>
  </r>
  <r>
    <x v="25"/>
    <x v="6"/>
    <n v="0"/>
    <x v="7"/>
  </r>
  <r>
    <x v="25"/>
    <x v="7"/>
    <m/>
    <x v="7"/>
  </r>
  <r>
    <x v="25"/>
    <x v="8"/>
    <m/>
    <x v="7"/>
  </r>
  <r>
    <x v="25"/>
    <x v="9"/>
    <m/>
    <x v="7"/>
  </r>
  <r>
    <x v="25"/>
    <x v="10"/>
    <m/>
    <x v="7"/>
  </r>
  <r>
    <x v="25"/>
    <x v="11"/>
    <m/>
    <x v="7"/>
  </r>
  <r>
    <x v="25"/>
    <x v="12"/>
    <m/>
    <x v="7"/>
  </r>
  <r>
    <x v="25"/>
    <x v="13"/>
    <m/>
    <x v="7"/>
  </r>
  <r>
    <x v="25"/>
    <x v="14"/>
    <n v="0"/>
    <x v="7"/>
  </r>
  <r>
    <x v="25"/>
    <x v="15"/>
    <n v="0"/>
    <x v="7"/>
  </r>
  <r>
    <x v="25"/>
    <x v="16"/>
    <n v="0"/>
    <x v="7"/>
  </r>
  <r>
    <x v="25"/>
    <x v="17"/>
    <n v="0"/>
    <x v="7"/>
  </r>
  <r>
    <x v="25"/>
    <x v="18"/>
    <m/>
    <x v="7"/>
  </r>
  <r>
    <x v="25"/>
    <x v="19"/>
    <m/>
    <x v="7"/>
  </r>
  <r>
    <x v="250"/>
    <x v="0"/>
    <s v="Maserati"/>
    <x v="7"/>
  </r>
  <r>
    <x v="250"/>
    <x v="1"/>
    <s v="Maserati"/>
    <x v="7"/>
  </r>
  <r>
    <x v="250"/>
    <x v="2"/>
    <n v="0"/>
    <x v="7"/>
  </r>
  <r>
    <x v="250"/>
    <x v="3"/>
    <n v="0"/>
    <x v="7"/>
  </r>
  <r>
    <x v="250"/>
    <x v="4"/>
    <n v="0"/>
    <x v="7"/>
  </r>
  <r>
    <x v="250"/>
    <x v="5"/>
    <n v="0"/>
    <x v="7"/>
  </r>
  <r>
    <x v="250"/>
    <x v="6"/>
    <n v="1"/>
    <x v="7"/>
  </r>
  <r>
    <x v="250"/>
    <x v="7"/>
    <m/>
    <x v="7"/>
  </r>
  <r>
    <x v="250"/>
    <x v="8"/>
    <m/>
    <x v="7"/>
  </r>
  <r>
    <x v="250"/>
    <x v="9"/>
    <m/>
    <x v="7"/>
  </r>
  <r>
    <x v="250"/>
    <x v="10"/>
    <m/>
    <x v="7"/>
  </r>
  <r>
    <x v="250"/>
    <x v="11"/>
    <m/>
    <x v="7"/>
  </r>
  <r>
    <x v="250"/>
    <x v="12"/>
    <m/>
    <x v="7"/>
  </r>
  <r>
    <x v="250"/>
    <x v="13"/>
    <m/>
    <x v="7"/>
  </r>
  <r>
    <x v="250"/>
    <x v="14"/>
    <n v="1"/>
    <x v="7"/>
  </r>
  <r>
    <x v="250"/>
    <x v="15"/>
    <n v="1"/>
    <x v="7"/>
  </r>
  <r>
    <x v="250"/>
    <x v="16"/>
    <n v="1"/>
    <x v="7"/>
  </r>
  <r>
    <x v="250"/>
    <x v="17"/>
    <n v="1"/>
    <x v="7"/>
  </r>
  <r>
    <x v="250"/>
    <x v="18"/>
    <m/>
    <x v="7"/>
  </r>
  <r>
    <x v="250"/>
    <x v="19"/>
    <m/>
    <x v="7"/>
  </r>
  <r>
    <x v="177"/>
    <x v="0"/>
    <s v="Maserati"/>
    <x v="7"/>
  </r>
  <r>
    <x v="177"/>
    <x v="1"/>
    <s v="Maserati"/>
    <x v="7"/>
  </r>
  <r>
    <x v="177"/>
    <x v="2"/>
    <n v="0"/>
    <x v="7"/>
  </r>
  <r>
    <x v="177"/>
    <x v="3"/>
    <n v="0"/>
    <x v="7"/>
  </r>
  <r>
    <x v="177"/>
    <x v="4"/>
    <n v="0"/>
    <x v="7"/>
  </r>
  <r>
    <x v="177"/>
    <x v="5"/>
    <n v="0"/>
    <x v="7"/>
  </r>
  <r>
    <x v="177"/>
    <x v="6"/>
    <n v="0"/>
    <x v="7"/>
  </r>
  <r>
    <x v="177"/>
    <x v="7"/>
    <m/>
    <x v="7"/>
  </r>
  <r>
    <x v="177"/>
    <x v="8"/>
    <m/>
    <x v="7"/>
  </r>
  <r>
    <x v="177"/>
    <x v="9"/>
    <m/>
    <x v="7"/>
  </r>
  <r>
    <x v="177"/>
    <x v="10"/>
    <m/>
    <x v="7"/>
  </r>
  <r>
    <x v="177"/>
    <x v="11"/>
    <m/>
    <x v="7"/>
  </r>
  <r>
    <x v="177"/>
    <x v="12"/>
    <m/>
    <x v="7"/>
  </r>
  <r>
    <x v="177"/>
    <x v="13"/>
    <m/>
    <x v="7"/>
  </r>
  <r>
    <x v="177"/>
    <x v="14"/>
    <n v="0"/>
    <x v="7"/>
  </r>
  <r>
    <x v="177"/>
    <x v="15"/>
    <n v="0"/>
    <x v="7"/>
  </r>
  <r>
    <x v="177"/>
    <x v="16"/>
    <n v="0"/>
    <x v="7"/>
  </r>
  <r>
    <x v="177"/>
    <x v="17"/>
    <n v="0"/>
    <x v="7"/>
  </r>
  <r>
    <x v="177"/>
    <x v="18"/>
    <m/>
    <x v="7"/>
  </r>
  <r>
    <x v="177"/>
    <x v="19"/>
    <m/>
    <x v="7"/>
  </r>
  <r>
    <x v="31"/>
    <x v="0"/>
    <s v="Maserati"/>
    <x v="7"/>
  </r>
  <r>
    <x v="31"/>
    <x v="1"/>
    <s v="Maserati"/>
    <x v="7"/>
  </r>
  <r>
    <x v="31"/>
    <x v="2"/>
    <n v="0"/>
    <x v="7"/>
  </r>
  <r>
    <x v="31"/>
    <x v="3"/>
    <n v="0"/>
    <x v="7"/>
  </r>
  <r>
    <x v="31"/>
    <x v="4"/>
    <n v="1"/>
    <x v="7"/>
  </r>
  <r>
    <x v="31"/>
    <x v="5"/>
    <n v="1"/>
    <x v="7"/>
  </r>
  <r>
    <x v="31"/>
    <x v="6"/>
    <n v="2"/>
    <x v="7"/>
  </r>
  <r>
    <x v="31"/>
    <x v="7"/>
    <m/>
    <x v="7"/>
  </r>
  <r>
    <x v="31"/>
    <x v="8"/>
    <m/>
    <x v="7"/>
  </r>
  <r>
    <x v="31"/>
    <x v="9"/>
    <m/>
    <x v="7"/>
  </r>
  <r>
    <x v="31"/>
    <x v="10"/>
    <m/>
    <x v="7"/>
  </r>
  <r>
    <x v="31"/>
    <x v="11"/>
    <m/>
    <x v="7"/>
  </r>
  <r>
    <x v="31"/>
    <x v="12"/>
    <m/>
    <x v="7"/>
  </r>
  <r>
    <x v="31"/>
    <x v="13"/>
    <m/>
    <x v="7"/>
  </r>
  <r>
    <x v="31"/>
    <x v="14"/>
    <n v="10"/>
    <x v="7"/>
  </r>
  <r>
    <x v="31"/>
    <x v="15"/>
    <n v="10"/>
    <x v="7"/>
  </r>
  <r>
    <x v="31"/>
    <x v="16"/>
    <n v="10"/>
    <x v="7"/>
  </r>
  <r>
    <x v="31"/>
    <x v="17"/>
    <n v="10"/>
    <x v="7"/>
  </r>
  <r>
    <x v="31"/>
    <x v="18"/>
    <m/>
    <x v="7"/>
  </r>
  <r>
    <x v="31"/>
    <x v="19"/>
    <m/>
    <x v="7"/>
  </r>
  <r>
    <x v="270"/>
    <x v="0"/>
    <s v="BRM"/>
    <x v="7"/>
  </r>
  <r>
    <x v="270"/>
    <x v="1"/>
    <s v="BRM"/>
    <x v="7"/>
  </r>
  <r>
    <x v="270"/>
    <x v="2"/>
    <n v="0"/>
    <x v="7"/>
  </r>
  <r>
    <x v="270"/>
    <x v="3"/>
    <n v="0"/>
    <x v="7"/>
  </r>
  <r>
    <x v="270"/>
    <x v="4"/>
    <n v="0"/>
    <x v="7"/>
  </r>
  <r>
    <x v="270"/>
    <x v="5"/>
    <n v="0"/>
    <x v="7"/>
  </r>
  <r>
    <x v="270"/>
    <x v="6"/>
    <n v="0"/>
    <x v="7"/>
  </r>
  <r>
    <x v="270"/>
    <x v="7"/>
    <m/>
    <x v="7"/>
  </r>
  <r>
    <x v="270"/>
    <x v="8"/>
    <m/>
    <x v="7"/>
  </r>
  <r>
    <x v="270"/>
    <x v="9"/>
    <m/>
    <x v="7"/>
  </r>
  <r>
    <x v="270"/>
    <x v="10"/>
    <m/>
    <x v="7"/>
  </r>
  <r>
    <x v="270"/>
    <x v="11"/>
    <m/>
    <x v="7"/>
  </r>
  <r>
    <x v="270"/>
    <x v="12"/>
    <m/>
    <x v="7"/>
  </r>
  <r>
    <x v="270"/>
    <x v="13"/>
    <m/>
    <x v="7"/>
  </r>
  <r>
    <x v="270"/>
    <x v="14"/>
    <n v="0"/>
    <x v="7"/>
  </r>
  <r>
    <x v="270"/>
    <x v="15"/>
    <n v="0"/>
    <x v="7"/>
  </r>
  <r>
    <x v="270"/>
    <x v="16"/>
    <n v="0"/>
    <x v="7"/>
  </r>
  <r>
    <x v="270"/>
    <x v="17"/>
    <n v="0"/>
    <x v="7"/>
  </r>
  <r>
    <x v="270"/>
    <x v="18"/>
    <m/>
    <x v="7"/>
  </r>
  <r>
    <x v="270"/>
    <x v="19"/>
    <m/>
    <x v="7"/>
  </r>
  <r>
    <x v="210"/>
    <x v="0"/>
    <s v="Maserati"/>
    <x v="7"/>
  </r>
  <r>
    <x v="210"/>
    <x v="1"/>
    <s v="Maserati"/>
    <x v="7"/>
  </r>
  <r>
    <x v="210"/>
    <x v="2"/>
    <n v="0"/>
    <x v="7"/>
  </r>
  <r>
    <x v="210"/>
    <x v="3"/>
    <n v="0"/>
    <x v="7"/>
  </r>
  <r>
    <x v="210"/>
    <x v="4"/>
    <n v="0"/>
    <x v="7"/>
  </r>
  <r>
    <x v="210"/>
    <x v="5"/>
    <n v="0"/>
    <x v="7"/>
  </r>
  <r>
    <x v="210"/>
    <x v="6"/>
    <n v="0"/>
    <x v="7"/>
  </r>
  <r>
    <x v="210"/>
    <x v="7"/>
    <m/>
    <x v="7"/>
  </r>
  <r>
    <x v="210"/>
    <x v="8"/>
    <m/>
    <x v="7"/>
  </r>
  <r>
    <x v="210"/>
    <x v="9"/>
    <m/>
    <x v="7"/>
  </r>
  <r>
    <x v="210"/>
    <x v="10"/>
    <m/>
    <x v="7"/>
  </r>
  <r>
    <x v="210"/>
    <x v="11"/>
    <m/>
    <x v="7"/>
  </r>
  <r>
    <x v="210"/>
    <x v="12"/>
    <m/>
    <x v="7"/>
  </r>
  <r>
    <x v="210"/>
    <x v="13"/>
    <m/>
    <x v="7"/>
  </r>
  <r>
    <x v="210"/>
    <x v="14"/>
    <n v="0"/>
    <x v="7"/>
  </r>
  <r>
    <x v="210"/>
    <x v="15"/>
    <n v="0"/>
    <x v="7"/>
  </r>
  <r>
    <x v="210"/>
    <x v="16"/>
    <n v="0"/>
    <x v="7"/>
  </r>
  <r>
    <x v="210"/>
    <x v="17"/>
    <n v="0"/>
    <x v="7"/>
  </r>
  <r>
    <x v="210"/>
    <x v="18"/>
    <m/>
    <x v="7"/>
  </r>
  <r>
    <x v="210"/>
    <x v="19"/>
    <m/>
    <x v="7"/>
  </r>
  <r>
    <x v="271"/>
    <x v="0"/>
    <s v="Maserati"/>
    <x v="7"/>
  </r>
  <r>
    <x v="271"/>
    <x v="1"/>
    <s v="Maserati"/>
    <x v="7"/>
  </r>
  <r>
    <x v="271"/>
    <x v="2"/>
    <n v="0"/>
    <x v="7"/>
  </r>
  <r>
    <x v="271"/>
    <x v="3"/>
    <n v="0"/>
    <x v="7"/>
  </r>
  <r>
    <x v="271"/>
    <x v="4"/>
    <n v="0"/>
    <x v="7"/>
  </r>
  <r>
    <x v="271"/>
    <x v="5"/>
    <n v="0"/>
    <x v="7"/>
  </r>
  <r>
    <x v="271"/>
    <x v="6"/>
    <n v="0"/>
    <x v="7"/>
  </r>
  <r>
    <x v="271"/>
    <x v="7"/>
    <m/>
    <x v="7"/>
  </r>
  <r>
    <x v="271"/>
    <x v="8"/>
    <m/>
    <x v="7"/>
  </r>
  <r>
    <x v="271"/>
    <x v="9"/>
    <m/>
    <x v="7"/>
  </r>
  <r>
    <x v="271"/>
    <x v="10"/>
    <m/>
    <x v="7"/>
  </r>
  <r>
    <x v="271"/>
    <x v="11"/>
    <m/>
    <x v="7"/>
  </r>
  <r>
    <x v="271"/>
    <x v="12"/>
    <m/>
    <x v="7"/>
  </r>
  <r>
    <x v="271"/>
    <x v="13"/>
    <m/>
    <x v="7"/>
  </r>
  <r>
    <x v="271"/>
    <x v="14"/>
    <n v="0"/>
    <x v="7"/>
  </r>
  <r>
    <x v="271"/>
    <x v="15"/>
    <n v="0"/>
    <x v="7"/>
  </r>
  <r>
    <x v="271"/>
    <x v="16"/>
    <n v="0"/>
    <x v="7"/>
  </r>
  <r>
    <x v="271"/>
    <x v="17"/>
    <n v="0"/>
    <x v="7"/>
  </r>
  <r>
    <x v="271"/>
    <x v="18"/>
    <m/>
    <x v="7"/>
  </r>
  <r>
    <x v="271"/>
    <x v="19"/>
    <m/>
    <x v="7"/>
  </r>
  <r>
    <x v="229"/>
    <x v="0"/>
    <s v="Cooper"/>
    <x v="7"/>
  </r>
  <r>
    <x v="229"/>
    <x v="1"/>
    <s v="Climax"/>
    <x v="7"/>
  </r>
  <r>
    <x v="229"/>
    <x v="2"/>
    <n v="0"/>
    <x v="7"/>
  </r>
  <r>
    <x v="229"/>
    <x v="3"/>
    <n v="0"/>
    <x v="7"/>
  </r>
  <r>
    <x v="229"/>
    <x v="4"/>
    <n v="0"/>
    <x v="7"/>
  </r>
  <r>
    <x v="229"/>
    <x v="5"/>
    <n v="0"/>
    <x v="7"/>
  </r>
  <r>
    <x v="229"/>
    <x v="6"/>
    <n v="0"/>
    <x v="7"/>
  </r>
  <r>
    <x v="229"/>
    <x v="7"/>
    <m/>
    <x v="7"/>
  </r>
  <r>
    <x v="229"/>
    <x v="8"/>
    <m/>
    <x v="7"/>
  </r>
  <r>
    <x v="229"/>
    <x v="9"/>
    <m/>
    <x v="7"/>
  </r>
  <r>
    <x v="229"/>
    <x v="10"/>
    <m/>
    <x v="7"/>
  </r>
  <r>
    <x v="229"/>
    <x v="11"/>
    <m/>
    <x v="7"/>
  </r>
  <r>
    <x v="229"/>
    <x v="12"/>
    <m/>
    <x v="7"/>
  </r>
  <r>
    <x v="229"/>
    <x v="13"/>
    <m/>
    <x v="7"/>
  </r>
  <r>
    <x v="229"/>
    <x v="14"/>
    <n v="0"/>
    <x v="7"/>
  </r>
  <r>
    <x v="229"/>
    <x v="15"/>
    <n v="0"/>
    <x v="7"/>
  </r>
  <r>
    <x v="229"/>
    <x v="16"/>
    <n v="0"/>
    <x v="7"/>
  </r>
  <r>
    <x v="229"/>
    <x v="17"/>
    <n v="0"/>
    <x v="7"/>
  </r>
  <r>
    <x v="229"/>
    <x v="18"/>
    <m/>
    <x v="7"/>
  </r>
  <r>
    <x v="229"/>
    <x v="19"/>
    <m/>
    <x v="7"/>
  </r>
  <r>
    <x v="180"/>
    <x v="0"/>
    <s v="BRM"/>
    <x v="7"/>
  </r>
  <r>
    <x v="180"/>
    <x v="1"/>
    <s v="BRM"/>
    <x v="7"/>
  </r>
  <r>
    <x v="180"/>
    <x v="2"/>
    <n v="0"/>
    <x v="7"/>
  </r>
  <r>
    <x v="180"/>
    <x v="3"/>
    <n v="0"/>
    <x v="7"/>
  </r>
  <r>
    <x v="180"/>
    <x v="4"/>
    <n v="0"/>
    <x v="7"/>
  </r>
  <r>
    <x v="180"/>
    <x v="5"/>
    <n v="0"/>
    <x v="7"/>
  </r>
  <r>
    <x v="180"/>
    <x v="6"/>
    <n v="0"/>
    <x v="7"/>
  </r>
  <r>
    <x v="180"/>
    <x v="7"/>
    <m/>
    <x v="7"/>
  </r>
  <r>
    <x v="180"/>
    <x v="8"/>
    <m/>
    <x v="7"/>
  </r>
  <r>
    <x v="180"/>
    <x v="9"/>
    <m/>
    <x v="7"/>
  </r>
  <r>
    <x v="180"/>
    <x v="10"/>
    <m/>
    <x v="7"/>
  </r>
  <r>
    <x v="180"/>
    <x v="11"/>
    <m/>
    <x v="7"/>
  </r>
  <r>
    <x v="180"/>
    <x v="12"/>
    <m/>
    <x v="7"/>
  </r>
  <r>
    <x v="180"/>
    <x v="13"/>
    <m/>
    <x v="7"/>
  </r>
  <r>
    <x v="180"/>
    <x v="14"/>
    <n v="0"/>
    <x v="7"/>
  </r>
  <r>
    <x v="180"/>
    <x v="15"/>
    <n v="0"/>
    <x v="7"/>
  </r>
  <r>
    <x v="180"/>
    <x v="16"/>
    <n v="0"/>
    <x v="7"/>
  </r>
  <r>
    <x v="180"/>
    <x v="17"/>
    <n v="0"/>
    <x v="7"/>
  </r>
  <r>
    <x v="180"/>
    <x v="18"/>
    <m/>
    <x v="7"/>
  </r>
  <r>
    <x v="180"/>
    <x v="19"/>
    <m/>
    <x v="7"/>
  </r>
  <r>
    <x v="251"/>
    <x v="0"/>
    <s v="Kurtis Kraft"/>
    <x v="7"/>
  </r>
  <r>
    <x v="251"/>
    <x v="1"/>
    <s v="Offenhauser"/>
    <x v="7"/>
  </r>
  <r>
    <x v="251"/>
    <x v="2"/>
    <n v="0"/>
    <x v="7"/>
  </r>
  <r>
    <x v="251"/>
    <x v="3"/>
    <n v="0"/>
    <x v="7"/>
  </r>
  <r>
    <x v="251"/>
    <x v="4"/>
    <n v="0"/>
    <x v="7"/>
  </r>
  <r>
    <x v="251"/>
    <x v="5"/>
    <n v="0"/>
    <x v="7"/>
  </r>
  <r>
    <x v="251"/>
    <x v="6"/>
    <n v="0"/>
    <x v="7"/>
  </r>
  <r>
    <x v="251"/>
    <x v="7"/>
    <m/>
    <x v="7"/>
  </r>
  <r>
    <x v="251"/>
    <x v="8"/>
    <m/>
    <x v="7"/>
  </r>
  <r>
    <x v="251"/>
    <x v="9"/>
    <m/>
    <x v="7"/>
  </r>
  <r>
    <x v="251"/>
    <x v="10"/>
    <m/>
    <x v="7"/>
  </r>
  <r>
    <x v="251"/>
    <x v="11"/>
    <m/>
    <x v="7"/>
  </r>
  <r>
    <x v="251"/>
    <x v="12"/>
    <m/>
    <x v="7"/>
  </r>
  <r>
    <x v="251"/>
    <x v="13"/>
    <m/>
    <x v="7"/>
  </r>
  <r>
    <x v="251"/>
    <x v="14"/>
    <n v="0"/>
    <x v="7"/>
  </r>
  <r>
    <x v="251"/>
    <x v="15"/>
    <n v="0"/>
    <x v="7"/>
  </r>
  <r>
    <x v="251"/>
    <x v="16"/>
    <n v="0"/>
    <x v="7"/>
  </r>
  <r>
    <x v="251"/>
    <x v="17"/>
    <n v="0"/>
    <x v="7"/>
  </r>
  <r>
    <x v="251"/>
    <x v="18"/>
    <m/>
    <x v="7"/>
  </r>
  <r>
    <x v="251"/>
    <x v="19"/>
    <m/>
    <x v="7"/>
  </r>
  <r>
    <x v="103"/>
    <x v="0"/>
    <s v="Maserati"/>
    <x v="7"/>
  </r>
  <r>
    <x v="103"/>
    <x v="1"/>
    <s v="Maserati"/>
    <x v="7"/>
  </r>
  <r>
    <x v="103"/>
    <x v="2"/>
    <n v="0"/>
    <x v="7"/>
  </r>
  <r>
    <x v="103"/>
    <x v="3"/>
    <n v="1"/>
    <x v="7"/>
  </r>
  <r>
    <x v="103"/>
    <x v="4"/>
    <n v="0"/>
    <x v="7"/>
  </r>
  <r>
    <x v="103"/>
    <x v="5"/>
    <n v="0"/>
    <x v="7"/>
  </r>
  <r>
    <x v="103"/>
    <x v="6"/>
    <n v="0"/>
    <x v="7"/>
  </r>
  <r>
    <x v="103"/>
    <x v="7"/>
    <m/>
    <x v="7"/>
  </r>
  <r>
    <x v="103"/>
    <x v="8"/>
    <m/>
    <x v="7"/>
  </r>
  <r>
    <x v="103"/>
    <x v="9"/>
    <m/>
    <x v="7"/>
  </r>
  <r>
    <x v="103"/>
    <x v="10"/>
    <m/>
    <x v="7"/>
  </r>
  <r>
    <x v="103"/>
    <x v="11"/>
    <m/>
    <x v="7"/>
  </r>
  <r>
    <x v="103"/>
    <x v="12"/>
    <m/>
    <x v="7"/>
  </r>
  <r>
    <x v="103"/>
    <x v="13"/>
    <m/>
    <x v="7"/>
  </r>
  <r>
    <x v="103"/>
    <x v="14"/>
    <n v="6"/>
    <x v="7"/>
  </r>
  <r>
    <x v="103"/>
    <x v="15"/>
    <n v="6"/>
    <x v="7"/>
  </r>
  <r>
    <x v="103"/>
    <x v="16"/>
    <n v="6"/>
    <x v="7"/>
  </r>
  <r>
    <x v="103"/>
    <x v="17"/>
    <n v="6"/>
    <x v="7"/>
  </r>
  <r>
    <x v="103"/>
    <x v="18"/>
    <m/>
    <x v="7"/>
  </r>
  <r>
    <x v="103"/>
    <x v="19"/>
    <m/>
    <x v="7"/>
  </r>
  <r>
    <x v="37"/>
    <x v="0"/>
    <s v="Epperly"/>
    <x v="7"/>
  </r>
  <r>
    <x v="37"/>
    <x v="1"/>
    <s v="Offenhauser"/>
    <x v="7"/>
  </r>
  <r>
    <x v="37"/>
    <x v="2"/>
    <n v="0"/>
    <x v="7"/>
  </r>
  <r>
    <x v="37"/>
    <x v="3"/>
    <n v="1"/>
    <x v="7"/>
  </r>
  <r>
    <x v="37"/>
    <x v="4"/>
    <n v="0"/>
    <x v="7"/>
  </r>
  <r>
    <x v="37"/>
    <x v="5"/>
    <n v="0"/>
    <x v="7"/>
  </r>
  <r>
    <x v="37"/>
    <x v="6"/>
    <n v="0"/>
    <x v="7"/>
  </r>
  <r>
    <x v="37"/>
    <x v="7"/>
    <m/>
    <x v="7"/>
  </r>
  <r>
    <x v="37"/>
    <x v="8"/>
    <m/>
    <x v="7"/>
  </r>
  <r>
    <x v="37"/>
    <x v="9"/>
    <m/>
    <x v="7"/>
  </r>
  <r>
    <x v="37"/>
    <x v="10"/>
    <m/>
    <x v="7"/>
  </r>
  <r>
    <x v="37"/>
    <x v="11"/>
    <m/>
    <x v="7"/>
  </r>
  <r>
    <x v="37"/>
    <x v="12"/>
    <m/>
    <x v="7"/>
  </r>
  <r>
    <x v="37"/>
    <x v="13"/>
    <m/>
    <x v="7"/>
  </r>
  <r>
    <x v="37"/>
    <x v="14"/>
    <n v="7"/>
    <x v="7"/>
  </r>
  <r>
    <x v="37"/>
    <x v="15"/>
    <n v="7"/>
    <x v="7"/>
  </r>
  <r>
    <x v="37"/>
    <x v="16"/>
    <n v="7"/>
    <x v="7"/>
  </r>
  <r>
    <x v="37"/>
    <x v="17"/>
    <n v="7"/>
    <x v="7"/>
  </r>
  <r>
    <x v="37"/>
    <x v="18"/>
    <m/>
    <x v="7"/>
  </r>
  <r>
    <x v="37"/>
    <x v="19"/>
    <n v="1"/>
    <x v="7"/>
  </r>
  <r>
    <x v="142"/>
    <x v="0"/>
    <s v="Kuzma"/>
    <x v="7"/>
  </r>
  <r>
    <x v="142"/>
    <x v="1"/>
    <s v="Offenhauser"/>
    <x v="7"/>
  </r>
  <r>
    <x v="142"/>
    <x v="2"/>
    <n v="0"/>
    <x v="7"/>
  </r>
  <r>
    <x v="142"/>
    <x v="3"/>
    <n v="0"/>
    <x v="7"/>
  </r>
  <r>
    <x v="142"/>
    <x v="4"/>
    <n v="1"/>
    <x v="7"/>
  </r>
  <r>
    <x v="142"/>
    <x v="5"/>
    <n v="0"/>
    <x v="7"/>
  </r>
  <r>
    <x v="142"/>
    <x v="6"/>
    <n v="0"/>
    <x v="7"/>
  </r>
  <r>
    <x v="142"/>
    <x v="7"/>
    <m/>
    <x v="7"/>
  </r>
  <r>
    <x v="142"/>
    <x v="8"/>
    <m/>
    <x v="7"/>
  </r>
  <r>
    <x v="142"/>
    <x v="9"/>
    <m/>
    <x v="7"/>
  </r>
  <r>
    <x v="142"/>
    <x v="10"/>
    <m/>
    <x v="7"/>
  </r>
  <r>
    <x v="142"/>
    <x v="11"/>
    <m/>
    <x v="7"/>
  </r>
  <r>
    <x v="142"/>
    <x v="12"/>
    <m/>
    <x v="7"/>
  </r>
  <r>
    <x v="142"/>
    <x v="13"/>
    <m/>
    <x v="7"/>
  </r>
  <r>
    <x v="142"/>
    <x v="14"/>
    <n v="4"/>
    <x v="7"/>
  </r>
  <r>
    <x v="142"/>
    <x v="15"/>
    <n v="4"/>
    <x v="7"/>
  </r>
  <r>
    <x v="142"/>
    <x v="16"/>
    <n v="4"/>
    <x v="7"/>
  </r>
  <r>
    <x v="142"/>
    <x v="17"/>
    <n v="4"/>
    <x v="7"/>
  </r>
  <r>
    <x v="142"/>
    <x v="18"/>
    <m/>
    <x v="7"/>
  </r>
  <r>
    <x v="142"/>
    <x v="19"/>
    <m/>
    <x v="7"/>
  </r>
  <r>
    <x v="182"/>
    <x v="0"/>
    <s v="Kurtis Kraft"/>
    <x v="7"/>
  </r>
  <r>
    <x v="182"/>
    <x v="1"/>
    <s v="Offenhauser"/>
    <x v="7"/>
  </r>
  <r>
    <x v="182"/>
    <x v="2"/>
    <n v="0"/>
    <x v="7"/>
  </r>
  <r>
    <x v="182"/>
    <x v="3"/>
    <n v="0"/>
    <x v="7"/>
  </r>
  <r>
    <x v="182"/>
    <x v="4"/>
    <n v="0"/>
    <x v="7"/>
  </r>
  <r>
    <x v="182"/>
    <x v="5"/>
    <n v="0"/>
    <x v="7"/>
  </r>
  <r>
    <x v="182"/>
    <x v="6"/>
    <n v="0"/>
    <x v="7"/>
  </r>
  <r>
    <x v="182"/>
    <x v="7"/>
    <m/>
    <x v="7"/>
  </r>
  <r>
    <x v="182"/>
    <x v="8"/>
    <m/>
    <x v="7"/>
  </r>
  <r>
    <x v="182"/>
    <x v="9"/>
    <m/>
    <x v="7"/>
  </r>
  <r>
    <x v="182"/>
    <x v="10"/>
    <m/>
    <x v="7"/>
  </r>
  <r>
    <x v="182"/>
    <x v="11"/>
    <m/>
    <x v="7"/>
  </r>
  <r>
    <x v="182"/>
    <x v="12"/>
    <m/>
    <x v="7"/>
  </r>
  <r>
    <x v="182"/>
    <x v="13"/>
    <m/>
    <x v="7"/>
  </r>
  <r>
    <x v="182"/>
    <x v="14"/>
    <n v="0"/>
    <x v="7"/>
  </r>
  <r>
    <x v="182"/>
    <x v="15"/>
    <n v="0"/>
    <x v="7"/>
  </r>
  <r>
    <x v="182"/>
    <x v="16"/>
    <n v="0"/>
    <x v="7"/>
  </r>
  <r>
    <x v="182"/>
    <x v="17"/>
    <n v="0"/>
    <x v="7"/>
  </r>
  <r>
    <x v="182"/>
    <x v="18"/>
    <m/>
    <x v="7"/>
  </r>
  <r>
    <x v="182"/>
    <x v="19"/>
    <m/>
    <x v="7"/>
  </r>
  <r>
    <x v="143"/>
    <x v="0"/>
    <s v="Kurtis Kraft"/>
    <x v="7"/>
  </r>
  <r>
    <x v="143"/>
    <x v="1"/>
    <s v="Offenhauser"/>
    <x v="7"/>
  </r>
  <r>
    <x v="143"/>
    <x v="2"/>
    <n v="0"/>
    <x v="7"/>
  </r>
  <r>
    <x v="143"/>
    <x v="3"/>
    <n v="0"/>
    <x v="7"/>
  </r>
  <r>
    <x v="143"/>
    <x v="4"/>
    <n v="0"/>
    <x v="7"/>
  </r>
  <r>
    <x v="143"/>
    <x v="5"/>
    <n v="0"/>
    <x v="7"/>
  </r>
  <r>
    <x v="143"/>
    <x v="6"/>
    <n v="0"/>
    <x v="7"/>
  </r>
  <r>
    <x v="143"/>
    <x v="7"/>
    <m/>
    <x v="7"/>
  </r>
  <r>
    <x v="143"/>
    <x v="8"/>
    <m/>
    <x v="7"/>
  </r>
  <r>
    <x v="143"/>
    <x v="9"/>
    <m/>
    <x v="7"/>
  </r>
  <r>
    <x v="143"/>
    <x v="10"/>
    <m/>
    <x v="7"/>
  </r>
  <r>
    <x v="143"/>
    <x v="11"/>
    <m/>
    <x v="7"/>
  </r>
  <r>
    <x v="143"/>
    <x v="12"/>
    <m/>
    <x v="7"/>
  </r>
  <r>
    <x v="143"/>
    <x v="13"/>
    <m/>
    <x v="7"/>
  </r>
  <r>
    <x v="143"/>
    <x v="14"/>
    <n v="0"/>
    <x v="7"/>
  </r>
  <r>
    <x v="143"/>
    <x v="15"/>
    <n v="0"/>
    <x v="7"/>
  </r>
  <r>
    <x v="143"/>
    <x v="16"/>
    <n v="0"/>
    <x v="7"/>
  </r>
  <r>
    <x v="143"/>
    <x v="17"/>
    <n v="0"/>
    <x v="7"/>
  </r>
  <r>
    <x v="143"/>
    <x v="18"/>
    <m/>
    <x v="7"/>
  </r>
  <r>
    <x v="143"/>
    <x v="19"/>
    <m/>
    <x v="7"/>
  </r>
  <r>
    <x v="252"/>
    <x v="0"/>
    <s v="Maserati"/>
    <x v="7"/>
  </r>
  <r>
    <x v="252"/>
    <x v="1"/>
    <s v="Maserati"/>
    <x v="7"/>
  </r>
  <r>
    <x v="252"/>
    <x v="2"/>
    <n v="0"/>
    <x v="7"/>
  </r>
  <r>
    <x v="252"/>
    <x v="3"/>
    <n v="0"/>
    <x v="7"/>
  </r>
  <r>
    <x v="252"/>
    <x v="4"/>
    <n v="0"/>
    <x v="7"/>
  </r>
  <r>
    <x v="252"/>
    <x v="5"/>
    <n v="0"/>
    <x v="7"/>
  </r>
  <r>
    <x v="252"/>
    <x v="6"/>
    <n v="0"/>
    <x v="7"/>
  </r>
  <r>
    <x v="252"/>
    <x v="7"/>
    <m/>
    <x v="7"/>
  </r>
  <r>
    <x v="252"/>
    <x v="8"/>
    <m/>
    <x v="7"/>
  </r>
  <r>
    <x v="252"/>
    <x v="9"/>
    <m/>
    <x v="7"/>
  </r>
  <r>
    <x v="252"/>
    <x v="10"/>
    <m/>
    <x v="7"/>
  </r>
  <r>
    <x v="252"/>
    <x v="11"/>
    <m/>
    <x v="7"/>
  </r>
  <r>
    <x v="252"/>
    <x v="12"/>
    <m/>
    <x v="7"/>
  </r>
  <r>
    <x v="252"/>
    <x v="13"/>
    <m/>
    <x v="7"/>
  </r>
  <r>
    <x v="252"/>
    <x v="14"/>
    <n v="0"/>
    <x v="7"/>
  </r>
  <r>
    <x v="252"/>
    <x v="15"/>
    <n v="0"/>
    <x v="7"/>
  </r>
  <r>
    <x v="252"/>
    <x v="16"/>
    <n v="0"/>
    <x v="7"/>
  </r>
  <r>
    <x v="252"/>
    <x v="17"/>
    <n v="0"/>
    <x v="7"/>
  </r>
  <r>
    <x v="252"/>
    <x v="18"/>
    <m/>
    <x v="7"/>
  </r>
  <r>
    <x v="252"/>
    <x v="19"/>
    <m/>
    <x v="7"/>
  </r>
  <r>
    <x v="253"/>
    <x v="0"/>
    <s v="Kurtis Kraft"/>
    <x v="7"/>
  </r>
  <r>
    <x v="253"/>
    <x v="1"/>
    <s v="Offenhauser"/>
    <x v="7"/>
  </r>
  <r>
    <x v="253"/>
    <x v="2"/>
    <n v="0"/>
    <x v="7"/>
  </r>
  <r>
    <x v="253"/>
    <x v="3"/>
    <n v="0"/>
    <x v="7"/>
  </r>
  <r>
    <x v="253"/>
    <x v="4"/>
    <n v="0"/>
    <x v="7"/>
  </r>
  <r>
    <x v="253"/>
    <x v="5"/>
    <n v="0"/>
    <x v="7"/>
  </r>
  <r>
    <x v="253"/>
    <x v="6"/>
    <n v="0"/>
    <x v="7"/>
  </r>
  <r>
    <x v="253"/>
    <x v="7"/>
    <m/>
    <x v="7"/>
  </r>
  <r>
    <x v="253"/>
    <x v="8"/>
    <m/>
    <x v="7"/>
  </r>
  <r>
    <x v="253"/>
    <x v="9"/>
    <m/>
    <x v="7"/>
  </r>
  <r>
    <x v="253"/>
    <x v="10"/>
    <m/>
    <x v="7"/>
  </r>
  <r>
    <x v="253"/>
    <x v="11"/>
    <m/>
    <x v="7"/>
  </r>
  <r>
    <x v="253"/>
    <x v="12"/>
    <m/>
    <x v="7"/>
  </r>
  <r>
    <x v="253"/>
    <x v="13"/>
    <m/>
    <x v="7"/>
  </r>
  <r>
    <x v="253"/>
    <x v="14"/>
    <n v="0"/>
    <x v="7"/>
  </r>
  <r>
    <x v="253"/>
    <x v="15"/>
    <n v="0"/>
    <x v="7"/>
  </r>
  <r>
    <x v="253"/>
    <x v="16"/>
    <n v="0"/>
    <x v="7"/>
  </r>
  <r>
    <x v="253"/>
    <x v="17"/>
    <n v="0"/>
    <x v="7"/>
  </r>
  <r>
    <x v="253"/>
    <x v="18"/>
    <m/>
    <x v="7"/>
  </r>
  <r>
    <x v="253"/>
    <x v="19"/>
    <m/>
    <x v="7"/>
  </r>
  <r>
    <x v="232"/>
    <x v="0"/>
    <s v="Kurtis Kraft"/>
    <x v="7"/>
  </r>
  <r>
    <x v="232"/>
    <x v="1"/>
    <s v="Offenhauser"/>
    <x v="7"/>
  </r>
  <r>
    <x v="232"/>
    <x v="2"/>
    <n v="0"/>
    <x v="7"/>
  </r>
  <r>
    <x v="232"/>
    <x v="3"/>
    <n v="0"/>
    <x v="7"/>
  </r>
  <r>
    <x v="232"/>
    <x v="4"/>
    <n v="0"/>
    <x v="7"/>
  </r>
  <r>
    <x v="232"/>
    <x v="5"/>
    <n v="0"/>
    <x v="7"/>
  </r>
  <r>
    <x v="232"/>
    <x v="6"/>
    <n v="0"/>
    <x v="7"/>
  </r>
  <r>
    <x v="232"/>
    <x v="7"/>
    <m/>
    <x v="7"/>
  </r>
  <r>
    <x v="232"/>
    <x v="8"/>
    <m/>
    <x v="7"/>
  </r>
  <r>
    <x v="232"/>
    <x v="9"/>
    <m/>
    <x v="7"/>
  </r>
  <r>
    <x v="232"/>
    <x v="10"/>
    <m/>
    <x v="7"/>
  </r>
  <r>
    <x v="232"/>
    <x v="11"/>
    <m/>
    <x v="7"/>
  </r>
  <r>
    <x v="232"/>
    <x v="12"/>
    <m/>
    <x v="7"/>
  </r>
  <r>
    <x v="232"/>
    <x v="13"/>
    <m/>
    <x v="7"/>
  </r>
  <r>
    <x v="232"/>
    <x v="14"/>
    <n v="0"/>
    <x v="7"/>
  </r>
  <r>
    <x v="232"/>
    <x v="15"/>
    <n v="0"/>
    <x v="7"/>
  </r>
  <r>
    <x v="232"/>
    <x v="16"/>
    <n v="0"/>
    <x v="7"/>
  </r>
  <r>
    <x v="232"/>
    <x v="17"/>
    <n v="0"/>
    <x v="7"/>
  </r>
  <r>
    <x v="232"/>
    <x v="18"/>
    <m/>
    <x v="7"/>
  </r>
  <r>
    <x v="232"/>
    <x v="19"/>
    <m/>
    <x v="7"/>
  </r>
  <r>
    <x v="254"/>
    <x v="0"/>
    <s v="Kurtis Kraft"/>
    <x v="7"/>
  </r>
  <r>
    <x v="254"/>
    <x v="1"/>
    <s v="Offenhauser"/>
    <x v="7"/>
  </r>
  <r>
    <x v="254"/>
    <x v="2"/>
    <n v="0"/>
    <x v="7"/>
  </r>
  <r>
    <x v="254"/>
    <x v="3"/>
    <n v="0"/>
    <x v="7"/>
  </r>
  <r>
    <x v="254"/>
    <x v="4"/>
    <n v="0"/>
    <x v="7"/>
  </r>
  <r>
    <x v="254"/>
    <x v="5"/>
    <n v="0"/>
    <x v="7"/>
  </r>
  <r>
    <x v="254"/>
    <x v="6"/>
    <n v="0"/>
    <x v="7"/>
  </r>
  <r>
    <x v="254"/>
    <x v="7"/>
    <m/>
    <x v="7"/>
  </r>
  <r>
    <x v="254"/>
    <x v="8"/>
    <m/>
    <x v="7"/>
  </r>
  <r>
    <x v="254"/>
    <x v="9"/>
    <m/>
    <x v="7"/>
  </r>
  <r>
    <x v="254"/>
    <x v="10"/>
    <m/>
    <x v="7"/>
  </r>
  <r>
    <x v="254"/>
    <x v="11"/>
    <m/>
    <x v="7"/>
  </r>
  <r>
    <x v="254"/>
    <x v="12"/>
    <m/>
    <x v="7"/>
  </r>
  <r>
    <x v="254"/>
    <x v="13"/>
    <m/>
    <x v="7"/>
  </r>
  <r>
    <x v="254"/>
    <x v="14"/>
    <n v="0"/>
    <x v="7"/>
  </r>
  <r>
    <x v="254"/>
    <x v="15"/>
    <n v="0"/>
    <x v="7"/>
  </r>
  <r>
    <x v="254"/>
    <x v="16"/>
    <n v="0"/>
    <x v="7"/>
  </r>
  <r>
    <x v="254"/>
    <x v="17"/>
    <n v="0"/>
    <x v="7"/>
  </r>
  <r>
    <x v="254"/>
    <x v="18"/>
    <m/>
    <x v="7"/>
  </r>
  <r>
    <x v="254"/>
    <x v="19"/>
    <m/>
    <x v="7"/>
  </r>
  <r>
    <x v="187"/>
    <x v="0"/>
    <s v="Kuzma"/>
    <x v="7"/>
  </r>
  <r>
    <x v="187"/>
    <x v="1"/>
    <s v="Offenhauser"/>
    <x v="7"/>
  </r>
  <r>
    <x v="187"/>
    <x v="2"/>
    <n v="0"/>
    <x v="7"/>
  </r>
  <r>
    <x v="187"/>
    <x v="3"/>
    <n v="0"/>
    <x v="7"/>
  </r>
  <r>
    <x v="187"/>
    <x v="4"/>
    <n v="0"/>
    <x v="7"/>
  </r>
  <r>
    <x v="187"/>
    <x v="5"/>
    <n v="0"/>
    <x v="7"/>
  </r>
  <r>
    <x v="187"/>
    <x v="6"/>
    <n v="0"/>
    <x v="7"/>
  </r>
  <r>
    <x v="187"/>
    <x v="7"/>
    <m/>
    <x v="7"/>
  </r>
  <r>
    <x v="187"/>
    <x v="8"/>
    <m/>
    <x v="7"/>
  </r>
  <r>
    <x v="187"/>
    <x v="9"/>
    <m/>
    <x v="7"/>
  </r>
  <r>
    <x v="187"/>
    <x v="10"/>
    <m/>
    <x v="7"/>
  </r>
  <r>
    <x v="187"/>
    <x v="11"/>
    <m/>
    <x v="7"/>
  </r>
  <r>
    <x v="187"/>
    <x v="12"/>
    <m/>
    <x v="7"/>
  </r>
  <r>
    <x v="187"/>
    <x v="13"/>
    <m/>
    <x v="7"/>
  </r>
  <r>
    <x v="187"/>
    <x v="14"/>
    <n v="0"/>
    <x v="7"/>
  </r>
  <r>
    <x v="187"/>
    <x v="15"/>
    <n v="0"/>
    <x v="7"/>
  </r>
  <r>
    <x v="187"/>
    <x v="16"/>
    <n v="0"/>
    <x v="7"/>
  </r>
  <r>
    <x v="187"/>
    <x v="17"/>
    <n v="0"/>
    <x v="7"/>
  </r>
  <r>
    <x v="187"/>
    <x v="18"/>
    <m/>
    <x v="7"/>
  </r>
  <r>
    <x v="187"/>
    <x v="19"/>
    <m/>
    <x v="7"/>
  </r>
  <r>
    <x v="46"/>
    <x v="0"/>
    <s v="Ferrari"/>
    <x v="7"/>
  </r>
  <r>
    <x v="46"/>
    <x v="1"/>
    <s v="Ferrari"/>
    <x v="7"/>
  </r>
  <r>
    <x v="46"/>
    <x v="2"/>
    <n v="0"/>
    <x v="7"/>
  </r>
  <r>
    <x v="46"/>
    <x v="3"/>
    <n v="0"/>
    <x v="7"/>
  </r>
  <r>
    <x v="46"/>
    <x v="4"/>
    <n v="0"/>
    <x v="7"/>
  </r>
  <r>
    <x v="46"/>
    <x v="5"/>
    <n v="0"/>
    <x v="7"/>
  </r>
  <r>
    <x v="46"/>
    <x v="6"/>
    <n v="1"/>
    <x v="7"/>
  </r>
  <r>
    <x v="46"/>
    <x v="7"/>
    <m/>
    <x v="7"/>
  </r>
  <r>
    <x v="46"/>
    <x v="8"/>
    <m/>
    <x v="7"/>
  </r>
  <r>
    <x v="46"/>
    <x v="9"/>
    <m/>
    <x v="7"/>
  </r>
  <r>
    <x v="46"/>
    <x v="10"/>
    <m/>
    <x v="7"/>
  </r>
  <r>
    <x v="46"/>
    <x v="11"/>
    <m/>
    <x v="7"/>
  </r>
  <r>
    <x v="46"/>
    <x v="12"/>
    <m/>
    <x v="7"/>
  </r>
  <r>
    <x v="46"/>
    <x v="13"/>
    <m/>
    <x v="7"/>
  </r>
  <r>
    <x v="46"/>
    <x v="14"/>
    <n v="1"/>
    <x v="7"/>
  </r>
  <r>
    <x v="46"/>
    <x v="15"/>
    <n v="1"/>
    <x v="7"/>
  </r>
  <r>
    <x v="46"/>
    <x v="16"/>
    <n v="1"/>
    <x v="7"/>
  </r>
  <r>
    <x v="46"/>
    <x v="17"/>
    <n v="1"/>
    <x v="7"/>
  </r>
  <r>
    <x v="46"/>
    <x v="18"/>
    <m/>
    <x v="7"/>
  </r>
  <r>
    <x v="46"/>
    <x v="19"/>
    <m/>
    <x v="7"/>
  </r>
  <r>
    <x v="47"/>
    <x v="0"/>
    <s v="Maserati"/>
    <x v="7"/>
  </r>
  <r>
    <x v="47"/>
    <x v="1"/>
    <s v="Maserati"/>
    <x v="7"/>
  </r>
  <r>
    <x v="47"/>
    <x v="2"/>
    <n v="4"/>
    <x v="7"/>
  </r>
  <r>
    <x v="47"/>
    <x v="3"/>
    <n v="2"/>
    <x v="7"/>
  </r>
  <r>
    <x v="47"/>
    <x v="4"/>
    <n v="0"/>
    <x v="7"/>
  </r>
  <r>
    <x v="47"/>
    <x v="5"/>
    <n v="0"/>
    <x v="7"/>
  </r>
  <r>
    <x v="47"/>
    <x v="6"/>
    <n v="0"/>
    <x v="7"/>
  </r>
  <r>
    <x v="47"/>
    <x v="7"/>
    <m/>
    <x v="7"/>
  </r>
  <r>
    <x v="47"/>
    <x v="8"/>
    <m/>
    <x v="7"/>
  </r>
  <r>
    <x v="47"/>
    <x v="9"/>
    <m/>
    <x v="7"/>
  </r>
  <r>
    <x v="47"/>
    <x v="10"/>
    <m/>
    <x v="7"/>
  </r>
  <r>
    <x v="47"/>
    <x v="11"/>
    <m/>
    <x v="7"/>
  </r>
  <r>
    <x v="47"/>
    <x v="12"/>
    <n v="1"/>
    <x v="7"/>
  </r>
  <r>
    <x v="47"/>
    <x v="13"/>
    <m/>
    <x v="7"/>
  </r>
  <r>
    <x v="47"/>
    <x v="14"/>
    <n v="46"/>
    <x v="7"/>
  </r>
  <r>
    <x v="47"/>
    <x v="15"/>
    <n v="40"/>
    <x v="7"/>
  </r>
  <r>
    <x v="47"/>
    <x v="16"/>
    <n v="46"/>
    <x v="7"/>
  </r>
  <r>
    <x v="47"/>
    <x v="17"/>
    <n v="46"/>
    <x v="7"/>
  </r>
  <r>
    <x v="47"/>
    <x v="18"/>
    <n v="4"/>
    <x v="7"/>
  </r>
  <r>
    <x v="47"/>
    <x v="19"/>
    <n v="2"/>
    <x v="7"/>
  </r>
  <r>
    <x v="255"/>
    <x v="0"/>
    <s v="BRM"/>
    <x v="7"/>
  </r>
  <r>
    <x v="255"/>
    <x v="1"/>
    <s v="BRM"/>
    <x v="7"/>
  </r>
  <r>
    <x v="255"/>
    <x v="2"/>
    <n v="0"/>
    <x v="7"/>
  </r>
  <r>
    <x v="255"/>
    <x v="3"/>
    <n v="0"/>
    <x v="7"/>
  </r>
  <r>
    <x v="255"/>
    <x v="4"/>
    <n v="0"/>
    <x v="7"/>
  </r>
  <r>
    <x v="255"/>
    <x v="5"/>
    <n v="0"/>
    <x v="7"/>
  </r>
  <r>
    <x v="255"/>
    <x v="6"/>
    <n v="0"/>
    <x v="7"/>
  </r>
  <r>
    <x v="255"/>
    <x v="7"/>
    <m/>
    <x v="7"/>
  </r>
  <r>
    <x v="255"/>
    <x v="8"/>
    <m/>
    <x v="7"/>
  </r>
  <r>
    <x v="255"/>
    <x v="9"/>
    <m/>
    <x v="7"/>
  </r>
  <r>
    <x v="255"/>
    <x v="10"/>
    <m/>
    <x v="7"/>
  </r>
  <r>
    <x v="255"/>
    <x v="11"/>
    <m/>
    <x v="7"/>
  </r>
  <r>
    <x v="255"/>
    <x v="12"/>
    <m/>
    <x v="7"/>
  </r>
  <r>
    <x v="255"/>
    <x v="13"/>
    <m/>
    <x v="7"/>
  </r>
  <r>
    <x v="255"/>
    <x v="14"/>
    <n v="0"/>
    <x v="7"/>
  </r>
  <r>
    <x v="255"/>
    <x v="15"/>
    <n v="0"/>
    <x v="7"/>
  </r>
  <r>
    <x v="255"/>
    <x v="16"/>
    <n v="0"/>
    <x v="7"/>
  </r>
  <r>
    <x v="255"/>
    <x v="17"/>
    <n v="0"/>
    <x v="7"/>
  </r>
  <r>
    <x v="255"/>
    <x v="18"/>
    <m/>
    <x v="7"/>
  </r>
  <r>
    <x v="255"/>
    <x v="19"/>
    <m/>
    <x v="7"/>
  </r>
  <r>
    <x v="255"/>
    <x v="0"/>
    <s v="Cooper"/>
    <x v="7"/>
  </r>
  <r>
    <x v="255"/>
    <x v="1"/>
    <s v="Climax"/>
    <x v="7"/>
  </r>
  <r>
    <x v="255"/>
    <x v="2"/>
    <n v="0"/>
    <x v="7"/>
  </r>
  <r>
    <x v="255"/>
    <x v="3"/>
    <n v="0"/>
    <x v="7"/>
  </r>
  <r>
    <x v="255"/>
    <x v="4"/>
    <n v="0"/>
    <x v="7"/>
  </r>
  <r>
    <x v="255"/>
    <x v="5"/>
    <n v="0"/>
    <x v="7"/>
  </r>
  <r>
    <x v="255"/>
    <x v="6"/>
    <n v="0"/>
    <x v="7"/>
  </r>
  <r>
    <x v="255"/>
    <x v="7"/>
    <m/>
    <x v="7"/>
  </r>
  <r>
    <x v="255"/>
    <x v="8"/>
    <m/>
    <x v="7"/>
  </r>
  <r>
    <x v="255"/>
    <x v="9"/>
    <m/>
    <x v="7"/>
  </r>
  <r>
    <x v="255"/>
    <x v="10"/>
    <m/>
    <x v="7"/>
  </r>
  <r>
    <x v="255"/>
    <x v="11"/>
    <m/>
    <x v="7"/>
  </r>
  <r>
    <x v="255"/>
    <x v="12"/>
    <m/>
    <x v="7"/>
  </r>
  <r>
    <x v="255"/>
    <x v="13"/>
    <m/>
    <x v="7"/>
  </r>
  <r>
    <x v="255"/>
    <x v="14"/>
    <n v="0"/>
    <x v="7"/>
  </r>
  <r>
    <x v="255"/>
    <x v="15"/>
    <n v="0"/>
    <x v="7"/>
  </r>
  <r>
    <x v="255"/>
    <x v="16"/>
    <n v="0"/>
    <x v="7"/>
  </r>
  <r>
    <x v="255"/>
    <x v="17"/>
    <n v="0"/>
    <x v="7"/>
  </r>
  <r>
    <x v="255"/>
    <x v="18"/>
    <m/>
    <x v="7"/>
  </r>
  <r>
    <x v="255"/>
    <x v="19"/>
    <m/>
    <x v="7"/>
  </r>
  <r>
    <x v="189"/>
    <x v="0"/>
    <s v="Ferrari"/>
    <x v="7"/>
  </r>
  <r>
    <x v="189"/>
    <x v="1"/>
    <s v="Ferrari"/>
    <x v="7"/>
  </r>
  <r>
    <x v="189"/>
    <x v="2"/>
    <n v="0"/>
    <x v="7"/>
  </r>
  <r>
    <x v="189"/>
    <x v="3"/>
    <n v="2"/>
    <x v="7"/>
  </r>
  <r>
    <x v="189"/>
    <x v="4"/>
    <n v="0"/>
    <x v="7"/>
  </r>
  <r>
    <x v="189"/>
    <x v="5"/>
    <n v="1"/>
    <x v="7"/>
  </r>
  <r>
    <x v="189"/>
    <x v="6"/>
    <n v="0"/>
    <x v="7"/>
  </r>
  <r>
    <x v="189"/>
    <x v="7"/>
    <m/>
    <x v="7"/>
  </r>
  <r>
    <x v="189"/>
    <x v="8"/>
    <m/>
    <x v="7"/>
  </r>
  <r>
    <x v="189"/>
    <x v="9"/>
    <m/>
    <x v="7"/>
  </r>
  <r>
    <x v="189"/>
    <x v="10"/>
    <m/>
    <x v="7"/>
  </r>
  <r>
    <x v="189"/>
    <x v="11"/>
    <m/>
    <x v="7"/>
  </r>
  <r>
    <x v="189"/>
    <x v="12"/>
    <m/>
    <x v="7"/>
  </r>
  <r>
    <x v="189"/>
    <x v="13"/>
    <m/>
    <x v="7"/>
  </r>
  <r>
    <x v="189"/>
    <x v="14"/>
    <n v="16"/>
    <x v="7"/>
  </r>
  <r>
    <x v="189"/>
    <x v="15"/>
    <n v="16"/>
    <x v="7"/>
  </r>
  <r>
    <x v="189"/>
    <x v="16"/>
    <n v="16"/>
    <x v="7"/>
  </r>
  <r>
    <x v="189"/>
    <x v="17"/>
    <n v="16"/>
    <x v="7"/>
  </r>
  <r>
    <x v="189"/>
    <x v="18"/>
    <m/>
    <x v="7"/>
  </r>
  <r>
    <x v="189"/>
    <x v="19"/>
    <n v="1"/>
    <x v="7"/>
  </r>
  <r>
    <x v="235"/>
    <x v="0"/>
    <s v="Maserati"/>
    <x v="7"/>
  </r>
  <r>
    <x v="235"/>
    <x v="1"/>
    <s v="Maserati"/>
    <x v="7"/>
  </r>
  <r>
    <x v="235"/>
    <x v="2"/>
    <n v="0"/>
    <x v="7"/>
  </r>
  <r>
    <x v="235"/>
    <x v="3"/>
    <n v="0"/>
    <x v="7"/>
  </r>
  <r>
    <x v="235"/>
    <x v="4"/>
    <n v="0"/>
    <x v="7"/>
  </r>
  <r>
    <x v="235"/>
    <x v="5"/>
    <n v="0"/>
    <x v="7"/>
  </r>
  <r>
    <x v="235"/>
    <x v="6"/>
    <n v="0"/>
    <x v="7"/>
  </r>
  <r>
    <x v="235"/>
    <x v="7"/>
    <m/>
    <x v="7"/>
  </r>
  <r>
    <x v="235"/>
    <x v="8"/>
    <m/>
    <x v="7"/>
  </r>
  <r>
    <x v="235"/>
    <x v="9"/>
    <m/>
    <x v="7"/>
  </r>
  <r>
    <x v="235"/>
    <x v="10"/>
    <m/>
    <x v="7"/>
  </r>
  <r>
    <x v="235"/>
    <x v="11"/>
    <m/>
    <x v="7"/>
  </r>
  <r>
    <x v="235"/>
    <x v="12"/>
    <m/>
    <x v="7"/>
  </r>
  <r>
    <x v="235"/>
    <x v="13"/>
    <m/>
    <x v="7"/>
  </r>
  <r>
    <x v="235"/>
    <x v="14"/>
    <n v="0"/>
    <x v="7"/>
  </r>
  <r>
    <x v="235"/>
    <x v="15"/>
    <n v="0"/>
    <x v="7"/>
  </r>
  <r>
    <x v="235"/>
    <x v="16"/>
    <n v="0"/>
    <x v="7"/>
  </r>
  <r>
    <x v="235"/>
    <x v="17"/>
    <n v="0"/>
    <x v="7"/>
  </r>
  <r>
    <x v="235"/>
    <x v="18"/>
    <m/>
    <x v="7"/>
  </r>
  <r>
    <x v="235"/>
    <x v="19"/>
    <m/>
    <x v="7"/>
  </r>
  <r>
    <x v="190"/>
    <x v="0"/>
    <s v="Kurtis Kraft"/>
    <x v="7"/>
  </r>
  <r>
    <x v="190"/>
    <x v="1"/>
    <s v="Offenhauser"/>
    <x v="7"/>
  </r>
  <r>
    <x v="190"/>
    <x v="2"/>
    <n v="0"/>
    <x v="7"/>
  </r>
  <r>
    <x v="190"/>
    <x v="3"/>
    <n v="0"/>
    <x v="7"/>
  </r>
  <r>
    <x v="190"/>
    <x v="4"/>
    <n v="0"/>
    <x v="7"/>
  </r>
  <r>
    <x v="190"/>
    <x v="5"/>
    <n v="0"/>
    <x v="7"/>
  </r>
  <r>
    <x v="190"/>
    <x v="6"/>
    <n v="0"/>
    <x v="7"/>
  </r>
  <r>
    <x v="190"/>
    <x v="7"/>
    <m/>
    <x v="7"/>
  </r>
  <r>
    <x v="190"/>
    <x v="8"/>
    <m/>
    <x v="7"/>
  </r>
  <r>
    <x v="190"/>
    <x v="9"/>
    <m/>
    <x v="7"/>
  </r>
  <r>
    <x v="190"/>
    <x v="10"/>
    <m/>
    <x v="7"/>
  </r>
  <r>
    <x v="190"/>
    <x v="11"/>
    <m/>
    <x v="7"/>
  </r>
  <r>
    <x v="190"/>
    <x v="12"/>
    <m/>
    <x v="7"/>
  </r>
  <r>
    <x v="190"/>
    <x v="13"/>
    <m/>
    <x v="7"/>
  </r>
  <r>
    <x v="190"/>
    <x v="14"/>
    <n v="0"/>
    <x v="7"/>
  </r>
  <r>
    <x v="190"/>
    <x v="15"/>
    <n v="0"/>
    <x v="7"/>
  </r>
  <r>
    <x v="190"/>
    <x v="16"/>
    <n v="0"/>
    <x v="7"/>
  </r>
  <r>
    <x v="190"/>
    <x v="17"/>
    <n v="0"/>
    <x v="7"/>
  </r>
  <r>
    <x v="190"/>
    <x v="18"/>
    <m/>
    <x v="7"/>
  </r>
  <r>
    <x v="190"/>
    <x v="19"/>
    <m/>
    <x v="7"/>
  </r>
  <r>
    <x v="272"/>
    <x v="0"/>
    <s v="Maserati"/>
    <x v="7"/>
  </r>
  <r>
    <x v="272"/>
    <x v="1"/>
    <s v="Maserati"/>
    <x v="7"/>
  </r>
  <r>
    <x v="272"/>
    <x v="2"/>
    <n v="0"/>
    <x v="7"/>
  </r>
  <r>
    <x v="272"/>
    <x v="3"/>
    <n v="0"/>
    <x v="7"/>
  </r>
  <r>
    <x v="272"/>
    <x v="4"/>
    <n v="1"/>
    <x v="7"/>
  </r>
  <r>
    <x v="272"/>
    <x v="5"/>
    <n v="2"/>
    <x v="7"/>
  </r>
  <r>
    <x v="272"/>
    <x v="6"/>
    <n v="0"/>
    <x v="7"/>
  </r>
  <r>
    <x v="272"/>
    <x v="7"/>
    <m/>
    <x v="7"/>
  </r>
  <r>
    <x v="272"/>
    <x v="8"/>
    <m/>
    <x v="7"/>
  </r>
  <r>
    <x v="272"/>
    <x v="9"/>
    <m/>
    <x v="7"/>
  </r>
  <r>
    <x v="272"/>
    <x v="10"/>
    <m/>
    <x v="7"/>
  </r>
  <r>
    <x v="272"/>
    <x v="11"/>
    <m/>
    <x v="7"/>
  </r>
  <r>
    <x v="272"/>
    <x v="12"/>
    <m/>
    <x v="7"/>
  </r>
  <r>
    <x v="272"/>
    <x v="13"/>
    <m/>
    <x v="7"/>
  </r>
  <r>
    <x v="272"/>
    <x v="14"/>
    <n v="10"/>
    <x v="7"/>
  </r>
  <r>
    <x v="272"/>
    <x v="15"/>
    <n v="10"/>
    <x v="7"/>
  </r>
  <r>
    <x v="272"/>
    <x v="16"/>
    <n v="10"/>
    <x v="7"/>
  </r>
  <r>
    <x v="272"/>
    <x v="17"/>
    <n v="10"/>
    <x v="7"/>
  </r>
  <r>
    <x v="272"/>
    <x v="18"/>
    <m/>
    <x v="7"/>
  </r>
  <r>
    <x v="272"/>
    <x v="19"/>
    <m/>
    <x v="7"/>
  </r>
  <r>
    <x v="56"/>
    <x v="0"/>
    <s v="Ferrari"/>
    <x v="7"/>
  </r>
  <r>
    <x v="56"/>
    <x v="1"/>
    <s v="Ferrari"/>
    <x v="7"/>
  </r>
  <r>
    <x v="56"/>
    <x v="2"/>
    <n v="0"/>
    <x v="7"/>
  </r>
  <r>
    <x v="56"/>
    <x v="3"/>
    <n v="0"/>
    <x v="7"/>
  </r>
  <r>
    <x v="56"/>
    <x v="4"/>
    <n v="0"/>
    <x v="7"/>
  </r>
  <r>
    <x v="56"/>
    <x v="5"/>
    <n v="1"/>
    <x v="7"/>
  </r>
  <r>
    <x v="56"/>
    <x v="6"/>
    <n v="1"/>
    <x v="7"/>
  </r>
  <r>
    <x v="56"/>
    <x v="7"/>
    <m/>
    <x v="7"/>
  </r>
  <r>
    <x v="56"/>
    <x v="8"/>
    <m/>
    <x v="7"/>
  </r>
  <r>
    <x v="56"/>
    <x v="9"/>
    <m/>
    <x v="7"/>
  </r>
  <r>
    <x v="56"/>
    <x v="10"/>
    <m/>
    <x v="7"/>
  </r>
  <r>
    <x v="56"/>
    <x v="11"/>
    <m/>
    <x v="7"/>
  </r>
  <r>
    <x v="56"/>
    <x v="12"/>
    <m/>
    <x v="7"/>
  </r>
  <r>
    <x v="56"/>
    <x v="13"/>
    <m/>
    <x v="7"/>
  </r>
  <r>
    <x v="56"/>
    <x v="14"/>
    <n v="5"/>
    <x v="7"/>
  </r>
  <r>
    <x v="56"/>
    <x v="15"/>
    <n v="5"/>
    <x v="7"/>
  </r>
  <r>
    <x v="56"/>
    <x v="16"/>
    <n v="5"/>
    <x v="7"/>
  </r>
  <r>
    <x v="56"/>
    <x v="17"/>
    <n v="5"/>
    <x v="7"/>
  </r>
  <r>
    <x v="56"/>
    <x v="18"/>
    <m/>
    <x v="7"/>
  </r>
  <r>
    <x v="56"/>
    <x v="19"/>
    <m/>
    <x v="7"/>
  </r>
  <r>
    <x v="150"/>
    <x v="0"/>
    <s v="Ferrari"/>
    <x v="7"/>
  </r>
  <r>
    <x v="150"/>
    <x v="1"/>
    <s v="Ferrari"/>
    <x v="7"/>
  </r>
  <r>
    <x v="150"/>
    <x v="2"/>
    <n v="0"/>
    <x v="7"/>
  </r>
  <r>
    <x v="150"/>
    <x v="3"/>
    <n v="1"/>
    <x v="7"/>
  </r>
  <r>
    <x v="150"/>
    <x v="4"/>
    <n v="1"/>
    <x v="7"/>
  </r>
  <r>
    <x v="150"/>
    <x v="5"/>
    <n v="1"/>
    <x v="7"/>
  </r>
  <r>
    <x v="150"/>
    <x v="6"/>
    <n v="0"/>
    <x v="7"/>
  </r>
  <r>
    <x v="150"/>
    <x v="7"/>
    <m/>
    <x v="7"/>
  </r>
  <r>
    <x v="150"/>
    <x v="8"/>
    <m/>
    <x v="7"/>
  </r>
  <r>
    <x v="150"/>
    <x v="9"/>
    <m/>
    <x v="7"/>
  </r>
  <r>
    <x v="150"/>
    <x v="10"/>
    <m/>
    <x v="7"/>
  </r>
  <r>
    <x v="150"/>
    <x v="11"/>
    <m/>
    <x v="7"/>
  </r>
  <r>
    <x v="150"/>
    <x v="12"/>
    <m/>
    <x v="7"/>
  </r>
  <r>
    <x v="150"/>
    <x v="13"/>
    <m/>
    <x v="7"/>
  </r>
  <r>
    <x v="150"/>
    <x v="14"/>
    <n v="13"/>
    <x v="7"/>
  </r>
  <r>
    <x v="150"/>
    <x v="15"/>
    <n v="13"/>
    <x v="7"/>
  </r>
  <r>
    <x v="150"/>
    <x v="16"/>
    <n v="13"/>
    <x v="7"/>
  </r>
  <r>
    <x v="150"/>
    <x v="17"/>
    <n v="13"/>
    <x v="7"/>
  </r>
  <r>
    <x v="150"/>
    <x v="18"/>
    <m/>
    <x v="7"/>
  </r>
  <r>
    <x v="150"/>
    <x v="19"/>
    <m/>
    <x v="7"/>
  </r>
  <r>
    <x v="273"/>
    <x v="0"/>
    <s v="Cooper"/>
    <x v="7"/>
  </r>
  <r>
    <x v="273"/>
    <x v="1"/>
    <s v="Climax"/>
    <x v="7"/>
  </r>
  <r>
    <x v="273"/>
    <x v="2"/>
    <n v="0"/>
    <x v="7"/>
  </r>
  <r>
    <x v="273"/>
    <x v="3"/>
    <n v="0"/>
    <x v="7"/>
  </r>
  <r>
    <x v="273"/>
    <x v="4"/>
    <n v="0"/>
    <x v="7"/>
  </r>
  <r>
    <x v="273"/>
    <x v="5"/>
    <n v="0"/>
    <x v="7"/>
  </r>
  <r>
    <x v="273"/>
    <x v="6"/>
    <n v="0"/>
    <x v="7"/>
  </r>
  <r>
    <x v="273"/>
    <x v="7"/>
    <m/>
    <x v="7"/>
  </r>
  <r>
    <x v="273"/>
    <x v="8"/>
    <m/>
    <x v="7"/>
  </r>
  <r>
    <x v="273"/>
    <x v="9"/>
    <m/>
    <x v="7"/>
  </r>
  <r>
    <x v="273"/>
    <x v="10"/>
    <m/>
    <x v="7"/>
  </r>
  <r>
    <x v="273"/>
    <x v="11"/>
    <m/>
    <x v="7"/>
  </r>
  <r>
    <x v="273"/>
    <x v="12"/>
    <m/>
    <x v="7"/>
  </r>
  <r>
    <x v="273"/>
    <x v="13"/>
    <m/>
    <x v="7"/>
  </r>
  <r>
    <x v="273"/>
    <x v="14"/>
    <n v="0"/>
    <x v="7"/>
  </r>
  <r>
    <x v="273"/>
    <x v="15"/>
    <n v="0"/>
    <x v="7"/>
  </r>
  <r>
    <x v="273"/>
    <x v="16"/>
    <n v="0"/>
    <x v="7"/>
  </r>
  <r>
    <x v="273"/>
    <x v="17"/>
    <n v="0"/>
    <x v="7"/>
  </r>
  <r>
    <x v="273"/>
    <x v="18"/>
    <m/>
    <x v="7"/>
  </r>
  <r>
    <x v="273"/>
    <x v="19"/>
    <m/>
    <x v="7"/>
  </r>
  <r>
    <x v="274"/>
    <x v="0"/>
    <s v="Kurtis Kraft"/>
    <x v="7"/>
  </r>
  <r>
    <x v="274"/>
    <x v="1"/>
    <s v="Offenhauser"/>
    <x v="7"/>
  </r>
  <r>
    <x v="274"/>
    <x v="2"/>
    <n v="0"/>
    <x v="7"/>
  </r>
  <r>
    <x v="274"/>
    <x v="3"/>
    <n v="0"/>
    <x v="7"/>
  </r>
  <r>
    <x v="274"/>
    <x v="4"/>
    <n v="0"/>
    <x v="7"/>
  </r>
  <r>
    <x v="274"/>
    <x v="5"/>
    <n v="0"/>
    <x v="7"/>
  </r>
  <r>
    <x v="274"/>
    <x v="6"/>
    <n v="0"/>
    <x v="7"/>
  </r>
  <r>
    <x v="274"/>
    <x v="7"/>
    <m/>
    <x v="7"/>
  </r>
  <r>
    <x v="274"/>
    <x v="8"/>
    <m/>
    <x v="7"/>
  </r>
  <r>
    <x v="274"/>
    <x v="9"/>
    <m/>
    <x v="7"/>
  </r>
  <r>
    <x v="274"/>
    <x v="10"/>
    <m/>
    <x v="7"/>
  </r>
  <r>
    <x v="274"/>
    <x v="11"/>
    <m/>
    <x v="7"/>
  </r>
  <r>
    <x v="274"/>
    <x v="12"/>
    <m/>
    <x v="7"/>
  </r>
  <r>
    <x v="274"/>
    <x v="13"/>
    <m/>
    <x v="7"/>
  </r>
  <r>
    <x v="274"/>
    <x v="14"/>
    <n v="0"/>
    <x v="7"/>
  </r>
  <r>
    <x v="274"/>
    <x v="15"/>
    <n v="0"/>
    <x v="7"/>
  </r>
  <r>
    <x v="274"/>
    <x v="16"/>
    <n v="0"/>
    <x v="7"/>
  </r>
  <r>
    <x v="274"/>
    <x v="17"/>
    <n v="0"/>
    <x v="7"/>
  </r>
  <r>
    <x v="274"/>
    <x v="18"/>
    <m/>
    <x v="7"/>
  </r>
  <r>
    <x v="274"/>
    <x v="19"/>
    <m/>
    <x v="7"/>
  </r>
  <r>
    <x v="218"/>
    <x v="0"/>
    <s v="Maserati"/>
    <x v="7"/>
  </r>
  <r>
    <x v="218"/>
    <x v="1"/>
    <s v="Maserati"/>
    <x v="7"/>
  </r>
  <r>
    <x v="218"/>
    <x v="2"/>
    <n v="0"/>
    <x v="7"/>
  </r>
  <r>
    <x v="218"/>
    <x v="3"/>
    <n v="0"/>
    <x v="7"/>
  </r>
  <r>
    <x v="218"/>
    <x v="4"/>
    <n v="0"/>
    <x v="7"/>
  </r>
  <r>
    <x v="218"/>
    <x v="5"/>
    <n v="0"/>
    <x v="7"/>
  </r>
  <r>
    <x v="218"/>
    <x v="6"/>
    <n v="0"/>
    <x v="7"/>
  </r>
  <r>
    <x v="218"/>
    <x v="7"/>
    <m/>
    <x v="7"/>
  </r>
  <r>
    <x v="218"/>
    <x v="8"/>
    <m/>
    <x v="7"/>
  </r>
  <r>
    <x v="218"/>
    <x v="9"/>
    <m/>
    <x v="7"/>
  </r>
  <r>
    <x v="218"/>
    <x v="10"/>
    <m/>
    <x v="7"/>
  </r>
  <r>
    <x v="218"/>
    <x v="11"/>
    <m/>
    <x v="7"/>
  </r>
  <r>
    <x v="218"/>
    <x v="12"/>
    <m/>
    <x v="7"/>
  </r>
  <r>
    <x v="218"/>
    <x v="13"/>
    <m/>
    <x v="7"/>
  </r>
  <r>
    <x v="218"/>
    <x v="14"/>
    <n v="0"/>
    <x v="7"/>
  </r>
  <r>
    <x v="218"/>
    <x v="15"/>
    <n v="0"/>
    <x v="7"/>
  </r>
  <r>
    <x v="218"/>
    <x v="16"/>
    <n v="0"/>
    <x v="7"/>
  </r>
  <r>
    <x v="218"/>
    <x v="17"/>
    <n v="0"/>
    <x v="7"/>
  </r>
  <r>
    <x v="218"/>
    <x v="18"/>
    <m/>
    <x v="7"/>
  </r>
  <r>
    <x v="218"/>
    <x v="19"/>
    <m/>
    <x v="7"/>
  </r>
  <r>
    <x v="219"/>
    <x v="0"/>
    <s v="Kurtis Kraft"/>
    <x v="7"/>
  </r>
  <r>
    <x v="219"/>
    <x v="1"/>
    <s v="Offenhauser"/>
    <x v="7"/>
  </r>
  <r>
    <x v="219"/>
    <x v="2"/>
    <n v="0"/>
    <x v="7"/>
  </r>
  <r>
    <x v="219"/>
    <x v="3"/>
    <n v="0"/>
    <x v="7"/>
  </r>
  <r>
    <x v="219"/>
    <x v="4"/>
    <n v="0"/>
    <x v="7"/>
  </r>
  <r>
    <x v="219"/>
    <x v="5"/>
    <n v="0"/>
    <x v="7"/>
  </r>
  <r>
    <x v="219"/>
    <x v="6"/>
    <n v="0"/>
    <x v="7"/>
  </r>
  <r>
    <x v="219"/>
    <x v="7"/>
    <m/>
    <x v="7"/>
  </r>
  <r>
    <x v="219"/>
    <x v="8"/>
    <m/>
    <x v="7"/>
  </r>
  <r>
    <x v="219"/>
    <x v="9"/>
    <m/>
    <x v="7"/>
  </r>
  <r>
    <x v="219"/>
    <x v="10"/>
    <m/>
    <x v="7"/>
  </r>
  <r>
    <x v="219"/>
    <x v="11"/>
    <m/>
    <x v="7"/>
  </r>
  <r>
    <x v="219"/>
    <x v="12"/>
    <m/>
    <x v="7"/>
  </r>
  <r>
    <x v="219"/>
    <x v="13"/>
    <m/>
    <x v="7"/>
  </r>
  <r>
    <x v="219"/>
    <x v="14"/>
    <n v="0"/>
    <x v="7"/>
  </r>
  <r>
    <x v="219"/>
    <x v="15"/>
    <n v="0"/>
    <x v="7"/>
  </r>
  <r>
    <x v="219"/>
    <x v="16"/>
    <n v="0"/>
    <x v="7"/>
  </r>
  <r>
    <x v="219"/>
    <x v="17"/>
    <n v="0"/>
    <x v="7"/>
  </r>
  <r>
    <x v="219"/>
    <x v="18"/>
    <n v="1"/>
    <x v="7"/>
  </r>
  <r>
    <x v="219"/>
    <x v="19"/>
    <m/>
    <x v="7"/>
  </r>
  <r>
    <x v="275"/>
    <x v="0"/>
    <s v="Cooper"/>
    <x v="7"/>
  </r>
  <r>
    <x v="275"/>
    <x v="1"/>
    <s v="Climax"/>
    <x v="7"/>
  </r>
  <r>
    <x v="275"/>
    <x v="2"/>
    <n v="0"/>
    <x v="7"/>
  </r>
  <r>
    <x v="275"/>
    <x v="3"/>
    <n v="0"/>
    <x v="7"/>
  </r>
  <r>
    <x v="275"/>
    <x v="4"/>
    <n v="0"/>
    <x v="7"/>
  </r>
  <r>
    <x v="275"/>
    <x v="5"/>
    <n v="0"/>
    <x v="7"/>
  </r>
  <r>
    <x v="275"/>
    <x v="6"/>
    <n v="0"/>
    <x v="7"/>
  </r>
  <r>
    <x v="275"/>
    <x v="7"/>
    <m/>
    <x v="7"/>
  </r>
  <r>
    <x v="275"/>
    <x v="8"/>
    <m/>
    <x v="7"/>
  </r>
  <r>
    <x v="275"/>
    <x v="9"/>
    <m/>
    <x v="7"/>
  </r>
  <r>
    <x v="275"/>
    <x v="10"/>
    <m/>
    <x v="7"/>
  </r>
  <r>
    <x v="275"/>
    <x v="11"/>
    <m/>
    <x v="7"/>
  </r>
  <r>
    <x v="275"/>
    <x v="12"/>
    <m/>
    <x v="7"/>
  </r>
  <r>
    <x v="275"/>
    <x v="13"/>
    <m/>
    <x v="7"/>
  </r>
  <r>
    <x v="275"/>
    <x v="14"/>
    <n v="0"/>
    <x v="7"/>
  </r>
  <r>
    <x v="275"/>
    <x v="15"/>
    <n v="0"/>
    <x v="7"/>
  </r>
  <r>
    <x v="275"/>
    <x v="16"/>
    <n v="0"/>
    <x v="7"/>
  </r>
  <r>
    <x v="275"/>
    <x v="17"/>
    <n v="0"/>
    <x v="7"/>
  </r>
  <r>
    <x v="275"/>
    <x v="18"/>
    <m/>
    <x v="7"/>
  </r>
  <r>
    <x v="275"/>
    <x v="19"/>
    <m/>
    <x v="7"/>
  </r>
  <r>
    <x v="61"/>
    <x v="0"/>
    <s v="Kurtis Kraft"/>
    <x v="7"/>
  </r>
  <r>
    <x v="61"/>
    <x v="1"/>
    <s v="Offenhauser"/>
    <x v="7"/>
  </r>
  <r>
    <x v="61"/>
    <x v="2"/>
    <n v="0"/>
    <x v="7"/>
  </r>
  <r>
    <x v="61"/>
    <x v="3"/>
    <n v="0"/>
    <x v="7"/>
  </r>
  <r>
    <x v="61"/>
    <x v="4"/>
    <n v="0"/>
    <x v="7"/>
  </r>
  <r>
    <x v="61"/>
    <x v="5"/>
    <n v="1"/>
    <x v="7"/>
  </r>
  <r>
    <x v="61"/>
    <x v="6"/>
    <n v="0"/>
    <x v="7"/>
  </r>
  <r>
    <x v="61"/>
    <x v="7"/>
    <m/>
    <x v="7"/>
  </r>
  <r>
    <x v="61"/>
    <x v="8"/>
    <m/>
    <x v="7"/>
  </r>
  <r>
    <x v="61"/>
    <x v="9"/>
    <m/>
    <x v="7"/>
  </r>
  <r>
    <x v="61"/>
    <x v="10"/>
    <m/>
    <x v="7"/>
  </r>
  <r>
    <x v="61"/>
    <x v="11"/>
    <m/>
    <x v="7"/>
  </r>
  <r>
    <x v="61"/>
    <x v="12"/>
    <m/>
    <x v="7"/>
  </r>
  <r>
    <x v="61"/>
    <x v="13"/>
    <m/>
    <x v="7"/>
  </r>
  <r>
    <x v="61"/>
    <x v="14"/>
    <n v="3"/>
    <x v="7"/>
  </r>
  <r>
    <x v="61"/>
    <x v="15"/>
    <n v="3"/>
    <x v="7"/>
  </r>
  <r>
    <x v="61"/>
    <x v="16"/>
    <n v="3"/>
    <x v="7"/>
  </r>
  <r>
    <x v="61"/>
    <x v="17"/>
    <n v="3"/>
    <x v="7"/>
  </r>
  <r>
    <x v="61"/>
    <x v="18"/>
    <m/>
    <x v="7"/>
  </r>
  <r>
    <x v="61"/>
    <x v="19"/>
    <m/>
    <x v="7"/>
  </r>
  <r>
    <x v="152"/>
    <x v="0"/>
    <s v="Ferrari"/>
    <x v="7"/>
  </r>
  <r>
    <x v="152"/>
    <x v="1"/>
    <s v="Ferrari"/>
    <x v="7"/>
  </r>
  <r>
    <x v="152"/>
    <x v="2"/>
    <n v="0"/>
    <x v="7"/>
  </r>
  <r>
    <x v="152"/>
    <x v="3"/>
    <n v="0"/>
    <x v="7"/>
  </r>
  <r>
    <x v="152"/>
    <x v="4"/>
    <n v="2"/>
    <x v="7"/>
  </r>
  <r>
    <x v="152"/>
    <x v="5"/>
    <n v="0"/>
    <x v="7"/>
  </r>
  <r>
    <x v="152"/>
    <x v="6"/>
    <n v="0"/>
    <x v="7"/>
  </r>
  <r>
    <x v="152"/>
    <x v="7"/>
    <m/>
    <x v="7"/>
  </r>
  <r>
    <x v="152"/>
    <x v="8"/>
    <m/>
    <x v="7"/>
  </r>
  <r>
    <x v="152"/>
    <x v="9"/>
    <m/>
    <x v="7"/>
  </r>
  <r>
    <x v="152"/>
    <x v="10"/>
    <m/>
    <x v="7"/>
  </r>
  <r>
    <x v="152"/>
    <x v="11"/>
    <m/>
    <x v="7"/>
  </r>
  <r>
    <x v="152"/>
    <x v="12"/>
    <m/>
    <x v="7"/>
  </r>
  <r>
    <x v="152"/>
    <x v="13"/>
    <m/>
    <x v="7"/>
  </r>
  <r>
    <x v="152"/>
    <x v="14"/>
    <n v="8"/>
    <x v="7"/>
  </r>
  <r>
    <x v="152"/>
    <x v="15"/>
    <n v="8"/>
    <x v="7"/>
  </r>
  <r>
    <x v="152"/>
    <x v="16"/>
    <n v="8"/>
    <x v="7"/>
  </r>
  <r>
    <x v="152"/>
    <x v="17"/>
    <n v="8"/>
    <x v="7"/>
  </r>
  <r>
    <x v="152"/>
    <x v="18"/>
    <m/>
    <x v="7"/>
  </r>
  <r>
    <x v="152"/>
    <x v="19"/>
    <m/>
    <x v="7"/>
  </r>
  <r>
    <x v="114"/>
    <x v="0"/>
    <s v="Lesovsky"/>
    <x v="7"/>
  </r>
  <r>
    <x v="114"/>
    <x v="1"/>
    <s v="Offenhauser"/>
    <x v="7"/>
  </r>
  <r>
    <x v="114"/>
    <x v="2"/>
    <n v="0"/>
    <x v="7"/>
  </r>
  <r>
    <x v="114"/>
    <x v="3"/>
    <n v="0"/>
    <x v="7"/>
  </r>
  <r>
    <x v="114"/>
    <x v="4"/>
    <n v="0"/>
    <x v="7"/>
  </r>
  <r>
    <x v="114"/>
    <x v="5"/>
    <n v="0"/>
    <x v="7"/>
  </r>
  <r>
    <x v="114"/>
    <x v="6"/>
    <n v="0"/>
    <x v="7"/>
  </r>
  <r>
    <x v="114"/>
    <x v="7"/>
    <m/>
    <x v="7"/>
  </r>
  <r>
    <x v="114"/>
    <x v="8"/>
    <m/>
    <x v="7"/>
  </r>
  <r>
    <x v="114"/>
    <x v="9"/>
    <m/>
    <x v="7"/>
  </r>
  <r>
    <x v="114"/>
    <x v="10"/>
    <m/>
    <x v="7"/>
  </r>
  <r>
    <x v="114"/>
    <x v="11"/>
    <m/>
    <x v="7"/>
  </r>
  <r>
    <x v="114"/>
    <x v="12"/>
    <m/>
    <x v="7"/>
  </r>
  <r>
    <x v="114"/>
    <x v="13"/>
    <m/>
    <x v="7"/>
  </r>
  <r>
    <x v="114"/>
    <x v="14"/>
    <n v="0"/>
    <x v="7"/>
  </r>
  <r>
    <x v="114"/>
    <x v="15"/>
    <n v="0"/>
    <x v="7"/>
  </r>
  <r>
    <x v="114"/>
    <x v="16"/>
    <n v="0"/>
    <x v="7"/>
  </r>
  <r>
    <x v="114"/>
    <x v="17"/>
    <n v="0"/>
    <x v="7"/>
  </r>
  <r>
    <x v="114"/>
    <x v="18"/>
    <m/>
    <x v="7"/>
  </r>
  <r>
    <x v="114"/>
    <x v="19"/>
    <m/>
    <x v="7"/>
  </r>
  <r>
    <x v="220"/>
    <x v="0"/>
    <s v="BRM"/>
    <x v="7"/>
  </r>
  <r>
    <x v="220"/>
    <x v="1"/>
    <s v="BRM"/>
    <x v="7"/>
  </r>
  <r>
    <x v="220"/>
    <x v="2"/>
    <n v="0"/>
    <x v="7"/>
  </r>
  <r>
    <x v="220"/>
    <x v="3"/>
    <n v="0"/>
    <x v="7"/>
  </r>
  <r>
    <x v="220"/>
    <x v="4"/>
    <n v="0"/>
    <x v="7"/>
  </r>
  <r>
    <x v="220"/>
    <x v="5"/>
    <n v="0"/>
    <x v="7"/>
  </r>
  <r>
    <x v="220"/>
    <x v="6"/>
    <n v="0"/>
    <x v="7"/>
  </r>
  <r>
    <x v="220"/>
    <x v="7"/>
    <m/>
    <x v="7"/>
  </r>
  <r>
    <x v="220"/>
    <x v="8"/>
    <m/>
    <x v="7"/>
  </r>
  <r>
    <x v="220"/>
    <x v="9"/>
    <m/>
    <x v="7"/>
  </r>
  <r>
    <x v="220"/>
    <x v="10"/>
    <m/>
    <x v="7"/>
  </r>
  <r>
    <x v="220"/>
    <x v="11"/>
    <m/>
    <x v="7"/>
  </r>
  <r>
    <x v="220"/>
    <x v="12"/>
    <m/>
    <x v="7"/>
  </r>
  <r>
    <x v="220"/>
    <x v="13"/>
    <m/>
    <x v="7"/>
  </r>
  <r>
    <x v="220"/>
    <x v="14"/>
    <n v="0"/>
    <x v="7"/>
  </r>
  <r>
    <x v="220"/>
    <x v="15"/>
    <n v="0"/>
    <x v="7"/>
  </r>
  <r>
    <x v="220"/>
    <x v="16"/>
    <n v="0"/>
    <x v="7"/>
  </r>
  <r>
    <x v="220"/>
    <x v="17"/>
    <n v="0"/>
    <x v="7"/>
  </r>
  <r>
    <x v="220"/>
    <x v="18"/>
    <m/>
    <x v="7"/>
  </r>
  <r>
    <x v="220"/>
    <x v="19"/>
    <m/>
    <x v="7"/>
  </r>
  <r>
    <x v="158"/>
    <x v="0"/>
    <s v="BRM"/>
    <x v="7"/>
  </r>
  <r>
    <x v="158"/>
    <x v="1"/>
    <s v="BRM"/>
    <x v="7"/>
  </r>
  <r>
    <x v="158"/>
    <x v="2"/>
    <n v="0"/>
    <x v="7"/>
  </r>
  <r>
    <x v="158"/>
    <x v="3"/>
    <n v="0"/>
    <x v="7"/>
  </r>
  <r>
    <x v="158"/>
    <x v="4"/>
    <n v="0"/>
    <x v="7"/>
  </r>
  <r>
    <x v="158"/>
    <x v="5"/>
    <n v="0"/>
    <x v="7"/>
  </r>
  <r>
    <x v="158"/>
    <x v="6"/>
    <n v="0"/>
    <x v="7"/>
  </r>
  <r>
    <x v="158"/>
    <x v="7"/>
    <m/>
    <x v="7"/>
  </r>
  <r>
    <x v="158"/>
    <x v="8"/>
    <m/>
    <x v="7"/>
  </r>
  <r>
    <x v="158"/>
    <x v="9"/>
    <m/>
    <x v="7"/>
  </r>
  <r>
    <x v="158"/>
    <x v="10"/>
    <m/>
    <x v="7"/>
  </r>
  <r>
    <x v="158"/>
    <x v="11"/>
    <m/>
    <x v="7"/>
  </r>
  <r>
    <x v="158"/>
    <x v="12"/>
    <m/>
    <x v="7"/>
  </r>
  <r>
    <x v="158"/>
    <x v="13"/>
    <m/>
    <x v="7"/>
  </r>
  <r>
    <x v="158"/>
    <x v="14"/>
    <n v="0"/>
    <x v="7"/>
  </r>
  <r>
    <x v="158"/>
    <x v="15"/>
    <n v="0"/>
    <x v="7"/>
  </r>
  <r>
    <x v="158"/>
    <x v="16"/>
    <n v="0"/>
    <x v="7"/>
  </r>
  <r>
    <x v="158"/>
    <x v="17"/>
    <n v="0"/>
    <x v="7"/>
  </r>
  <r>
    <x v="158"/>
    <x v="18"/>
    <m/>
    <x v="7"/>
  </r>
  <r>
    <x v="158"/>
    <x v="19"/>
    <m/>
    <x v="7"/>
  </r>
  <r>
    <x v="158"/>
    <x v="0"/>
    <s v="Cooper"/>
    <x v="7"/>
  </r>
  <r>
    <x v="158"/>
    <x v="1"/>
    <s v="Climax"/>
    <x v="7"/>
  </r>
  <r>
    <x v="158"/>
    <x v="2"/>
    <n v="0"/>
    <x v="7"/>
  </r>
  <r>
    <x v="158"/>
    <x v="3"/>
    <n v="0"/>
    <x v="7"/>
  </r>
  <r>
    <x v="158"/>
    <x v="4"/>
    <n v="0"/>
    <x v="7"/>
  </r>
  <r>
    <x v="158"/>
    <x v="5"/>
    <n v="0"/>
    <x v="7"/>
  </r>
  <r>
    <x v="158"/>
    <x v="6"/>
    <n v="1"/>
    <x v="7"/>
  </r>
  <r>
    <x v="158"/>
    <x v="7"/>
    <m/>
    <x v="7"/>
  </r>
  <r>
    <x v="158"/>
    <x v="8"/>
    <m/>
    <x v="7"/>
  </r>
  <r>
    <x v="158"/>
    <x v="9"/>
    <m/>
    <x v="7"/>
  </r>
  <r>
    <x v="158"/>
    <x v="10"/>
    <m/>
    <x v="7"/>
  </r>
  <r>
    <x v="158"/>
    <x v="11"/>
    <m/>
    <x v="7"/>
  </r>
  <r>
    <x v="158"/>
    <x v="12"/>
    <m/>
    <x v="7"/>
  </r>
  <r>
    <x v="158"/>
    <x v="13"/>
    <m/>
    <x v="7"/>
  </r>
  <r>
    <x v="158"/>
    <x v="14"/>
    <n v="2"/>
    <x v="7"/>
  </r>
  <r>
    <x v="158"/>
    <x v="15"/>
    <n v="2"/>
    <x v="7"/>
  </r>
  <r>
    <x v="158"/>
    <x v="16"/>
    <n v="2"/>
    <x v="7"/>
  </r>
  <r>
    <x v="158"/>
    <x v="17"/>
    <n v="2"/>
    <x v="7"/>
  </r>
  <r>
    <x v="158"/>
    <x v="18"/>
    <m/>
    <x v="7"/>
  </r>
  <r>
    <x v="158"/>
    <x v="19"/>
    <m/>
    <x v="7"/>
  </r>
  <r>
    <x v="158"/>
    <x v="0"/>
    <s v="Vanwall"/>
    <x v="7"/>
  </r>
  <r>
    <x v="158"/>
    <x v="1"/>
    <s v="Vanwall"/>
    <x v="7"/>
  </r>
  <r>
    <x v="158"/>
    <x v="2"/>
    <n v="0"/>
    <x v="7"/>
  </r>
  <r>
    <x v="158"/>
    <x v="3"/>
    <n v="0"/>
    <x v="7"/>
  </r>
  <r>
    <x v="158"/>
    <x v="4"/>
    <n v="0"/>
    <x v="7"/>
  </r>
  <r>
    <x v="158"/>
    <x v="5"/>
    <n v="0"/>
    <x v="7"/>
  </r>
  <r>
    <x v="158"/>
    <x v="6"/>
    <n v="0"/>
    <x v="7"/>
  </r>
  <r>
    <x v="158"/>
    <x v="7"/>
    <m/>
    <x v="7"/>
  </r>
  <r>
    <x v="158"/>
    <x v="8"/>
    <m/>
    <x v="7"/>
  </r>
  <r>
    <x v="158"/>
    <x v="9"/>
    <m/>
    <x v="7"/>
  </r>
  <r>
    <x v="158"/>
    <x v="10"/>
    <m/>
    <x v="7"/>
  </r>
  <r>
    <x v="158"/>
    <x v="11"/>
    <m/>
    <x v="7"/>
  </r>
  <r>
    <x v="158"/>
    <x v="12"/>
    <m/>
    <x v="7"/>
  </r>
  <r>
    <x v="158"/>
    <x v="13"/>
    <m/>
    <x v="7"/>
  </r>
  <r>
    <x v="158"/>
    <x v="14"/>
    <n v="0"/>
    <x v="7"/>
  </r>
  <r>
    <x v="158"/>
    <x v="15"/>
    <n v="0"/>
    <x v="7"/>
  </r>
  <r>
    <x v="158"/>
    <x v="16"/>
    <n v="0"/>
    <x v="7"/>
  </r>
  <r>
    <x v="158"/>
    <x v="17"/>
    <n v="0"/>
    <x v="7"/>
  </r>
  <r>
    <x v="158"/>
    <x v="18"/>
    <m/>
    <x v="7"/>
  </r>
  <r>
    <x v="158"/>
    <x v="19"/>
    <m/>
    <x v="7"/>
  </r>
  <r>
    <x v="70"/>
    <x v="0"/>
    <s v="Epperly"/>
    <x v="7"/>
  </r>
  <r>
    <x v="70"/>
    <x v="1"/>
    <s v="Offenhauser"/>
    <x v="7"/>
  </r>
  <r>
    <x v="70"/>
    <x v="2"/>
    <n v="1"/>
    <x v="7"/>
  </r>
  <r>
    <x v="70"/>
    <x v="3"/>
    <n v="0"/>
    <x v="7"/>
  </r>
  <r>
    <x v="70"/>
    <x v="4"/>
    <n v="0"/>
    <x v="7"/>
  </r>
  <r>
    <x v="70"/>
    <x v="5"/>
    <n v="0"/>
    <x v="7"/>
  </r>
  <r>
    <x v="70"/>
    <x v="6"/>
    <n v="0"/>
    <x v="7"/>
  </r>
  <r>
    <x v="70"/>
    <x v="7"/>
    <m/>
    <x v="7"/>
  </r>
  <r>
    <x v="70"/>
    <x v="8"/>
    <m/>
    <x v="7"/>
  </r>
  <r>
    <x v="70"/>
    <x v="9"/>
    <m/>
    <x v="7"/>
  </r>
  <r>
    <x v="70"/>
    <x v="10"/>
    <m/>
    <x v="7"/>
  </r>
  <r>
    <x v="70"/>
    <x v="11"/>
    <m/>
    <x v="7"/>
  </r>
  <r>
    <x v="70"/>
    <x v="12"/>
    <m/>
    <x v="7"/>
  </r>
  <r>
    <x v="70"/>
    <x v="13"/>
    <m/>
    <x v="7"/>
  </r>
  <r>
    <x v="70"/>
    <x v="14"/>
    <n v="8"/>
    <x v="7"/>
  </r>
  <r>
    <x v="70"/>
    <x v="15"/>
    <n v="8"/>
    <x v="7"/>
  </r>
  <r>
    <x v="70"/>
    <x v="16"/>
    <n v="8"/>
    <x v="7"/>
  </r>
  <r>
    <x v="70"/>
    <x v="17"/>
    <n v="8"/>
    <x v="7"/>
  </r>
  <r>
    <x v="70"/>
    <x v="18"/>
    <m/>
    <x v="7"/>
  </r>
  <r>
    <x v="70"/>
    <x v="19"/>
    <m/>
    <x v="7"/>
  </r>
  <r>
    <x v="116"/>
    <x v="0"/>
    <s v="Maserati"/>
    <x v="7"/>
  </r>
  <r>
    <x v="116"/>
    <x v="1"/>
    <s v="Maserati"/>
    <x v="7"/>
  </r>
  <r>
    <x v="116"/>
    <x v="2"/>
    <n v="0"/>
    <x v="7"/>
  </r>
  <r>
    <x v="116"/>
    <x v="3"/>
    <n v="0"/>
    <x v="7"/>
  </r>
  <r>
    <x v="116"/>
    <x v="4"/>
    <n v="0"/>
    <x v="7"/>
  </r>
  <r>
    <x v="116"/>
    <x v="5"/>
    <n v="0"/>
    <x v="7"/>
  </r>
  <r>
    <x v="116"/>
    <x v="6"/>
    <n v="0"/>
    <x v="7"/>
  </r>
  <r>
    <x v="116"/>
    <x v="7"/>
    <m/>
    <x v="7"/>
  </r>
  <r>
    <x v="116"/>
    <x v="8"/>
    <m/>
    <x v="7"/>
  </r>
  <r>
    <x v="116"/>
    <x v="9"/>
    <m/>
    <x v="7"/>
  </r>
  <r>
    <x v="116"/>
    <x v="10"/>
    <m/>
    <x v="7"/>
  </r>
  <r>
    <x v="116"/>
    <x v="11"/>
    <m/>
    <x v="7"/>
  </r>
  <r>
    <x v="116"/>
    <x v="12"/>
    <m/>
    <x v="7"/>
  </r>
  <r>
    <x v="116"/>
    <x v="13"/>
    <m/>
    <x v="7"/>
  </r>
  <r>
    <x v="116"/>
    <x v="14"/>
    <n v="1"/>
    <x v="7"/>
  </r>
  <r>
    <x v="116"/>
    <x v="15"/>
    <n v="1"/>
    <x v="7"/>
  </r>
  <r>
    <x v="116"/>
    <x v="16"/>
    <n v="1"/>
    <x v="7"/>
  </r>
  <r>
    <x v="116"/>
    <x v="17"/>
    <n v="1"/>
    <x v="7"/>
  </r>
  <r>
    <x v="116"/>
    <x v="18"/>
    <n v="2"/>
    <x v="7"/>
  </r>
  <r>
    <x v="116"/>
    <x v="19"/>
    <n v="1"/>
    <x v="7"/>
  </r>
  <r>
    <x v="116"/>
    <x v="0"/>
    <s v="Vanwall"/>
    <x v="7"/>
  </r>
  <r>
    <x v="116"/>
    <x v="1"/>
    <s v="Vanwall"/>
    <x v="7"/>
  </r>
  <r>
    <x v="116"/>
    <x v="2"/>
    <n v="3"/>
    <x v="7"/>
  </r>
  <r>
    <x v="116"/>
    <x v="3"/>
    <n v="0"/>
    <x v="7"/>
  </r>
  <r>
    <x v="116"/>
    <x v="4"/>
    <n v="0"/>
    <x v="7"/>
  </r>
  <r>
    <x v="116"/>
    <x v="5"/>
    <n v="0"/>
    <x v="7"/>
  </r>
  <r>
    <x v="116"/>
    <x v="6"/>
    <n v="1"/>
    <x v="7"/>
  </r>
  <r>
    <x v="116"/>
    <x v="7"/>
    <m/>
    <x v="7"/>
  </r>
  <r>
    <x v="116"/>
    <x v="8"/>
    <m/>
    <x v="7"/>
  </r>
  <r>
    <x v="116"/>
    <x v="9"/>
    <m/>
    <x v="7"/>
  </r>
  <r>
    <x v="116"/>
    <x v="10"/>
    <m/>
    <x v="7"/>
  </r>
  <r>
    <x v="116"/>
    <x v="11"/>
    <m/>
    <x v="7"/>
  </r>
  <r>
    <x v="116"/>
    <x v="12"/>
    <m/>
    <x v="7"/>
  </r>
  <r>
    <x v="116"/>
    <x v="13"/>
    <m/>
    <x v="7"/>
  </r>
  <r>
    <x v="116"/>
    <x v="14"/>
    <n v="24"/>
    <x v="7"/>
  </r>
  <r>
    <x v="116"/>
    <x v="15"/>
    <n v="24"/>
    <x v="7"/>
  </r>
  <r>
    <x v="116"/>
    <x v="16"/>
    <n v="24"/>
    <x v="7"/>
  </r>
  <r>
    <x v="116"/>
    <x v="17"/>
    <n v="24"/>
    <x v="7"/>
  </r>
  <r>
    <x v="116"/>
    <x v="18"/>
    <n v="0"/>
    <x v="7"/>
  </r>
  <r>
    <x v="116"/>
    <x v="19"/>
    <n v="2"/>
    <x v="7"/>
  </r>
  <r>
    <x v="276"/>
    <x v="0"/>
    <s v="Connaught"/>
    <x v="7"/>
  </r>
  <r>
    <x v="276"/>
    <x v="1"/>
    <s v="Alta"/>
    <x v="7"/>
  </r>
  <r>
    <x v="276"/>
    <x v="2"/>
    <n v="0"/>
    <x v="7"/>
  </r>
  <r>
    <x v="276"/>
    <x v="3"/>
    <n v="0"/>
    <x v="7"/>
  </r>
  <r>
    <x v="276"/>
    <x v="4"/>
    <n v="0"/>
    <x v="7"/>
  </r>
  <r>
    <x v="276"/>
    <x v="5"/>
    <n v="1"/>
    <x v="7"/>
  </r>
  <r>
    <x v="276"/>
    <x v="6"/>
    <n v="0"/>
    <x v="7"/>
  </r>
  <r>
    <x v="276"/>
    <x v="7"/>
    <m/>
    <x v="7"/>
  </r>
  <r>
    <x v="276"/>
    <x v="8"/>
    <m/>
    <x v="7"/>
  </r>
  <r>
    <x v="276"/>
    <x v="9"/>
    <m/>
    <x v="7"/>
  </r>
  <r>
    <x v="276"/>
    <x v="10"/>
    <m/>
    <x v="7"/>
  </r>
  <r>
    <x v="276"/>
    <x v="11"/>
    <m/>
    <x v="7"/>
  </r>
  <r>
    <x v="276"/>
    <x v="12"/>
    <m/>
    <x v="7"/>
  </r>
  <r>
    <x v="276"/>
    <x v="13"/>
    <m/>
    <x v="7"/>
  </r>
  <r>
    <x v="276"/>
    <x v="14"/>
    <n v="3"/>
    <x v="7"/>
  </r>
  <r>
    <x v="276"/>
    <x v="15"/>
    <n v="3"/>
    <x v="7"/>
  </r>
  <r>
    <x v="276"/>
    <x v="16"/>
    <n v="3"/>
    <x v="7"/>
  </r>
  <r>
    <x v="276"/>
    <x v="17"/>
    <n v="3"/>
    <x v="7"/>
  </r>
  <r>
    <x v="276"/>
    <x v="18"/>
    <m/>
    <x v="7"/>
  </r>
  <r>
    <x v="276"/>
    <x v="19"/>
    <m/>
    <x v="7"/>
  </r>
  <r>
    <x v="276"/>
    <x v="0"/>
    <s v="Vanwall"/>
    <x v="7"/>
  </r>
  <r>
    <x v="276"/>
    <x v="1"/>
    <s v="Vanwall"/>
    <x v="7"/>
  </r>
  <r>
    <x v="276"/>
    <x v="2"/>
    <n v="0"/>
    <x v="7"/>
  </r>
  <r>
    <x v="276"/>
    <x v="3"/>
    <n v="0"/>
    <x v="7"/>
  </r>
  <r>
    <x v="276"/>
    <x v="4"/>
    <n v="0"/>
    <x v="7"/>
  </r>
  <r>
    <x v="276"/>
    <x v="5"/>
    <n v="0"/>
    <x v="7"/>
  </r>
  <r>
    <x v="276"/>
    <x v="6"/>
    <n v="1"/>
    <x v="7"/>
  </r>
  <r>
    <x v="276"/>
    <x v="7"/>
    <m/>
    <x v="7"/>
  </r>
  <r>
    <x v="276"/>
    <x v="8"/>
    <m/>
    <x v="7"/>
  </r>
  <r>
    <x v="276"/>
    <x v="9"/>
    <m/>
    <x v="7"/>
  </r>
  <r>
    <x v="276"/>
    <x v="10"/>
    <m/>
    <x v="7"/>
  </r>
  <r>
    <x v="276"/>
    <x v="11"/>
    <m/>
    <x v="7"/>
  </r>
  <r>
    <x v="276"/>
    <x v="12"/>
    <m/>
    <x v="7"/>
  </r>
  <r>
    <x v="276"/>
    <x v="13"/>
    <m/>
    <x v="7"/>
  </r>
  <r>
    <x v="276"/>
    <x v="14"/>
    <n v="2"/>
    <x v="7"/>
  </r>
  <r>
    <x v="276"/>
    <x v="15"/>
    <n v="2"/>
    <x v="7"/>
  </r>
  <r>
    <x v="276"/>
    <x v="16"/>
    <n v="2"/>
    <x v="7"/>
  </r>
  <r>
    <x v="276"/>
    <x v="17"/>
    <n v="2"/>
    <x v="7"/>
  </r>
  <r>
    <x v="276"/>
    <x v="18"/>
    <n v="1"/>
    <x v="7"/>
  </r>
  <r>
    <x v="276"/>
    <x v="19"/>
    <m/>
    <x v="7"/>
  </r>
  <r>
    <x v="73"/>
    <x v="0"/>
    <s v="Kurtis Kraft"/>
    <x v="7"/>
  </r>
  <r>
    <x v="73"/>
    <x v="1"/>
    <s v="Offenhauser"/>
    <x v="7"/>
  </r>
  <r>
    <x v="73"/>
    <x v="2"/>
    <n v="0"/>
    <x v="7"/>
  </r>
  <r>
    <x v="73"/>
    <x v="3"/>
    <n v="0"/>
    <x v="7"/>
  </r>
  <r>
    <x v="73"/>
    <x v="4"/>
    <n v="0"/>
    <x v="7"/>
  </r>
  <r>
    <x v="73"/>
    <x v="5"/>
    <n v="0"/>
    <x v="7"/>
  </r>
  <r>
    <x v="73"/>
    <x v="6"/>
    <n v="0"/>
    <x v="7"/>
  </r>
  <r>
    <x v="73"/>
    <x v="7"/>
    <m/>
    <x v="7"/>
  </r>
  <r>
    <x v="73"/>
    <x v="8"/>
    <m/>
    <x v="7"/>
  </r>
  <r>
    <x v="73"/>
    <x v="9"/>
    <m/>
    <x v="7"/>
  </r>
  <r>
    <x v="73"/>
    <x v="10"/>
    <m/>
    <x v="7"/>
  </r>
  <r>
    <x v="73"/>
    <x v="11"/>
    <m/>
    <x v="7"/>
  </r>
  <r>
    <x v="73"/>
    <x v="12"/>
    <m/>
    <x v="7"/>
  </r>
  <r>
    <x v="73"/>
    <x v="13"/>
    <m/>
    <x v="7"/>
  </r>
  <r>
    <x v="73"/>
    <x v="14"/>
    <n v="0"/>
    <x v="7"/>
  </r>
  <r>
    <x v="73"/>
    <x v="15"/>
    <n v="0"/>
    <x v="7"/>
  </r>
  <r>
    <x v="73"/>
    <x v="16"/>
    <n v="0"/>
    <x v="7"/>
  </r>
  <r>
    <x v="73"/>
    <x v="17"/>
    <n v="0"/>
    <x v="7"/>
  </r>
  <r>
    <x v="73"/>
    <x v="18"/>
    <m/>
    <x v="7"/>
  </r>
  <r>
    <x v="73"/>
    <x v="19"/>
    <m/>
    <x v="7"/>
  </r>
  <r>
    <x v="260"/>
    <x v="0"/>
    <s v="Vanwall"/>
    <x v="7"/>
  </r>
  <r>
    <x v="260"/>
    <x v="1"/>
    <s v="Vanwall"/>
    <x v="7"/>
  </r>
  <r>
    <x v="260"/>
    <x v="2"/>
    <n v="1"/>
    <x v="7"/>
  </r>
  <r>
    <x v="260"/>
    <x v="3"/>
    <n v="1"/>
    <x v="7"/>
  </r>
  <r>
    <x v="260"/>
    <x v="4"/>
    <n v="0"/>
    <x v="7"/>
  </r>
  <r>
    <x v="260"/>
    <x v="5"/>
    <n v="0"/>
    <x v="7"/>
  </r>
  <r>
    <x v="260"/>
    <x v="6"/>
    <n v="0"/>
    <x v="7"/>
  </r>
  <r>
    <x v="260"/>
    <x v="7"/>
    <m/>
    <x v="7"/>
  </r>
  <r>
    <x v="260"/>
    <x v="8"/>
    <m/>
    <x v="7"/>
  </r>
  <r>
    <x v="260"/>
    <x v="9"/>
    <m/>
    <x v="7"/>
  </r>
  <r>
    <x v="260"/>
    <x v="10"/>
    <m/>
    <x v="7"/>
  </r>
  <r>
    <x v="260"/>
    <x v="11"/>
    <m/>
    <x v="7"/>
  </r>
  <r>
    <x v="260"/>
    <x v="12"/>
    <m/>
    <x v="7"/>
  </r>
  <r>
    <x v="260"/>
    <x v="13"/>
    <m/>
    <x v="7"/>
  </r>
  <r>
    <x v="260"/>
    <x v="14"/>
    <n v="11"/>
    <x v="7"/>
  </r>
  <r>
    <x v="260"/>
    <x v="15"/>
    <n v="11"/>
    <x v="7"/>
  </r>
  <r>
    <x v="260"/>
    <x v="16"/>
    <n v="11"/>
    <x v="7"/>
  </r>
  <r>
    <x v="260"/>
    <x v="17"/>
    <n v="11"/>
    <x v="7"/>
  </r>
  <r>
    <x v="260"/>
    <x v="18"/>
    <m/>
    <x v="7"/>
  </r>
  <r>
    <x v="260"/>
    <x v="19"/>
    <n v="1"/>
    <x v="7"/>
  </r>
  <r>
    <x v="277"/>
    <x v="0"/>
    <s v="Cooper"/>
    <x v="7"/>
  </r>
  <r>
    <x v="277"/>
    <x v="1"/>
    <s v="Climax"/>
    <x v="7"/>
  </r>
  <r>
    <x v="277"/>
    <x v="2"/>
    <n v="0"/>
    <x v="7"/>
  </r>
  <r>
    <x v="277"/>
    <x v="3"/>
    <n v="0"/>
    <x v="7"/>
  </r>
  <r>
    <x v="277"/>
    <x v="4"/>
    <n v="0"/>
    <x v="7"/>
  </r>
  <r>
    <x v="277"/>
    <x v="5"/>
    <n v="0"/>
    <x v="7"/>
  </r>
  <r>
    <x v="277"/>
    <x v="6"/>
    <n v="0"/>
    <x v="7"/>
  </r>
  <r>
    <x v="277"/>
    <x v="7"/>
    <m/>
    <x v="7"/>
  </r>
  <r>
    <x v="277"/>
    <x v="8"/>
    <m/>
    <x v="7"/>
  </r>
  <r>
    <x v="277"/>
    <x v="9"/>
    <m/>
    <x v="7"/>
  </r>
  <r>
    <x v="277"/>
    <x v="10"/>
    <m/>
    <x v="7"/>
  </r>
  <r>
    <x v="277"/>
    <x v="11"/>
    <m/>
    <x v="7"/>
  </r>
  <r>
    <x v="277"/>
    <x v="12"/>
    <m/>
    <x v="7"/>
  </r>
  <r>
    <x v="277"/>
    <x v="13"/>
    <m/>
    <x v="7"/>
  </r>
  <r>
    <x v="277"/>
    <x v="14"/>
    <n v="0"/>
    <x v="7"/>
  </r>
  <r>
    <x v="277"/>
    <x v="15"/>
    <n v="0"/>
    <x v="7"/>
  </r>
  <r>
    <x v="277"/>
    <x v="16"/>
    <n v="0"/>
    <x v="7"/>
  </r>
  <r>
    <x v="277"/>
    <x v="17"/>
    <n v="0"/>
    <x v="7"/>
  </r>
  <r>
    <x v="277"/>
    <x v="18"/>
    <m/>
    <x v="7"/>
  </r>
  <r>
    <x v="277"/>
    <x v="19"/>
    <m/>
    <x v="7"/>
  </r>
  <r>
    <x v="76"/>
    <x v="0"/>
    <s v="Watson"/>
    <x v="7"/>
  </r>
  <r>
    <x v="76"/>
    <x v="1"/>
    <s v="Offenhauser"/>
    <x v="7"/>
  </r>
  <r>
    <x v="76"/>
    <x v="2"/>
    <n v="0"/>
    <x v="7"/>
  </r>
  <r>
    <x v="76"/>
    <x v="3"/>
    <n v="0"/>
    <x v="7"/>
  </r>
  <r>
    <x v="76"/>
    <x v="4"/>
    <n v="0"/>
    <x v="7"/>
  </r>
  <r>
    <x v="76"/>
    <x v="5"/>
    <n v="0"/>
    <x v="7"/>
  </r>
  <r>
    <x v="76"/>
    <x v="6"/>
    <n v="0"/>
    <x v="7"/>
  </r>
  <r>
    <x v="76"/>
    <x v="7"/>
    <m/>
    <x v="7"/>
  </r>
  <r>
    <x v="76"/>
    <x v="8"/>
    <m/>
    <x v="7"/>
  </r>
  <r>
    <x v="76"/>
    <x v="9"/>
    <m/>
    <x v="7"/>
  </r>
  <r>
    <x v="76"/>
    <x v="10"/>
    <m/>
    <x v="7"/>
  </r>
  <r>
    <x v="76"/>
    <x v="11"/>
    <m/>
    <x v="7"/>
  </r>
  <r>
    <x v="76"/>
    <x v="12"/>
    <m/>
    <x v="7"/>
  </r>
  <r>
    <x v="76"/>
    <x v="13"/>
    <m/>
    <x v="7"/>
  </r>
  <r>
    <x v="76"/>
    <x v="14"/>
    <n v="0"/>
    <x v="7"/>
  </r>
  <r>
    <x v="76"/>
    <x v="15"/>
    <n v="0"/>
    <x v="7"/>
  </r>
  <r>
    <x v="76"/>
    <x v="16"/>
    <n v="0"/>
    <x v="7"/>
  </r>
  <r>
    <x v="76"/>
    <x v="17"/>
    <n v="0"/>
    <x v="7"/>
  </r>
  <r>
    <x v="76"/>
    <x v="18"/>
    <m/>
    <x v="7"/>
  </r>
  <r>
    <x v="76"/>
    <x v="19"/>
    <m/>
    <x v="7"/>
  </r>
  <r>
    <x v="200"/>
    <x v="0"/>
    <s v="Porsche"/>
    <x v="7"/>
  </r>
  <r>
    <x v="200"/>
    <x v="1"/>
    <s v="Porsche"/>
    <x v="7"/>
  </r>
  <r>
    <x v="200"/>
    <x v="2"/>
    <n v="0"/>
    <x v="7"/>
  </r>
  <r>
    <x v="200"/>
    <x v="3"/>
    <n v="0"/>
    <x v="7"/>
  </r>
  <r>
    <x v="200"/>
    <x v="4"/>
    <n v="0"/>
    <x v="7"/>
  </r>
  <r>
    <x v="200"/>
    <x v="5"/>
    <n v="0"/>
    <x v="7"/>
  </r>
  <r>
    <x v="200"/>
    <x v="6"/>
    <n v="0"/>
    <x v="7"/>
  </r>
  <r>
    <x v="200"/>
    <x v="7"/>
    <m/>
    <x v="7"/>
  </r>
  <r>
    <x v="200"/>
    <x v="8"/>
    <m/>
    <x v="7"/>
  </r>
  <r>
    <x v="200"/>
    <x v="9"/>
    <m/>
    <x v="7"/>
  </r>
  <r>
    <x v="200"/>
    <x v="10"/>
    <m/>
    <x v="7"/>
  </r>
  <r>
    <x v="200"/>
    <x v="11"/>
    <m/>
    <x v="7"/>
  </r>
  <r>
    <x v="200"/>
    <x v="12"/>
    <m/>
    <x v="7"/>
  </r>
  <r>
    <x v="200"/>
    <x v="13"/>
    <m/>
    <x v="7"/>
  </r>
  <r>
    <x v="200"/>
    <x v="14"/>
    <n v="0"/>
    <x v="7"/>
  </r>
  <r>
    <x v="200"/>
    <x v="15"/>
    <n v="0"/>
    <x v="7"/>
  </r>
  <r>
    <x v="200"/>
    <x v="16"/>
    <n v="0"/>
    <x v="7"/>
  </r>
  <r>
    <x v="200"/>
    <x v="17"/>
    <n v="0"/>
    <x v="7"/>
  </r>
  <r>
    <x v="200"/>
    <x v="18"/>
    <m/>
    <x v="7"/>
  </r>
  <r>
    <x v="200"/>
    <x v="19"/>
    <m/>
    <x v="7"/>
  </r>
  <r>
    <x v="261"/>
    <x v="0"/>
    <s v="Ferrari"/>
    <x v="7"/>
  </r>
  <r>
    <x v="261"/>
    <x v="1"/>
    <s v="Ferrari"/>
    <x v="7"/>
  </r>
  <r>
    <x v="261"/>
    <x v="2"/>
    <n v="0"/>
    <x v="7"/>
  </r>
  <r>
    <x v="261"/>
    <x v="3"/>
    <n v="0"/>
    <x v="7"/>
  </r>
  <r>
    <x v="261"/>
    <x v="4"/>
    <n v="1"/>
    <x v="7"/>
  </r>
  <r>
    <x v="261"/>
    <x v="5"/>
    <n v="0"/>
    <x v="7"/>
  </r>
  <r>
    <x v="261"/>
    <x v="6"/>
    <n v="0"/>
    <x v="7"/>
  </r>
  <r>
    <x v="261"/>
    <x v="7"/>
    <m/>
    <x v="7"/>
  </r>
  <r>
    <x v="261"/>
    <x v="8"/>
    <m/>
    <x v="7"/>
  </r>
  <r>
    <x v="261"/>
    <x v="9"/>
    <m/>
    <x v="7"/>
  </r>
  <r>
    <x v="261"/>
    <x v="10"/>
    <m/>
    <x v="7"/>
  </r>
  <r>
    <x v="261"/>
    <x v="11"/>
    <m/>
    <x v="7"/>
  </r>
  <r>
    <x v="261"/>
    <x v="12"/>
    <m/>
    <x v="7"/>
  </r>
  <r>
    <x v="261"/>
    <x v="13"/>
    <m/>
    <x v="7"/>
  </r>
  <r>
    <x v="261"/>
    <x v="14"/>
    <n v="4"/>
    <x v="7"/>
  </r>
  <r>
    <x v="261"/>
    <x v="15"/>
    <n v="4"/>
    <x v="7"/>
  </r>
  <r>
    <x v="261"/>
    <x v="16"/>
    <n v="4"/>
    <x v="7"/>
  </r>
  <r>
    <x v="261"/>
    <x v="17"/>
    <n v="4"/>
    <x v="7"/>
  </r>
  <r>
    <x v="261"/>
    <x v="18"/>
    <m/>
    <x v="7"/>
  </r>
  <r>
    <x v="261"/>
    <x v="19"/>
    <m/>
    <x v="7"/>
  </r>
  <r>
    <x v="278"/>
    <x v="0"/>
    <s v="Kuzma"/>
    <x v="8"/>
  </r>
  <r>
    <x v="278"/>
    <x v="1"/>
    <s v="Offenhauser"/>
    <x v="8"/>
  </r>
  <r>
    <x v="278"/>
    <x v="2"/>
    <n v="0"/>
    <x v="8"/>
  </r>
  <r>
    <x v="278"/>
    <x v="3"/>
    <n v="0"/>
    <x v="8"/>
  </r>
  <r>
    <x v="278"/>
    <x v="4"/>
    <n v="0"/>
    <x v="8"/>
  </r>
  <r>
    <x v="278"/>
    <x v="5"/>
    <n v="0"/>
    <x v="8"/>
  </r>
  <r>
    <x v="278"/>
    <x v="6"/>
    <n v="0"/>
    <x v="8"/>
  </r>
  <r>
    <x v="278"/>
    <x v="7"/>
    <m/>
    <x v="8"/>
  </r>
  <r>
    <x v="278"/>
    <x v="8"/>
    <m/>
    <x v="8"/>
  </r>
  <r>
    <x v="278"/>
    <x v="9"/>
    <m/>
    <x v="8"/>
  </r>
  <r>
    <x v="278"/>
    <x v="10"/>
    <m/>
    <x v="8"/>
  </r>
  <r>
    <x v="278"/>
    <x v="11"/>
    <m/>
    <x v="8"/>
  </r>
  <r>
    <x v="278"/>
    <x v="12"/>
    <m/>
    <x v="8"/>
  </r>
  <r>
    <x v="278"/>
    <x v="13"/>
    <m/>
    <x v="8"/>
  </r>
  <r>
    <x v="278"/>
    <x v="14"/>
    <n v="0"/>
    <x v="8"/>
  </r>
  <r>
    <x v="278"/>
    <x v="15"/>
    <n v="0"/>
    <x v="8"/>
  </r>
  <r>
    <x v="278"/>
    <x v="16"/>
    <n v="0"/>
    <x v="8"/>
  </r>
  <r>
    <x v="278"/>
    <x v="17"/>
    <n v="0"/>
    <x v="8"/>
  </r>
  <r>
    <x v="278"/>
    <x v="18"/>
    <m/>
    <x v="8"/>
  </r>
  <r>
    <x v="278"/>
    <x v="19"/>
    <m/>
    <x v="8"/>
  </r>
  <r>
    <x v="222"/>
    <x v="0"/>
    <s v="Kurtis Kraft"/>
    <x v="8"/>
  </r>
  <r>
    <x v="222"/>
    <x v="1"/>
    <s v="Offenhauser"/>
    <x v="8"/>
  </r>
  <r>
    <x v="222"/>
    <x v="2"/>
    <n v="0"/>
    <x v="8"/>
  </r>
  <r>
    <x v="222"/>
    <x v="3"/>
    <n v="0"/>
    <x v="8"/>
  </r>
  <r>
    <x v="222"/>
    <x v="4"/>
    <n v="0"/>
    <x v="8"/>
  </r>
  <r>
    <x v="222"/>
    <x v="5"/>
    <n v="0"/>
    <x v="8"/>
  </r>
  <r>
    <x v="222"/>
    <x v="6"/>
    <n v="0"/>
    <x v="8"/>
  </r>
  <r>
    <x v="222"/>
    <x v="7"/>
    <m/>
    <x v="8"/>
  </r>
  <r>
    <x v="222"/>
    <x v="8"/>
    <m/>
    <x v="8"/>
  </r>
  <r>
    <x v="222"/>
    <x v="9"/>
    <m/>
    <x v="8"/>
  </r>
  <r>
    <x v="222"/>
    <x v="10"/>
    <m/>
    <x v="8"/>
  </r>
  <r>
    <x v="222"/>
    <x v="11"/>
    <m/>
    <x v="8"/>
  </r>
  <r>
    <x v="222"/>
    <x v="12"/>
    <m/>
    <x v="8"/>
  </r>
  <r>
    <x v="222"/>
    <x v="13"/>
    <m/>
    <x v="8"/>
  </r>
  <r>
    <x v="222"/>
    <x v="14"/>
    <n v="0"/>
    <x v="8"/>
  </r>
  <r>
    <x v="222"/>
    <x v="15"/>
    <n v="0"/>
    <x v="8"/>
  </r>
  <r>
    <x v="222"/>
    <x v="16"/>
    <n v="0"/>
    <x v="8"/>
  </r>
  <r>
    <x v="222"/>
    <x v="17"/>
    <n v="0"/>
    <x v="8"/>
  </r>
  <r>
    <x v="222"/>
    <x v="18"/>
    <m/>
    <x v="8"/>
  </r>
  <r>
    <x v="222"/>
    <x v="19"/>
    <m/>
    <x v="8"/>
  </r>
  <r>
    <x v="279"/>
    <x v="0"/>
    <s v="Lotus"/>
    <x v="8"/>
  </r>
  <r>
    <x v="279"/>
    <x v="1"/>
    <s v="Climax"/>
    <x v="8"/>
  </r>
  <r>
    <x v="279"/>
    <x v="2"/>
    <n v="0"/>
    <x v="8"/>
  </r>
  <r>
    <x v="279"/>
    <x v="3"/>
    <n v="0"/>
    <x v="8"/>
  </r>
  <r>
    <x v="279"/>
    <x v="4"/>
    <n v="0"/>
    <x v="8"/>
  </r>
  <r>
    <x v="279"/>
    <x v="5"/>
    <n v="0"/>
    <x v="8"/>
  </r>
  <r>
    <x v="279"/>
    <x v="6"/>
    <n v="0"/>
    <x v="8"/>
  </r>
  <r>
    <x v="279"/>
    <x v="7"/>
    <m/>
    <x v="8"/>
  </r>
  <r>
    <x v="279"/>
    <x v="8"/>
    <m/>
    <x v="8"/>
  </r>
  <r>
    <x v="279"/>
    <x v="9"/>
    <m/>
    <x v="8"/>
  </r>
  <r>
    <x v="279"/>
    <x v="10"/>
    <m/>
    <x v="8"/>
  </r>
  <r>
    <x v="279"/>
    <x v="11"/>
    <m/>
    <x v="8"/>
  </r>
  <r>
    <x v="279"/>
    <x v="12"/>
    <m/>
    <x v="8"/>
  </r>
  <r>
    <x v="279"/>
    <x v="13"/>
    <m/>
    <x v="8"/>
  </r>
  <r>
    <x v="279"/>
    <x v="14"/>
    <n v="0"/>
    <x v="8"/>
  </r>
  <r>
    <x v="279"/>
    <x v="15"/>
    <n v="0"/>
    <x v="8"/>
  </r>
  <r>
    <x v="279"/>
    <x v="16"/>
    <n v="0"/>
    <x v="8"/>
  </r>
  <r>
    <x v="279"/>
    <x v="17"/>
    <n v="0"/>
    <x v="8"/>
  </r>
  <r>
    <x v="279"/>
    <x v="18"/>
    <m/>
    <x v="8"/>
  </r>
  <r>
    <x v="279"/>
    <x v="19"/>
    <m/>
    <x v="8"/>
  </r>
  <r>
    <x v="280"/>
    <x v="0"/>
    <s v="Cooper"/>
    <x v="8"/>
  </r>
  <r>
    <x v="280"/>
    <x v="1"/>
    <s v="Climax"/>
    <x v="8"/>
  </r>
  <r>
    <x v="280"/>
    <x v="2"/>
    <n v="0"/>
    <x v="8"/>
  </r>
  <r>
    <x v="280"/>
    <x v="3"/>
    <n v="0"/>
    <x v="8"/>
  </r>
  <r>
    <x v="280"/>
    <x v="4"/>
    <n v="0"/>
    <x v="8"/>
  </r>
  <r>
    <x v="280"/>
    <x v="5"/>
    <n v="0"/>
    <x v="8"/>
  </r>
  <r>
    <x v="280"/>
    <x v="6"/>
    <n v="0"/>
    <x v="8"/>
  </r>
  <r>
    <x v="280"/>
    <x v="7"/>
    <m/>
    <x v="8"/>
  </r>
  <r>
    <x v="280"/>
    <x v="8"/>
    <m/>
    <x v="8"/>
  </r>
  <r>
    <x v="280"/>
    <x v="9"/>
    <m/>
    <x v="8"/>
  </r>
  <r>
    <x v="280"/>
    <x v="10"/>
    <m/>
    <x v="8"/>
  </r>
  <r>
    <x v="280"/>
    <x v="11"/>
    <m/>
    <x v="8"/>
  </r>
  <r>
    <x v="280"/>
    <x v="12"/>
    <m/>
    <x v="8"/>
  </r>
  <r>
    <x v="280"/>
    <x v="13"/>
    <m/>
    <x v="8"/>
  </r>
  <r>
    <x v="280"/>
    <x v="14"/>
    <n v="0"/>
    <x v="8"/>
  </r>
  <r>
    <x v="280"/>
    <x v="15"/>
    <n v="0"/>
    <x v="8"/>
  </r>
  <r>
    <x v="280"/>
    <x v="16"/>
    <n v="0"/>
    <x v="8"/>
  </r>
  <r>
    <x v="280"/>
    <x v="17"/>
    <n v="0"/>
    <x v="8"/>
  </r>
  <r>
    <x v="280"/>
    <x v="18"/>
    <m/>
    <x v="8"/>
  </r>
  <r>
    <x v="280"/>
    <x v="19"/>
    <m/>
    <x v="8"/>
  </r>
  <r>
    <x v="281"/>
    <x v="0"/>
    <s v="Maserati"/>
    <x v="8"/>
  </r>
  <r>
    <x v="281"/>
    <x v="1"/>
    <s v="Maserati"/>
    <x v="8"/>
  </r>
  <r>
    <x v="281"/>
    <x v="2"/>
    <n v="0"/>
    <x v="8"/>
  </r>
  <r>
    <x v="281"/>
    <x v="3"/>
    <n v="0"/>
    <x v="8"/>
  </r>
  <r>
    <x v="281"/>
    <x v="4"/>
    <n v="0"/>
    <x v="8"/>
  </r>
  <r>
    <x v="281"/>
    <x v="5"/>
    <n v="0"/>
    <x v="8"/>
  </r>
  <r>
    <x v="281"/>
    <x v="6"/>
    <n v="0"/>
    <x v="8"/>
  </r>
  <r>
    <x v="281"/>
    <x v="7"/>
    <m/>
    <x v="8"/>
  </r>
  <r>
    <x v="281"/>
    <x v="8"/>
    <m/>
    <x v="8"/>
  </r>
  <r>
    <x v="281"/>
    <x v="9"/>
    <m/>
    <x v="8"/>
  </r>
  <r>
    <x v="281"/>
    <x v="10"/>
    <m/>
    <x v="8"/>
  </r>
  <r>
    <x v="281"/>
    <x v="11"/>
    <m/>
    <x v="8"/>
  </r>
  <r>
    <x v="281"/>
    <x v="12"/>
    <m/>
    <x v="8"/>
  </r>
  <r>
    <x v="281"/>
    <x v="13"/>
    <m/>
    <x v="8"/>
  </r>
  <r>
    <x v="281"/>
    <x v="14"/>
    <n v="0"/>
    <x v="8"/>
  </r>
  <r>
    <x v="281"/>
    <x v="15"/>
    <n v="0"/>
    <x v="8"/>
  </r>
  <r>
    <x v="281"/>
    <x v="16"/>
    <n v="0"/>
    <x v="8"/>
  </r>
  <r>
    <x v="281"/>
    <x v="17"/>
    <n v="0"/>
    <x v="8"/>
  </r>
  <r>
    <x v="281"/>
    <x v="18"/>
    <m/>
    <x v="8"/>
  </r>
  <r>
    <x v="281"/>
    <x v="19"/>
    <m/>
    <x v="8"/>
  </r>
  <r>
    <x v="282"/>
    <x v="0"/>
    <s v="Kuzma"/>
    <x v="8"/>
  </r>
  <r>
    <x v="282"/>
    <x v="1"/>
    <s v="Offenhauser"/>
    <x v="8"/>
  </r>
  <r>
    <x v="282"/>
    <x v="2"/>
    <n v="0"/>
    <x v="8"/>
  </r>
  <r>
    <x v="282"/>
    <x v="3"/>
    <n v="0"/>
    <x v="8"/>
  </r>
  <r>
    <x v="282"/>
    <x v="4"/>
    <n v="0"/>
    <x v="8"/>
  </r>
  <r>
    <x v="282"/>
    <x v="5"/>
    <n v="0"/>
    <x v="8"/>
  </r>
  <r>
    <x v="282"/>
    <x v="6"/>
    <n v="0"/>
    <x v="8"/>
  </r>
  <r>
    <x v="282"/>
    <x v="7"/>
    <m/>
    <x v="8"/>
  </r>
  <r>
    <x v="282"/>
    <x v="8"/>
    <m/>
    <x v="8"/>
  </r>
  <r>
    <x v="282"/>
    <x v="9"/>
    <m/>
    <x v="8"/>
  </r>
  <r>
    <x v="282"/>
    <x v="10"/>
    <m/>
    <x v="8"/>
  </r>
  <r>
    <x v="282"/>
    <x v="11"/>
    <m/>
    <x v="8"/>
  </r>
  <r>
    <x v="282"/>
    <x v="12"/>
    <m/>
    <x v="8"/>
  </r>
  <r>
    <x v="282"/>
    <x v="13"/>
    <m/>
    <x v="8"/>
  </r>
  <r>
    <x v="282"/>
    <x v="14"/>
    <n v="0"/>
    <x v="8"/>
  </r>
  <r>
    <x v="282"/>
    <x v="15"/>
    <n v="0"/>
    <x v="8"/>
  </r>
  <r>
    <x v="282"/>
    <x v="16"/>
    <n v="0"/>
    <x v="8"/>
  </r>
  <r>
    <x v="282"/>
    <x v="17"/>
    <n v="0"/>
    <x v="8"/>
  </r>
  <r>
    <x v="282"/>
    <x v="18"/>
    <m/>
    <x v="8"/>
  </r>
  <r>
    <x v="282"/>
    <x v="19"/>
    <m/>
    <x v="8"/>
  </r>
  <r>
    <x v="263"/>
    <x v="0"/>
    <s v="Kurtis Kraft"/>
    <x v="8"/>
  </r>
  <r>
    <x v="263"/>
    <x v="1"/>
    <s v="Offenhauser"/>
    <x v="8"/>
  </r>
  <r>
    <x v="263"/>
    <x v="2"/>
    <n v="0"/>
    <x v="8"/>
  </r>
  <r>
    <x v="263"/>
    <x v="3"/>
    <n v="0"/>
    <x v="8"/>
  </r>
  <r>
    <x v="263"/>
    <x v="4"/>
    <n v="0"/>
    <x v="8"/>
  </r>
  <r>
    <x v="263"/>
    <x v="5"/>
    <n v="0"/>
    <x v="8"/>
  </r>
  <r>
    <x v="263"/>
    <x v="6"/>
    <n v="0"/>
    <x v="8"/>
  </r>
  <r>
    <x v="263"/>
    <x v="7"/>
    <m/>
    <x v="8"/>
  </r>
  <r>
    <x v="263"/>
    <x v="8"/>
    <m/>
    <x v="8"/>
  </r>
  <r>
    <x v="263"/>
    <x v="9"/>
    <m/>
    <x v="8"/>
  </r>
  <r>
    <x v="263"/>
    <x v="10"/>
    <m/>
    <x v="8"/>
  </r>
  <r>
    <x v="263"/>
    <x v="11"/>
    <m/>
    <x v="8"/>
  </r>
  <r>
    <x v="263"/>
    <x v="12"/>
    <m/>
    <x v="8"/>
  </r>
  <r>
    <x v="263"/>
    <x v="13"/>
    <m/>
    <x v="8"/>
  </r>
  <r>
    <x v="263"/>
    <x v="14"/>
    <n v="0"/>
    <x v="8"/>
  </r>
  <r>
    <x v="263"/>
    <x v="15"/>
    <n v="0"/>
    <x v="8"/>
  </r>
  <r>
    <x v="263"/>
    <x v="16"/>
    <n v="0"/>
    <x v="8"/>
  </r>
  <r>
    <x v="263"/>
    <x v="17"/>
    <n v="0"/>
    <x v="8"/>
  </r>
  <r>
    <x v="263"/>
    <x v="18"/>
    <m/>
    <x v="8"/>
  </r>
  <r>
    <x v="263"/>
    <x v="19"/>
    <m/>
    <x v="8"/>
  </r>
  <r>
    <x v="243"/>
    <x v="0"/>
    <s v="Kurtis Kraft"/>
    <x v="8"/>
  </r>
  <r>
    <x v="243"/>
    <x v="1"/>
    <s v="Offenhauser"/>
    <x v="8"/>
  </r>
  <r>
    <x v="243"/>
    <x v="2"/>
    <n v="0"/>
    <x v="8"/>
  </r>
  <r>
    <x v="243"/>
    <x v="3"/>
    <n v="0"/>
    <x v="8"/>
  </r>
  <r>
    <x v="243"/>
    <x v="4"/>
    <n v="0"/>
    <x v="8"/>
  </r>
  <r>
    <x v="243"/>
    <x v="5"/>
    <n v="0"/>
    <x v="8"/>
  </r>
  <r>
    <x v="243"/>
    <x v="6"/>
    <n v="0"/>
    <x v="8"/>
  </r>
  <r>
    <x v="243"/>
    <x v="7"/>
    <m/>
    <x v="8"/>
  </r>
  <r>
    <x v="243"/>
    <x v="8"/>
    <m/>
    <x v="8"/>
  </r>
  <r>
    <x v="243"/>
    <x v="9"/>
    <m/>
    <x v="8"/>
  </r>
  <r>
    <x v="243"/>
    <x v="10"/>
    <m/>
    <x v="8"/>
  </r>
  <r>
    <x v="243"/>
    <x v="11"/>
    <m/>
    <x v="8"/>
  </r>
  <r>
    <x v="243"/>
    <x v="12"/>
    <m/>
    <x v="8"/>
  </r>
  <r>
    <x v="243"/>
    <x v="13"/>
    <m/>
    <x v="8"/>
  </r>
  <r>
    <x v="243"/>
    <x v="14"/>
    <n v="0"/>
    <x v="8"/>
  </r>
  <r>
    <x v="243"/>
    <x v="15"/>
    <n v="0"/>
    <x v="8"/>
  </r>
  <r>
    <x v="243"/>
    <x v="16"/>
    <n v="0"/>
    <x v="8"/>
  </r>
  <r>
    <x v="243"/>
    <x v="17"/>
    <n v="0"/>
    <x v="8"/>
  </r>
  <r>
    <x v="243"/>
    <x v="18"/>
    <m/>
    <x v="8"/>
  </r>
  <r>
    <x v="243"/>
    <x v="19"/>
    <m/>
    <x v="8"/>
  </r>
  <r>
    <x v="244"/>
    <x v="0"/>
    <s v="Kurtis Kraft"/>
    <x v="8"/>
  </r>
  <r>
    <x v="244"/>
    <x v="1"/>
    <s v="Offenhauser"/>
    <x v="8"/>
  </r>
  <r>
    <x v="244"/>
    <x v="2"/>
    <n v="0"/>
    <x v="8"/>
  </r>
  <r>
    <x v="244"/>
    <x v="3"/>
    <n v="0"/>
    <x v="8"/>
  </r>
  <r>
    <x v="244"/>
    <x v="4"/>
    <n v="0"/>
    <x v="8"/>
  </r>
  <r>
    <x v="244"/>
    <x v="5"/>
    <n v="0"/>
    <x v="8"/>
  </r>
  <r>
    <x v="244"/>
    <x v="6"/>
    <n v="0"/>
    <x v="8"/>
  </r>
  <r>
    <x v="244"/>
    <x v="7"/>
    <m/>
    <x v="8"/>
  </r>
  <r>
    <x v="244"/>
    <x v="8"/>
    <m/>
    <x v="8"/>
  </r>
  <r>
    <x v="244"/>
    <x v="9"/>
    <m/>
    <x v="8"/>
  </r>
  <r>
    <x v="244"/>
    <x v="10"/>
    <m/>
    <x v="8"/>
  </r>
  <r>
    <x v="244"/>
    <x v="11"/>
    <m/>
    <x v="8"/>
  </r>
  <r>
    <x v="244"/>
    <x v="12"/>
    <m/>
    <x v="8"/>
  </r>
  <r>
    <x v="244"/>
    <x v="13"/>
    <m/>
    <x v="8"/>
  </r>
  <r>
    <x v="244"/>
    <x v="14"/>
    <n v="0"/>
    <x v="8"/>
  </r>
  <r>
    <x v="244"/>
    <x v="15"/>
    <n v="0"/>
    <x v="8"/>
  </r>
  <r>
    <x v="244"/>
    <x v="16"/>
    <n v="0"/>
    <x v="8"/>
  </r>
  <r>
    <x v="244"/>
    <x v="17"/>
    <n v="0"/>
    <x v="8"/>
  </r>
  <r>
    <x v="244"/>
    <x v="18"/>
    <m/>
    <x v="8"/>
  </r>
  <r>
    <x v="244"/>
    <x v="19"/>
    <m/>
    <x v="8"/>
  </r>
  <r>
    <x v="245"/>
    <x v="0"/>
    <s v="Kurtis Kraft"/>
    <x v="8"/>
  </r>
  <r>
    <x v="245"/>
    <x v="1"/>
    <s v="Offenhauser"/>
    <x v="8"/>
  </r>
  <r>
    <x v="245"/>
    <x v="2"/>
    <n v="0"/>
    <x v="8"/>
  </r>
  <r>
    <x v="245"/>
    <x v="3"/>
    <n v="0"/>
    <x v="8"/>
  </r>
  <r>
    <x v="245"/>
    <x v="4"/>
    <n v="0"/>
    <x v="8"/>
  </r>
  <r>
    <x v="245"/>
    <x v="5"/>
    <n v="0"/>
    <x v="8"/>
  </r>
  <r>
    <x v="245"/>
    <x v="6"/>
    <n v="0"/>
    <x v="8"/>
  </r>
  <r>
    <x v="245"/>
    <x v="7"/>
    <m/>
    <x v="8"/>
  </r>
  <r>
    <x v="245"/>
    <x v="8"/>
    <m/>
    <x v="8"/>
  </r>
  <r>
    <x v="245"/>
    <x v="9"/>
    <m/>
    <x v="8"/>
  </r>
  <r>
    <x v="245"/>
    <x v="10"/>
    <m/>
    <x v="8"/>
  </r>
  <r>
    <x v="245"/>
    <x v="11"/>
    <m/>
    <x v="8"/>
  </r>
  <r>
    <x v="245"/>
    <x v="12"/>
    <m/>
    <x v="8"/>
  </r>
  <r>
    <x v="245"/>
    <x v="13"/>
    <m/>
    <x v="8"/>
  </r>
  <r>
    <x v="245"/>
    <x v="14"/>
    <n v="0"/>
    <x v="8"/>
  </r>
  <r>
    <x v="245"/>
    <x v="15"/>
    <n v="0"/>
    <x v="8"/>
  </r>
  <r>
    <x v="245"/>
    <x v="16"/>
    <n v="0"/>
    <x v="8"/>
  </r>
  <r>
    <x v="245"/>
    <x v="17"/>
    <n v="0"/>
    <x v="8"/>
  </r>
  <r>
    <x v="245"/>
    <x v="18"/>
    <m/>
    <x v="8"/>
  </r>
  <r>
    <x v="245"/>
    <x v="19"/>
    <m/>
    <x v="8"/>
  </r>
  <r>
    <x v="264"/>
    <x v="0"/>
    <s v="Cooper"/>
    <x v="8"/>
  </r>
  <r>
    <x v="264"/>
    <x v="1"/>
    <s v="Climax"/>
    <x v="8"/>
  </r>
  <r>
    <x v="264"/>
    <x v="2"/>
    <n v="0"/>
    <x v="8"/>
  </r>
  <r>
    <x v="264"/>
    <x v="3"/>
    <n v="0"/>
    <x v="8"/>
  </r>
  <r>
    <x v="264"/>
    <x v="4"/>
    <n v="0"/>
    <x v="8"/>
  </r>
  <r>
    <x v="264"/>
    <x v="5"/>
    <n v="0"/>
    <x v="8"/>
  </r>
  <r>
    <x v="264"/>
    <x v="6"/>
    <n v="0"/>
    <x v="8"/>
  </r>
  <r>
    <x v="264"/>
    <x v="7"/>
    <m/>
    <x v="8"/>
  </r>
  <r>
    <x v="264"/>
    <x v="8"/>
    <m/>
    <x v="8"/>
  </r>
  <r>
    <x v="264"/>
    <x v="9"/>
    <m/>
    <x v="8"/>
  </r>
  <r>
    <x v="264"/>
    <x v="10"/>
    <m/>
    <x v="8"/>
  </r>
  <r>
    <x v="264"/>
    <x v="11"/>
    <m/>
    <x v="8"/>
  </r>
  <r>
    <x v="264"/>
    <x v="12"/>
    <m/>
    <x v="8"/>
  </r>
  <r>
    <x v="264"/>
    <x v="13"/>
    <m/>
    <x v="8"/>
  </r>
  <r>
    <x v="264"/>
    <x v="14"/>
    <n v="0"/>
    <x v="8"/>
  </r>
  <r>
    <x v="264"/>
    <x v="15"/>
    <n v="0"/>
    <x v="8"/>
  </r>
  <r>
    <x v="264"/>
    <x v="16"/>
    <n v="0"/>
    <x v="8"/>
  </r>
  <r>
    <x v="264"/>
    <x v="17"/>
    <n v="0"/>
    <x v="8"/>
  </r>
  <r>
    <x v="264"/>
    <x v="18"/>
    <m/>
    <x v="8"/>
  </r>
  <r>
    <x v="264"/>
    <x v="19"/>
    <m/>
    <x v="8"/>
  </r>
  <r>
    <x v="283"/>
    <x v="0"/>
    <s v="Connaught"/>
    <x v="8"/>
  </r>
  <r>
    <x v="283"/>
    <x v="1"/>
    <s v="Alta"/>
    <x v="8"/>
  </r>
  <r>
    <x v="283"/>
    <x v="2"/>
    <n v="0"/>
    <x v="8"/>
  </r>
  <r>
    <x v="283"/>
    <x v="3"/>
    <n v="0"/>
    <x v="8"/>
  </r>
  <r>
    <x v="283"/>
    <x v="4"/>
    <n v="0"/>
    <x v="8"/>
  </r>
  <r>
    <x v="283"/>
    <x v="5"/>
    <n v="0"/>
    <x v="8"/>
  </r>
  <r>
    <x v="283"/>
    <x v="6"/>
    <n v="0"/>
    <x v="8"/>
  </r>
  <r>
    <x v="283"/>
    <x v="7"/>
    <m/>
    <x v="8"/>
  </r>
  <r>
    <x v="283"/>
    <x v="8"/>
    <m/>
    <x v="8"/>
  </r>
  <r>
    <x v="283"/>
    <x v="9"/>
    <m/>
    <x v="8"/>
  </r>
  <r>
    <x v="283"/>
    <x v="10"/>
    <m/>
    <x v="8"/>
  </r>
  <r>
    <x v="283"/>
    <x v="11"/>
    <m/>
    <x v="8"/>
  </r>
  <r>
    <x v="283"/>
    <x v="12"/>
    <m/>
    <x v="8"/>
  </r>
  <r>
    <x v="283"/>
    <x v="13"/>
    <m/>
    <x v="8"/>
  </r>
  <r>
    <x v="283"/>
    <x v="14"/>
    <n v="0"/>
    <x v="8"/>
  </r>
  <r>
    <x v="283"/>
    <x v="15"/>
    <n v="0"/>
    <x v="8"/>
  </r>
  <r>
    <x v="283"/>
    <x v="16"/>
    <n v="0"/>
    <x v="8"/>
  </r>
  <r>
    <x v="283"/>
    <x v="17"/>
    <n v="0"/>
    <x v="8"/>
  </r>
  <r>
    <x v="283"/>
    <x v="18"/>
    <m/>
    <x v="8"/>
  </r>
  <r>
    <x v="283"/>
    <x v="19"/>
    <m/>
    <x v="8"/>
  </r>
  <r>
    <x v="284"/>
    <x v="0"/>
    <s v="Cooper"/>
    <x v="8"/>
  </r>
  <r>
    <x v="284"/>
    <x v="1"/>
    <s v="Climax"/>
    <x v="8"/>
  </r>
  <r>
    <x v="284"/>
    <x v="2"/>
    <n v="0"/>
    <x v="8"/>
  </r>
  <r>
    <x v="284"/>
    <x v="3"/>
    <n v="0"/>
    <x v="8"/>
  </r>
  <r>
    <x v="284"/>
    <x v="4"/>
    <n v="0"/>
    <x v="8"/>
  </r>
  <r>
    <x v="284"/>
    <x v="5"/>
    <n v="0"/>
    <x v="8"/>
  </r>
  <r>
    <x v="284"/>
    <x v="6"/>
    <n v="1"/>
    <x v="8"/>
  </r>
  <r>
    <x v="284"/>
    <x v="7"/>
    <m/>
    <x v="8"/>
  </r>
  <r>
    <x v="284"/>
    <x v="8"/>
    <m/>
    <x v="8"/>
  </r>
  <r>
    <x v="284"/>
    <x v="9"/>
    <m/>
    <x v="8"/>
  </r>
  <r>
    <x v="284"/>
    <x v="10"/>
    <m/>
    <x v="8"/>
  </r>
  <r>
    <x v="284"/>
    <x v="11"/>
    <m/>
    <x v="8"/>
  </r>
  <r>
    <x v="284"/>
    <x v="12"/>
    <m/>
    <x v="8"/>
  </r>
  <r>
    <x v="284"/>
    <x v="13"/>
    <m/>
    <x v="8"/>
  </r>
  <r>
    <x v="284"/>
    <x v="14"/>
    <n v="0"/>
    <x v="8"/>
  </r>
  <r>
    <x v="284"/>
    <x v="15"/>
    <n v="0"/>
    <x v="8"/>
  </r>
  <r>
    <x v="284"/>
    <x v="16"/>
    <n v="0"/>
    <x v="8"/>
  </r>
  <r>
    <x v="284"/>
    <x v="17"/>
    <n v="0"/>
    <x v="8"/>
  </r>
  <r>
    <x v="284"/>
    <x v="18"/>
    <m/>
    <x v="8"/>
  </r>
  <r>
    <x v="284"/>
    <x v="19"/>
    <m/>
    <x v="8"/>
  </r>
  <r>
    <x v="265"/>
    <x v="0"/>
    <s v="Porsche"/>
    <x v="8"/>
  </r>
  <r>
    <x v="265"/>
    <x v="1"/>
    <s v="Porsche"/>
    <x v="8"/>
  </r>
  <r>
    <x v="265"/>
    <x v="2"/>
    <n v="0"/>
    <x v="8"/>
  </r>
  <r>
    <x v="265"/>
    <x v="3"/>
    <n v="0"/>
    <x v="8"/>
  </r>
  <r>
    <x v="265"/>
    <x v="4"/>
    <n v="0"/>
    <x v="8"/>
  </r>
  <r>
    <x v="265"/>
    <x v="5"/>
    <n v="0"/>
    <x v="8"/>
  </r>
  <r>
    <x v="265"/>
    <x v="6"/>
    <n v="0"/>
    <x v="8"/>
  </r>
  <r>
    <x v="265"/>
    <x v="7"/>
    <m/>
    <x v="8"/>
  </r>
  <r>
    <x v="265"/>
    <x v="8"/>
    <m/>
    <x v="8"/>
  </r>
  <r>
    <x v="265"/>
    <x v="9"/>
    <m/>
    <x v="8"/>
  </r>
  <r>
    <x v="265"/>
    <x v="10"/>
    <m/>
    <x v="8"/>
  </r>
  <r>
    <x v="265"/>
    <x v="11"/>
    <m/>
    <x v="8"/>
  </r>
  <r>
    <x v="265"/>
    <x v="12"/>
    <m/>
    <x v="8"/>
  </r>
  <r>
    <x v="265"/>
    <x v="13"/>
    <m/>
    <x v="8"/>
  </r>
  <r>
    <x v="265"/>
    <x v="14"/>
    <n v="0"/>
    <x v="8"/>
  </r>
  <r>
    <x v="265"/>
    <x v="15"/>
    <n v="0"/>
    <x v="8"/>
  </r>
  <r>
    <x v="265"/>
    <x v="16"/>
    <n v="0"/>
    <x v="8"/>
  </r>
  <r>
    <x v="265"/>
    <x v="17"/>
    <n v="0"/>
    <x v="8"/>
  </r>
  <r>
    <x v="265"/>
    <x v="18"/>
    <m/>
    <x v="8"/>
  </r>
  <r>
    <x v="265"/>
    <x v="19"/>
    <m/>
    <x v="8"/>
  </r>
  <r>
    <x v="168"/>
    <x v="0"/>
    <s v="Maserati"/>
    <x v="8"/>
  </r>
  <r>
    <x v="168"/>
    <x v="1"/>
    <s v="Maserati"/>
    <x v="8"/>
  </r>
  <r>
    <x v="168"/>
    <x v="2"/>
    <n v="0"/>
    <x v="8"/>
  </r>
  <r>
    <x v="168"/>
    <x v="3"/>
    <n v="0"/>
    <x v="8"/>
  </r>
  <r>
    <x v="168"/>
    <x v="4"/>
    <n v="0"/>
    <x v="8"/>
  </r>
  <r>
    <x v="168"/>
    <x v="5"/>
    <n v="0"/>
    <x v="8"/>
  </r>
  <r>
    <x v="168"/>
    <x v="6"/>
    <n v="0"/>
    <x v="8"/>
  </r>
  <r>
    <x v="168"/>
    <x v="7"/>
    <m/>
    <x v="8"/>
  </r>
  <r>
    <x v="168"/>
    <x v="8"/>
    <m/>
    <x v="8"/>
  </r>
  <r>
    <x v="168"/>
    <x v="9"/>
    <m/>
    <x v="8"/>
  </r>
  <r>
    <x v="168"/>
    <x v="10"/>
    <m/>
    <x v="8"/>
  </r>
  <r>
    <x v="168"/>
    <x v="11"/>
    <m/>
    <x v="8"/>
  </r>
  <r>
    <x v="168"/>
    <x v="12"/>
    <m/>
    <x v="8"/>
  </r>
  <r>
    <x v="168"/>
    <x v="13"/>
    <m/>
    <x v="8"/>
  </r>
  <r>
    <x v="168"/>
    <x v="14"/>
    <n v="0"/>
    <x v="8"/>
  </r>
  <r>
    <x v="168"/>
    <x v="15"/>
    <n v="0"/>
    <x v="8"/>
  </r>
  <r>
    <x v="168"/>
    <x v="16"/>
    <n v="0"/>
    <x v="8"/>
  </r>
  <r>
    <x v="168"/>
    <x v="17"/>
    <n v="0"/>
    <x v="8"/>
  </r>
  <r>
    <x v="168"/>
    <x v="18"/>
    <m/>
    <x v="8"/>
  </r>
  <r>
    <x v="168"/>
    <x v="19"/>
    <m/>
    <x v="8"/>
  </r>
  <r>
    <x v="285"/>
    <x v="0"/>
    <s v="Maserati"/>
    <x v="8"/>
  </r>
  <r>
    <x v="285"/>
    <x v="1"/>
    <s v="Maserati"/>
    <x v="8"/>
  </r>
  <r>
    <x v="285"/>
    <x v="2"/>
    <n v="0"/>
    <x v="8"/>
  </r>
  <r>
    <x v="285"/>
    <x v="3"/>
    <n v="0"/>
    <x v="8"/>
  </r>
  <r>
    <x v="285"/>
    <x v="4"/>
    <n v="0"/>
    <x v="8"/>
  </r>
  <r>
    <x v="285"/>
    <x v="5"/>
    <n v="0"/>
    <x v="8"/>
  </r>
  <r>
    <x v="285"/>
    <x v="6"/>
    <n v="0"/>
    <x v="8"/>
  </r>
  <r>
    <x v="285"/>
    <x v="7"/>
    <m/>
    <x v="8"/>
  </r>
  <r>
    <x v="285"/>
    <x v="8"/>
    <m/>
    <x v="8"/>
  </r>
  <r>
    <x v="285"/>
    <x v="9"/>
    <m/>
    <x v="8"/>
  </r>
  <r>
    <x v="285"/>
    <x v="10"/>
    <m/>
    <x v="8"/>
  </r>
  <r>
    <x v="285"/>
    <x v="11"/>
    <m/>
    <x v="8"/>
  </r>
  <r>
    <x v="285"/>
    <x v="12"/>
    <m/>
    <x v="8"/>
  </r>
  <r>
    <x v="285"/>
    <x v="13"/>
    <m/>
    <x v="8"/>
  </r>
  <r>
    <x v="285"/>
    <x v="14"/>
    <n v="0"/>
    <x v="8"/>
  </r>
  <r>
    <x v="285"/>
    <x v="15"/>
    <n v="0"/>
    <x v="8"/>
  </r>
  <r>
    <x v="285"/>
    <x v="16"/>
    <n v="0"/>
    <x v="8"/>
  </r>
  <r>
    <x v="285"/>
    <x v="17"/>
    <n v="0"/>
    <x v="8"/>
  </r>
  <r>
    <x v="285"/>
    <x v="18"/>
    <m/>
    <x v="8"/>
  </r>
  <r>
    <x v="285"/>
    <x v="19"/>
    <m/>
    <x v="8"/>
  </r>
  <r>
    <x v="286"/>
    <x v="0"/>
    <s v="Cooper"/>
    <x v="8"/>
  </r>
  <r>
    <x v="286"/>
    <x v="1"/>
    <s v="Climax"/>
    <x v="8"/>
  </r>
  <r>
    <x v="286"/>
    <x v="2"/>
    <n v="0"/>
    <x v="8"/>
  </r>
  <r>
    <x v="286"/>
    <x v="3"/>
    <n v="0"/>
    <x v="8"/>
  </r>
  <r>
    <x v="286"/>
    <x v="4"/>
    <n v="0"/>
    <x v="8"/>
  </r>
  <r>
    <x v="286"/>
    <x v="5"/>
    <n v="0"/>
    <x v="8"/>
  </r>
  <r>
    <x v="286"/>
    <x v="6"/>
    <n v="0"/>
    <x v="8"/>
  </r>
  <r>
    <x v="286"/>
    <x v="7"/>
    <m/>
    <x v="8"/>
  </r>
  <r>
    <x v="286"/>
    <x v="8"/>
    <m/>
    <x v="8"/>
  </r>
  <r>
    <x v="286"/>
    <x v="9"/>
    <m/>
    <x v="8"/>
  </r>
  <r>
    <x v="286"/>
    <x v="10"/>
    <m/>
    <x v="8"/>
  </r>
  <r>
    <x v="286"/>
    <x v="11"/>
    <m/>
    <x v="8"/>
  </r>
  <r>
    <x v="286"/>
    <x v="12"/>
    <m/>
    <x v="8"/>
  </r>
  <r>
    <x v="286"/>
    <x v="13"/>
    <m/>
    <x v="8"/>
  </r>
  <r>
    <x v="286"/>
    <x v="14"/>
    <n v="0"/>
    <x v="8"/>
  </r>
  <r>
    <x v="286"/>
    <x v="15"/>
    <n v="0"/>
    <x v="8"/>
  </r>
  <r>
    <x v="286"/>
    <x v="16"/>
    <n v="0"/>
    <x v="8"/>
  </r>
  <r>
    <x v="286"/>
    <x v="17"/>
    <n v="0"/>
    <x v="8"/>
  </r>
  <r>
    <x v="286"/>
    <x v="18"/>
    <m/>
    <x v="8"/>
  </r>
  <r>
    <x v="286"/>
    <x v="19"/>
    <m/>
    <x v="8"/>
  </r>
  <r>
    <x v="225"/>
    <x v="0"/>
    <s v="Dunn"/>
    <x v="8"/>
  </r>
  <r>
    <x v="225"/>
    <x v="1"/>
    <s v="Offenhauser"/>
    <x v="8"/>
  </r>
  <r>
    <x v="225"/>
    <x v="2"/>
    <n v="0"/>
    <x v="8"/>
  </r>
  <r>
    <x v="225"/>
    <x v="3"/>
    <n v="0"/>
    <x v="8"/>
  </r>
  <r>
    <x v="225"/>
    <x v="4"/>
    <n v="0"/>
    <x v="8"/>
  </r>
  <r>
    <x v="225"/>
    <x v="5"/>
    <n v="0"/>
    <x v="8"/>
  </r>
  <r>
    <x v="225"/>
    <x v="6"/>
    <n v="0"/>
    <x v="8"/>
  </r>
  <r>
    <x v="225"/>
    <x v="7"/>
    <m/>
    <x v="8"/>
  </r>
  <r>
    <x v="225"/>
    <x v="8"/>
    <m/>
    <x v="8"/>
  </r>
  <r>
    <x v="225"/>
    <x v="9"/>
    <m/>
    <x v="8"/>
  </r>
  <r>
    <x v="225"/>
    <x v="10"/>
    <m/>
    <x v="8"/>
  </r>
  <r>
    <x v="225"/>
    <x v="11"/>
    <m/>
    <x v="8"/>
  </r>
  <r>
    <x v="225"/>
    <x v="12"/>
    <m/>
    <x v="8"/>
  </r>
  <r>
    <x v="225"/>
    <x v="13"/>
    <m/>
    <x v="8"/>
  </r>
  <r>
    <x v="225"/>
    <x v="14"/>
    <n v="0"/>
    <x v="8"/>
  </r>
  <r>
    <x v="225"/>
    <x v="15"/>
    <n v="0"/>
    <x v="8"/>
  </r>
  <r>
    <x v="225"/>
    <x v="16"/>
    <n v="0"/>
    <x v="8"/>
  </r>
  <r>
    <x v="225"/>
    <x v="17"/>
    <n v="0"/>
    <x v="8"/>
  </r>
  <r>
    <x v="225"/>
    <x v="18"/>
    <m/>
    <x v="8"/>
  </r>
  <r>
    <x v="225"/>
    <x v="19"/>
    <m/>
    <x v="8"/>
  </r>
  <r>
    <x v="287"/>
    <x v="0"/>
    <s v="Lotus"/>
    <x v="8"/>
  </r>
  <r>
    <x v="287"/>
    <x v="1"/>
    <s v="Climax"/>
    <x v="8"/>
  </r>
  <r>
    <x v="287"/>
    <x v="2"/>
    <n v="0"/>
    <x v="8"/>
  </r>
  <r>
    <x v="287"/>
    <x v="3"/>
    <n v="0"/>
    <x v="8"/>
  </r>
  <r>
    <x v="287"/>
    <x v="4"/>
    <n v="0"/>
    <x v="8"/>
  </r>
  <r>
    <x v="287"/>
    <x v="5"/>
    <n v="1"/>
    <x v="8"/>
  </r>
  <r>
    <x v="287"/>
    <x v="6"/>
    <n v="0"/>
    <x v="8"/>
  </r>
  <r>
    <x v="287"/>
    <x v="7"/>
    <m/>
    <x v="8"/>
  </r>
  <r>
    <x v="287"/>
    <x v="8"/>
    <m/>
    <x v="8"/>
  </r>
  <r>
    <x v="287"/>
    <x v="9"/>
    <m/>
    <x v="8"/>
  </r>
  <r>
    <x v="287"/>
    <x v="10"/>
    <m/>
    <x v="8"/>
  </r>
  <r>
    <x v="287"/>
    <x v="11"/>
    <m/>
    <x v="8"/>
  </r>
  <r>
    <x v="287"/>
    <x v="12"/>
    <m/>
    <x v="8"/>
  </r>
  <r>
    <x v="287"/>
    <x v="13"/>
    <m/>
    <x v="8"/>
  </r>
  <r>
    <x v="287"/>
    <x v="14"/>
    <n v="3"/>
    <x v="8"/>
  </r>
  <r>
    <x v="287"/>
    <x v="15"/>
    <n v="3"/>
    <x v="8"/>
  </r>
  <r>
    <x v="287"/>
    <x v="16"/>
    <n v="3"/>
    <x v="8"/>
  </r>
  <r>
    <x v="287"/>
    <x v="17"/>
    <n v="3"/>
    <x v="8"/>
  </r>
  <r>
    <x v="287"/>
    <x v="18"/>
    <m/>
    <x v="8"/>
  </r>
  <r>
    <x v="287"/>
    <x v="19"/>
    <m/>
    <x v="8"/>
  </r>
  <r>
    <x v="287"/>
    <x v="0"/>
    <s v="Maserati"/>
    <x v="8"/>
  </r>
  <r>
    <x v="287"/>
    <x v="1"/>
    <s v="Maserati"/>
    <x v="8"/>
  </r>
  <r>
    <x v="287"/>
    <x v="2"/>
    <n v="0"/>
    <x v="8"/>
  </r>
  <r>
    <x v="287"/>
    <x v="3"/>
    <n v="0"/>
    <x v="8"/>
  </r>
  <r>
    <x v="287"/>
    <x v="4"/>
    <n v="0"/>
    <x v="8"/>
  </r>
  <r>
    <x v="287"/>
    <x v="5"/>
    <n v="0"/>
    <x v="8"/>
  </r>
  <r>
    <x v="287"/>
    <x v="6"/>
    <n v="0"/>
    <x v="8"/>
  </r>
  <r>
    <x v="287"/>
    <x v="7"/>
    <m/>
    <x v="8"/>
  </r>
  <r>
    <x v="287"/>
    <x v="8"/>
    <m/>
    <x v="8"/>
  </r>
  <r>
    <x v="287"/>
    <x v="9"/>
    <m/>
    <x v="8"/>
  </r>
  <r>
    <x v="287"/>
    <x v="10"/>
    <m/>
    <x v="8"/>
  </r>
  <r>
    <x v="287"/>
    <x v="11"/>
    <m/>
    <x v="8"/>
  </r>
  <r>
    <x v="287"/>
    <x v="12"/>
    <m/>
    <x v="8"/>
  </r>
  <r>
    <x v="287"/>
    <x v="13"/>
    <m/>
    <x v="8"/>
  </r>
  <r>
    <x v="287"/>
    <x v="14"/>
    <n v="0"/>
    <x v="8"/>
  </r>
  <r>
    <x v="287"/>
    <x v="15"/>
    <n v="0"/>
    <x v="8"/>
  </r>
  <r>
    <x v="287"/>
    <x v="16"/>
    <n v="0"/>
    <x v="8"/>
  </r>
  <r>
    <x v="287"/>
    <x v="17"/>
    <n v="0"/>
    <x v="8"/>
  </r>
  <r>
    <x v="287"/>
    <x v="18"/>
    <m/>
    <x v="8"/>
  </r>
  <r>
    <x v="287"/>
    <x v="19"/>
    <m/>
    <x v="8"/>
  </r>
  <r>
    <x v="288"/>
    <x v="0"/>
    <s v="Kuzma"/>
    <x v="8"/>
  </r>
  <r>
    <x v="288"/>
    <x v="1"/>
    <s v="Offenhauser"/>
    <x v="8"/>
  </r>
  <r>
    <x v="288"/>
    <x v="2"/>
    <n v="0"/>
    <x v="8"/>
  </r>
  <r>
    <x v="288"/>
    <x v="3"/>
    <n v="0"/>
    <x v="8"/>
  </r>
  <r>
    <x v="288"/>
    <x v="4"/>
    <n v="0"/>
    <x v="8"/>
  </r>
  <r>
    <x v="288"/>
    <x v="5"/>
    <n v="0"/>
    <x v="8"/>
  </r>
  <r>
    <x v="288"/>
    <x v="6"/>
    <n v="0"/>
    <x v="8"/>
  </r>
  <r>
    <x v="288"/>
    <x v="7"/>
    <m/>
    <x v="8"/>
  </r>
  <r>
    <x v="288"/>
    <x v="8"/>
    <m/>
    <x v="8"/>
  </r>
  <r>
    <x v="288"/>
    <x v="9"/>
    <m/>
    <x v="8"/>
  </r>
  <r>
    <x v="288"/>
    <x v="10"/>
    <m/>
    <x v="8"/>
  </r>
  <r>
    <x v="288"/>
    <x v="11"/>
    <m/>
    <x v="8"/>
  </r>
  <r>
    <x v="288"/>
    <x v="12"/>
    <m/>
    <x v="8"/>
  </r>
  <r>
    <x v="288"/>
    <x v="13"/>
    <m/>
    <x v="8"/>
  </r>
  <r>
    <x v="288"/>
    <x v="14"/>
    <n v="0"/>
    <x v="8"/>
  </r>
  <r>
    <x v="288"/>
    <x v="15"/>
    <n v="0"/>
    <x v="8"/>
  </r>
  <r>
    <x v="288"/>
    <x v="16"/>
    <n v="0"/>
    <x v="8"/>
  </r>
  <r>
    <x v="288"/>
    <x v="17"/>
    <n v="0"/>
    <x v="8"/>
  </r>
  <r>
    <x v="288"/>
    <x v="18"/>
    <m/>
    <x v="8"/>
  </r>
  <r>
    <x v="288"/>
    <x v="19"/>
    <m/>
    <x v="8"/>
  </r>
  <r>
    <x v="266"/>
    <x v="0"/>
    <s v="Cooper"/>
    <x v="8"/>
  </r>
  <r>
    <x v="266"/>
    <x v="1"/>
    <s v="Climax"/>
    <x v="8"/>
  </r>
  <r>
    <x v="266"/>
    <x v="2"/>
    <n v="0"/>
    <x v="8"/>
  </r>
  <r>
    <x v="266"/>
    <x v="3"/>
    <n v="0"/>
    <x v="8"/>
  </r>
  <r>
    <x v="266"/>
    <x v="4"/>
    <n v="0"/>
    <x v="8"/>
  </r>
  <r>
    <x v="266"/>
    <x v="5"/>
    <n v="0"/>
    <x v="8"/>
  </r>
  <r>
    <x v="266"/>
    <x v="6"/>
    <n v="0"/>
    <x v="8"/>
  </r>
  <r>
    <x v="266"/>
    <x v="7"/>
    <m/>
    <x v="8"/>
  </r>
  <r>
    <x v="266"/>
    <x v="8"/>
    <m/>
    <x v="8"/>
  </r>
  <r>
    <x v="266"/>
    <x v="9"/>
    <m/>
    <x v="8"/>
  </r>
  <r>
    <x v="266"/>
    <x v="10"/>
    <m/>
    <x v="8"/>
  </r>
  <r>
    <x v="266"/>
    <x v="11"/>
    <m/>
    <x v="8"/>
  </r>
  <r>
    <x v="266"/>
    <x v="12"/>
    <m/>
    <x v="8"/>
  </r>
  <r>
    <x v="266"/>
    <x v="13"/>
    <m/>
    <x v="8"/>
  </r>
  <r>
    <x v="266"/>
    <x v="14"/>
    <n v="0"/>
    <x v="8"/>
  </r>
  <r>
    <x v="266"/>
    <x v="15"/>
    <n v="0"/>
    <x v="8"/>
  </r>
  <r>
    <x v="266"/>
    <x v="16"/>
    <n v="0"/>
    <x v="8"/>
  </r>
  <r>
    <x v="266"/>
    <x v="17"/>
    <n v="0"/>
    <x v="8"/>
  </r>
  <r>
    <x v="266"/>
    <x v="18"/>
    <m/>
    <x v="8"/>
  </r>
  <r>
    <x v="266"/>
    <x v="19"/>
    <m/>
    <x v="8"/>
  </r>
  <r>
    <x v="15"/>
    <x v="0"/>
    <s v="Watson"/>
    <x v="8"/>
  </r>
  <r>
    <x v="15"/>
    <x v="1"/>
    <s v="Offenhauser"/>
    <x v="8"/>
  </r>
  <r>
    <x v="15"/>
    <x v="2"/>
    <n v="0"/>
    <x v="8"/>
  </r>
  <r>
    <x v="15"/>
    <x v="3"/>
    <n v="0"/>
    <x v="8"/>
  </r>
  <r>
    <x v="15"/>
    <x v="4"/>
    <n v="0"/>
    <x v="8"/>
  </r>
  <r>
    <x v="15"/>
    <x v="5"/>
    <n v="0"/>
    <x v="8"/>
  </r>
  <r>
    <x v="15"/>
    <x v="6"/>
    <n v="0"/>
    <x v="8"/>
  </r>
  <r>
    <x v="15"/>
    <x v="7"/>
    <m/>
    <x v="8"/>
  </r>
  <r>
    <x v="15"/>
    <x v="8"/>
    <m/>
    <x v="8"/>
  </r>
  <r>
    <x v="15"/>
    <x v="9"/>
    <m/>
    <x v="8"/>
  </r>
  <r>
    <x v="15"/>
    <x v="10"/>
    <m/>
    <x v="8"/>
  </r>
  <r>
    <x v="15"/>
    <x v="11"/>
    <m/>
    <x v="8"/>
  </r>
  <r>
    <x v="15"/>
    <x v="12"/>
    <m/>
    <x v="8"/>
  </r>
  <r>
    <x v="15"/>
    <x v="13"/>
    <m/>
    <x v="8"/>
  </r>
  <r>
    <x v="15"/>
    <x v="14"/>
    <n v="0"/>
    <x v="8"/>
  </r>
  <r>
    <x v="15"/>
    <x v="15"/>
    <n v="0"/>
    <x v="8"/>
  </r>
  <r>
    <x v="15"/>
    <x v="16"/>
    <n v="0"/>
    <x v="8"/>
  </r>
  <r>
    <x v="15"/>
    <x v="17"/>
    <n v="0"/>
    <x v="8"/>
  </r>
  <r>
    <x v="15"/>
    <x v="18"/>
    <n v="1"/>
    <x v="8"/>
  </r>
  <r>
    <x v="15"/>
    <x v="19"/>
    <m/>
    <x v="8"/>
  </r>
  <r>
    <x v="169"/>
    <x v="0"/>
    <s v="Phillips"/>
    <x v="8"/>
  </r>
  <r>
    <x v="169"/>
    <x v="1"/>
    <s v="Offenhauser"/>
    <x v="8"/>
  </r>
  <r>
    <x v="169"/>
    <x v="2"/>
    <n v="0"/>
    <x v="8"/>
  </r>
  <r>
    <x v="169"/>
    <x v="3"/>
    <n v="0"/>
    <x v="8"/>
  </r>
  <r>
    <x v="169"/>
    <x v="4"/>
    <n v="0"/>
    <x v="8"/>
  </r>
  <r>
    <x v="169"/>
    <x v="5"/>
    <n v="0"/>
    <x v="8"/>
  </r>
  <r>
    <x v="169"/>
    <x v="6"/>
    <n v="0"/>
    <x v="8"/>
  </r>
  <r>
    <x v="169"/>
    <x v="7"/>
    <m/>
    <x v="8"/>
  </r>
  <r>
    <x v="169"/>
    <x v="8"/>
    <m/>
    <x v="8"/>
  </r>
  <r>
    <x v="169"/>
    <x v="9"/>
    <m/>
    <x v="8"/>
  </r>
  <r>
    <x v="169"/>
    <x v="10"/>
    <m/>
    <x v="8"/>
  </r>
  <r>
    <x v="169"/>
    <x v="11"/>
    <m/>
    <x v="8"/>
  </r>
  <r>
    <x v="169"/>
    <x v="12"/>
    <m/>
    <x v="8"/>
  </r>
  <r>
    <x v="169"/>
    <x v="13"/>
    <m/>
    <x v="8"/>
  </r>
  <r>
    <x v="169"/>
    <x v="14"/>
    <n v="0"/>
    <x v="8"/>
  </r>
  <r>
    <x v="169"/>
    <x v="15"/>
    <n v="0"/>
    <x v="8"/>
  </r>
  <r>
    <x v="169"/>
    <x v="16"/>
    <n v="0"/>
    <x v="8"/>
  </r>
  <r>
    <x v="169"/>
    <x v="17"/>
    <n v="0"/>
    <x v="8"/>
  </r>
  <r>
    <x v="169"/>
    <x v="18"/>
    <m/>
    <x v="8"/>
  </r>
  <r>
    <x v="169"/>
    <x v="19"/>
    <m/>
    <x v="8"/>
  </r>
  <r>
    <x v="207"/>
    <x v="0"/>
    <s v="Watson"/>
    <x v="8"/>
  </r>
  <r>
    <x v="207"/>
    <x v="1"/>
    <s v="Offenhauser"/>
    <x v="8"/>
  </r>
  <r>
    <x v="207"/>
    <x v="2"/>
    <n v="0"/>
    <x v="8"/>
  </r>
  <r>
    <x v="207"/>
    <x v="3"/>
    <n v="0"/>
    <x v="8"/>
  </r>
  <r>
    <x v="207"/>
    <x v="4"/>
    <n v="0"/>
    <x v="8"/>
  </r>
  <r>
    <x v="207"/>
    <x v="5"/>
    <n v="0"/>
    <x v="8"/>
  </r>
  <r>
    <x v="207"/>
    <x v="6"/>
    <n v="0"/>
    <x v="8"/>
  </r>
  <r>
    <x v="207"/>
    <x v="7"/>
    <m/>
    <x v="8"/>
  </r>
  <r>
    <x v="207"/>
    <x v="8"/>
    <m/>
    <x v="8"/>
  </r>
  <r>
    <x v="207"/>
    <x v="9"/>
    <m/>
    <x v="8"/>
  </r>
  <r>
    <x v="207"/>
    <x v="10"/>
    <m/>
    <x v="8"/>
  </r>
  <r>
    <x v="207"/>
    <x v="11"/>
    <m/>
    <x v="8"/>
  </r>
  <r>
    <x v="207"/>
    <x v="12"/>
    <m/>
    <x v="8"/>
  </r>
  <r>
    <x v="207"/>
    <x v="13"/>
    <m/>
    <x v="8"/>
  </r>
  <r>
    <x v="207"/>
    <x v="14"/>
    <n v="0"/>
    <x v="8"/>
  </r>
  <r>
    <x v="207"/>
    <x v="15"/>
    <n v="0"/>
    <x v="8"/>
  </r>
  <r>
    <x v="207"/>
    <x v="16"/>
    <n v="0"/>
    <x v="8"/>
  </r>
  <r>
    <x v="207"/>
    <x v="17"/>
    <n v="0"/>
    <x v="8"/>
  </r>
  <r>
    <x v="207"/>
    <x v="18"/>
    <m/>
    <x v="8"/>
  </r>
  <r>
    <x v="207"/>
    <x v="19"/>
    <m/>
    <x v="8"/>
  </r>
  <r>
    <x v="128"/>
    <x v="0"/>
    <s v="Kurtis Kraft"/>
    <x v="8"/>
  </r>
  <r>
    <x v="128"/>
    <x v="1"/>
    <s v="Offenhauser"/>
    <x v="8"/>
  </r>
  <r>
    <x v="128"/>
    <x v="2"/>
    <n v="0"/>
    <x v="8"/>
  </r>
  <r>
    <x v="128"/>
    <x v="3"/>
    <n v="0"/>
    <x v="8"/>
  </r>
  <r>
    <x v="128"/>
    <x v="4"/>
    <n v="0"/>
    <x v="8"/>
  </r>
  <r>
    <x v="128"/>
    <x v="5"/>
    <n v="0"/>
    <x v="8"/>
  </r>
  <r>
    <x v="128"/>
    <x v="6"/>
    <n v="0"/>
    <x v="8"/>
  </r>
  <r>
    <x v="128"/>
    <x v="7"/>
    <m/>
    <x v="8"/>
  </r>
  <r>
    <x v="128"/>
    <x v="8"/>
    <m/>
    <x v="8"/>
  </r>
  <r>
    <x v="128"/>
    <x v="9"/>
    <m/>
    <x v="8"/>
  </r>
  <r>
    <x v="128"/>
    <x v="10"/>
    <m/>
    <x v="8"/>
  </r>
  <r>
    <x v="128"/>
    <x v="11"/>
    <m/>
    <x v="8"/>
  </r>
  <r>
    <x v="128"/>
    <x v="12"/>
    <m/>
    <x v="8"/>
  </r>
  <r>
    <x v="128"/>
    <x v="13"/>
    <m/>
    <x v="8"/>
  </r>
  <r>
    <x v="128"/>
    <x v="14"/>
    <n v="0"/>
    <x v="8"/>
  </r>
  <r>
    <x v="128"/>
    <x v="15"/>
    <n v="0"/>
    <x v="8"/>
  </r>
  <r>
    <x v="128"/>
    <x v="16"/>
    <n v="0"/>
    <x v="8"/>
  </r>
  <r>
    <x v="128"/>
    <x v="17"/>
    <n v="0"/>
    <x v="8"/>
  </r>
  <r>
    <x v="128"/>
    <x v="18"/>
    <m/>
    <x v="8"/>
  </r>
  <r>
    <x v="128"/>
    <x v="19"/>
    <m/>
    <x v="8"/>
  </r>
  <r>
    <x v="268"/>
    <x v="0"/>
    <s v="Kuzma"/>
    <x v="8"/>
  </r>
  <r>
    <x v="268"/>
    <x v="1"/>
    <s v="Offenhauser"/>
    <x v="8"/>
  </r>
  <r>
    <x v="268"/>
    <x v="2"/>
    <n v="0"/>
    <x v="8"/>
  </r>
  <r>
    <x v="268"/>
    <x v="3"/>
    <n v="0"/>
    <x v="8"/>
  </r>
  <r>
    <x v="268"/>
    <x v="4"/>
    <n v="0"/>
    <x v="8"/>
  </r>
  <r>
    <x v="268"/>
    <x v="5"/>
    <n v="0"/>
    <x v="8"/>
  </r>
  <r>
    <x v="268"/>
    <x v="6"/>
    <n v="0"/>
    <x v="8"/>
  </r>
  <r>
    <x v="268"/>
    <x v="7"/>
    <m/>
    <x v="8"/>
  </r>
  <r>
    <x v="268"/>
    <x v="8"/>
    <m/>
    <x v="8"/>
  </r>
  <r>
    <x v="268"/>
    <x v="9"/>
    <m/>
    <x v="8"/>
  </r>
  <r>
    <x v="268"/>
    <x v="10"/>
    <m/>
    <x v="8"/>
  </r>
  <r>
    <x v="268"/>
    <x v="11"/>
    <m/>
    <x v="8"/>
  </r>
  <r>
    <x v="268"/>
    <x v="12"/>
    <m/>
    <x v="8"/>
  </r>
  <r>
    <x v="268"/>
    <x v="13"/>
    <m/>
    <x v="8"/>
  </r>
  <r>
    <x v="268"/>
    <x v="14"/>
    <n v="0"/>
    <x v="8"/>
  </r>
  <r>
    <x v="268"/>
    <x v="15"/>
    <n v="0"/>
    <x v="8"/>
  </r>
  <r>
    <x v="268"/>
    <x v="16"/>
    <n v="0"/>
    <x v="8"/>
  </r>
  <r>
    <x v="268"/>
    <x v="17"/>
    <n v="0"/>
    <x v="8"/>
  </r>
  <r>
    <x v="268"/>
    <x v="18"/>
    <m/>
    <x v="8"/>
  </r>
  <r>
    <x v="268"/>
    <x v="19"/>
    <m/>
    <x v="8"/>
  </r>
  <r>
    <x v="170"/>
    <x v="0"/>
    <s v="Porsche"/>
    <x v="8"/>
  </r>
  <r>
    <x v="170"/>
    <x v="1"/>
    <s v="Porsche"/>
    <x v="8"/>
  </r>
  <r>
    <x v="170"/>
    <x v="2"/>
    <n v="0"/>
    <x v="8"/>
  </r>
  <r>
    <x v="170"/>
    <x v="3"/>
    <n v="0"/>
    <x v="8"/>
  </r>
  <r>
    <x v="170"/>
    <x v="4"/>
    <n v="0"/>
    <x v="8"/>
  </r>
  <r>
    <x v="170"/>
    <x v="5"/>
    <n v="0"/>
    <x v="8"/>
  </r>
  <r>
    <x v="170"/>
    <x v="6"/>
    <n v="0"/>
    <x v="8"/>
  </r>
  <r>
    <x v="170"/>
    <x v="7"/>
    <m/>
    <x v="8"/>
  </r>
  <r>
    <x v="170"/>
    <x v="8"/>
    <m/>
    <x v="8"/>
  </r>
  <r>
    <x v="170"/>
    <x v="9"/>
    <m/>
    <x v="8"/>
  </r>
  <r>
    <x v="170"/>
    <x v="10"/>
    <m/>
    <x v="8"/>
  </r>
  <r>
    <x v="170"/>
    <x v="11"/>
    <m/>
    <x v="8"/>
  </r>
  <r>
    <x v="170"/>
    <x v="12"/>
    <m/>
    <x v="8"/>
  </r>
  <r>
    <x v="170"/>
    <x v="13"/>
    <m/>
    <x v="8"/>
  </r>
  <r>
    <x v="170"/>
    <x v="14"/>
    <n v="0"/>
    <x v="8"/>
  </r>
  <r>
    <x v="170"/>
    <x v="15"/>
    <n v="0"/>
    <x v="8"/>
  </r>
  <r>
    <x v="170"/>
    <x v="16"/>
    <n v="0"/>
    <x v="8"/>
  </r>
  <r>
    <x v="170"/>
    <x v="17"/>
    <n v="0"/>
    <x v="8"/>
  </r>
  <r>
    <x v="170"/>
    <x v="18"/>
    <m/>
    <x v="8"/>
  </r>
  <r>
    <x v="170"/>
    <x v="19"/>
    <m/>
    <x v="8"/>
  </r>
  <r>
    <x v="97"/>
    <x v="0"/>
    <s v="Maserati"/>
    <x v="8"/>
  </r>
  <r>
    <x v="97"/>
    <x v="1"/>
    <s v="Maserati"/>
    <x v="8"/>
  </r>
  <r>
    <x v="97"/>
    <x v="2"/>
    <n v="0"/>
    <x v="8"/>
  </r>
  <r>
    <x v="97"/>
    <x v="3"/>
    <n v="0"/>
    <x v="8"/>
  </r>
  <r>
    <x v="97"/>
    <x v="4"/>
    <n v="0"/>
    <x v="8"/>
  </r>
  <r>
    <x v="97"/>
    <x v="5"/>
    <n v="0"/>
    <x v="8"/>
  </r>
  <r>
    <x v="97"/>
    <x v="6"/>
    <n v="0"/>
    <x v="8"/>
  </r>
  <r>
    <x v="97"/>
    <x v="7"/>
    <m/>
    <x v="8"/>
  </r>
  <r>
    <x v="97"/>
    <x v="8"/>
    <m/>
    <x v="8"/>
  </r>
  <r>
    <x v="97"/>
    <x v="9"/>
    <m/>
    <x v="8"/>
  </r>
  <r>
    <x v="97"/>
    <x v="10"/>
    <m/>
    <x v="8"/>
  </r>
  <r>
    <x v="97"/>
    <x v="11"/>
    <m/>
    <x v="8"/>
  </r>
  <r>
    <x v="97"/>
    <x v="12"/>
    <m/>
    <x v="8"/>
  </r>
  <r>
    <x v="97"/>
    <x v="13"/>
    <m/>
    <x v="8"/>
  </r>
  <r>
    <x v="97"/>
    <x v="14"/>
    <n v="0"/>
    <x v="8"/>
  </r>
  <r>
    <x v="97"/>
    <x v="15"/>
    <n v="0"/>
    <x v="8"/>
  </r>
  <r>
    <x v="97"/>
    <x v="16"/>
    <n v="0"/>
    <x v="8"/>
  </r>
  <r>
    <x v="97"/>
    <x v="17"/>
    <n v="0"/>
    <x v="8"/>
  </r>
  <r>
    <x v="97"/>
    <x v="18"/>
    <m/>
    <x v="8"/>
  </r>
  <r>
    <x v="97"/>
    <x v="19"/>
    <m/>
    <x v="8"/>
  </r>
  <r>
    <x v="289"/>
    <x v="0"/>
    <s v="Cooper"/>
    <x v="8"/>
  </r>
  <r>
    <x v="289"/>
    <x v="1"/>
    <s v="Climax"/>
    <x v="8"/>
  </r>
  <r>
    <x v="289"/>
    <x v="2"/>
    <n v="0"/>
    <x v="8"/>
  </r>
  <r>
    <x v="289"/>
    <x v="3"/>
    <n v="0"/>
    <x v="8"/>
  </r>
  <r>
    <x v="289"/>
    <x v="4"/>
    <n v="0"/>
    <x v="8"/>
  </r>
  <r>
    <x v="289"/>
    <x v="5"/>
    <n v="0"/>
    <x v="8"/>
  </r>
  <r>
    <x v="289"/>
    <x v="6"/>
    <n v="0"/>
    <x v="8"/>
  </r>
  <r>
    <x v="289"/>
    <x v="7"/>
    <m/>
    <x v="8"/>
  </r>
  <r>
    <x v="289"/>
    <x v="8"/>
    <m/>
    <x v="8"/>
  </r>
  <r>
    <x v="289"/>
    <x v="9"/>
    <m/>
    <x v="8"/>
  </r>
  <r>
    <x v="289"/>
    <x v="10"/>
    <m/>
    <x v="8"/>
  </r>
  <r>
    <x v="289"/>
    <x v="11"/>
    <m/>
    <x v="8"/>
  </r>
  <r>
    <x v="289"/>
    <x v="12"/>
    <m/>
    <x v="8"/>
  </r>
  <r>
    <x v="289"/>
    <x v="13"/>
    <m/>
    <x v="8"/>
  </r>
  <r>
    <x v="289"/>
    <x v="14"/>
    <n v="0"/>
    <x v="8"/>
  </r>
  <r>
    <x v="289"/>
    <x v="15"/>
    <n v="0"/>
    <x v="8"/>
  </r>
  <r>
    <x v="289"/>
    <x v="16"/>
    <n v="0"/>
    <x v="8"/>
  </r>
  <r>
    <x v="289"/>
    <x v="17"/>
    <n v="0"/>
    <x v="8"/>
  </r>
  <r>
    <x v="289"/>
    <x v="18"/>
    <m/>
    <x v="8"/>
  </r>
  <r>
    <x v="289"/>
    <x v="19"/>
    <m/>
    <x v="8"/>
  </r>
  <r>
    <x v="290"/>
    <x v="0"/>
    <s v="Epperly"/>
    <x v="8"/>
  </r>
  <r>
    <x v="290"/>
    <x v="1"/>
    <s v="Offenhauser"/>
    <x v="8"/>
  </r>
  <r>
    <x v="290"/>
    <x v="2"/>
    <n v="0"/>
    <x v="8"/>
  </r>
  <r>
    <x v="290"/>
    <x v="3"/>
    <n v="1"/>
    <x v="8"/>
  </r>
  <r>
    <x v="290"/>
    <x v="4"/>
    <n v="0"/>
    <x v="8"/>
  </r>
  <r>
    <x v="290"/>
    <x v="5"/>
    <n v="0"/>
    <x v="8"/>
  </r>
  <r>
    <x v="290"/>
    <x v="6"/>
    <n v="0"/>
    <x v="8"/>
  </r>
  <r>
    <x v="290"/>
    <x v="7"/>
    <m/>
    <x v="8"/>
  </r>
  <r>
    <x v="290"/>
    <x v="8"/>
    <m/>
    <x v="8"/>
  </r>
  <r>
    <x v="290"/>
    <x v="9"/>
    <m/>
    <x v="8"/>
  </r>
  <r>
    <x v="290"/>
    <x v="10"/>
    <m/>
    <x v="8"/>
  </r>
  <r>
    <x v="290"/>
    <x v="11"/>
    <m/>
    <x v="8"/>
  </r>
  <r>
    <x v="290"/>
    <x v="12"/>
    <m/>
    <x v="8"/>
  </r>
  <r>
    <x v="290"/>
    <x v="13"/>
    <m/>
    <x v="8"/>
  </r>
  <r>
    <x v="290"/>
    <x v="14"/>
    <n v="6"/>
    <x v="8"/>
  </r>
  <r>
    <x v="290"/>
    <x v="15"/>
    <n v="6"/>
    <x v="8"/>
  </r>
  <r>
    <x v="290"/>
    <x v="16"/>
    <n v="6"/>
    <x v="8"/>
  </r>
  <r>
    <x v="290"/>
    <x v="17"/>
    <n v="0"/>
    <x v="8"/>
  </r>
  <r>
    <x v="290"/>
    <x v="18"/>
    <m/>
    <x v="8"/>
  </r>
  <r>
    <x v="290"/>
    <x v="19"/>
    <m/>
    <x v="8"/>
  </r>
  <r>
    <x v="249"/>
    <x v="0"/>
    <s v="Maserati"/>
    <x v="8"/>
  </r>
  <r>
    <x v="249"/>
    <x v="1"/>
    <s v="Maserati"/>
    <x v="8"/>
  </r>
  <r>
    <x v="249"/>
    <x v="2"/>
    <n v="0"/>
    <x v="8"/>
  </r>
  <r>
    <x v="249"/>
    <x v="3"/>
    <n v="0"/>
    <x v="8"/>
  </r>
  <r>
    <x v="249"/>
    <x v="4"/>
    <n v="0"/>
    <x v="8"/>
  </r>
  <r>
    <x v="249"/>
    <x v="5"/>
    <n v="0"/>
    <x v="8"/>
  </r>
  <r>
    <x v="249"/>
    <x v="6"/>
    <n v="0"/>
    <x v="8"/>
  </r>
  <r>
    <x v="249"/>
    <x v="7"/>
    <m/>
    <x v="8"/>
  </r>
  <r>
    <x v="249"/>
    <x v="8"/>
    <m/>
    <x v="8"/>
  </r>
  <r>
    <x v="249"/>
    <x v="9"/>
    <m/>
    <x v="8"/>
  </r>
  <r>
    <x v="249"/>
    <x v="10"/>
    <m/>
    <x v="8"/>
  </r>
  <r>
    <x v="249"/>
    <x v="11"/>
    <m/>
    <x v="8"/>
  </r>
  <r>
    <x v="249"/>
    <x v="12"/>
    <m/>
    <x v="8"/>
  </r>
  <r>
    <x v="249"/>
    <x v="13"/>
    <m/>
    <x v="8"/>
  </r>
  <r>
    <x v="249"/>
    <x v="14"/>
    <n v="0"/>
    <x v="8"/>
  </r>
  <r>
    <x v="249"/>
    <x v="15"/>
    <n v="0"/>
    <x v="8"/>
  </r>
  <r>
    <x v="249"/>
    <x v="16"/>
    <n v="0"/>
    <x v="8"/>
  </r>
  <r>
    <x v="249"/>
    <x v="17"/>
    <n v="0"/>
    <x v="8"/>
  </r>
  <r>
    <x v="249"/>
    <x v="18"/>
    <m/>
    <x v="8"/>
  </r>
  <r>
    <x v="249"/>
    <x v="19"/>
    <m/>
    <x v="8"/>
  </r>
  <r>
    <x v="250"/>
    <x v="0"/>
    <s v="Maserati"/>
    <x v="8"/>
  </r>
  <r>
    <x v="250"/>
    <x v="1"/>
    <s v="Maserati"/>
    <x v="8"/>
  </r>
  <r>
    <x v="250"/>
    <x v="2"/>
    <n v="0"/>
    <x v="8"/>
  </r>
  <r>
    <x v="250"/>
    <x v="3"/>
    <n v="0"/>
    <x v="8"/>
  </r>
  <r>
    <x v="250"/>
    <x v="4"/>
    <n v="0"/>
    <x v="8"/>
  </r>
  <r>
    <x v="250"/>
    <x v="5"/>
    <n v="0"/>
    <x v="8"/>
  </r>
  <r>
    <x v="250"/>
    <x v="6"/>
    <n v="0"/>
    <x v="8"/>
  </r>
  <r>
    <x v="250"/>
    <x v="7"/>
    <m/>
    <x v="8"/>
  </r>
  <r>
    <x v="250"/>
    <x v="8"/>
    <m/>
    <x v="8"/>
  </r>
  <r>
    <x v="250"/>
    <x v="9"/>
    <m/>
    <x v="8"/>
  </r>
  <r>
    <x v="250"/>
    <x v="10"/>
    <m/>
    <x v="8"/>
  </r>
  <r>
    <x v="250"/>
    <x v="11"/>
    <m/>
    <x v="8"/>
  </r>
  <r>
    <x v="250"/>
    <x v="12"/>
    <m/>
    <x v="8"/>
  </r>
  <r>
    <x v="250"/>
    <x v="13"/>
    <m/>
    <x v="8"/>
  </r>
  <r>
    <x v="250"/>
    <x v="14"/>
    <n v="0"/>
    <x v="8"/>
  </r>
  <r>
    <x v="250"/>
    <x v="15"/>
    <n v="0"/>
    <x v="8"/>
  </r>
  <r>
    <x v="250"/>
    <x v="16"/>
    <n v="0"/>
    <x v="8"/>
  </r>
  <r>
    <x v="250"/>
    <x v="17"/>
    <n v="0"/>
    <x v="8"/>
  </r>
  <r>
    <x v="250"/>
    <x v="18"/>
    <m/>
    <x v="8"/>
  </r>
  <r>
    <x v="250"/>
    <x v="19"/>
    <m/>
    <x v="8"/>
  </r>
  <r>
    <x v="291"/>
    <x v="0"/>
    <s v="Maserati"/>
    <x v="8"/>
  </r>
  <r>
    <x v="291"/>
    <x v="1"/>
    <s v="Maserati"/>
    <x v="8"/>
  </r>
  <r>
    <x v="291"/>
    <x v="2"/>
    <n v="0"/>
    <x v="8"/>
  </r>
  <r>
    <x v="291"/>
    <x v="3"/>
    <n v="0"/>
    <x v="8"/>
  </r>
  <r>
    <x v="291"/>
    <x v="4"/>
    <n v="0"/>
    <x v="8"/>
  </r>
  <r>
    <x v="291"/>
    <x v="5"/>
    <n v="0"/>
    <x v="8"/>
  </r>
  <r>
    <x v="291"/>
    <x v="6"/>
    <n v="0"/>
    <x v="8"/>
  </r>
  <r>
    <x v="291"/>
    <x v="7"/>
    <m/>
    <x v="8"/>
  </r>
  <r>
    <x v="291"/>
    <x v="8"/>
    <m/>
    <x v="8"/>
  </r>
  <r>
    <x v="291"/>
    <x v="9"/>
    <m/>
    <x v="8"/>
  </r>
  <r>
    <x v="291"/>
    <x v="10"/>
    <m/>
    <x v="8"/>
  </r>
  <r>
    <x v="291"/>
    <x v="11"/>
    <m/>
    <x v="8"/>
  </r>
  <r>
    <x v="291"/>
    <x v="12"/>
    <m/>
    <x v="8"/>
  </r>
  <r>
    <x v="291"/>
    <x v="13"/>
    <m/>
    <x v="8"/>
  </r>
  <r>
    <x v="291"/>
    <x v="14"/>
    <n v="0"/>
    <x v="8"/>
  </r>
  <r>
    <x v="291"/>
    <x v="15"/>
    <n v="0"/>
    <x v="8"/>
  </r>
  <r>
    <x v="291"/>
    <x v="16"/>
    <n v="0"/>
    <x v="8"/>
  </r>
  <r>
    <x v="291"/>
    <x v="17"/>
    <n v="0"/>
    <x v="8"/>
  </r>
  <r>
    <x v="291"/>
    <x v="18"/>
    <m/>
    <x v="8"/>
  </r>
  <r>
    <x v="291"/>
    <x v="19"/>
    <m/>
    <x v="8"/>
  </r>
  <r>
    <x v="291"/>
    <x v="0"/>
    <s v="Osca"/>
    <x v="8"/>
  </r>
  <r>
    <x v="291"/>
    <x v="1"/>
    <s v="Osca"/>
    <x v="8"/>
  </r>
  <r>
    <x v="291"/>
    <x v="2"/>
    <n v="0"/>
    <x v="8"/>
  </r>
  <r>
    <x v="291"/>
    <x v="3"/>
    <n v="0"/>
    <x v="8"/>
  </r>
  <r>
    <x v="291"/>
    <x v="4"/>
    <n v="0"/>
    <x v="8"/>
  </r>
  <r>
    <x v="291"/>
    <x v="5"/>
    <n v="0"/>
    <x v="8"/>
  </r>
  <r>
    <x v="291"/>
    <x v="6"/>
    <n v="0"/>
    <x v="8"/>
  </r>
  <r>
    <x v="291"/>
    <x v="7"/>
    <m/>
    <x v="8"/>
  </r>
  <r>
    <x v="291"/>
    <x v="8"/>
    <m/>
    <x v="8"/>
  </r>
  <r>
    <x v="291"/>
    <x v="9"/>
    <m/>
    <x v="8"/>
  </r>
  <r>
    <x v="291"/>
    <x v="10"/>
    <m/>
    <x v="8"/>
  </r>
  <r>
    <x v="291"/>
    <x v="11"/>
    <m/>
    <x v="8"/>
  </r>
  <r>
    <x v="291"/>
    <x v="12"/>
    <m/>
    <x v="8"/>
  </r>
  <r>
    <x v="291"/>
    <x v="13"/>
    <m/>
    <x v="8"/>
  </r>
  <r>
    <x v="291"/>
    <x v="14"/>
    <n v="0"/>
    <x v="8"/>
  </r>
  <r>
    <x v="291"/>
    <x v="15"/>
    <n v="0"/>
    <x v="8"/>
  </r>
  <r>
    <x v="291"/>
    <x v="16"/>
    <n v="0"/>
    <x v="8"/>
  </r>
  <r>
    <x v="291"/>
    <x v="17"/>
    <n v="0"/>
    <x v="8"/>
  </r>
  <r>
    <x v="291"/>
    <x v="18"/>
    <m/>
    <x v="8"/>
  </r>
  <r>
    <x v="291"/>
    <x v="19"/>
    <m/>
    <x v="8"/>
  </r>
  <r>
    <x v="292"/>
    <x v="0"/>
    <s v="Lotus"/>
    <x v="8"/>
  </r>
  <r>
    <x v="292"/>
    <x v="1"/>
    <s v="Climax"/>
    <x v="8"/>
  </r>
  <r>
    <x v="292"/>
    <x v="2"/>
    <n v="0"/>
    <x v="8"/>
  </r>
  <r>
    <x v="292"/>
    <x v="3"/>
    <n v="0"/>
    <x v="8"/>
  </r>
  <r>
    <x v="292"/>
    <x v="4"/>
    <n v="0"/>
    <x v="8"/>
  </r>
  <r>
    <x v="292"/>
    <x v="5"/>
    <n v="0"/>
    <x v="8"/>
  </r>
  <r>
    <x v="292"/>
    <x v="6"/>
    <n v="0"/>
    <x v="8"/>
  </r>
  <r>
    <x v="292"/>
    <x v="7"/>
    <m/>
    <x v="8"/>
  </r>
  <r>
    <x v="292"/>
    <x v="8"/>
    <m/>
    <x v="8"/>
  </r>
  <r>
    <x v="292"/>
    <x v="9"/>
    <m/>
    <x v="8"/>
  </r>
  <r>
    <x v="292"/>
    <x v="10"/>
    <m/>
    <x v="8"/>
  </r>
  <r>
    <x v="292"/>
    <x v="11"/>
    <m/>
    <x v="8"/>
  </r>
  <r>
    <x v="292"/>
    <x v="12"/>
    <m/>
    <x v="8"/>
  </r>
  <r>
    <x v="292"/>
    <x v="13"/>
    <m/>
    <x v="8"/>
  </r>
  <r>
    <x v="292"/>
    <x v="14"/>
    <n v="0"/>
    <x v="8"/>
  </r>
  <r>
    <x v="292"/>
    <x v="15"/>
    <n v="0"/>
    <x v="8"/>
  </r>
  <r>
    <x v="292"/>
    <x v="16"/>
    <n v="0"/>
    <x v="8"/>
  </r>
  <r>
    <x v="292"/>
    <x v="17"/>
    <n v="0"/>
    <x v="8"/>
  </r>
  <r>
    <x v="292"/>
    <x v="18"/>
    <m/>
    <x v="8"/>
  </r>
  <r>
    <x v="292"/>
    <x v="19"/>
    <m/>
    <x v="8"/>
  </r>
  <r>
    <x v="177"/>
    <x v="0"/>
    <s v="Maserati"/>
    <x v="8"/>
  </r>
  <r>
    <x v="177"/>
    <x v="1"/>
    <s v="Maserati"/>
    <x v="8"/>
  </r>
  <r>
    <x v="177"/>
    <x v="2"/>
    <n v="0"/>
    <x v="8"/>
  </r>
  <r>
    <x v="177"/>
    <x v="3"/>
    <n v="0"/>
    <x v="8"/>
  </r>
  <r>
    <x v="177"/>
    <x v="4"/>
    <n v="0"/>
    <x v="8"/>
  </r>
  <r>
    <x v="177"/>
    <x v="5"/>
    <n v="0"/>
    <x v="8"/>
  </r>
  <r>
    <x v="177"/>
    <x v="6"/>
    <n v="0"/>
    <x v="8"/>
  </r>
  <r>
    <x v="177"/>
    <x v="7"/>
    <m/>
    <x v="8"/>
  </r>
  <r>
    <x v="177"/>
    <x v="8"/>
    <m/>
    <x v="8"/>
  </r>
  <r>
    <x v="177"/>
    <x v="9"/>
    <m/>
    <x v="8"/>
  </r>
  <r>
    <x v="177"/>
    <x v="10"/>
    <m/>
    <x v="8"/>
  </r>
  <r>
    <x v="177"/>
    <x v="11"/>
    <m/>
    <x v="8"/>
  </r>
  <r>
    <x v="177"/>
    <x v="12"/>
    <m/>
    <x v="8"/>
  </r>
  <r>
    <x v="177"/>
    <x v="13"/>
    <m/>
    <x v="8"/>
  </r>
  <r>
    <x v="177"/>
    <x v="14"/>
    <n v="0"/>
    <x v="8"/>
  </r>
  <r>
    <x v="177"/>
    <x v="15"/>
    <n v="0"/>
    <x v="8"/>
  </r>
  <r>
    <x v="177"/>
    <x v="16"/>
    <n v="0"/>
    <x v="8"/>
  </r>
  <r>
    <x v="177"/>
    <x v="17"/>
    <n v="0"/>
    <x v="8"/>
  </r>
  <r>
    <x v="177"/>
    <x v="18"/>
    <m/>
    <x v="8"/>
  </r>
  <r>
    <x v="177"/>
    <x v="19"/>
    <m/>
    <x v="8"/>
  </r>
  <r>
    <x v="31"/>
    <x v="0"/>
    <s v="BRM"/>
    <x v="8"/>
  </r>
  <r>
    <x v="31"/>
    <x v="1"/>
    <s v="BRM"/>
    <x v="8"/>
  </r>
  <r>
    <x v="31"/>
    <x v="2"/>
    <n v="0"/>
    <x v="8"/>
  </r>
  <r>
    <x v="31"/>
    <x v="3"/>
    <n v="1"/>
    <x v="8"/>
  </r>
  <r>
    <x v="31"/>
    <x v="4"/>
    <n v="0"/>
    <x v="8"/>
  </r>
  <r>
    <x v="31"/>
    <x v="5"/>
    <n v="0"/>
    <x v="8"/>
  </r>
  <r>
    <x v="31"/>
    <x v="6"/>
    <n v="4"/>
    <x v="8"/>
  </r>
  <r>
    <x v="31"/>
    <x v="7"/>
    <m/>
    <x v="8"/>
  </r>
  <r>
    <x v="31"/>
    <x v="8"/>
    <m/>
    <x v="8"/>
  </r>
  <r>
    <x v="31"/>
    <x v="9"/>
    <m/>
    <x v="8"/>
  </r>
  <r>
    <x v="31"/>
    <x v="10"/>
    <m/>
    <x v="8"/>
  </r>
  <r>
    <x v="31"/>
    <x v="11"/>
    <m/>
    <x v="8"/>
  </r>
  <r>
    <x v="31"/>
    <x v="12"/>
    <m/>
    <x v="8"/>
  </r>
  <r>
    <x v="31"/>
    <x v="13"/>
    <m/>
    <x v="8"/>
  </r>
  <r>
    <x v="31"/>
    <x v="14"/>
    <n v="14"/>
    <x v="8"/>
  </r>
  <r>
    <x v="31"/>
    <x v="15"/>
    <n v="14"/>
    <x v="8"/>
  </r>
  <r>
    <x v="31"/>
    <x v="16"/>
    <n v="14"/>
    <x v="8"/>
  </r>
  <r>
    <x v="31"/>
    <x v="17"/>
    <n v="12"/>
    <x v="8"/>
  </r>
  <r>
    <x v="31"/>
    <x v="18"/>
    <m/>
    <x v="8"/>
  </r>
  <r>
    <x v="31"/>
    <x v="19"/>
    <m/>
    <x v="8"/>
  </r>
  <r>
    <x v="31"/>
    <x v="0"/>
    <s v="Maserati"/>
    <x v="8"/>
  </r>
  <r>
    <x v="31"/>
    <x v="1"/>
    <s v="Maserati"/>
    <x v="8"/>
  </r>
  <r>
    <x v="31"/>
    <x v="2"/>
    <n v="0"/>
    <x v="8"/>
  </r>
  <r>
    <x v="31"/>
    <x v="3"/>
    <n v="0"/>
    <x v="8"/>
  </r>
  <r>
    <x v="31"/>
    <x v="4"/>
    <n v="0"/>
    <x v="8"/>
  </r>
  <r>
    <x v="31"/>
    <x v="5"/>
    <n v="0"/>
    <x v="8"/>
  </r>
  <r>
    <x v="31"/>
    <x v="6"/>
    <n v="0"/>
    <x v="8"/>
  </r>
  <r>
    <x v="31"/>
    <x v="7"/>
    <m/>
    <x v="8"/>
  </r>
  <r>
    <x v="31"/>
    <x v="8"/>
    <m/>
    <x v="8"/>
  </r>
  <r>
    <x v="31"/>
    <x v="9"/>
    <m/>
    <x v="8"/>
  </r>
  <r>
    <x v="31"/>
    <x v="10"/>
    <m/>
    <x v="8"/>
  </r>
  <r>
    <x v="31"/>
    <x v="11"/>
    <m/>
    <x v="8"/>
  </r>
  <r>
    <x v="31"/>
    <x v="12"/>
    <m/>
    <x v="8"/>
  </r>
  <r>
    <x v="31"/>
    <x v="13"/>
    <m/>
    <x v="8"/>
  </r>
  <r>
    <x v="31"/>
    <x v="14"/>
    <n v="0"/>
    <x v="8"/>
  </r>
  <r>
    <x v="31"/>
    <x v="15"/>
    <n v="0"/>
    <x v="8"/>
  </r>
  <r>
    <x v="31"/>
    <x v="16"/>
    <n v="0"/>
    <x v="8"/>
  </r>
  <r>
    <x v="31"/>
    <x v="17"/>
    <n v="0"/>
    <x v="8"/>
  </r>
  <r>
    <x v="31"/>
    <x v="18"/>
    <m/>
    <x v="8"/>
  </r>
  <r>
    <x v="31"/>
    <x v="19"/>
    <m/>
    <x v="8"/>
  </r>
  <r>
    <x v="210"/>
    <x v="0"/>
    <s v="Maserati"/>
    <x v="8"/>
  </r>
  <r>
    <x v="210"/>
    <x v="1"/>
    <s v="Maserati"/>
    <x v="8"/>
  </r>
  <r>
    <x v="210"/>
    <x v="2"/>
    <n v="0"/>
    <x v="8"/>
  </r>
  <r>
    <x v="210"/>
    <x v="3"/>
    <n v="0"/>
    <x v="8"/>
  </r>
  <r>
    <x v="210"/>
    <x v="4"/>
    <n v="0"/>
    <x v="8"/>
  </r>
  <r>
    <x v="210"/>
    <x v="5"/>
    <n v="0"/>
    <x v="8"/>
  </r>
  <r>
    <x v="210"/>
    <x v="6"/>
    <n v="0"/>
    <x v="8"/>
  </r>
  <r>
    <x v="210"/>
    <x v="7"/>
    <m/>
    <x v="8"/>
  </r>
  <r>
    <x v="210"/>
    <x v="8"/>
    <m/>
    <x v="8"/>
  </r>
  <r>
    <x v="210"/>
    <x v="9"/>
    <m/>
    <x v="8"/>
  </r>
  <r>
    <x v="210"/>
    <x v="10"/>
    <m/>
    <x v="8"/>
  </r>
  <r>
    <x v="210"/>
    <x v="11"/>
    <m/>
    <x v="8"/>
  </r>
  <r>
    <x v="210"/>
    <x v="12"/>
    <m/>
    <x v="8"/>
  </r>
  <r>
    <x v="210"/>
    <x v="13"/>
    <m/>
    <x v="8"/>
  </r>
  <r>
    <x v="210"/>
    <x v="14"/>
    <n v="0"/>
    <x v="8"/>
  </r>
  <r>
    <x v="210"/>
    <x v="15"/>
    <n v="0"/>
    <x v="8"/>
  </r>
  <r>
    <x v="210"/>
    <x v="16"/>
    <n v="0"/>
    <x v="8"/>
  </r>
  <r>
    <x v="210"/>
    <x v="17"/>
    <n v="0"/>
    <x v="8"/>
  </r>
  <r>
    <x v="210"/>
    <x v="18"/>
    <m/>
    <x v="8"/>
  </r>
  <r>
    <x v="210"/>
    <x v="19"/>
    <m/>
    <x v="8"/>
  </r>
  <r>
    <x v="293"/>
    <x v="0"/>
    <s v="Cooper"/>
    <x v="8"/>
  </r>
  <r>
    <x v="293"/>
    <x v="1"/>
    <s v="Climax"/>
    <x v="8"/>
  </r>
  <r>
    <x v="293"/>
    <x v="2"/>
    <n v="0"/>
    <x v="8"/>
  </r>
  <r>
    <x v="293"/>
    <x v="3"/>
    <n v="0"/>
    <x v="8"/>
  </r>
  <r>
    <x v="293"/>
    <x v="4"/>
    <n v="0"/>
    <x v="8"/>
  </r>
  <r>
    <x v="293"/>
    <x v="5"/>
    <n v="0"/>
    <x v="8"/>
  </r>
  <r>
    <x v="293"/>
    <x v="6"/>
    <n v="0"/>
    <x v="8"/>
  </r>
  <r>
    <x v="293"/>
    <x v="7"/>
    <m/>
    <x v="8"/>
  </r>
  <r>
    <x v="293"/>
    <x v="8"/>
    <m/>
    <x v="8"/>
  </r>
  <r>
    <x v="293"/>
    <x v="9"/>
    <m/>
    <x v="8"/>
  </r>
  <r>
    <x v="293"/>
    <x v="10"/>
    <m/>
    <x v="8"/>
  </r>
  <r>
    <x v="293"/>
    <x v="11"/>
    <m/>
    <x v="8"/>
  </r>
  <r>
    <x v="293"/>
    <x v="12"/>
    <m/>
    <x v="8"/>
  </r>
  <r>
    <x v="293"/>
    <x v="13"/>
    <m/>
    <x v="8"/>
  </r>
  <r>
    <x v="293"/>
    <x v="14"/>
    <n v="0"/>
    <x v="8"/>
  </r>
  <r>
    <x v="293"/>
    <x v="15"/>
    <n v="0"/>
    <x v="8"/>
  </r>
  <r>
    <x v="293"/>
    <x v="16"/>
    <n v="0"/>
    <x v="8"/>
  </r>
  <r>
    <x v="293"/>
    <x v="17"/>
    <n v="0"/>
    <x v="8"/>
  </r>
  <r>
    <x v="293"/>
    <x v="18"/>
    <m/>
    <x v="8"/>
  </r>
  <r>
    <x v="293"/>
    <x v="19"/>
    <m/>
    <x v="8"/>
  </r>
  <r>
    <x v="271"/>
    <x v="0"/>
    <s v="Connaught"/>
    <x v="8"/>
  </r>
  <r>
    <x v="271"/>
    <x v="1"/>
    <s v="Alta"/>
    <x v="8"/>
  </r>
  <r>
    <x v="271"/>
    <x v="2"/>
    <n v="0"/>
    <x v="8"/>
  </r>
  <r>
    <x v="271"/>
    <x v="3"/>
    <n v="0"/>
    <x v="8"/>
  </r>
  <r>
    <x v="271"/>
    <x v="4"/>
    <n v="0"/>
    <x v="8"/>
  </r>
  <r>
    <x v="271"/>
    <x v="5"/>
    <n v="0"/>
    <x v="8"/>
  </r>
  <r>
    <x v="271"/>
    <x v="6"/>
    <n v="0"/>
    <x v="8"/>
  </r>
  <r>
    <x v="271"/>
    <x v="7"/>
    <m/>
    <x v="8"/>
  </r>
  <r>
    <x v="271"/>
    <x v="8"/>
    <m/>
    <x v="8"/>
  </r>
  <r>
    <x v="271"/>
    <x v="9"/>
    <m/>
    <x v="8"/>
  </r>
  <r>
    <x v="271"/>
    <x v="10"/>
    <m/>
    <x v="8"/>
  </r>
  <r>
    <x v="271"/>
    <x v="11"/>
    <m/>
    <x v="8"/>
  </r>
  <r>
    <x v="271"/>
    <x v="12"/>
    <m/>
    <x v="8"/>
  </r>
  <r>
    <x v="271"/>
    <x v="13"/>
    <m/>
    <x v="8"/>
  </r>
  <r>
    <x v="271"/>
    <x v="14"/>
    <n v="0"/>
    <x v="8"/>
  </r>
  <r>
    <x v="271"/>
    <x v="15"/>
    <n v="0"/>
    <x v="8"/>
  </r>
  <r>
    <x v="271"/>
    <x v="16"/>
    <n v="0"/>
    <x v="8"/>
  </r>
  <r>
    <x v="271"/>
    <x v="17"/>
    <n v="0"/>
    <x v="8"/>
  </r>
  <r>
    <x v="271"/>
    <x v="18"/>
    <m/>
    <x v="8"/>
  </r>
  <r>
    <x v="271"/>
    <x v="19"/>
    <m/>
    <x v="8"/>
  </r>
  <r>
    <x v="271"/>
    <x v="0"/>
    <s v="Lotus"/>
    <x v="8"/>
  </r>
  <r>
    <x v="271"/>
    <x v="1"/>
    <s v="Climax"/>
    <x v="8"/>
  </r>
  <r>
    <x v="271"/>
    <x v="2"/>
    <n v="0"/>
    <x v="8"/>
  </r>
  <r>
    <x v="271"/>
    <x v="3"/>
    <n v="0"/>
    <x v="8"/>
  </r>
  <r>
    <x v="271"/>
    <x v="4"/>
    <n v="0"/>
    <x v="8"/>
  </r>
  <r>
    <x v="271"/>
    <x v="5"/>
    <n v="0"/>
    <x v="8"/>
  </r>
  <r>
    <x v="271"/>
    <x v="6"/>
    <n v="0"/>
    <x v="8"/>
  </r>
  <r>
    <x v="271"/>
    <x v="7"/>
    <m/>
    <x v="8"/>
  </r>
  <r>
    <x v="271"/>
    <x v="8"/>
    <m/>
    <x v="8"/>
  </r>
  <r>
    <x v="271"/>
    <x v="9"/>
    <m/>
    <x v="8"/>
  </r>
  <r>
    <x v="271"/>
    <x v="10"/>
    <m/>
    <x v="8"/>
  </r>
  <r>
    <x v="271"/>
    <x v="11"/>
    <m/>
    <x v="8"/>
  </r>
  <r>
    <x v="271"/>
    <x v="12"/>
    <m/>
    <x v="8"/>
  </r>
  <r>
    <x v="271"/>
    <x v="13"/>
    <m/>
    <x v="8"/>
  </r>
  <r>
    <x v="271"/>
    <x v="14"/>
    <n v="0"/>
    <x v="8"/>
  </r>
  <r>
    <x v="271"/>
    <x v="15"/>
    <n v="0"/>
    <x v="8"/>
  </r>
  <r>
    <x v="271"/>
    <x v="16"/>
    <n v="0"/>
    <x v="8"/>
  </r>
  <r>
    <x v="271"/>
    <x v="17"/>
    <n v="0"/>
    <x v="8"/>
  </r>
  <r>
    <x v="271"/>
    <x v="18"/>
    <m/>
    <x v="8"/>
  </r>
  <r>
    <x v="271"/>
    <x v="19"/>
    <m/>
    <x v="8"/>
  </r>
  <r>
    <x v="229"/>
    <x v="0"/>
    <s v="Cooper"/>
    <x v="8"/>
  </r>
  <r>
    <x v="229"/>
    <x v="1"/>
    <s v="Climax"/>
    <x v="8"/>
  </r>
  <r>
    <x v="229"/>
    <x v="2"/>
    <n v="0"/>
    <x v="8"/>
  </r>
  <r>
    <x v="229"/>
    <x v="3"/>
    <n v="0"/>
    <x v="8"/>
  </r>
  <r>
    <x v="229"/>
    <x v="4"/>
    <n v="0"/>
    <x v="8"/>
  </r>
  <r>
    <x v="229"/>
    <x v="5"/>
    <n v="1"/>
    <x v="8"/>
  </r>
  <r>
    <x v="229"/>
    <x v="6"/>
    <n v="0"/>
    <x v="8"/>
  </r>
  <r>
    <x v="229"/>
    <x v="7"/>
    <m/>
    <x v="8"/>
  </r>
  <r>
    <x v="229"/>
    <x v="8"/>
    <m/>
    <x v="8"/>
  </r>
  <r>
    <x v="229"/>
    <x v="9"/>
    <m/>
    <x v="8"/>
  </r>
  <r>
    <x v="229"/>
    <x v="10"/>
    <m/>
    <x v="8"/>
  </r>
  <r>
    <x v="229"/>
    <x v="11"/>
    <m/>
    <x v="8"/>
  </r>
  <r>
    <x v="229"/>
    <x v="12"/>
    <m/>
    <x v="8"/>
  </r>
  <r>
    <x v="229"/>
    <x v="13"/>
    <m/>
    <x v="8"/>
  </r>
  <r>
    <x v="229"/>
    <x v="14"/>
    <n v="3"/>
    <x v="8"/>
  </r>
  <r>
    <x v="229"/>
    <x v="15"/>
    <n v="3"/>
    <x v="8"/>
  </r>
  <r>
    <x v="229"/>
    <x v="16"/>
    <n v="3"/>
    <x v="8"/>
  </r>
  <r>
    <x v="229"/>
    <x v="17"/>
    <n v="0"/>
    <x v="8"/>
  </r>
  <r>
    <x v="229"/>
    <x v="18"/>
    <m/>
    <x v="8"/>
  </r>
  <r>
    <x v="229"/>
    <x v="19"/>
    <m/>
    <x v="8"/>
  </r>
  <r>
    <x v="180"/>
    <x v="0"/>
    <s v="Connaught"/>
    <x v="8"/>
  </r>
  <r>
    <x v="180"/>
    <x v="1"/>
    <s v="Alta"/>
    <x v="8"/>
  </r>
  <r>
    <x v="180"/>
    <x v="2"/>
    <n v="0"/>
    <x v="8"/>
  </r>
  <r>
    <x v="180"/>
    <x v="3"/>
    <n v="0"/>
    <x v="8"/>
  </r>
  <r>
    <x v="180"/>
    <x v="4"/>
    <n v="0"/>
    <x v="8"/>
  </r>
  <r>
    <x v="180"/>
    <x v="5"/>
    <n v="0"/>
    <x v="8"/>
  </r>
  <r>
    <x v="180"/>
    <x v="6"/>
    <n v="0"/>
    <x v="8"/>
  </r>
  <r>
    <x v="180"/>
    <x v="7"/>
    <m/>
    <x v="8"/>
  </r>
  <r>
    <x v="180"/>
    <x v="8"/>
    <m/>
    <x v="8"/>
  </r>
  <r>
    <x v="180"/>
    <x v="9"/>
    <m/>
    <x v="8"/>
  </r>
  <r>
    <x v="180"/>
    <x v="10"/>
    <m/>
    <x v="8"/>
  </r>
  <r>
    <x v="180"/>
    <x v="11"/>
    <m/>
    <x v="8"/>
  </r>
  <r>
    <x v="180"/>
    <x v="12"/>
    <m/>
    <x v="8"/>
  </r>
  <r>
    <x v="180"/>
    <x v="13"/>
    <m/>
    <x v="8"/>
  </r>
  <r>
    <x v="180"/>
    <x v="14"/>
    <n v="0"/>
    <x v="8"/>
  </r>
  <r>
    <x v="180"/>
    <x v="15"/>
    <n v="0"/>
    <x v="8"/>
  </r>
  <r>
    <x v="180"/>
    <x v="16"/>
    <n v="0"/>
    <x v="8"/>
  </r>
  <r>
    <x v="180"/>
    <x v="17"/>
    <n v="0"/>
    <x v="8"/>
  </r>
  <r>
    <x v="180"/>
    <x v="18"/>
    <m/>
    <x v="8"/>
  </r>
  <r>
    <x v="180"/>
    <x v="19"/>
    <m/>
    <x v="8"/>
  </r>
  <r>
    <x v="180"/>
    <x v="0"/>
    <s v="Cooper"/>
    <x v="8"/>
  </r>
  <r>
    <x v="180"/>
    <x v="1"/>
    <s v="Climax"/>
    <x v="8"/>
  </r>
  <r>
    <x v="180"/>
    <x v="2"/>
    <n v="0"/>
    <x v="8"/>
  </r>
  <r>
    <x v="180"/>
    <x v="3"/>
    <n v="0"/>
    <x v="8"/>
  </r>
  <r>
    <x v="180"/>
    <x v="4"/>
    <n v="0"/>
    <x v="8"/>
  </r>
  <r>
    <x v="180"/>
    <x v="5"/>
    <n v="0"/>
    <x v="8"/>
  </r>
  <r>
    <x v="180"/>
    <x v="6"/>
    <n v="0"/>
    <x v="8"/>
  </r>
  <r>
    <x v="180"/>
    <x v="7"/>
    <m/>
    <x v="8"/>
  </r>
  <r>
    <x v="180"/>
    <x v="8"/>
    <m/>
    <x v="8"/>
  </r>
  <r>
    <x v="180"/>
    <x v="9"/>
    <m/>
    <x v="8"/>
  </r>
  <r>
    <x v="180"/>
    <x v="10"/>
    <m/>
    <x v="8"/>
  </r>
  <r>
    <x v="180"/>
    <x v="11"/>
    <m/>
    <x v="8"/>
  </r>
  <r>
    <x v="180"/>
    <x v="12"/>
    <m/>
    <x v="8"/>
  </r>
  <r>
    <x v="180"/>
    <x v="13"/>
    <m/>
    <x v="8"/>
  </r>
  <r>
    <x v="180"/>
    <x v="14"/>
    <n v="0"/>
    <x v="8"/>
  </r>
  <r>
    <x v="180"/>
    <x v="15"/>
    <n v="0"/>
    <x v="8"/>
  </r>
  <r>
    <x v="180"/>
    <x v="16"/>
    <n v="0"/>
    <x v="8"/>
  </r>
  <r>
    <x v="180"/>
    <x v="17"/>
    <n v="0"/>
    <x v="8"/>
  </r>
  <r>
    <x v="180"/>
    <x v="18"/>
    <m/>
    <x v="8"/>
  </r>
  <r>
    <x v="180"/>
    <x v="19"/>
    <m/>
    <x v="8"/>
  </r>
  <r>
    <x v="251"/>
    <x v="0"/>
    <s v="Lesovsky"/>
    <x v="8"/>
  </r>
  <r>
    <x v="251"/>
    <x v="1"/>
    <s v="Offenhauser"/>
    <x v="8"/>
  </r>
  <r>
    <x v="251"/>
    <x v="2"/>
    <n v="0"/>
    <x v="8"/>
  </r>
  <r>
    <x v="251"/>
    <x v="3"/>
    <n v="0"/>
    <x v="8"/>
  </r>
  <r>
    <x v="251"/>
    <x v="4"/>
    <n v="0"/>
    <x v="8"/>
  </r>
  <r>
    <x v="251"/>
    <x v="5"/>
    <n v="0"/>
    <x v="8"/>
  </r>
  <r>
    <x v="251"/>
    <x v="6"/>
    <n v="0"/>
    <x v="8"/>
  </r>
  <r>
    <x v="251"/>
    <x v="7"/>
    <m/>
    <x v="8"/>
  </r>
  <r>
    <x v="251"/>
    <x v="8"/>
    <m/>
    <x v="8"/>
  </r>
  <r>
    <x v="251"/>
    <x v="9"/>
    <m/>
    <x v="8"/>
  </r>
  <r>
    <x v="251"/>
    <x v="10"/>
    <m/>
    <x v="8"/>
  </r>
  <r>
    <x v="251"/>
    <x v="11"/>
    <m/>
    <x v="8"/>
  </r>
  <r>
    <x v="251"/>
    <x v="12"/>
    <m/>
    <x v="8"/>
  </r>
  <r>
    <x v="251"/>
    <x v="13"/>
    <m/>
    <x v="8"/>
  </r>
  <r>
    <x v="251"/>
    <x v="14"/>
    <n v="0"/>
    <x v="8"/>
  </r>
  <r>
    <x v="251"/>
    <x v="15"/>
    <n v="0"/>
    <x v="8"/>
  </r>
  <r>
    <x v="251"/>
    <x v="16"/>
    <n v="0"/>
    <x v="8"/>
  </r>
  <r>
    <x v="251"/>
    <x v="17"/>
    <n v="0"/>
    <x v="8"/>
  </r>
  <r>
    <x v="251"/>
    <x v="18"/>
    <m/>
    <x v="8"/>
  </r>
  <r>
    <x v="251"/>
    <x v="19"/>
    <m/>
    <x v="8"/>
  </r>
  <r>
    <x v="103"/>
    <x v="0"/>
    <s v="BRM"/>
    <x v="8"/>
  </r>
  <r>
    <x v="103"/>
    <x v="1"/>
    <s v="BRM"/>
    <x v="8"/>
  </r>
  <r>
    <x v="103"/>
    <x v="2"/>
    <n v="0"/>
    <x v="8"/>
  </r>
  <r>
    <x v="103"/>
    <x v="3"/>
    <n v="0"/>
    <x v="8"/>
  </r>
  <r>
    <x v="103"/>
    <x v="4"/>
    <n v="1"/>
    <x v="8"/>
  </r>
  <r>
    <x v="103"/>
    <x v="5"/>
    <n v="1"/>
    <x v="8"/>
  </r>
  <r>
    <x v="103"/>
    <x v="6"/>
    <n v="0"/>
    <x v="8"/>
  </r>
  <r>
    <x v="103"/>
    <x v="7"/>
    <m/>
    <x v="8"/>
  </r>
  <r>
    <x v="103"/>
    <x v="8"/>
    <m/>
    <x v="8"/>
  </r>
  <r>
    <x v="103"/>
    <x v="9"/>
    <m/>
    <x v="8"/>
  </r>
  <r>
    <x v="103"/>
    <x v="10"/>
    <m/>
    <x v="8"/>
  </r>
  <r>
    <x v="103"/>
    <x v="11"/>
    <m/>
    <x v="8"/>
  </r>
  <r>
    <x v="103"/>
    <x v="12"/>
    <m/>
    <x v="8"/>
  </r>
  <r>
    <x v="103"/>
    <x v="13"/>
    <m/>
    <x v="8"/>
  </r>
  <r>
    <x v="103"/>
    <x v="14"/>
    <n v="7"/>
    <x v="8"/>
  </r>
  <r>
    <x v="103"/>
    <x v="15"/>
    <n v="7"/>
    <x v="8"/>
  </r>
  <r>
    <x v="103"/>
    <x v="16"/>
    <n v="7"/>
    <x v="8"/>
  </r>
  <r>
    <x v="103"/>
    <x v="17"/>
    <n v="3"/>
    <x v="8"/>
  </r>
  <r>
    <x v="103"/>
    <x v="18"/>
    <m/>
    <x v="8"/>
  </r>
  <r>
    <x v="103"/>
    <x v="19"/>
    <m/>
    <x v="8"/>
  </r>
  <r>
    <x v="103"/>
    <x v="0"/>
    <s v="Maserati"/>
    <x v="8"/>
  </r>
  <r>
    <x v="103"/>
    <x v="1"/>
    <s v="Maserati"/>
    <x v="8"/>
  </r>
  <r>
    <x v="103"/>
    <x v="2"/>
    <n v="0"/>
    <x v="8"/>
  </r>
  <r>
    <x v="103"/>
    <x v="3"/>
    <n v="0"/>
    <x v="8"/>
  </r>
  <r>
    <x v="103"/>
    <x v="4"/>
    <n v="0"/>
    <x v="8"/>
  </r>
  <r>
    <x v="103"/>
    <x v="5"/>
    <n v="0"/>
    <x v="8"/>
  </r>
  <r>
    <x v="103"/>
    <x v="6"/>
    <n v="1"/>
    <x v="8"/>
  </r>
  <r>
    <x v="103"/>
    <x v="7"/>
    <m/>
    <x v="8"/>
  </r>
  <r>
    <x v="103"/>
    <x v="8"/>
    <m/>
    <x v="8"/>
  </r>
  <r>
    <x v="103"/>
    <x v="9"/>
    <m/>
    <x v="8"/>
  </r>
  <r>
    <x v="103"/>
    <x v="10"/>
    <m/>
    <x v="8"/>
  </r>
  <r>
    <x v="103"/>
    <x v="11"/>
    <m/>
    <x v="8"/>
  </r>
  <r>
    <x v="103"/>
    <x v="12"/>
    <m/>
    <x v="8"/>
  </r>
  <r>
    <x v="103"/>
    <x v="13"/>
    <m/>
    <x v="8"/>
  </r>
  <r>
    <x v="103"/>
    <x v="14"/>
    <n v="2"/>
    <x v="8"/>
  </r>
  <r>
    <x v="103"/>
    <x v="15"/>
    <n v="2"/>
    <x v="8"/>
  </r>
  <r>
    <x v="103"/>
    <x v="16"/>
    <n v="2"/>
    <x v="8"/>
  </r>
  <r>
    <x v="103"/>
    <x v="17"/>
    <n v="0"/>
    <x v="8"/>
  </r>
  <r>
    <x v="103"/>
    <x v="18"/>
    <m/>
    <x v="8"/>
  </r>
  <r>
    <x v="103"/>
    <x v="19"/>
    <m/>
    <x v="8"/>
  </r>
  <r>
    <x v="294"/>
    <x v="0"/>
    <s v="Kurtis Kraft"/>
    <x v="8"/>
  </r>
  <r>
    <x v="294"/>
    <x v="1"/>
    <s v="Offenhauser"/>
    <x v="8"/>
  </r>
  <r>
    <x v="294"/>
    <x v="2"/>
    <n v="0"/>
    <x v="8"/>
  </r>
  <r>
    <x v="294"/>
    <x v="3"/>
    <n v="0"/>
    <x v="8"/>
  </r>
  <r>
    <x v="294"/>
    <x v="4"/>
    <n v="0"/>
    <x v="8"/>
  </r>
  <r>
    <x v="294"/>
    <x v="5"/>
    <n v="0"/>
    <x v="8"/>
  </r>
  <r>
    <x v="294"/>
    <x v="6"/>
    <n v="0"/>
    <x v="8"/>
  </r>
  <r>
    <x v="294"/>
    <x v="7"/>
    <m/>
    <x v="8"/>
  </r>
  <r>
    <x v="294"/>
    <x v="8"/>
    <m/>
    <x v="8"/>
  </r>
  <r>
    <x v="294"/>
    <x v="9"/>
    <m/>
    <x v="8"/>
  </r>
  <r>
    <x v="294"/>
    <x v="10"/>
    <m/>
    <x v="8"/>
  </r>
  <r>
    <x v="294"/>
    <x v="11"/>
    <m/>
    <x v="8"/>
  </r>
  <r>
    <x v="294"/>
    <x v="12"/>
    <m/>
    <x v="8"/>
  </r>
  <r>
    <x v="294"/>
    <x v="13"/>
    <m/>
    <x v="8"/>
  </r>
  <r>
    <x v="294"/>
    <x v="14"/>
    <n v="0"/>
    <x v="8"/>
  </r>
  <r>
    <x v="294"/>
    <x v="15"/>
    <n v="0"/>
    <x v="8"/>
  </r>
  <r>
    <x v="294"/>
    <x v="16"/>
    <n v="0"/>
    <x v="8"/>
  </r>
  <r>
    <x v="294"/>
    <x v="17"/>
    <n v="0"/>
    <x v="8"/>
  </r>
  <r>
    <x v="294"/>
    <x v="18"/>
    <m/>
    <x v="8"/>
  </r>
  <r>
    <x v="294"/>
    <x v="19"/>
    <m/>
    <x v="8"/>
  </r>
  <r>
    <x v="37"/>
    <x v="0"/>
    <s v="Watson"/>
    <x v="8"/>
  </r>
  <r>
    <x v="37"/>
    <x v="1"/>
    <s v="Offenhauser"/>
    <x v="8"/>
  </r>
  <r>
    <x v="37"/>
    <x v="2"/>
    <n v="0"/>
    <x v="8"/>
  </r>
  <r>
    <x v="37"/>
    <x v="3"/>
    <n v="0"/>
    <x v="8"/>
  </r>
  <r>
    <x v="37"/>
    <x v="4"/>
    <n v="0"/>
    <x v="8"/>
  </r>
  <r>
    <x v="37"/>
    <x v="5"/>
    <n v="0"/>
    <x v="8"/>
  </r>
  <r>
    <x v="37"/>
    <x v="6"/>
    <n v="1"/>
    <x v="8"/>
  </r>
  <r>
    <x v="37"/>
    <x v="7"/>
    <m/>
    <x v="8"/>
  </r>
  <r>
    <x v="37"/>
    <x v="8"/>
    <m/>
    <x v="8"/>
  </r>
  <r>
    <x v="37"/>
    <x v="9"/>
    <m/>
    <x v="8"/>
  </r>
  <r>
    <x v="37"/>
    <x v="10"/>
    <m/>
    <x v="8"/>
  </r>
  <r>
    <x v="37"/>
    <x v="11"/>
    <m/>
    <x v="8"/>
  </r>
  <r>
    <x v="37"/>
    <x v="12"/>
    <m/>
    <x v="8"/>
  </r>
  <r>
    <x v="37"/>
    <x v="13"/>
    <m/>
    <x v="8"/>
  </r>
  <r>
    <x v="37"/>
    <x v="14"/>
    <n v="2"/>
    <x v="8"/>
  </r>
  <r>
    <x v="37"/>
    <x v="15"/>
    <n v="2"/>
    <x v="8"/>
  </r>
  <r>
    <x v="37"/>
    <x v="16"/>
    <n v="2"/>
    <x v="8"/>
  </r>
  <r>
    <x v="37"/>
    <x v="17"/>
    <n v="0"/>
    <x v="8"/>
  </r>
  <r>
    <x v="37"/>
    <x v="18"/>
    <m/>
    <x v="8"/>
  </r>
  <r>
    <x v="37"/>
    <x v="19"/>
    <m/>
    <x v="8"/>
  </r>
  <r>
    <x v="142"/>
    <x v="0"/>
    <s v="Epperly"/>
    <x v="8"/>
  </r>
  <r>
    <x v="142"/>
    <x v="1"/>
    <s v="Offenhauser"/>
    <x v="8"/>
  </r>
  <r>
    <x v="142"/>
    <x v="2"/>
    <n v="1"/>
    <x v="8"/>
  </r>
  <r>
    <x v="142"/>
    <x v="3"/>
    <n v="0"/>
    <x v="8"/>
  </r>
  <r>
    <x v="142"/>
    <x v="4"/>
    <n v="0"/>
    <x v="8"/>
  </r>
  <r>
    <x v="142"/>
    <x v="5"/>
    <n v="0"/>
    <x v="8"/>
  </r>
  <r>
    <x v="142"/>
    <x v="6"/>
    <n v="0"/>
    <x v="8"/>
  </r>
  <r>
    <x v="142"/>
    <x v="7"/>
    <m/>
    <x v="8"/>
  </r>
  <r>
    <x v="142"/>
    <x v="8"/>
    <m/>
    <x v="8"/>
  </r>
  <r>
    <x v="142"/>
    <x v="9"/>
    <m/>
    <x v="8"/>
  </r>
  <r>
    <x v="142"/>
    <x v="10"/>
    <m/>
    <x v="8"/>
  </r>
  <r>
    <x v="142"/>
    <x v="11"/>
    <m/>
    <x v="8"/>
  </r>
  <r>
    <x v="142"/>
    <x v="12"/>
    <m/>
    <x v="8"/>
  </r>
  <r>
    <x v="142"/>
    <x v="13"/>
    <m/>
    <x v="8"/>
  </r>
  <r>
    <x v="142"/>
    <x v="14"/>
    <n v="8"/>
    <x v="8"/>
  </r>
  <r>
    <x v="142"/>
    <x v="15"/>
    <n v="8"/>
    <x v="8"/>
  </r>
  <r>
    <x v="142"/>
    <x v="16"/>
    <n v="8"/>
    <x v="8"/>
  </r>
  <r>
    <x v="142"/>
    <x v="17"/>
    <n v="0"/>
    <x v="8"/>
  </r>
  <r>
    <x v="142"/>
    <x v="18"/>
    <m/>
    <x v="8"/>
  </r>
  <r>
    <x v="142"/>
    <x v="19"/>
    <m/>
    <x v="8"/>
  </r>
  <r>
    <x v="143"/>
    <x v="0"/>
    <s v="Watson"/>
    <x v="8"/>
  </r>
  <r>
    <x v="143"/>
    <x v="1"/>
    <s v="Offenhauser"/>
    <x v="8"/>
  </r>
  <r>
    <x v="143"/>
    <x v="2"/>
    <n v="0"/>
    <x v="8"/>
  </r>
  <r>
    <x v="143"/>
    <x v="3"/>
    <n v="0"/>
    <x v="8"/>
  </r>
  <r>
    <x v="143"/>
    <x v="4"/>
    <n v="0"/>
    <x v="8"/>
  </r>
  <r>
    <x v="143"/>
    <x v="5"/>
    <n v="0"/>
    <x v="8"/>
  </r>
  <r>
    <x v="143"/>
    <x v="6"/>
    <n v="0"/>
    <x v="8"/>
  </r>
  <r>
    <x v="143"/>
    <x v="7"/>
    <m/>
    <x v="8"/>
  </r>
  <r>
    <x v="143"/>
    <x v="8"/>
    <m/>
    <x v="8"/>
  </r>
  <r>
    <x v="143"/>
    <x v="9"/>
    <m/>
    <x v="8"/>
  </r>
  <r>
    <x v="143"/>
    <x v="10"/>
    <m/>
    <x v="8"/>
  </r>
  <r>
    <x v="143"/>
    <x v="11"/>
    <m/>
    <x v="8"/>
  </r>
  <r>
    <x v="143"/>
    <x v="12"/>
    <m/>
    <x v="8"/>
  </r>
  <r>
    <x v="143"/>
    <x v="13"/>
    <m/>
    <x v="8"/>
  </r>
  <r>
    <x v="143"/>
    <x v="14"/>
    <n v="0"/>
    <x v="8"/>
  </r>
  <r>
    <x v="143"/>
    <x v="15"/>
    <n v="0"/>
    <x v="8"/>
  </r>
  <r>
    <x v="143"/>
    <x v="16"/>
    <n v="0"/>
    <x v="8"/>
  </r>
  <r>
    <x v="143"/>
    <x v="17"/>
    <n v="0"/>
    <x v="8"/>
  </r>
  <r>
    <x v="143"/>
    <x v="18"/>
    <m/>
    <x v="8"/>
  </r>
  <r>
    <x v="143"/>
    <x v="19"/>
    <m/>
    <x v="8"/>
  </r>
  <r>
    <x v="252"/>
    <x v="0"/>
    <s v="BRM"/>
    <x v="8"/>
  </r>
  <r>
    <x v="252"/>
    <x v="1"/>
    <s v="BRM"/>
    <x v="8"/>
  </r>
  <r>
    <x v="252"/>
    <x v="2"/>
    <n v="0"/>
    <x v="8"/>
  </r>
  <r>
    <x v="252"/>
    <x v="3"/>
    <n v="0"/>
    <x v="8"/>
  </r>
  <r>
    <x v="252"/>
    <x v="4"/>
    <n v="0"/>
    <x v="8"/>
  </r>
  <r>
    <x v="252"/>
    <x v="5"/>
    <n v="1"/>
    <x v="8"/>
  </r>
  <r>
    <x v="252"/>
    <x v="6"/>
    <n v="0"/>
    <x v="8"/>
  </r>
  <r>
    <x v="252"/>
    <x v="7"/>
    <m/>
    <x v="8"/>
  </r>
  <r>
    <x v="252"/>
    <x v="8"/>
    <m/>
    <x v="8"/>
  </r>
  <r>
    <x v="252"/>
    <x v="9"/>
    <m/>
    <x v="8"/>
  </r>
  <r>
    <x v="252"/>
    <x v="10"/>
    <m/>
    <x v="8"/>
  </r>
  <r>
    <x v="252"/>
    <x v="11"/>
    <m/>
    <x v="8"/>
  </r>
  <r>
    <x v="252"/>
    <x v="12"/>
    <m/>
    <x v="8"/>
  </r>
  <r>
    <x v="252"/>
    <x v="13"/>
    <m/>
    <x v="8"/>
  </r>
  <r>
    <x v="252"/>
    <x v="14"/>
    <n v="3"/>
    <x v="8"/>
  </r>
  <r>
    <x v="252"/>
    <x v="15"/>
    <n v="3"/>
    <x v="8"/>
  </r>
  <r>
    <x v="252"/>
    <x v="16"/>
    <n v="3"/>
    <x v="8"/>
  </r>
  <r>
    <x v="252"/>
    <x v="17"/>
    <n v="3"/>
    <x v="8"/>
  </r>
  <r>
    <x v="252"/>
    <x v="18"/>
    <m/>
    <x v="8"/>
  </r>
  <r>
    <x v="252"/>
    <x v="19"/>
    <m/>
    <x v="8"/>
  </r>
  <r>
    <x v="252"/>
    <x v="0"/>
    <s v="Maserati"/>
    <x v="8"/>
  </r>
  <r>
    <x v="252"/>
    <x v="1"/>
    <s v="Maserati"/>
    <x v="8"/>
  </r>
  <r>
    <x v="252"/>
    <x v="2"/>
    <n v="0"/>
    <x v="8"/>
  </r>
  <r>
    <x v="252"/>
    <x v="3"/>
    <n v="0"/>
    <x v="8"/>
  </r>
  <r>
    <x v="252"/>
    <x v="4"/>
    <n v="0"/>
    <x v="8"/>
  </r>
  <r>
    <x v="252"/>
    <x v="5"/>
    <n v="0"/>
    <x v="8"/>
  </r>
  <r>
    <x v="252"/>
    <x v="6"/>
    <n v="0"/>
    <x v="8"/>
  </r>
  <r>
    <x v="252"/>
    <x v="7"/>
    <m/>
    <x v="8"/>
  </r>
  <r>
    <x v="252"/>
    <x v="8"/>
    <m/>
    <x v="8"/>
  </r>
  <r>
    <x v="252"/>
    <x v="9"/>
    <m/>
    <x v="8"/>
  </r>
  <r>
    <x v="252"/>
    <x v="10"/>
    <m/>
    <x v="8"/>
  </r>
  <r>
    <x v="252"/>
    <x v="11"/>
    <m/>
    <x v="8"/>
  </r>
  <r>
    <x v="252"/>
    <x v="12"/>
    <m/>
    <x v="8"/>
  </r>
  <r>
    <x v="252"/>
    <x v="13"/>
    <m/>
    <x v="8"/>
  </r>
  <r>
    <x v="252"/>
    <x v="14"/>
    <n v="0"/>
    <x v="8"/>
  </r>
  <r>
    <x v="252"/>
    <x v="15"/>
    <n v="0"/>
    <x v="8"/>
  </r>
  <r>
    <x v="252"/>
    <x v="16"/>
    <n v="0"/>
    <x v="8"/>
  </r>
  <r>
    <x v="252"/>
    <x v="17"/>
    <n v="0"/>
    <x v="8"/>
  </r>
  <r>
    <x v="252"/>
    <x v="18"/>
    <m/>
    <x v="8"/>
  </r>
  <r>
    <x v="252"/>
    <x v="19"/>
    <m/>
    <x v="8"/>
  </r>
  <r>
    <x v="253"/>
    <x v="0"/>
    <s v="Kuzma"/>
    <x v="8"/>
  </r>
  <r>
    <x v="253"/>
    <x v="1"/>
    <s v="Offenhauser"/>
    <x v="8"/>
  </r>
  <r>
    <x v="253"/>
    <x v="2"/>
    <n v="0"/>
    <x v="8"/>
  </r>
  <r>
    <x v="253"/>
    <x v="3"/>
    <n v="0"/>
    <x v="8"/>
  </r>
  <r>
    <x v="253"/>
    <x v="4"/>
    <n v="0"/>
    <x v="8"/>
  </r>
  <r>
    <x v="253"/>
    <x v="5"/>
    <n v="0"/>
    <x v="8"/>
  </r>
  <r>
    <x v="253"/>
    <x v="6"/>
    <n v="0"/>
    <x v="8"/>
  </r>
  <r>
    <x v="253"/>
    <x v="7"/>
    <m/>
    <x v="8"/>
  </r>
  <r>
    <x v="253"/>
    <x v="8"/>
    <m/>
    <x v="8"/>
  </r>
  <r>
    <x v="253"/>
    <x v="9"/>
    <m/>
    <x v="8"/>
  </r>
  <r>
    <x v="253"/>
    <x v="10"/>
    <m/>
    <x v="8"/>
  </r>
  <r>
    <x v="253"/>
    <x v="11"/>
    <m/>
    <x v="8"/>
  </r>
  <r>
    <x v="253"/>
    <x v="12"/>
    <m/>
    <x v="8"/>
  </r>
  <r>
    <x v="253"/>
    <x v="13"/>
    <m/>
    <x v="8"/>
  </r>
  <r>
    <x v="253"/>
    <x v="14"/>
    <n v="0"/>
    <x v="8"/>
  </r>
  <r>
    <x v="253"/>
    <x v="15"/>
    <n v="0"/>
    <x v="8"/>
  </r>
  <r>
    <x v="253"/>
    <x v="16"/>
    <n v="0"/>
    <x v="8"/>
  </r>
  <r>
    <x v="253"/>
    <x v="17"/>
    <n v="0"/>
    <x v="8"/>
  </r>
  <r>
    <x v="253"/>
    <x v="18"/>
    <m/>
    <x v="8"/>
  </r>
  <r>
    <x v="253"/>
    <x v="19"/>
    <m/>
    <x v="8"/>
  </r>
  <r>
    <x v="232"/>
    <x v="0"/>
    <s v="Kurtis Kraft"/>
    <x v="8"/>
  </r>
  <r>
    <x v="232"/>
    <x v="1"/>
    <s v="Offenhauser"/>
    <x v="8"/>
  </r>
  <r>
    <x v="232"/>
    <x v="2"/>
    <n v="0"/>
    <x v="8"/>
  </r>
  <r>
    <x v="232"/>
    <x v="3"/>
    <n v="0"/>
    <x v="8"/>
  </r>
  <r>
    <x v="232"/>
    <x v="4"/>
    <n v="1"/>
    <x v="8"/>
  </r>
  <r>
    <x v="232"/>
    <x v="5"/>
    <n v="0"/>
    <x v="8"/>
  </r>
  <r>
    <x v="232"/>
    <x v="6"/>
    <n v="0"/>
    <x v="8"/>
  </r>
  <r>
    <x v="232"/>
    <x v="7"/>
    <m/>
    <x v="8"/>
  </r>
  <r>
    <x v="232"/>
    <x v="8"/>
    <m/>
    <x v="8"/>
  </r>
  <r>
    <x v="232"/>
    <x v="9"/>
    <m/>
    <x v="8"/>
  </r>
  <r>
    <x v="232"/>
    <x v="10"/>
    <m/>
    <x v="8"/>
  </r>
  <r>
    <x v="232"/>
    <x v="11"/>
    <m/>
    <x v="8"/>
  </r>
  <r>
    <x v="232"/>
    <x v="12"/>
    <m/>
    <x v="8"/>
  </r>
  <r>
    <x v="232"/>
    <x v="13"/>
    <m/>
    <x v="8"/>
  </r>
  <r>
    <x v="232"/>
    <x v="14"/>
    <n v="4"/>
    <x v="8"/>
  </r>
  <r>
    <x v="232"/>
    <x v="15"/>
    <n v="4"/>
    <x v="8"/>
  </r>
  <r>
    <x v="232"/>
    <x v="16"/>
    <n v="4"/>
    <x v="8"/>
  </r>
  <r>
    <x v="232"/>
    <x v="17"/>
    <n v="0"/>
    <x v="8"/>
  </r>
  <r>
    <x v="232"/>
    <x v="18"/>
    <m/>
    <x v="8"/>
  </r>
  <r>
    <x v="232"/>
    <x v="19"/>
    <m/>
    <x v="8"/>
  </r>
  <r>
    <x v="254"/>
    <x v="0"/>
    <s v="Kurtis Kraft"/>
    <x v="8"/>
  </r>
  <r>
    <x v="254"/>
    <x v="1"/>
    <s v="Offenhauser"/>
    <x v="8"/>
  </r>
  <r>
    <x v="254"/>
    <x v="2"/>
    <n v="0"/>
    <x v="8"/>
  </r>
  <r>
    <x v="254"/>
    <x v="3"/>
    <n v="0"/>
    <x v="8"/>
  </r>
  <r>
    <x v="254"/>
    <x v="4"/>
    <n v="0"/>
    <x v="8"/>
  </r>
  <r>
    <x v="254"/>
    <x v="5"/>
    <n v="0"/>
    <x v="8"/>
  </r>
  <r>
    <x v="254"/>
    <x v="6"/>
    <n v="0"/>
    <x v="8"/>
  </r>
  <r>
    <x v="254"/>
    <x v="7"/>
    <m/>
    <x v="8"/>
  </r>
  <r>
    <x v="254"/>
    <x v="8"/>
    <m/>
    <x v="8"/>
  </r>
  <r>
    <x v="254"/>
    <x v="9"/>
    <m/>
    <x v="8"/>
  </r>
  <r>
    <x v="254"/>
    <x v="10"/>
    <m/>
    <x v="8"/>
  </r>
  <r>
    <x v="254"/>
    <x v="11"/>
    <m/>
    <x v="8"/>
  </r>
  <r>
    <x v="254"/>
    <x v="12"/>
    <m/>
    <x v="8"/>
  </r>
  <r>
    <x v="254"/>
    <x v="13"/>
    <m/>
    <x v="8"/>
  </r>
  <r>
    <x v="254"/>
    <x v="14"/>
    <n v="0"/>
    <x v="8"/>
  </r>
  <r>
    <x v="254"/>
    <x v="15"/>
    <n v="0"/>
    <x v="8"/>
  </r>
  <r>
    <x v="254"/>
    <x v="16"/>
    <n v="0"/>
    <x v="8"/>
  </r>
  <r>
    <x v="254"/>
    <x v="17"/>
    <n v="0"/>
    <x v="8"/>
  </r>
  <r>
    <x v="254"/>
    <x v="18"/>
    <m/>
    <x v="8"/>
  </r>
  <r>
    <x v="254"/>
    <x v="19"/>
    <m/>
    <x v="8"/>
  </r>
  <r>
    <x v="187"/>
    <x v="0"/>
    <s v="Kurtis Kraft"/>
    <x v="8"/>
  </r>
  <r>
    <x v="187"/>
    <x v="1"/>
    <s v="Offenhauser"/>
    <x v="8"/>
  </r>
  <r>
    <x v="187"/>
    <x v="2"/>
    <n v="0"/>
    <x v="8"/>
  </r>
  <r>
    <x v="187"/>
    <x v="3"/>
    <n v="0"/>
    <x v="8"/>
  </r>
  <r>
    <x v="187"/>
    <x v="4"/>
    <n v="0"/>
    <x v="8"/>
  </r>
  <r>
    <x v="187"/>
    <x v="5"/>
    <n v="0"/>
    <x v="8"/>
  </r>
  <r>
    <x v="187"/>
    <x v="6"/>
    <n v="0"/>
    <x v="8"/>
  </r>
  <r>
    <x v="187"/>
    <x v="7"/>
    <m/>
    <x v="8"/>
  </r>
  <r>
    <x v="187"/>
    <x v="8"/>
    <m/>
    <x v="8"/>
  </r>
  <r>
    <x v="187"/>
    <x v="9"/>
    <m/>
    <x v="8"/>
  </r>
  <r>
    <x v="187"/>
    <x v="10"/>
    <m/>
    <x v="8"/>
  </r>
  <r>
    <x v="187"/>
    <x v="11"/>
    <m/>
    <x v="8"/>
  </r>
  <r>
    <x v="187"/>
    <x v="12"/>
    <m/>
    <x v="8"/>
  </r>
  <r>
    <x v="187"/>
    <x v="13"/>
    <m/>
    <x v="8"/>
  </r>
  <r>
    <x v="187"/>
    <x v="14"/>
    <n v="0"/>
    <x v="8"/>
  </r>
  <r>
    <x v="187"/>
    <x v="15"/>
    <n v="0"/>
    <x v="8"/>
  </r>
  <r>
    <x v="187"/>
    <x v="16"/>
    <n v="0"/>
    <x v="8"/>
  </r>
  <r>
    <x v="187"/>
    <x v="17"/>
    <n v="0"/>
    <x v="8"/>
  </r>
  <r>
    <x v="187"/>
    <x v="18"/>
    <m/>
    <x v="8"/>
  </r>
  <r>
    <x v="187"/>
    <x v="19"/>
    <m/>
    <x v="8"/>
  </r>
  <r>
    <x v="47"/>
    <x v="0"/>
    <s v="Maserati"/>
    <x v="8"/>
  </r>
  <r>
    <x v="47"/>
    <x v="1"/>
    <s v="Maserati"/>
    <x v="8"/>
  </r>
  <r>
    <x v="47"/>
    <x v="2"/>
    <n v="0"/>
    <x v="8"/>
  </r>
  <r>
    <x v="47"/>
    <x v="3"/>
    <n v="0"/>
    <x v="8"/>
  </r>
  <r>
    <x v="47"/>
    <x v="4"/>
    <n v="0"/>
    <x v="8"/>
  </r>
  <r>
    <x v="47"/>
    <x v="5"/>
    <n v="2"/>
    <x v="8"/>
  </r>
  <r>
    <x v="47"/>
    <x v="6"/>
    <n v="0"/>
    <x v="8"/>
  </r>
  <r>
    <x v="47"/>
    <x v="7"/>
    <m/>
    <x v="8"/>
  </r>
  <r>
    <x v="47"/>
    <x v="8"/>
    <m/>
    <x v="8"/>
  </r>
  <r>
    <x v="47"/>
    <x v="9"/>
    <m/>
    <x v="8"/>
  </r>
  <r>
    <x v="47"/>
    <x v="10"/>
    <m/>
    <x v="8"/>
  </r>
  <r>
    <x v="47"/>
    <x v="11"/>
    <m/>
    <x v="8"/>
  </r>
  <r>
    <x v="47"/>
    <x v="12"/>
    <m/>
    <x v="8"/>
  </r>
  <r>
    <x v="47"/>
    <x v="13"/>
    <m/>
    <x v="8"/>
  </r>
  <r>
    <x v="47"/>
    <x v="14"/>
    <n v="7"/>
    <x v="8"/>
  </r>
  <r>
    <x v="47"/>
    <x v="15"/>
    <n v="7"/>
    <x v="8"/>
  </r>
  <r>
    <x v="47"/>
    <x v="16"/>
    <n v="7"/>
    <x v="8"/>
  </r>
  <r>
    <x v="47"/>
    <x v="17"/>
    <n v="6"/>
    <x v="8"/>
  </r>
  <r>
    <x v="47"/>
    <x v="18"/>
    <n v="1"/>
    <x v="8"/>
  </r>
  <r>
    <x v="47"/>
    <x v="19"/>
    <n v="1"/>
    <x v="8"/>
  </r>
  <r>
    <x v="295"/>
    <x v="0"/>
    <s v="Watson"/>
    <x v="8"/>
  </r>
  <r>
    <x v="295"/>
    <x v="1"/>
    <s v="Offenhauser"/>
    <x v="8"/>
  </r>
  <r>
    <x v="295"/>
    <x v="2"/>
    <n v="0"/>
    <x v="8"/>
  </r>
  <r>
    <x v="295"/>
    <x v="3"/>
    <n v="0"/>
    <x v="8"/>
  </r>
  <r>
    <x v="295"/>
    <x v="4"/>
    <n v="0"/>
    <x v="8"/>
  </r>
  <r>
    <x v="295"/>
    <x v="5"/>
    <n v="0"/>
    <x v="8"/>
  </r>
  <r>
    <x v="295"/>
    <x v="6"/>
    <n v="0"/>
    <x v="8"/>
  </r>
  <r>
    <x v="295"/>
    <x v="7"/>
    <m/>
    <x v="8"/>
  </r>
  <r>
    <x v="295"/>
    <x v="8"/>
    <m/>
    <x v="8"/>
  </r>
  <r>
    <x v="295"/>
    <x v="9"/>
    <m/>
    <x v="8"/>
  </r>
  <r>
    <x v="295"/>
    <x v="10"/>
    <m/>
    <x v="8"/>
  </r>
  <r>
    <x v="295"/>
    <x v="11"/>
    <m/>
    <x v="8"/>
  </r>
  <r>
    <x v="295"/>
    <x v="12"/>
    <m/>
    <x v="8"/>
  </r>
  <r>
    <x v="295"/>
    <x v="13"/>
    <m/>
    <x v="8"/>
  </r>
  <r>
    <x v="295"/>
    <x v="14"/>
    <n v="0"/>
    <x v="8"/>
  </r>
  <r>
    <x v="295"/>
    <x v="15"/>
    <n v="0"/>
    <x v="8"/>
  </r>
  <r>
    <x v="295"/>
    <x v="16"/>
    <n v="0"/>
    <x v="8"/>
  </r>
  <r>
    <x v="295"/>
    <x v="17"/>
    <n v="0"/>
    <x v="8"/>
  </r>
  <r>
    <x v="295"/>
    <x v="18"/>
    <m/>
    <x v="8"/>
  </r>
  <r>
    <x v="295"/>
    <x v="19"/>
    <m/>
    <x v="8"/>
  </r>
  <r>
    <x v="296"/>
    <x v="0"/>
    <s v="Maserati"/>
    <x v="8"/>
  </r>
  <r>
    <x v="296"/>
    <x v="1"/>
    <s v="Maserati"/>
    <x v="8"/>
  </r>
  <r>
    <x v="296"/>
    <x v="2"/>
    <n v="0"/>
    <x v="8"/>
  </r>
  <r>
    <x v="296"/>
    <x v="3"/>
    <n v="0"/>
    <x v="8"/>
  </r>
  <r>
    <x v="296"/>
    <x v="4"/>
    <n v="0"/>
    <x v="8"/>
  </r>
  <r>
    <x v="296"/>
    <x v="5"/>
    <n v="0"/>
    <x v="8"/>
  </r>
  <r>
    <x v="296"/>
    <x v="6"/>
    <n v="0"/>
    <x v="8"/>
  </r>
  <r>
    <x v="296"/>
    <x v="7"/>
    <m/>
    <x v="8"/>
  </r>
  <r>
    <x v="296"/>
    <x v="8"/>
    <m/>
    <x v="8"/>
  </r>
  <r>
    <x v="296"/>
    <x v="9"/>
    <m/>
    <x v="8"/>
  </r>
  <r>
    <x v="296"/>
    <x v="10"/>
    <m/>
    <x v="8"/>
  </r>
  <r>
    <x v="296"/>
    <x v="11"/>
    <m/>
    <x v="8"/>
  </r>
  <r>
    <x v="296"/>
    <x v="12"/>
    <m/>
    <x v="8"/>
  </r>
  <r>
    <x v="296"/>
    <x v="13"/>
    <m/>
    <x v="8"/>
  </r>
  <r>
    <x v="296"/>
    <x v="14"/>
    <n v="0"/>
    <x v="8"/>
  </r>
  <r>
    <x v="296"/>
    <x v="15"/>
    <n v="0"/>
    <x v="8"/>
  </r>
  <r>
    <x v="296"/>
    <x v="16"/>
    <n v="0"/>
    <x v="8"/>
  </r>
  <r>
    <x v="296"/>
    <x v="17"/>
    <n v="0"/>
    <x v="8"/>
  </r>
  <r>
    <x v="296"/>
    <x v="18"/>
    <m/>
    <x v="8"/>
  </r>
  <r>
    <x v="296"/>
    <x v="19"/>
    <m/>
    <x v="8"/>
  </r>
  <r>
    <x v="297"/>
    <x v="0"/>
    <s v="Kurtis Kraft"/>
    <x v="8"/>
  </r>
  <r>
    <x v="297"/>
    <x v="1"/>
    <s v="Offenhauser"/>
    <x v="8"/>
  </r>
  <r>
    <x v="297"/>
    <x v="2"/>
    <n v="0"/>
    <x v="8"/>
  </r>
  <r>
    <x v="297"/>
    <x v="3"/>
    <n v="0"/>
    <x v="8"/>
  </r>
  <r>
    <x v="297"/>
    <x v="4"/>
    <n v="0"/>
    <x v="8"/>
  </r>
  <r>
    <x v="297"/>
    <x v="5"/>
    <n v="0"/>
    <x v="8"/>
  </r>
  <r>
    <x v="297"/>
    <x v="6"/>
    <n v="0"/>
    <x v="8"/>
  </r>
  <r>
    <x v="297"/>
    <x v="7"/>
    <m/>
    <x v="8"/>
  </r>
  <r>
    <x v="297"/>
    <x v="8"/>
    <m/>
    <x v="8"/>
  </r>
  <r>
    <x v="297"/>
    <x v="9"/>
    <m/>
    <x v="8"/>
  </r>
  <r>
    <x v="297"/>
    <x v="10"/>
    <m/>
    <x v="8"/>
  </r>
  <r>
    <x v="297"/>
    <x v="11"/>
    <m/>
    <x v="8"/>
  </r>
  <r>
    <x v="297"/>
    <x v="12"/>
    <m/>
    <x v="8"/>
  </r>
  <r>
    <x v="297"/>
    <x v="13"/>
    <m/>
    <x v="8"/>
  </r>
  <r>
    <x v="297"/>
    <x v="14"/>
    <n v="0"/>
    <x v="8"/>
  </r>
  <r>
    <x v="297"/>
    <x v="15"/>
    <n v="0"/>
    <x v="8"/>
  </r>
  <r>
    <x v="297"/>
    <x v="16"/>
    <n v="0"/>
    <x v="8"/>
  </r>
  <r>
    <x v="297"/>
    <x v="17"/>
    <n v="0"/>
    <x v="8"/>
  </r>
  <r>
    <x v="297"/>
    <x v="18"/>
    <m/>
    <x v="8"/>
  </r>
  <r>
    <x v="297"/>
    <x v="19"/>
    <m/>
    <x v="8"/>
  </r>
  <r>
    <x v="50"/>
    <x v="0"/>
    <s v="Maserati"/>
    <x v="8"/>
  </r>
  <r>
    <x v="50"/>
    <x v="1"/>
    <s v="Maserati"/>
    <x v="8"/>
  </r>
  <r>
    <x v="50"/>
    <x v="2"/>
    <n v="0"/>
    <x v="8"/>
  </r>
  <r>
    <x v="50"/>
    <x v="3"/>
    <n v="0"/>
    <x v="8"/>
  </r>
  <r>
    <x v="50"/>
    <x v="4"/>
    <n v="0"/>
    <x v="8"/>
  </r>
  <r>
    <x v="50"/>
    <x v="5"/>
    <n v="0"/>
    <x v="8"/>
  </r>
  <r>
    <x v="50"/>
    <x v="6"/>
    <n v="0"/>
    <x v="8"/>
  </r>
  <r>
    <x v="50"/>
    <x v="7"/>
    <m/>
    <x v="8"/>
  </r>
  <r>
    <x v="50"/>
    <x v="8"/>
    <m/>
    <x v="8"/>
  </r>
  <r>
    <x v="50"/>
    <x v="9"/>
    <m/>
    <x v="8"/>
  </r>
  <r>
    <x v="50"/>
    <x v="10"/>
    <m/>
    <x v="8"/>
  </r>
  <r>
    <x v="50"/>
    <x v="11"/>
    <m/>
    <x v="8"/>
  </r>
  <r>
    <x v="50"/>
    <x v="12"/>
    <m/>
    <x v="8"/>
  </r>
  <r>
    <x v="50"/>
    <x v="13"/>
    <m/>
    <x v="8"/>
  </r>
  <r>
    <x v="50"/>
    <x v="14"/>
    <n v="0"/>
    <x v="8"/>
  </r>
  <r>
    <x v="50"/>
    <x v="15"/>
    <n v="0"/>
    <x v="8"/>
  </r>
  <r>
    <x v="50"/>
    <x v="16"/>
    <n v="0"/>
    <x v="8"/>
  </r>
  <r>
    <x v="50"/>
    <x v="17"/>
    <n v="0"/>
    <x v="8"/>
  </r>
  <r>
    <x v="50"/>
    <x v="18"/>
    <m/>
    <x v="8"/>
  </r>
  <r>
    <x v="50"/>
    <x v="19"/>
    <m/>
    <x v="8"/>
  </r>
  <r>
    <x v="189"/>
    <x v="0"/>
    <s v="Ferrari"/>
    <x v="8"/>
  </r>
  <r>
    <x v="189"/>
    <x v="1"/>
    <s v="Ferrari"/>
    <x v="8"/>
  </r>
  <r>
    <x v="189"/>
    <x v="2"/>
    <n v="0"/>
    <x v="8"/>
  </r>
  <r>
    <x v="189"/>
    <x v="3"/>
    <n v="2"/>
    <x v="8"/>
  </r>
  <r>
    <x v="189"/>
    <x v="4"/>
    <n v="0"/>
    <x v="8"/>
  </r>
  <r>
    <x v="189"/>
    <x v="5"/>
    <n v="0"/>
    <x v="8"/>
  </r>
  <r>
    <x v="189"/>
    <x v="6"/>
    <n v="0"/>
    <x v="8"/>
  </r>
  <r>
    <x v="189"/>
    <x v="7"/>
    <m/>
    <x v="8"/>
  </r>
  <r>
    <x v="189"/>
    <x v="8"/>
    <m/>
    <x v="8"/>
  </r>
  <r>
    <x v="189"/>
    <x v="9"/>
    <m/>
    <x v="8"/>
  </r>
  <r>
    <x v="189"/>
    <x v="10"/>
    <m/>
    <x v="8"/>
  </r>
  <r>
    <x v="189"/>
    <x v="11"/>
    <m/>
    <x v="8"/>
  </r>
  <r>
    <x v="189"/>
    <x v="12"/>
    <m/>
    <x v="8"/>
  </r>
  <r>
    <x v="189"/>
    <x v="13"/>
    <m/>
    <x v="8"/>
  </r>
  <r>
    <x v="189"/>
    <x v="14"/>
    <n v="12"/>
    <x v="8"/>
  </r>
  <r>
    <x v="189"/>
    <x v="15"/>
    <n v="12"/>
    <x v="8"/>
  </r>
  <r>
    <x v="189"/>
    <x v="16"/>
    <n v="12"/>
    <x v="8"/>
  </r>
  <r>
    <x v="189"/>
    <x v="17"/>
    <n v="12"/>
    <x v="8"/>
  </r>
  <r>
    <x v="189"/>
    <x v="18"/>
    <m/>
    <x v="8"/>
  </r>
  <r>
    <x v="189"/>
    <x v="19"/>
    <m/>
    <x v="8"/>
  </r>
  <r>
    <x v="235"/>
    <x v="0"/>
    <s v="Osca"/>
    <x v="8"/>
  </r>
  <r>
    <x v="235"/>
    <x v="1"/>
    <s v="Osca"/>
    <x v="8"/>
  </r>
  <r>
    <x v="235"/>
    <x v="2"/>
    <n v="0"/>
    <x v="8"/>
  </r>
  <r>
    <x v="235"/>
    <x v="3"/>
    <n v="0"/>
    <x v="8"/>
  </r>
  <r>
    <x v="235"/>
    <x v="4"/>
    <n v="0"/>
    <x v="8"/>
  </r>
  <r>
    <x v="235"/>
    <x v="5"/>
    <n v="0"/>
    <x v="8"/>
  </r>
  <r>
    <x v="235"/>
    <x v="6"/>
    <n v="0"/>
    <x v="8"/>
  </r>
  <r>
    <x v="235"/>
    <x v="7"/>
    <m/>
    <x v="8"/>
  </r>
  <r>
    <x v="235"/>
    <x v="8"/>
    <m/>
    <x v="8"/>
  </r>
  <r>
    <x v="235"/>
    <x v="9"/>
    <m/>
    <x v="8"/>
  </r>
  <r>
    <x v="235"/>
    <x v="10"/>
    <m/>
    <x v="8"/>
  </r>
  <r>
    <x v="235"/>
    <x v="11"/>
    <m/>
    <x v="8"/>
  </r>
  <r>
    <x v="235"/>
    <x v="12"/>
    <m/>
    <x v="8"/>
  </r>
  <r>
    <x v="235"/>
    <x v="13"/>
    <m/>
    <x v="8"/>
  </r>
  <r>
    <x v="235"/>
    <x v="14"/>
    <n v="0"/>
    <x v="8"/>
  </r>
  <r>
    <x v="235"/>
    <x v="15"/>
    <n v="0"/>
    <x v="8"/>
  </r>
  <r>
    <x v="235"/>
    <x v="16"/>
    <n v="0"/>
    <x v="8"/>
  </r>
  <r>
    <x v="235"/>
    <x v="17"/>
    <n v="0"/>
    <x v="8"/>
  </r>
  <r>
    <x v="235"/>
    <x v="18"/>
    <m/>
    <x v="8"/>
  </r>
  <r>
    <x v="235"/>
    <x v="19"/>
    <m/>
    <x v="8"/>
  </r>
  <r>
    <x v="298"/>
    <x v="0"/>
    <s v="Maserati"/>
    <x v="8"/>
  </r>
  <r>
    <x v="298"/>
    <x v="1"/>
    <s v="Maserati"/>
    <x v="8"/>
  </r>
  <r>
    <x v="298"/>
    <x v="2"/>
    <n v="0"/>
    <x v="8"/>
  </r>
  <r>
    <x v="298"/>
    <x v="3"/>
    <n v="0"/>
    <x v="8"/>
  </r>
  <r>
    <x v="298"/>
    <x v="4"/>
    <n v="0"/>
    <x v="8"/>
  </r>
  <r>
    <x v="298"/>
    <x v="5"/>
    <n v="0"/>
    <x v="8"/>
  </r>
  <r>
    <x v="298"/>
    <x v="6"/>
    <n v="0"/>
    <x v="8"/>
  </r>
  <r>
    <x v="298"/>
    <x v="7"/>
    <m/>
    <x v="8"/>
  </r>
  <r>
    <x v="298"/>
    <x v="8"/>
    <m/>
    <x v="8"/>
  </r>
  <r>
    <x v="298"/>
    <x v="9"/>
    <m/>
    <x v="8"/>
  </r>
  <r>
    <x v="298"/>
    <x v="10"/>
    <m/>
    <x v="8"/>
  </r>
  <r>
    <x v="298"/>
    <x v="11"/>
    <m/>
    <x v="8"/>
  </r>
  <r>
    <x v="298"/>
    <x v="12"/>
    <m/>
    <x v="8"/>
  </r>
  <r>
    <x v="298"/>
    <x v="13"/>
    <m/>
    <x v="8"/>
  </r>
  <r>
    <x v="298"/>
    <x v="14"/>
    <n v="0"/>
    <x v="8"/>
  </r>
  <r>
    <x v="298"/>
    <x v="15"/>
    <n v="0"/>
    <x v="8"/>
  </r>
  <r>
    <x v="298"/>
    <x v="16"/>
    <n v="0"/>
    <x v="8"/>
  </r>
  <r>
    <x v="298"/>
    <x v="17"/>
    <n v="0"/>
    <x v="8"/>
  </r>
  <r>
    <x v="298"/>
    <x v="18"/>
    <m/>
    <x v="8"/>
  </r>
  <r>
    <x v="298"/>
    <x v="19"/>
    <m/>
    <x v="8"/>
  </r>
  <r>
    <x v="272"/>
    <x v="0"/>
    <s v="Maserati"/>
    <x v="8"/>
  </r>
  <r>
    <x v="272"/>
    <x v="1"/>
    <s v="Maserati"/>
    <x v="8"/>
  </r>
  <r>
    <x v="272"/>
    <x v="2"/>
    <n v="0"/>
    <x v="8"/>
  </r>
  <r>
    <x v="272"/>
    <x v="3"/>
    <n v="0"/>
    <x v="8"/>
  </r>
  <r>
    <x v="272"/>
    <x v="4"/>
    <n v="0"/>
    <x v="8"/>
  </r>
  <r>
    <x v="272"/>
    <x v="5"/>
    <n v="1"/>
    <x v="8"/>
  </r>
  <r>
    <x v="272"/>
    <x v="6"/>
    <n v="0"/>
    <x v="8"/>
  </r>
  <r>
    <x v="272"/>
    <x v="7"/>
    <m/>
    <x v="8"/>
  </r>
  <r>
    <x v="272"/>
    <x v="8"/>
    <m/>
    <x v="8"/>
  </r>
  <r>
    <x v="272"/>
    <x v="9"/>
    <m/>
    <x v="8"/>
  </r>
  <r>
    <x v="272"/>
    <x v="10"/>
    <m/>
    <x v="8"/>
  </r>
  <r>
    <x v="272"/>
    <x v="11"/>
    <m/>
    <x v="8"/>
  </r>
  <r>
    <x v="272"/>
    <x v="12"/>
    <m/>
    <x v="8"/>
  </r>
  <r>
    <x v="272"/>
    <x v="13"/>
    <m/>
    <x v="8"/>
  </r>
  <r>
    <x v="272"/>
    <x v="14"/>
    <n v="0"/>
    <x v="8"/>
  </r>
  <r>
    <x v="272"/>
    <x v="15"/>
    <n v="0"/>
    <x v="8"/>
  </r>
  <r>
    <x v="272"/>
    <x v="16"/>
    <n v="0"/>
    <x v="8"/>
  </r>
  <r>
    <x v="272"/>
    <x v="17"/>
    <n v="0"/>
    <x v="8"/>
  </r>
  <r>
    <x v="272"/>
    <x v="18"/>
    <m/>
    <x v="8"/>
  </r>
  <r>
    <x v="272"/>
    <x v="19"/>
    <m/>
    <x v="8"/>
  </r>
  <r>
    <x v="56"/>
    <x v="0"/>
    <s v="BRM"/>
    <x v="8"/>
  </r>
  <r>
    <x v="56"/>
    <x v="1"/>
    <s v="BRM"/>
    <x v="8"/>
  </r>
  <r>
    <x v="56"/>
    <x v="2"/>
    <n v="0"/>
    <x v="8"/>
  </r>
  <r>
    <x v="56"/>
    <x v="3"/>
    <n v="0"/>
    <x v="8"/>
  </r>
  <r>
    <x v="56"/>
    <x v="4"/>
    <n v="0"/>
    <x v="8"/>
  </r>
  <r>
    <x v="56"/>
    <x v="5"/>
    <n v="0"/>
    <x v="8"/>
  </r>
  <r>
    <x v="56"/>
    <x v="6"/>
    <n v="0"/>
    <x v="8"/>
  </r>
  <r>
    <x v="56"/>
    <x v="7"/>
    <m/>
    <x v="8"/>
  </r>
  <r>
    <x v="56"/>
    <x v="8"/>
    <m/>
    <x v="8"/>
  </r>
  <r>
    <x v="56"/>
    <x v="9"/>
    <m/>
    <x v="8"/>
  </r>
  <r>
    <x v="56"/>
    <x v="10"/>
    <m/>
    <x v="8"/>
  </r>
  <r>
    <x v="56"/>
    <x v="11"/>
    <m/>
    <x v="8"/>
  </r>
  <r>
    <x v="56"/>
    <x v="12"/>
    <m/>
    <x v="8"/>
  </r>
  <r>
    <x v="56"/>
    <x v="13"/>
    <m/>
    <x v="8"/>
  </r>
  <r>
    <x v="56"/>
    <x v="14"/>
    <n v="0"/>
    <x v="8"/>
  </r>
  <r>
    <x v="56"/>
    <x v="15"/>
    <n v="0"/>
    <x v="8"/>
  </r>
  <r>
    <x v="56"/>
    <x v="16"/>
    <n v="0"/>
    <x v="8"/>
  </r>
  <r>
    <x v="56"/>
    <x v="17"/>
    <n v="0"/>
    <x v="8"/>
  </r>
  <r>
    <x v="56"/>
    <x v="18"/>
    <m/>
    <x v="8"/>
  </r>
  <r>
    <x v="56"/>
    <x v="19"/>
    <m/>
    <x v="8"/>
  </r>
  <r>
    <x v="56"/>
    <x v="0"/>
    <s v="Cooper"/>
    <x v="8"/>
  </r>
  <r>
    <x v="56"/>
    <x v="1"/>
    <s v="Climax"/>
    <x v="8"/>
  </r>
  <r>
    <x v="56"/>
    <x v="2"/>
    <n v="1"/>
    <x v="8"/>
  </r>
  <r>
    <x v="56"/>
    <x v="3"/>
    <n v="0"/>
    <x v="8"/>
  </r>
  <r>
    <x v="56"/>
    <x v="4"/>
    <n v="1"/>
    <x v="8"/>
  </r>
  <r>
    <x v="56"/>
    <x v="5"/>
    <n v="0"/>
    <x v="8"/>
  </r>
  <r>
    <x v="56"/>
    <x v="6"/>
    <n v="0"/>
    <x v="8"/>
  </r>
  <r>
    <x v="56"/>
    <x v="7"/>
    <m/>
    <x v="8"/>
  </r>
  <r>
    <x v="56"/>
    <x v="8"/>
    <m/>
    <x v="8"/>
  </r>
  <r>
    <x v="56"/>
    <x v="9"/>
    <m/>
    <x v="8"/>
  </r>
  <r>
    <x v="56"/>
    <x v="10"/>
    <m/>
    <x v="8"/>
  </r>
  <r>
    <x v="56"/>
    <x v="11"/>
    <m/>
    <x v="8"/>
  </r>
  <r>
    <x v="56"/>
    <x v="12"/>
    <m/>
    <x v="8"/>
  </r>
  <r>
    <x v="56"/>
    <x v="13"/>
    <m/>
    <x v="8"/>
  </r>
  <r>
    <x v="56"/>
    <x v="14"/>
    <n v="12"/>
    <x v="8"/>
  </r>
  <r>
    <x v="56"/>
    <x v="15"/>
    <n v="12"/>
    <x v="8"/>
  </r>
  <r>
    <x v="56"/>
    <x v="16"/>
    <n v="12"/>
    <x v="8"/>
  </r>
  <r>
    <x v="56"/>
    <x v="17"/>
    <n v="8"/>
    <x v="8"/>
  </r>
  <r>
    <x v="56"/>
    <x v="18"/>
    <m/>
    <x v="8"/>
  </r>
  <r>
    <x v="56"/>
    <x v="19"/>
    <m/>
    <x v="8"/>
  </r>
  <r>
    <x v="56"/>
    <x v="0"/>
    <s v="Maserati"/>
    <x v="8"/>
  </r>
  <r>
    <x v="56"/>
    <x v="1"/>
    <s v="Maserati"/>
    <x v="8"/>
  </r>
  <r>
    <x v="56"/>
    <x v="2"/>
    <n v="0"/>
    <x v="8"/>
  </r>
  <r>
    <x v="56"/>
    <x v="3"/>
    <n v="0"/>
    <x v="8"/>
  </r>
  <r>
    <x v="56"/>
    <x v="4"/>
    <n v="0"/>
    <x v="8"/>
  </r>
  <r>
    <x v="56"/>
    <x v="5"/>
    <n v="0"/>
    <x v="8"/>
  </r>
  <r>
    <x v="56"/>
    <x v="6"/>
    <n v="0"/>
    <x v="8"/>
  </r>
  <r>
    <x v="56"/>
    <x v="7"/>
    <m/>
    <x v="8"/>
  </r>
  <r>
    <x v="56"/>
    <x v="8"/>
    <m/>
    <x v="8"/>
  </r>
  <r>
    <x v="56"/>
    <x v="9"/>
    <m/>
    <x v="8"/>
  </r>
  <r>
    <x v="56"/>
    <x v="10"/>
    <m/>
    <x v="8"/>
  </r>
  <r>
    <x v="56"/>
    <x v="11"/>
    <m/>
    <x v="8"/>
  </r>
  <r>
    <x v="56"/>
    <x v="12"/>
    <m/>
    <x v="8"/>
  </r>
  <r>
    <x v="56"/>
    <x v="13"/>
    <m/>
    <x v="8"/>
  </r>
  <r>
    <x v="56"/>
    <x v="14"/>
    <n v="0"/>
    <x v="8"/>
  </r>
  <r>
    <x v="56"/>
    <x v="15"/>
    <n v="0"/>
    <x v="8"/>
  </r>
  <r>
    <x v="56"/>
    <x v="16"/>
    <n v="0"/>
    <x v="8"/>
  </r>
  <r>
    <x v="56"/>
    <x v="17"/>
    <n v="0"/>
    <x v="8"/>
  </r>
  <r>
    <x v="56"/>
    <x v="18"/>
    <m/>
    <x v="8"/>
  </r>
  <r>
    <x v="56"/>
    <x v="19"/>
    <m/>
    <x v="8"/>
  </r>
  <r>
    <x v="150"/>
    <x v="0"/>
    <s v="Ferrari"/>
    <x v="8"/>
  </r>
  <r>
    <x v="150"/>
    <x v="1"/>
    <s v="Ferrari"/>
    <x v="8"/>
  </r>
  <r>
    <x v="150"/>
    <x v="2"/>
    <n v="1"/>
    <x v="8"/>
  </r>
  <r>
    <x v="150"/>
    <x v="3"/>
    <n v="5"/>
    <x v="8"/>
  </r>
  <r>
    <x v="150"/>
    <x v="4"/>
    <n v="1"/>
    <x v="8"/>
  </r>
  <r>
    <x v="150"/>
    <x v="5"/>
    <n v="0"/>
    <x v="8"/>
  </r>
  <r>
    <x v="150"/>
    <x v="6"/>
    <n v="1"/>
    <x v="8"/>
  </r>
  <r>
    <x v="150"/>
    <x v="7"/>
    <m/>
    <x v="8"/>
  </r>
  <r>
    <x v="150"/>
    <x v="8"/>
    <m/>
    <x v="8"/>
  </r>
  <r>
    <x v="150"/>
    <x v="9"/>
    <m/>
    <x v="8"/>
  </r>
  <r>
    <x v="150"/>
    <x v="10"/>
    <m/>
    <x v="8"/>
  </r>
  <r>
    <x v="150"/>
    <x v="11"/>
    <m/>
    <x v="8"/>
  </r>
  <r>
    <x v="150"/>
    <x v="12"/>
    <n v="1"/>
    <x v="8"/>
  </r>
  <r>
    <x v="150"/>
    <x v="13"/>
    <m/>
    <x v="8"/>
  </r>
  <r>
    <x v="150"/>
    <x v="14"/>
    <n v="49"/>
    <x v="8"/>
  </r>
  <r>
    <x v="150"/>
    <x v="15"/>
    <n v="42"/>
    <x v="8"/>
  </r>
  <r>
    <x v="150"/>
    <x v="16"/>
    <n v="49"/>
    <x v="8"/>
  </r>
  <r>
    <x v="150"/>
    <x v="17"/>
    <n v="20"/>
    <x v="8"/>
  </r>
  <r>
    <x v="150"/>
    <x v="18"/>
    <n v="4"/>
    <x v="8"/>
  </r>
  <r>
    <x v="150"/>
    <x v="19"/>
    <n v="5"/>
    <x v="8"/>
  </r>
  <r>
    <x v="274"/>
    <x v="0"/>
    <s v="Kurtis Kraft"/>
    <x v="8"/>
  </r>
  <r>
    <x v="274"/>
    <x v="1"/>
    <s v="Offenhauser"/>
    <x v="8"/>
  </r>
  <r>
    <x v="274"/>
    <x v="2"/>
    <n v="0"/>
    <x v="8"/>
  </r>
  <r>
    <x v="274"/>
    <x v="3"/>
    <n v="0"/>
    <x v="8"/>
  </r>
  <r>
    <x v="274"/>
    <x v="4"/>
    <n v="0"/>
    <x v="8"/>
  </r>
  <r>
    <x v="274"/>
    <x v="5"/>
    <n v="0"/>
    <x v="8"/>
  </r>
  <r>
    <x v="274"/>
    <x v="6"/>
    <n v="0"/>
    <x v="8"/>
  </r>
  <r>
    <x v="274"/>
    <x v="7"/>
    <m/>
    <x v="8"/>
  </r>
  <r>
    <x v="274"/>
    <x v="8"/>
    <m/>
    <x v="8"/>
  </r>
  <r>
    <x v="274"/>
    <x v="9"/>
    <m/>
    <x v="8"/>
  </r>
  <r>
    <x v="274"/>
    <x v="10"/>
    <m/>
    <x v="8"/>
  </r>
  <r>
    <x v="274"/>
    <x v="11"/>
    <m/>
    <x v="8"/>
  </r>
  <r>
    <x v="274"/>
    <x v="12"/>
    <m/>
    <x v="8"/>
  </r>
  <r>
    <x v="274"/>
    <x v="13"/>
    <m/>
    <x v="8"/>
  </r>
  <r>
    <x v="274"/>
    <x v="14"/>
    <n v="0"/>
    <x v="8"/>
  </r>
  <r>
    <x v="274"/>
    <x v="15"/>
    <n v="0"/>
    <x v="8"/>
  </r>
  <r>
    <x v="274"/>
    <x v="16"/>
    <n v="0"/>
    <x v="8"/>
  </r>
  <r>
    <x v="274"/>
    <x v="17"/>
    <n v="0"/>
    <x v="8"/>
  </r>
  <r>
    <x v="274"/>
    <x v="18"/>
    <m/>
    <x v="8"/>
  </r>
  <r>
    <x v="274"/>
    <x v="19"/>
    <m/>
    <x v="8"/>
  </r>
  <r>
    <x v="299"/>
    <x v="0"/>
    <s v="Ferrari"/>
    <x v="8"/>
  </r>
  <r>
    <x v="299"/>
    <x v="1"/>
    <s v="Ferrari"/>
    <x v="8"/>
  </r>
  <r>
    <x v="299"/>
    <x v="2"/>
    <n v="0"/>
    <x v="8"/>
  </r>
  <r>
    <x v="299"/>
    <x v="3"/>
    <n v="0"/>
    <x v="8"/>
  </r>
  <r>
    <x v="299"/>
    <x v="4"/>
    <n v="0"/>
    <x v="8"/>
  </r>
  <r>
    <x v="299"/>
    <x v="5"/>
    <n v="0"/>
    <x v="8"/>
  </r>
  <r>
    <x v="299"/>
    <x v="6"/>
    <n v="0"/>
    <x v="8"/>
  </r>
  <r>
    <x v="299"/>
    <x v="7"/>
    <m/>
    <x v="8"/>
  </r>
  <r>
    <x v="299"/>
    <x v="8"/>
    <m/>
    <x v="8"/>
  </r>
  <r>
    <x v="299"/>
    <x v="9"/>
    <m/>
    <x v="8"/>
  </r>
  <r>
    <x v="299"/>
    <x v="10"/>
    <m/>
    <x v="8"/>
  </r>
  <r>
    <x v="299"/>
    <x v="11"/>
    <m/>
    <x v="8"/>
  </r>
  <r>
    <x v="299"/>
    <x v="12"/>
    <m/>
    <x v="8"/>
  </r>
  <r>
    <x v="299"/>
    <x v="13"/>
    <m/>
    <x v="8"/>
  </r>
  <r>
    <x v="299"/>
    <x v="14"/>
    <n v="0"/>
    <x v="8"/>
  </r>
  <r>
    <x v="299"/>
    <x v="15"/>
    <n v="0"/>
    <x v="8"/>
  </r>
  <r>
    <x v="299"/>
    <x v="16"/>
    <n v="0"/>
    <x v="8"/>
  </r>
  <r>
    <x v="299"/>
    <x v="17"/>
    <n v="0"/>
    <x v="8"/>
  </r>
  <r>
    <x v="299"/>
    <x v="18"/>
    <m/>
    <x v="8"/>
  </r>
  <r>
    <x v="299"/>
    <x v="19"/>
    <m/>
    <x v="8"/>
  </r>
  <r>
    <x v="219"/>
    <x v="0"/>
    <s v="Kurtis Kraft"/>
    <x v="8"/>
  </r>
  <r>
    <x v="219"/>
    <x v="1"/>
    <s v="Offenhauser"/>
    <x v="8"/>
  </r>
  <r>
    <x v="219"/>
    <x v="2"/>
    <n v="0"/>
    <x v="8"/>
  </r>
  <r>
    <x v="219"/>
    <x v="3"/>
    <n v="0"/>
    <x v="8"/>
  </r>
  <r>
    <x v="219"/>
    <x v="4"/>
    <n v="0"/>
    <x v="8"/>
  </r>
  <r>
    <x v="219"/>
    <x v="5"/>
    <n v="0"/>
    <x v="8"/>
  </r>
  <r>
    <x v="219"/>
    <x v="6"/>
    <n v="0"/>
    <x v="8"/>
  </r>
  <r>
    <x v="219"/>
    <x v="7"/>
    <m/>
    <x v="8"/>
  </r>
  <r>
    <x v="219"/>
    <x v="8"/>
    <m/>
    <x v="8"/>
  </r>
  <r>
    <x v="219"/>
    <x v="9"/>
    <m/>
    <x v="8"/>
  </r>
  <r>
    <x v="219"/>
    <x v="10"/>
    <m/>
    <x v="8"/>
  </r>
  <r>
    <x v="219"/>
    <x v="11"/>
    <m/>
    <x v="8"/>
  </r>
  <r>
    <x v="219"/>
    <x v="12"/>
    <m/>
    <x v="8"/>
  </r>
  <r>
    <x v="219"/>
    <x v="13"/>
    <m/>
    <x v="8"/>
  </r>
  <r>
    <x v="219"/>
    <x v="14"/>
    <n v="0"/>
    <x v="8"/>
  </r>
  <r>
    <x v="219"/>
    <x v="15"/>
    <n v="0"/>
    <x v="8"/>
  </r>
  <r>
    <x v="219"/>
    <x v="16"/>
    <n v="0"/>
    <x v="8"/>
  </r>
  <r>
    <x v="219"/>
    <x v="17"/>
    <n v="0"/>
    <x v="8"/>
  </r>
  <r>
    <x v="219"/>
    <x v="18"/>
    <m/>
    <x v="8"/>
  </r>
  <r>
    <x v="219"/>
    <x v="19"/>
    <m/>
    <x v="8"/>
  </r>
  <r>
    <x v="258"/>
    <x v="0"/>
    <s v="Connaught"/>
    <x v="8"/>
  </r>
  <r>
    <x v="258"/>
    <x v="1"/>
    <s v="Alta"/>
    <x v="8"/>
  </r>
  <r>
    <x v="258"/>
    <x v="2"/>
    <n v="0"/>
    <x v="8"/>
  </r>
  <r>
    <x v="258"/>
    <x v="3"/>
    <n v="0"/>
    <x v="8"/>
  </r>
  <r>
    <x v="258"/>
    <x v="4"/>
    <n v="0"/>
    <x v="8"/>
  </r>
  <r>
    <x v="258"/>
    <x v="5"/>
    <n v="0"/>
    <x v="8"/>
  </r>
  <r>
    <x v="258"/>
    <x v="6"/>
    <n v="0"/>
    <x v="8"/>
  </r>
  <r>
    <x v="258"/>
    <x v="7"/>
    <m/>
    <x v="8"/>
  </r>
  <r>
    <x v="258"/>
    <x v="8"/>
    <m/>
    <x v="8"/>
  </r>
  <r>
    <x v="258"/>
    <x v="9"/>
    <m/>
    <x v="8"/>
  </r>
  <r>
    <x v="258"/>
    <x v="10"/>
    <m/>
    <x v="8"/>
  </r>
  <r>
    <x v="258"/>
    <x v="11"/>
    <m/>
    <x v="8"/>
  </r>
  <r>
    <x v="258"/>
    <x v="12"/>
    <m/>
    <x v="8"/>
  </r>
  <r>
    <x v="258"/>
    <x v="13"/>
    <m/>
    <x v="8"/>
  </r>
  <r>
    <x v="258"/>
    <x v="14"/>
    <n v="0"/>
    <x v="8"/>
  </r>
  <r>
    <x v="258"/>
    <x v="15"/>
    <n v="0"/>
    <x v="8"/>
  </r>
  <r>
    <x v="258"/>
    <x v="16"/>
    <n v="0"/>
    <x v="8"/>
  </r>
  <r>
    <x v="258"/>
    <x v="17"/>
    <n v="0"/>
    <x v="8"/>
  </r>
  <r>
    <x v="258"/>
    <x v="18"/>
    <m/>
    <x v="8"/>
  </r>
  <r>
    <x v="258"/>
    <x v="19"/>
    <m/>
    <x v="8"/>
  </r>
  <r>
    <x v="300"/>
    <x v="0"/>
    <s v="Kurtis Kraft"/>
    <x v="8"/>
  </r>
  <r>
    <x v="300"/>
    <x v="1"/>
    <s v="Offenhauser"/>
    <x v="8"/>
  </r>
  <r>
    <x v="300"/>
    <x v="2"/>
    <n v="0"/>
    <x v="8"/>
  </r>
  <r>
    <x v="300"/>
    <x v="3"/>
    <n v="0"/>
    <x v="8"/>
  </r>
  <r>
    <x v="300"/>
    <x v="4"/>
    <n v="0"/>
    <x v="8"/>
  </r>
  <r>
    <x v="300"/>
    <x v="5"/>
    <n v="0"/>
    <x v="8"/>
  </r>
  <r>
    <x v="300"/>
    <x v="6"/>
    <n v="0"/>
    <x v="8"/>
  </r>
  <r>
    <x v="300"/>
    <x v="7"/>
    <m/>
    <x v="8"/>
  </r>
  <r>
    <x v="300"/>
    <x v="8"/>
    <m/>
    <x v="8"/>
  </r>
  <r>
    <x v="300"/>
    <x v="9"/>
    <m/>
    <x v="8"/>
  </r>
  <r>
    <x v="300"/>
    <x v="10"/>
    <m/>
    <x v="8"/>
  </r>
  <r>
    <x v="300"/>
    <x v="11"/>
    <m/>
    <x v="8"/>
  </r>
  <r>
    <x v="300"/>
    <x v="12"/>
    <m/>
    <x v="8"/>
  </r>
  <r>
    <x v="300"/>
    <x v="13"/>
    <m/>
    <x v="8"/>
  </r>
  <r>
    <x v="300"/>
    <x v="14"/>
    <n v="0"/>
    <x v="8"/>
  </r>
  <r>
    <x v="300"/>
    <x v="15"/>
    <n v="0"/>
    <x v="8"/>
  </r>
  <r>
    <x v="300"/>
    <x v="16"/>
    <n v="0"/>
    <x v="8"/>
  </r>
  <r>
    <x v="300"/>
    <x v="17"/>
    <n v="0"/>
    <x v="8"/>
  </r>
  <r>
    <x v="300"/>
    <x v="18"/>
    <m/>
    <x v="8"/>
  </r>
  <r>
    <x v="300"/>
    <x v="19"/>
    <m/>
    <x v="8"/>
  </r>
  <r>
    <x v="61"/>
    <x v="0"/>
    <s v="Kurtis Kraft"/>
    <x v="8"/>
  </r>
  <r>
    <x v="61"/>
    <x v="1"/>
    <s v="Offenhauser"/>
    <x v="8"/>
  </r>
  <r>
    <x v="61"/>
    <x v="2"/>
    <n v="0"/>
    <x v="8"/>
  </r>
  <r>
    <x v="61"/>
    <x v="3"/>
    <n v="0"/>
    <x v="8"/>
  </r>
  <r>
    <x v="61"/>
    <x v="4"/>
    <n v="0"/>
    <x v="8"/>
  </r>
  <r>
    <x v="61"/>
    <x v="5"/>
    <n v="0"/>
    <x v="8"/>
  </r>
  <r>
    <x v="61"/>
    <x v="6"/>
    <n v="0"/>
    <x v="8"/>
  </r>
  <r>
    <x v="61"/>
    <x v="7"/>
    <m/>
    <x v="8"/>
  </r>
  <r>
    <x v="61"/>
    <x v="8"/>
    <m/>
    <x v="8"/>
  </r>
  <r>
    <x v="61"/>
    <x v="9"/>
    <m/>
    <x v="8"/>
  </r>
  <r>
    <x v="61"/>
    <x v="10"/>
    <m/>
    <x v="8"/>
  </r>
  <r>
    <x v="61"/>
    <x v="11"/>
    <m/>
    <x v="8"/>
  </r>
  <r>
    <x v="61"/>
    <x v="12"/>
    <m/>
    <x v="8"/>
  </r>
  <r>
    <x v="61"/>
    <x v="13"/>
    <m/>
    <x v="8"/>
  </r>
  <r>
    <x v="61"/>
    <x v="14"/>
    <n v="0"/>
    <x v="8"/>
  </r>
  <r>
    <x v="61"/>
    <x v="15"/>
    <n v="0"/>
    <x v="8"/>
  </r>
  <r>
    <x v="61"/>
    <x v="16"/>
    <n v="0"/>
    <x v="8"/>
  </r>
  <r>
    <x v="61"/>
    <x v="17"/>
    <n v="0"/>
    <x v="8"/>
  </r>
  <r>
    <x v="61"/>
    <x v="18"/>
    <m/>
    <x v="8"/>
  </r>
  <r>
    <x v="61"/>
    <x v="19"/>
    <m/>
    <x v="8"/>
  </r>
  <r>
    <x v="152"/>
    <x v="0"/>
    <s v="Ferrari"/>
    <x v="8"/>
  </r>
  <r>
    <x v="152"/>
    <x v="1"/>
    <s v="Ferrari"/>
    <x v="8"/>
  </r>
  <r>
    <x v="152"/>
    <x v="2"/>
    <n v="1"/>
    <x v="8"/>
  </r>
  <r>
    <x v="152"/>
    <x v="3"/>
    <n v="0"/>
    <x v="8"/>
  </r>
  <r>
    <x v="152"/>
    <x v="4"/>
    <n v="1"/>
    <x v="8"/>
  </r>
  <r>
    <x v="152"/>
    <x v="5"/>
    <n v="0"/>
    <x v="8"/>
  </r>
  <r>
    <x v="152"/>
    <x v="6"/>
    <n v="1"/>
    <x v="8"/>
  </r>
  <r>
    <x v="152"/>
    <x v="7"/>
    <m/>
    <x v="8"/>
  </r>
  <r>
    <x v="152"/>
    <x v="8"/>
    <m/>
    <x v="8"/>
  </r>
  <r>
    <x v="152"/>
    <x v="9"/>
    <m/>
    <x v="8"/>
  </r>
  <r>
    <x v="152"/>
    <x v="10"/>
    <m/>
    <x v="8"/>
  </r>
  <r>
    <x v="152"/>
    <x v="11"/>
    <m/>
    <x v="8"/>
  </r>
  <r>
    <x v="152"/>
    <x v="12"/>
    <m/>
    <x v="8"/>
  </r>
  <r>
    <x v="152"/>
    <x v="13"/>
    <m/>
    <x v="8"/>
  </r>
  <r>
    <x v="152"/>
    <x v="14"/>
    <n v="14"/>
    <x v="8"/>
  </r>
  <r>
    <x v="152"/>
    <x v="15"/>
    <n v="14"/>
    <x v="8"/>
  </r>
  <r>
    <x v="152"/>
    <x v="16"/>
    <n v="14"/>
    <x v="8"/>
  </r>
  <r>
    <x v="152"/>
    <x v="17"/>
    <n v="8"/>
    <x v="8"/>
  </r>
  <r>
    <x v="152"/>
    <x v="18"/>
    <m/>
    <x v="8"/>
  </r>
  <r>
    <x v="152"/>
    <x v="19"/>
    <m/>
    <x v="8"/>
  </r>
  <r>
    <x v="301"/>
    <x v="0"/>
    <s v="Ferrari"/>
    <x v="8"/>
  </r>
  <r>
    <x v="301"/>
    <x v="1"/>
    <s v="Ferrari"/>
    <x v="8"/>
  </r>
  <r>
    <x v="301"/>
    <x v="2"/>
    <n v="0"/>
    <x v="8"/>
  </r>
  <r>
    <x v="301"/>
    <x v="3"/>
    <n v="0"/>
    <x v="8"/>
  </r>
  <r>
    <x v="301"/>
    <x v="4"/>
    <n v="2"/>
    <x v="8"/>
  </r>
  <r>
    <x v="301"/>
    <x v="5"/>
    <n v="0"/>
    <x v="8"/>
  </r>
  <r>
    <x v="301"/>
    <x v="6"/>
    <n v="0"/>
    <x v="8"/>
  </r>
  <r>
    <x v="301"/>
    <x v="7"/>
    <m/>
    <x v="8"/>
  </r>
  <r>
    <x v="301"/>
    <x v="8"/>
    <m/>
    <x v="8"/>
  </r>
  <r>
    <x v="301"/>
    <x v="9"/>
    <m/>
    <x v="8"/>
  </r>
  <r>
    <x v="301"/>
    <x v="10"/>
    <m/>
    <x v="8"/>
  </r>
  <r>
    <x v="301"/>
    <x v="11"/>
    <m/>
    <x v="8"/>
  </r>
  <r>
    <x v="301"/>
    <x v="12"/>
    <m/>
    <x v="8"/>
  </r>
  <r>
    <x v="301"/>
    <x v="13"/>
    <m/>
    <x v="8"/>
  </r>
  <r>
    <x v="301"/>
    <x v="14"/>
    <n v="9"/>
    <x v="8"/>
  </r>
  <r>
    <x v="301"/>
    <x v="15"/>
    <n v="9"/>
    <x v="8"/>
  </r>
  <r>
    <x v="301"/>
    <x v="16"/>
    <n v="9"/>
    <x v="8"/>
  </r>
  <r>
    <x v="301"/>
    <x v="17"/>
    <n v="0"/>
    <x v="8"/>
  </r>
  <r>
    <x v="301"/>
    <x v="18"/>
    <m/>
    <x v="8"/>
  </r>
  <r>
    <x v="301"/>
    <x v="19"/>
    <n v="1"/>
    <x v="8"/>
  </r>
  <r>
    <x v="301"/>
    <x v="0"/>
    <s v="Maserati"/>
    <x v="8"/>
  </r>
  <r>
    <x v="301"/>
    <x v="1"/>
    <s v="Maserati"/>
    <x v="8"/>
  </r>
  <r>
    <x v="301"/>
    <x v="2"/>
    <n v="0"/>
    <x v="8"/>
  </r>
  <r>
    <x v="301"/>
    <x v="3"/>
    <n v="0"/>
    <x v="8"/>
  </r>
  <r>
    <x v="301"/>
    <x v="4"/>
    <n v="0"/>
    <x v="8"/>
  </r>
  <r>
    <x v="301"/>
    <x v="5"/>
    <n v="0"/>
    <x v="8"/>
  </r>
  <r>
    <x v="301"/>
    <x v="6"/>
    <n v="0"/>
    <x v="8"/>
  </r>
  <r>
    <x v="301"/>
    <x v="7"/>
    <m/>
    <x v="8"/>
  </r>
  <r>
    <x v="301"/>
    <x v="8"/>
    <m/>
    <x v="8"/>
  </r>
  <r>
    <x v="301"/>
    <x v="9"/>
    <m/>
    <x v="8"/>
  </r>
  <r>
    <x v="301"/>
    <x v="10"/>
    <m/>
    <x v="8"/>
  </r>
  <r>
    <x v="301"/>
    <x v="11"/>
    <m/>
    <x v="8"/>
  </r>
  <r>
    <x v="301"/>
    <x v="12"/>
    <m/>
    <x v="8"/>
  </r>
  <r>
    <x v="301"/>
    <x v="13"/>
    <m/>
    <x v="8"/>
  </r>
  <r>
    <x v="301"/>
    <x v="14"/>
    <n v="0"/>
    <x v="8"/>
  </r>
  <r>
    <x v="301"/>
    <x v="15"/>
    <n v="0"/>
    <x v="8"/>
  </r>
  <r>
    <x v="301"/>
    <x v="16"/>
    <n v="0"/>
    <x v="8"/>
  </r>
  <r>
    <x v="301"/>
    <x v="17"/>
    <n v="0"/>
    <x v="8"/>
  </r>
  <r>
    <x v="301"/>
    <x v="18"/>
    <m/>
    <x v="8"/>
  </r>
  <r>
    <x v="301"/>
    <x v="19"/>
    <m/>
    <x v="8"/>
  </r>
  <r>
    <x v="302"/>
    <x v="0"/>
    <s v="Cooper"/>
    <x v="8"/>
  </r>
  <r>
    <x v="302"/>
    <x v="1"/>
    <s v="Climax"/>
    <x v="8"/>
  </r>
  <r>
    <x v="302"/>
    <x v="2"/>
    <n v="0"/>
    <x v="8"/>
  </r>
  <r>
    <x v="302"/>
    <x v="3"/>
    <n v="0"/>
    <x v="8"/>
  </r>
  <r>
    <x v="302"/>
    <x v="4"/>
    <n v="0"/>
    <x v="8"/>
  </r>
  <r>
    <x v="302"/>
    <x v="5"/>
    <n v="0"/>
    <x v="8"/>
  </r>
  <r>
    <x v="302"/>
    <x v="6"/>
    <n v="0"/>
    <x v="8"/>
  </r>
  <r>
    <x v="302"/>
    <x v="7"/>
    <m/>
    <x v="8"/>
  </r>
  <r>
    <x v="302"/>
    <x v="8"/>
    <m/>
    <x v="8"/>
  </r>
  <r>
    <x v="302"/>
    <x v="9"/>
    <m/>
    <x v="8"/>
  </r>
  <r>
    <x v="302"/>
    <x v="10"/>
    <m/>
    <x v="8"/>
  </r>
  <r>
    <x v="302"/>
    <x v="11"/>
    <m/>
    <x v="8"/>
  </r>
  <r>
    <x v="302"/>
    <x v="12"/>
    <m/>
    <x v="8"/>
  </r>
  <r>
    <x v="302"/>
    <x v="13"/>
    <m/>
    <x v="8"/>
  </r>
  <r>
    <x v="302"/>
    <x v="14"/>
    <n v="0"/>
    <x v="8"/>
  </r>
  <r>
    <x v="302"/>
    <x v="15"/>
    <n v="0"/>
    <x v="8"/>
  </r>
  <r>
    <x v="302"/>
    <x v="16"/>
    <n v="0"/>
    <x v="8"/>
  </r>
  <r>
    <x v="302"/>
    <x v="17"/>
    <n v="0"/>
    <x v="8"/>
  </r>
  <r>
    <x v="302"/>
    <x v="18"/>
    <m/>
    <x v="8"/>
  </r>
  <r>
    <x v="302"/>
    <x v="19"/>
    <m/>
    <x v="8"/>
  </r>
  <r>
    <x v="114"/>
    <x v="0"/>
    <s v="Lesovsky"/>
    <x v="8"/>
  </r>
  <r>
    <x v="114"/>
    <x v="1"/>
    <s v="Offenhauser"/>
    <x v="8"/>
  </r>
  <r>
    <x v="114"/>
    <x v="2"/>
    <n v="0"/>
    <x v="8"/>
  </r>
  <r>
    <x v="114"/>
    <x v="3"/>
    <n v="0"/>
    <x v="8"/>
  </r>
  <r>
    <x v="114"/>
    <x v="4"/>
    <n v="0"/>
    <x v="8"/>
  </r>
  <r>
    <x v="114"/>
    <x v="5"/>
    <n v="0"/>
    <x v="8"/>
  </r>
  <r>
    <x v="114"/>
    <x v="6"/>
    <n v="0"/>
    <x v="8"/>
  </r>
  <r>
    <x v="114"/>
    <x v="7"/>
    <m/>
    <x v="8"/>
  </r>
  <r>
    <x v="114"/>
    <x v="8"/>
    <m/>
    <x v="8"/>
  </r>
  <r>
    <x v="114"/>
    <x v="9"/>
    <m/>
    <x v="8"/>
  </r>
  <r>
    <x v="114"/>
    <x v="10"/>
    <m/>
    <x v="8"/>
  </r>
  <r>
    <x v="114"/>
    <x v="11"/>
    <m/>
    <x v="8"/>
  </r>
  <r>
    <x v="114"/>
    <x v="12"/>
    <m/>
    <x v="8"/>
  </r>
  <r>
    <x v="114"/>
    <x v="13"/>
    <m/>
    <x v="8"/>
  </r>
  <r>
    <x v="114"/>
    <x v="14"/>
    <n v="0"/>
    <x v="8"/>
  </r>
  <r>
    <x v="114"/>
    <x v="15"/>
    <n v="0"/>
    <x v="8"/>
  </r>
  <r>
    <x v="114"/>
    <x v="16"/>
    <n v="0"/>
    <x v="8"/>
  </r>
  <r>
    <x v="114"/>
    <x v="17"/>
    <n v="0"/>
    <x v="8"/>
  </r>
  <r>
    <x v="114"/>
    <x v="18"/>
    <m/>
    <x v="8"/>
  </r>
  <r>
    <x v="114"/>
    <x v="19"/>
    <m/>
    <x v="8"/>
  </r>
  <r>
    <x v="220"/>
    <x v="0"/>
    <s v="BRM"/>
    <x v="8"/>
  </r>
  <r>
    <x v="220"/>
    <x v="1"/>
    <s v="BRM"/>
    <x v="8"/>
  </r>
  <r>
    <x v="220"/>
    <x v="2"/>
    <n v="0"/>
    <x v="8"/>
  </r>
  <r>
    <x v="220"/>
    <x v="3"/>
    <n v="0"/>
    <x v="8"/>
  </r>
  <r>
    <x v="220"/>
    <x v="4"/>
    <n v="0"/>
    <x v="8"/>
  </r>
  <r>
    <x v="220"/>
    <x v="5"/>
    <n v="0"/>
    <x v="8"/>
  </r>
  <r>
    <x v="220"/>
    <x v="6"/>
    <n v="0"/>
    <x v="8"/>
  </r>
  <r>
    <x v="220"/>
    <x v="7"/>
    <m/>
    <x v="8"/>
  </r>
  <r>
    <x v="220"/>
    <x v="8"/>
    <m/>
    <x v="8"/>
  </r>
  <r>
    <x v="220"/>
    <x v="9"/>
    <m/>
    <x v="8"/>
  </r>
  <r>
    <x v="220"/>
    <x v="10"/>
    <m/>
    <x v="8"/>
  </r>
  <r>
    <x v="220"/>
    <x v="11"/>
    <m/>
    <x v="8"/>
  </r>
  <r>
    <x v="220"/>
    <x v="12"/>
    <m/>
    <x v="8"/>
  </r>
  <r>
    <x v="220"/>
    <x v="13"/>
    <m/>
    <x v="8"/>
  </r>
  <r>
    <x v="220"/>
    <x v="14"/>
    <n v="0"/>
    <x v="8"/>
  </r>
  <r>
    <x v="220"/>
    <x v="15"/>
    <n v="0"/>
    <x v="8"/>
  </r>
  <r>
    <x v="220"/>
    <x v="16"/>
    <n v="0"/>
    <x v="8"/>
  </r>
  <r>
    <x v="220"/>
    <x v="17"/>
    <n v="0"/>
    <x v="8"/>
  </r>
  <r>
    <x v="220"/>
    <x v="18"/>
    <m/>
    <x v="8"/>
  </r>
  <r>
    <x v="220"/>
    <x v="19"/>
    <m/>
    <x v="8"/>
  </r>
  <r>
    <x v="220"/>
    <x v="0"/>
    <s v="Cooper"/>
    <x v="8"/>
  </r>
  <r>
    <x v="220"/>
    <x v="1"/>
    <s v="Climax"/>
    <x v="8"/>
  </r>
  <r>
    <x v="220"/>
    <x v="2"/>
    <n v="0"/>
    <x v="8"/>
  </r>
  <r>
    <x v="220"/>
    <x v="3"/>
    <n v="0"/>
    <x v="8"/>
  </r>
  <r>
    <x v="220"/>
    <x v="4"/>
    <n v="0"/>
    <x v="8"/>
  </r>
  <r>
    <x v="220"/>
    <x v="5"/>
    <n v="0"/>
    <x v="8"/>
  </r>
  <r>
    <x v="220"/>
    <x v="6"/>
    <n v="0"/>
    <x v="8"/>
  </r>
  <r>
    <x v="220"/>
    <x v="7"/>
    <m/>
    <x v="8"/>
  </r>
  <r>
    <x v="220"/>
    <x v="8"/>
    <m/>
    <x v="8"/>
  </r>
  <r>
    <x v="220"/>
    <x v="9"/>
    <m/>
    <x v="8"/>
  </r>
  <r>
    <x v="220"/>
    <x v="10"/>
    <m/>
    <x v="8"/>
  </r>
  <r>
    <x v="220"/>
    <x v="11"/>
    <m/>
    <x v="8"/>
  </r>
  <r>
    <x v="220"/>
    <x v="12"/>
    <m/>
    <x v="8"/>
  </r>
  <r>
    <x v="220"/>
    <x v="13"/>
    <m/>
    <x v="8"/>
  </r>
  <r>
    <x v="220"/>
    <x v="14"/>
    <n v="0"/>
    <x v="8"/>
  </r>
  <r>
    <x v="220"/>
    <x v="15"/>
    <n v="0"/>
    <x v="8"/>
  </r>
  <r>
    <x v="220"/>
    <x v="16"/>
    <n v="0"/>
    <x v="8"/>
  </r>
  <r>
    <x v="220"/>
    <x v="17"/>
    <n v="0"/>
    <x v="8"/>
  </r>
  <r>
    <x v="220"/>
    <x v="18"/>
    <m/>
    <x v="8"/>
  </r>
  <r>
    <x v="220"/>
    <x v="19"/>
    <m/>
    <x v="8"/>
  </r>
  <r>
    <x v="158"/>
    <x v="0"/>
    <s v="Cooper"/>
    <x v="8"/>
  </r>
  <r>
    <x v="158"/>
    <x v="1"/>
    <s v="Climax"/>
    <x v="8"/>
  </r>
  <r>
    <x v="158"/>
    <x v="2"/>
    <n v="0"/>
    <x v="8"/>
  </r>
  <r>
    <x v="158"/>
    <x v="3"/>
    <n v="1"/>
    <x v="8"/>
  </r>
  <r>
    <x v="158"/>
    <x v="4"/>
    <n v="1"/>
    <x v="8"/>
  </r>
  <r>
    <x v="158"/>
    <x v="5"/>
    <n v="1"/>
    <x v="8"/>
  </r>
  <r>
    <x v="158"/>
    <x v="6"/>
    <n v="1"/>
    <x v="8"/>
  </r>
  <r>
    <x v="158"/>
    <x v="7"/>
    <m/>
    <x v="8"/>
  </r>
  <r>
    <x v="158"/>
    <x v="8"/>
    <m/>
    <x v="8"/>
  </r>
  <r>
    <x v="158"/>
    <x v="9"/>
    <m/>
    <x v="8"/>
  </r>
  <r>
    <x v="158"/>
    <x v="10"/>
    <m/>
    <x v="8"/>
  </r>
  <r>
    <x v="158"/>
    <x v="11"/>
    <m/>
    <x v="8"/>
  </r>
  <r>
    <x v="158"/>
    <x v="12"/>
    <m/>
    <x v="8"/>
  </r>
  <r>
    <x v="158"/>
    <x v="13"/>
    <m/>
    <x v="8"/>
  </r>
  <r>
    <x v="158"/>
    <x v="14"/>
    <n v="15"/>
    <x v="8"/>
  </r>
  <r>
    <x v="158"/>
    <x v="15"/>
    <n v="15"/>
    <x v="8"/>
  </r>
  <r>
    <x v="158"/>
    <x v="16"/>
    <n v="15"/>
    <x v="8"/>
  </r>
  <r>
    <x v="158"/>
    <x v="17"/>
    <n v="15"/>
    <x v="8"/>
  </r>
  <r>
    <x v="158"/>
    <x v="18"/>
    <m/>
    <x v="8"/>
  </r>
  <r>
    <x v="158"/>
    <x v="19"/>
    <m/>
    <x v="8"/>
  </r>
  <r>
    <x v="238"/>
    <x v="0"/>
    <s v="Kurtis Kraft"/>
    <x v="8"/>
  </r>
  <r>
    <x v="238"/>
    <x v="1"/>
    <s v="Offenhauser"/>
    <x v="8"/>
  </r>
  <r>
    <x v="238"/>
    <x v="2"/>
    <n v="0"/>
    <x v="8"/>
  </r>
  <r>
    <x v="238"/>
    <x v="3"/>
    <n v="0"/>
    <x v="8"/>
  </r>
  <r>
    <x v="238"/>
    <x v="4"/>
    <n v="0"/>
    <x v="8"/>
  </r>
  <r>
    <x v="238"/>
    <x v="5"/>
    <n v="0"/>
    <x v="8"/>
  </r>
  <r>
    <x v="238"/>
    <x v="6"/>
    <n v="0"/>
    <x v="8"/>
  </r>
  <r>
    <x v="238"/>
    <x v="7"/>
    <m/>
    <x v="8"/>
  </r>
  <r>
    <x v="238"/>
    <x v="8"/>
    <m/>
    <x v="8"/>
  </r>
  <r>
    <x v="238"/>
    <x v="9"/>
    <m/>
    <x v="8"/>
  </r>
  <r>
    <x v="238"/>
    <x v="10"/>
    <m/>
    <x v="8"/>
  </r>
  <r>
    <x v="238"/>
    <x v="11"/>
    <m/>
    <x v="8"/>
  </r>
  <r>
    <x v="238"/>
    <x v="12"/>
    <m/>
    <x v="8"/>
  </r>
  <r>
    <x v="238"/>
    <x v="13"/>
    <m/>
    <x v="8"/>
  </r>
  <r>
    <x v="238"/>
    <x v="14"/>
    <n v="0"/>
    <x v="8"/>
  </r>
  <r>
    <x v="238"/>
    <x v="15"/>
    <n v="0"/>
    <x v="8"/>
  </r>
  <r>
    <x v="238"/>
    <x v="16"/>
    <n v="0"/>
    <x v="8"/>
  </r>
  <r>
    <x v="238"/>
    <x v="17"/>
    <n v="0"/>
    <x v="8"/>
  </r>
  <r>
    <x v="238"/>
    <x v="18"/>
    <m/>
    <x v="8"/>
  </r>
  <r>
    <x v="238"/>
    <x v="19"/>
    <m/>
    <x v="8"/>
  </r>
  <r>
    <x v="116"/>
    <x v="0"/>
    <s v="Cooper"/>
    <x v="8"/>
  </r>
  <r>
    <x v="116"/>
    <x v="1"/>
    <s v="Climax"/>
    <x v="8"/>
  </r>
  <r>
    <x v="116"/>
    <x v="2"/>
    <n v="1"/>
    <x v="8"/>
  </r>
  <r>
    <x v="116"/>
    <x v="3"/>
    <n v="0"/>
    <x v="8"/>
  </r>
  <r>
    <x v="116"/>
    <x v="4"/>
    <n v="0"/>
    <x v="8"/>
  </r>
  <r>
    <x v="116"/>
    <x v="5"/>
    <n v="0"/>
    <x v="8"/>
  </r>
  <r>
    <x v="116"/>
    <x v="6"/>
    <n v="0"/>
    <x v="8"/>
  </r>
  <r>
    <x v="116"/>
    <x v="7"/>
    <m/>
    <x v="8"/>
  </r>
  <r>
    <x v="116"/>
    <x v="8"/>
    <m/>
    <x v="8"/>
  </r>
  <r>
    <x v="116"/>
    <x v="9"/>
    <m/>
    <x v="8"/>
  </r>
  <r>
    <x v="116"/>
    <x v="10"/>
    <m/>
    <x v="8"/>
  </r>
  <r>
    <x v="116"/>
    <x v="11"/>
    <m/>
    <x v="8"/>
  </r>
  <r>
    <x v="116"/>
    <x v="12"/>
    <m/>
    <x v="8"/>
  </r>
  <r>
    <x v="116"/>
    <x v="13"/>
    <m/>
    <x v="8"/>
  </r>
  <r>
    <x v="116"/>
    <x v="14"/>
    <n v="8"/>
    <x v="8"/>
  </r>
  <r>
    <x v="116"/>
    <x v="15"/>
    <n v="8"/>
    <x v="8"/>
  </r>
  <r>
    <x v="116"/>
    <x v="16"/>
    <n v="8"/>
    <x v="8"/>
  </r>
  <r>
    <x v="116"/>
    <x v="17"/>
    <n v="8"/>
    <x v="8"/>
  </r>
  <r>
    <x v="116"/>
    <x v="18"/>
    <m/>
    <x v="8"/>
  </r>
  <r>
    <x v="116"/>
    <x v="19"/>
    <m/>
    <x v="8"/>
  </r>
  <r>
    <x v="116"/>
    <x v="0"/>
    <s v="Vanwall"/>
    <x v="8"/>
  </r>
  <r>
    <x v="116"/>
    <x v="1"/>
    <s v="Vanwall"/>
    <x v="8"/>
  </r>
  <r>
    <x v="116"/>
    <x v="2"/>
    <n v="3"/>
    <x v="8"/>
  </r>
  <r>
    <x v="116"/>
    <x v="3"/>
    <n v="1"/>
    <x v="8"/>
  </r>
  <r>
    <x v="116"/>
    <x v="4"/>
    <n v="0"/>
    <x v="8"/>
  </r>
  <r>
    <x v="116"/>
    <x v="5"/>
    <n v="0"/>
    <x v="8"/>
  </r>
  <r>
    <x v="116"/>
    <x v="6"/>
    <n v="0"/>
    <x v="8"/>
  </r>
  <r>
    <x v="116"/>
    <x v="7"/>
    <m/>
    <x v="8"/>
  </r>
  <r>
    <x v="116"/>
    <x v="8"/>
    <m/>
    <x v="8"/>
  </r>
  <r>
    <x v="116"/>
    <x v="9"/>
    <m/>
    <x v="8"/>
  </r>
  <r>
    <x v="116"/>
    <x v="10"/>
    <m/>
    <x v="8"/>
  </r>
  <r>
    <x v="116"/>
    <x v="11"/>
    <m/>
    <x v="8"/>
  </r>
  <r>
    <x v="116"/>
    <x v="12"/>
    <m/>
    <x v="8"/>
  </r>
  <r>
    <x v="116"/>
    <x v="13"/>
    <n v="1"/>
    <x v="8"/>
  </r>
  <r>
    <x v="116"/>
    <x v="14"/>
    <n v="33"/>
    <x v="8"/>
  </r>
  <r>
    <x v="116"/>
    <x v="15"/>
    <n v="33"/>
    <x v="8"/>
  </r>
  <r>
    <x v="116"/>
    <x v="16"/>
    <n v="33"/>
    <x v="8"/>
  </r>
  <r>
    <x v="116"/>
    <x v="17"/>
    <n v="24"/>
    <x v="8"/>
  </r>
  <r>
    <x v="116"/>
    <x v="18"/>
    <n v="2"/>
    <x v="8"/>
  </r>
  <r>
    <x v="116"/>
    <x v="19"/>
    <n v="3"/>
    <x v="8"/>
  </r>
  <r>
    <x v="276"/>
    <x v="0"/>
    <s v="Vanwall"/>
    <x v="8"/>
  </r>
  <r>
    <x v="276"/>
    <x v="1"/>
    <s v="Vanwall"/>
    <x v="8"/>
  </r>
  <r>
    <x v="276"/>
    <x v="2"/>
    <n v="0"/>
    <x v="8"/>
  </r>
  <r>
    <x v="276"/>
    <x v="3"/>
    <n v="0"/>
    <x v="8"/>
  </r>
  <r>
    <x v="276"/>
    <x v="4"/>
    <n v="2"/>
    <x v="8"/>
  </r>
  <r>
    <x v="276"/>
    <x v="5"/>
    <n v="1"/>
    <x v="8"/>
  </r>
  <r>
    <x v="276"/>
    <x v="6"/>
    <n v="0"/>
    <x v="8"/>
  </r>
  <r>
    <x v="276"/>
    <x v="7"/>
    <m/>
    <x v="8"/>
  </r>
  <r>
    <x v="276"/>
    <x v="8"/>
    <m/>
    <x v="8"/>
  </r>
  <r>
    <x v="276"/>
    <x v="9"/>
    <m/>
    <x v="8"/>
  </r>
  <r>
    <x v="276"/>
    <x v="10"/>
    <m/>
    <x v="8"/>
  </r>
  <r>
    <x v="276"/>
    <x v="11"/>
    <m/>
    <x v="8"/>
  </r>
  <r>
    <x v="276"/>
    <x v="12"/>
    <m/>
    <x v="8"/>
  </r>
  <r>
    <x v="276"/>
    <x v="13"/>
    <m/>
    <x v="8"/>
  </r>
  <r>
    <x v="276"/>
    <x v="14"/>
    <n v="11"/>
    <x v="8"/>
  </r>
  <r>
    <x v="276"/>
    <x v="15"/>
    <n v="11"/>
    <x v="8"/>
  </r>
  <r>
    <x v="276"/>
    <x v="16"/>
    <n v="11"/>
    <x v="8"/>
  </r>
  <r>
    <x v="276"/>
    <x v="17"/>
    <n v="0"/>
    <x v="8"/>
  </r>
  <r>
    <x v="276"/>
    <x v="18"/>
    <n v="2"/>
    <x v="8"/>
  </r>
  <r>
    <x v="276"/>
    <x v="19"/>
    <m/>
    <x v="8"/>
  </r>
  <r>
    <x v="303"/>
    <x v="0"/>
    <s v="Cooper"/>
    <x v="8"/>
  </r>
  <r>
    <x v="303"/>
    <x v="1"/>
    <s v="Climax"/>
    <x v="8"/>
  </r>
  <r>
    <x v="303"/>
    <x v="2"/>
    <n v="0"/>
    <x v="8"/>
  </r>
  <r>
    <x v="303"/>
    <x v="3"/>
    <n v="0"/>
    <x v="8"/>
  </r>
  <r>
    <x v="303"/>
    <x v="4"/>
    <n v="0"/>
    <x v="8"/>
  </r>
  <r>
    <x v="303"/>
    <x v="5"/>
    <n v="0"/>
    <x v="8"/>
  </r>
  <r>
    <x v="303"/>
    <x v="6"/>
    <n v="0"/>
    <x v="8"/>
  </r>
  <r>
    <x v="303"/>
    <x v="7"/>
    <m/>
    <x v="8"/>
  </r>
  <r>
    <x v="303"/>
    <x v="8"/>
    <m/>
    <x v="8"/>
  </r>
  <r>
    <x v="303"/>
    <x v="9"/>
    <m/>
    <x v="8"/>
  </r>
  <r>
    <x v="303"/>
    <x v="10"/>
    <m/>
    <x v="8"/>
  </r>
  <r>
    <x v="303"/>
    <x v="11"/>
    <m/>
    <x v="8"/>
  </r>
  <r>
    <x v="303"/>
    <x v="12"/>
    <m/>
    <x v="8"/>
  </r>
  <r>
    <x v="303"/>
    <x v="13"/>
    <m/>
    <x v="8"/>
  </r>
  <r>
    <x v="303"/>
    <x v="14"/>
    <n v="0"/>
    <x v="8"/>
  </r>
  <r>
    <x v="303"/>
    <x v="15"/>
    <n v="0"/>
    <x v="8"/>
  </r>
  <r>
    <x v="303"/>
    <x v="16"/>
    <n v="0"/>
    <x v="8"/>
  </r>
  <r>
    <x v="303"/>
    <x v="17"/>
    <n v="0"/>
    <x v="8"/>
  </r>
  <r>
    <x v="303"/>
    <x v="18"/>
    <m/>
    <x v="8"/>
  </r>
  <r>
    <x v="303"/>
    <x v="19"/>
    <m/>
    <x v="8"/>
  </r>
  <r>
    <x v="73"/>
    <x v="0"/>
    <s v="Epperly"/>
    <x v="8"/>
  </r>
  <r>
    <x v="73"/>
    <x v="1"/>
    <s v="Offenhauser"/>
    <x v="8"/>
  </r>
  <r>
    <x v="73"/>
    <x v="2"/>
    <n v="0"/>
    <x v="8"/>
  </r>
  <r>
    <x v="73"/>
    <x v="3"/>
    <n v="0"/>
    <x v="8"/>
  </r>
  <r>
    <x v="73"/>
    <x v="4"/>
    <n v="0"/>
    <x v="8"/>
  </r>
  <r>
    <x v="73"/>
    <x v="5"/>
    <n v="1"/>
    <x v="8"/>
  </r>
  <r>
    <x v="73"/>
    <x v="6"/>
    <n v="0"/>
    <x v="8"/>
  </r>
  <r>
    <x v="73"/>
    <x v="7"/>
    <m/>
    <x v="8"/>
  </r>
  <r>
    <x v="73"/>
    <x v="8"/>
    <m/>
    <x v="8"/>
  </r>
  <r>
    <x v="73"/>
    <x v="9"/>
    <m/>
    <x v="8"/>
  </r>
  <r>
    <x v="73"/>
    <x v="10"/>
    <m/>
    <x v="8"/>
  </r>
  <r>
    <x v="73"/>
    <x v="11"/>
    <m/>
    <x v="8"/>
  </r>
  <r>
    <x v="73"/>
    <x v="12"/>
    <m/>
    <x v="8"/>
  </r>
  <r>
    <x v="73"/>
    <x v="13"/>
    <m/>
    <x v="8"/>
  </r>
  <r>
    <x v="73"/>
    <x v="14"/>
    <n v="4"/>
    <x v="8"/>
  </r>
  <r>
    <x v="73"/>
    <x v="15"/>
    <n v="4"/>
    <x v="8"/>
  </r>
  <r>
    <x v="73"/>
    <x v="16"/>
    <n v="4"/>
    <x v="8"/>
  </r>
  <r>
    <x v="73"/>
    <x v="17"/>
    <n v="0"/>
    <x v="8"/>
  </r>
  <r>
    <x v="73"/>
    <x v="18"/>
    <m/>
    <x v="8"/>
  </r>
  <r>
    <x v="73"/>
    <x v="19"/>
    <n v="1"/>
    <x v="8"/>
  </r>
  <r>
    <x v="260"/>
    <x v="0"/>
    <s v="Vanwall"/>
    <x v="8"/>
  </r>
  <r>
    <x v="260"/>
    <x v="1"/>
    <s v="Vanwall"/>
    <x v="8"/>
  </r>
  <r>
    <x v="260"/>
    <x v="2"/>
    <n v="3"/>
    <x v="8"/>
  </r>
  <r>
    <x v="260"/>
    <x v="3"/>
    <n v="0"/>
    <x v="8"/>
  </r>
  <r>
    <x v="260"/>
    <x v="4"/>
    <n v="0"/>
    <x v="8"/>
  </r>
  <r>
    <x v="260"/>
    <x v="5"/>
    <n v="0"/>
    <x v="8"/>
  </r>
  <r>
    <x v="260"/>
    <x v="6"/>
    <n v="0"/>
    <x v="8"/>
  </r>
  <r>
    <x v="260"/>
    <x v="7"/>
    <m/>
    <x v="8"/>
  </r>
  <r>
    <x v="260"/>
    <x v="8"/>
    <m/>
    <x v="8"/>
  </r>
  <r>
    <x v="260"/>
    <x v="9"/>
    <m/>
    <x v="8"/>
  </r>
  <r>
    <x v="260"/>
    <x v="10"/>
    <m/>
    <x v="8"/>
  </r>
  <r>
    <x v="260"/>
    <x v="11"/>
    <m/>
    <x v="8"/>
  </r>
  <r>
    <x v="260"/>
    <x v="12"/>
    <m/>
    <x v="8"/>
  </r>
  <r>
    <x v="260"/>
    <x v="13"/>
    <m/>
    <x v="8"/>
  </r>
  <r>
    <x v="260"/>
    <x v="14"/>
    <n v="24"/>
    <x v="8"/>
  </r>
  <r>
    <x v="260"/>
    <x v="15"/>
    <n v="24"/>
    <x v="8"/>
  </r>
  <r>
    <x v="260"/>
    <x v="16"/>
    <n v="24"/>
    <x v="8"/>
  </r>
  <r>
    <x v="260"/>
    <x v="17"/>
    <n v="24"/>
    <x v="8"/>
  </r>
  <r>
    <x v="260"/>
    <x v="18"/>
    <n v="1"/>
    <x v="8"/>
  </r>
  <r>
    <x v="260"/>
    <x v="19"/>
    <m/>
    <x v="8"/>
  </r>
  <r>
    <x v="277"/>
    <x v="0"/>
    <s v="Cooper"/>
    <x v="8"/>
  </r>
  <r>
    <x v="277"/>
    <x v="1"/>
    <s v="Climax"/>
    <x v="8"/>
  </r>
  <r>
    <x v="277"/>
    <x v="2"/>
    <n v="0"/>
    <x v="8"/>
  </r>
  <r>
    <x v="277"/>
    <x v="3"/>
    <n v="0"/>
    <x v="8"/>
  </r>
  <r>
    <x v="277"/>
    <x v="4"/>
    <n v="0"/>
    <x v="8"/>
  </r>
  <r>
    <x v="277"/>
    <x v="5"/>
    <n v="0"/>
    <x v="8"/>
  </r>
  <r>
    <x v="277"/>
    <x v="6"/>
    <n v="0"/>
    <x v="8"/>
  </r>
  <r>
    <x v="277"/>
    <x v="7"/>
    <m/>
    <x v="8"/>
  </r>
  <r>
    <x v="277"/>
    <x v="8"/>
    <m/>
    <x v="8"/>
  </r>
  <r>
    <x v="277"/>
    <x v="9"/>
    <m/>
    <x v="8"/>
  </r>
  <r>
    <x v="277"/>
    <x v="10"/>
    <m/>
    <x v="8"/>
  </r>
  <r>
    <x v="277"/>
    <x v="11"/>
    <m/>
    <x v="8"/>
  </r>
  <r>
    <x v="277"/>
    <x v="12"/>
    <m/>
    <x v="8"/>
  </r>
  <r>
    <x v="277"/>
    <x v="13"/>
    <m/>
    <x v="8"/>
  </r>
  <r>
    <x v="277"/>
    <x v="14"/>
    <n v="0"/>
    <x v="8"/>
  </r>
  <r>
    <x v="277"/>
    <x v="15"/>
    <n v="0"/>
    <x v="8"/>
  </r>
  <r>
    <x v="277"/>
    <x v="16"/>
    <n v="0"/>
    <x v="8"/>
  </r>
  <r>
    <x v="277"/>
    <x v="17"/>
    <n v="0"/>
    <x v="8"/>
  </r>
  <r>
    <x v="277"/>
    <x v="18"/>
    <m/>
    <x v="8"/>
  </r>
  <r>
    <x v="277"/>
    <x v="19"/>
    <m/>
    <x v="8"/>
  </r>
  <r>
    <x v="76"/>
    <x v="0"/>
    <s v="Maserati"/>
    <x v="8"/>
  </r>
  <r>
    <x v="76"/>
    <x v="1"/>
    <s v="Maserati"/>
    <x v="8"/>
  </r>
  <r>
    <x v="76"/>
    <x v="2"/>
    <n v="0"/>
    <x v="8"/>
  </r>
  <r>
    <x v="76"/>
    <x v="3"/>
    <n v="0"/>
    <x v="8"/>
  </r>
  <r>
    <x v="76"/>
    <x v="4"/>
    <n v="0"/>
    <x v="8"/>
  </r>
  <r>
    <x v="76"/>
    <x v="5"/>
    <n v="0"/>
    <x v="8"/>
  </r>
  <r>
    <x v="76"/>
    <x v="6"/>
    <n v="0"/>
    <x v="8"/>
  </r>
  <r>
    <x v="76"/>
    <x v="7"/>
    <m/>
    <x v="8"/>
  </r>
  <r>
    <x v="76"/>
    <x v="8"/>
    <m/>
    <x v="8"/>
  </r>
  <r>
    <x v="76"/>
    <x v="9"/>
    <m/>
    <x v="8"/>
  </r>
  <r>
    <x v="76"/>
    <x v="10"/>
    <m/>
    <x v="8"/>
  </r>
  <r>
    <x v="76"/>
    <x v="11"/>
    <m/>
    <x v="8"/>
  </r>
  <r>
    <x v="76"/>
    <x v="12"/>
    <m/>
    <x v="8"/>
  </r>
  <r>
    <x v="76"/>
    <x v="13"/>
    <m/>
    <x v="8"/>
  </r>
  <r>
    <x v="76"/>
    <x v="14"/>
    <n v="0"/>
    <x v="8"/>
  </r>
  <r>
    <x v="76"/>
    <x v="15"/>
    <n v="0"/>
    <x v="8"/>
  </r>
  <r>
    <x v="76"/>
    <x v="16"/>
    <n v="0"/>
    <x v="8"/>
  </r>
  <r>
    <x v="76"/>
    <x v="17"/>
    <n v="0"/>
    <x v="8"/>
  </r>
  <r>
    <x v="76"/>
    <x v="18"/>
    <m/>
    <x v="8"/>
  </r>
  <r>
    <x v="76"/>
    <x v="19"/>
    <m/>
    <x v="8"/>
  </r>
  <r>
    <x v="201"/>
    <x v="0"/>
    <s v="Cooper"/>
    <x v="8"/>
  </r>
  <r>
    <x v="201"/>
    <x v="1"/>
    <s v="Climax"/>
    <x v="8"/>
  </r>
  <r>
    <x v="201"/>
    <x v="2"/>
    <n v="0"/>
    <x v="8"/>
  </r>
  <r>
    <x v="201"/>
    <x v="3"/>
    <n v="0"/>
    <x v="8"/>
  </r>
  <r>
    <x v="201"/>
    <x v="4"/>
    <n v="0"/>
    <x v="8"/>
  </r>
  <r>
    <x v="201"/>
    <x v="5"/>
    <n v="0"/>
    <x v="8"/>
  </r>
  <r>
    <x v="201"/>
    <x v="6"/>
    <n v="0"/>
    <x v="8"/>
  </r>
  <r>
    <x v="201"/>
    <x v="7"/>
    <m/>
    <x v="8"/>
  </r>
  <r>
    <x v="201"/>
    <x v="8"/>
    <m/>
    <x v="8"/>
  </r>
  <r>
    <x v="201"/>
    <x v="9"/>
    <m/>
    <x v="8"/>
  </r>
  <r>
    <x v="201"/>
    <x v="10"/>
    <m/>
    <x v="8"/>
  </r>
  <r>
    <x v="201"/>
    <x v="11"/>
    <m/>
    <x v="8"/>
  </r>
  <r>
    <x v="201"/>
    <x v="12"/>
    <m/>
    <x v="8"/>
  </r>
  <r>
    <x v="201"/>
    <x v="13"/>
    <m/>
    <x v="8"/>
  </r>
  <r>
    <x v="201"/>
    <x v="14"/>
    <n v="0"/>
    <x v="8"/>
  </r>
  <r>
    <x v="201"/>
    <x v="15"/>
    <n v="0"/>
    <x v="8"/>
  </r>
  <r>
    <x v="201"/>
    <x v="16"/>
    <n v="0"/>
    <x v="8"/>
  </r>
  <r>
    <x v="201"/>
    <x v="17"/>
    <n v="0"/>
    <x v="8"/>
  </r>
  <r>
    <x v="201"/>
    <x v="18"/>
    <m/>
    <x v="8"/>
  </r>
  <r>
    <x v="201"/>
    <x v="19"/>
    <m/>
    <x v="8"/>
  </r>
  <r>
    <x v="201"/>
    <x v="0"/>
    <s v="Maserati"/>
    <x v="8"/>
  </r>
  <r>
    <x v="201"/>
    <x v="1"/>
    <s v="Maserati"/>
    <x v="8"/>
  </r>
  <r>
    <x v="201"/>
    <x v="2"/>
    <n v="0"/>
    <x v="8"/>
  </r>
  <r>
    <x v="201"/>
    <x v="3"/>
    <n v="0"/>
    <x v="8"/>
  </r>
  <r>
    <x v="201"/>
    <x v="4"/>
    <n v="0"/>
    <x v="8"/>
  </r>
  <r>
    <x v="201"/>
    <x v="5"/>
    <n v="0"/>
    <x v="8"/>
  </r>
  <r>
    <x v="201"/>
    <x v="6"/>
    <n v="0"/>
    <x v="8"/>
  </r>
  <r>
    <x v="201"/>
    <x v="7"/>
    <m/>
    <x v="8"/>
  </r>
  <r>
    <x v="201"/>
    <x v="8"/>
    <m/>
    <x v="8"/>
  </r>
  <r>
    <x v="201"/>
    <x v="9"/>
    <m/>
    <x v="8"/>
  </r>
  <r>
    <x v="201"/>
    <x v="10"/>
    <m/>
    <x v="8"/>
  </r>
  <r>
    <x v="201"/>
    <x v="11"/>
    <m/>
    <x v="8"/>
  </r>
  <r>
    <x v="201"/>
    <x v="12"/>
    <m/>
    <x v="8"/>
  </r>
  <r>
    <x v="201"/>
    <x v="13"/>
    <m/>
    <x v="8"/>
  </r>
  <r>
    <x v="201"/>
    <x v="14"/>
    <n v="0"/>
    <x v="8"/>
  </r>
  <r>
    <x v="201"/>
    <x v="15"/>
    <n v="0"/>
    <x v="8"/>
  </r>
  <r>
    <x v="201"/>
    <x v="16"/>
    <n v="0"/>
    <x v="8"/>
  </r>
  <r>
    <x v="201"/>
    <x v="17"/>
    <n v="0"/>
    <x v="8"/>
  </r>
  <r>
    <x v="201"/>
    <x v="18"/>
    <m/>
    <x v="8"/>
  </r>
  <r>
    <x v="201"/>
    <x v="19"/>
    <m/>
    <x v="8"/>
  </r>
  <r>
    <x v="261"/>
    <x v="0"/>
    <s v="Ferrari"/>
    <x v="8"/>
  </r>
  <r>
    <x v="261"/>
    <x v="1"/>
    <s v="Ferrari"/>
    <x v="8"/>
  </r>
  <r>
    <x v="261"/>
    <x v="2"/>
    <n v="0"/>
    <x v="8"/>
  </r>
  <r>
    <x v="261"/>
    <x v="3"/>
    <n v="0"/>
    <x v="8"/>
  </r>
  <r>
    <x v="261"/>
    <x v="4"/>
    <n v="1"/>
    <x v="8"/>
  </r>
  <r>
    <x v="261"/>
    <x v="5"/>
    <n v="1"/>
    <x v="8"/>
  </r>
  <r>
    <x v="261"/>
    <x v="6"/>
    <n v="1"/>
    <x v="8"/>
  </r>
  <r>
    <x v="261"/>
    <x v="7"/>
    <m/>
    <x v="8"/>
  </r>
  <r>
    <x v="261"/>
    <x v="8"/>
    <m/>
    <x v="8"/>
  </r>
  <r>
    <x v="261"/>
    <x v="9"/>
    <m/>
    <x v="8"/>
  </r>
  <r>
    <x v="261"/>
    <x v="10"/>
    <m/>
    <x v="8"/>
  </r>
  <r>
    <x v="261"/>
    <x v="11"/>
    <m/>
    <x v="8"/>
  </r>
  <r>
    <x v="261"/>
    <x v="12"/>
    <m/>
    <x v="8"/>
  </r>
  <r>
    <x v="261"/>
    <x v="13"/>
    <m/>
    <x v="8"/>
  </r>
  <r>
    <x v="261"/>
    <x v="14"/>
    <n v="9"/>
    <x v="8"/>
  </r>
  <r>
    <x v="261"/>
    <x v="15"/>
    <n v="9"/>
    <x v="8"/>
  </r>
  <r>
    <x v="261"/>
    <x v="16"/>
    <n v="9"/>
    <x v="8"/>
  </r>
  <r>
    <x v="261"/>
    <x v="17"/>
    <n v="0"/>
    <x v="8"/>
  </r>
  <r>
    <x v="261"/>
    <x v="18"/>
    <m/>
    <x v="8"/>
  </r>
  <r>
    <x v="261"/>
    <x v="19"/>
    <m/>
    <x v="8"/>
  </r>
  <r>
    <x v="278"/>
    <x v="0"/>
    <s v="Kuzma"/>
    <x v="9"/>
  </r>
  <r>
    <x v="278"/>
    <x v="1"/>
    <s v="Offenhauser"/>
    <x v="9"/>
  </r>
  <r>
    <x v="278"/>
    <x v="2"/>
    <n v="0"/>
    <x v="9"/>
  </r>
  <r>
    <x v="278"/>
    <x v="3"/>
    <n v="0"/>
    <x v="9"/>
  </r>
  <r>
    <x v="278"/>
    <x v="4"/>
    <n v="0"/>
    <x v="9"/>
  </r>
  <r>
    <x v="278"/>
    <x v="5"/>
    <n v="0"/>
    <x v="9"/>
  </r>
  <r>
    <x v="278"/>
    <x v="6"/>
    <n v="0"/>
    <x v="9"/>
  </r>
  <r>
    <x v="278"/>
    <x v="7"/>
    <m/>
    <x v="9"/>
  </r>
  <r>
    <x v="278"/>
    <x v="8"/>
    <m/>
    <x v="9"/>
  </r>
  <r>
    <x v="278"/>
    <x v="9"/>
    <m/>
    <x v="9"/>
  </r>
  <r>
    <x v="278"/>
    <x v="10"/>
    <m/>
    <x v="9"/>
  </r>
  <r>
    <x v="278"/>
    <x v="11"/>
    <m/>
    <x v="9"/>
  </r>
  <r>
    <x v="278"/>
    <x v="12"/>
    <m/>
    <x v="9"/>
  </r>
  <r>
    <x v="278"/>
    <x v="13"/>
    <m/>
    <x v="9"/>
  </r>
  <r>
    <x v="278"/>
    <x v="14"/>
    <n v="0"/>
    <x v="9"/>
  </r>
  <r>
    <x v="278"/>
    <x v="15"/>
    <n v="0"/>
    <x v="9"/>
  </r>
  <r>
    <x v="278"/>
    <x v="16"/>
    <n v="0"/>
    <x v="9"/>
  </r>
  <r>
    <x v="278"/>
    <x v="17"/>
    <n v="0"/>
    <x v="9"/>
  </r>
  <r>
    <x v="278"/>
    <x v="18"/>
    <m/>
    <x v="9"/>
  </r>
  <r>
    <x v="278"/>
    <x v="19"/>
    <m/>
    <x v="9"/>
  </r>
  <r>
    <x v="221"/>
    <x v="0"/>
    <s v="Dunn"/>
    <x v="9"/>
  </r>
  <r>
    <x v="221"/>
    <x v="1"/>
    <s v="Offenhauser"/>
    <x v="9"/>
  </r>
  <r>
    <x v="221"/>
    <x v="2"/>
    <n v="0"/>
    <x v="9"/>
  </r>
  <r>
    <x v="221"/>
    <x v="3"/>
    <n v="0"/>
    <x v="9"/>
  </r>
  <r>
    <x v="221"/>
    <x v="4"/>
    <n v="0"/>
    <x v="9"/>
  </r>
  <r>
    <x v="221"/>
    <x v="5"/>
    <n v="0"/>
    <x v="9"/>
  </r>
  <r>
    <x v="221"/>
    <x v="6"/>
    <n v="0"/>
    <x v="9"/>
  </r>
  <r>
    <x v="221"/>
    <x v="7"/>
    <m/>
    <x v="9"/>
  </r>
  <r>
    <x v="221"/>
    <x v="8"/>
    <m/>
    <x v="9"/>
  </r>
  <r>
    <x v="221"/>
    <x v="9"/>
    <m/>
    <x v="9"/>
  </r>
  <r>
    <x v="221"/>
    <x v="10"/>
    <m/>
    <x v="9"/>
  </r>
  <r>
    <x v="221"/>
    <x v="11"/>
    <m/>
    <x v="9"/>
  </r>
  <r>
    <x v="221"/>
    <x v="12"/>
    <m/>
    <x v="9"/>
  </r>
  <r>
    <x v="221"/>
    <x v="13"/>
    <m/>
    <x v="9"/>
  </r>
  <r>
    <x v="221"/>
    <x v="14"/>
    <n v="0"/>
    <x v="9"/>
  </r>
  <r>
    <x v="221"/>
    <x v="15"/>
    <n v="0"/>
    <x v="9"/>
  </r>
  <r>
    <x v="221"/>
    <x v="16"/>
    <n v="0"/>
    <x v="9"/>
  </r>
  <r>
    <x v="221"/>
    <x v="17"/>
    <n v="0"/>
    <x v="9"/>
  </r>
  <r>
    <x v="221"/>
    <x v="18"/>
    <m/>
    <x v="9"/>
  </r>
  <r>
    <x v="221"/>
    <x v="19"/>
    <m/>
    <x v="9"/>
  </r>
  <r>
    <x v="222"/>
    <x v="0"/>
    <s v="Kuzma"/>
    <x v="9"/>
  </r>
  <r>
    <x v="222"/>
    <x v="1"/>
    <s v="Offenhauser"/>
    <x v="9"/>
  </r>
  <r>
    <x v="222"/>
    <x v="2"/>
    <n v="0"/>
    <x v="9"/>
  </r>
  <r>
    <x v="222"/>
    <x v="3"/>
    <n v="0"/>
    <x v="9"/>
  </r>
  <r>
    <x v="222"/>
    <x v="4"/>
    <n v="0"/>
    <x v="9"/>
  </r>
  <r>
    <x v="222"/>
    <x v="5"/>
    <n v="0"/>
    <x v="9"/>
  </r>
  <r>
    <x v="222"/>
    <x v="6"/>
    <n v="0"/>
    <x v="9"/>
  </r>
  <r>
    <x v="222"/>
    <x v="7"/>
    <m/>
    <x v="9"/>
  </r>
  <r>
    <x v="222"/>
    <x v="8"/>
    <m/>
    <x v="9"/>
  </r>
  <r>
    <x v="222"/>
    <x v="9"/>
    <m/>
    <x v="9"/>
  </r>
  <r>
    <x v="222"/>
    <x v="10"/>
    <m/>
    <x v="9"/>
  </r>
  <r>
    <x v="222"/>
    <x v="11"/>
    <m/>
    <x v="9"/>
  </r>
  <r>
    <x v="222"/>
    <x v="12"/>
    <m/>
    <x v="9"/>
  </r>
  <r>
    <x v="222"/>
    <x v="13"/>
    <m/>
    <x v="9"/>
  </r>
  <r>
    <x v="222"/>
    <x v="14"/>
    <n v="0"/>
    <x v="9"/>
  </r>
  <r>
    <x v="222"/>
    <x v="15"/>
    <n v="0"/>
    <x v="9"/>
  </r>
  <r>
    <x v="222"/>
    <x v="16"/>
    <n v="0"/>
    <x v="9"/>
  </r>
  <r>
    <x v="222"/>
    <x v="17"/>
    <n v="0"/>
    <x v="9"/>
  </r>
  <r>
    <x v="222"/>
    <x v="18"/>
    <m/>
    <x v="9"/>
  </r>
  <r>
    <x v="222"/>
    <x v="19"/>
    <m/>
    <x v="9"/>
  </r>
  <r>
    <x v="304"/>
    <x v="0"/>
    <s v="Cooper"/>
    <x v="9"/>
  </r>
  <r>
    <x v="304"/>
    <x v="1"/>
    <s v="Climax"/>
    <x v="9"/>
  </r>
  <r>
    <x v="304"/>
    <x v="2"/>
    <n v="0"/>
    <x v="9"/>
  </r>
  <r>
    <x v="304"/>
    <x v="3"/>
    <n v="0"/>
    <x v="9"/>
  </r>
  <r>
    <x v="304"/>
    <x v="4"/>
    <n v="0"/>
    <x v="9"/>
  </r>
  <r>
    <x v="304"/>
    <x v="5"/>
    <n v="0"/>
    <x v="9"/>
  </r>
  <r>
    <x v="304"/>
    <x v="6"/>
    <n v="0"/>
    <x v="9"/>
  </r>
  <r>
    <x v="304"/>
    <x v="7"/>
    <m/>
    <x v="9"/>
  </r>
  <r>
    <x v="304"/>
    <x v="8"/>
    <m/>
    <x v="9"/>
  </r>
  <r>
    <x v="304"/>
    <x v="9"/>
    <m/>
    <x v="9"/>
  </r>
  <r>
    <x v="304"/>
    <x v="10"/>
    <m/>
    <x v="9"/>
  </r>
  <r>
    <x v="304"/>
    <x v="11"/>
    <m/>
    <x v="9"/>
  </r>
  <r>
    <x v="304"/>
    <x v="12"/>
    <m/>
    <x v="9"/>
  </r>
  <r>
    <x v="304"/>
    <x v="13"/>
    <m/>
    <x v="9"/>
  </r>
  <r>
    <x v="304"/>
    <x v="14"/>
    <n v="0"/>
    <x v="9"/>
  </r>
  <r>
    <x v="304"/>
    <x v="15"/>
    <n v="0"/>
    <x v="9"/>
  </r>
  <r>
    <x v="304"/>
    <x v="16"/>
    <n v="0"/>
    <x v="9"/>
  </r>
  <r>
    <x v="304"/>
    <x v="17"/>
    <n v="0"/>
    <x v="9"/>
  </r>
  <r>
    <x v="304"/>
    <x v="18"/>
    <m/>
    <x v="9"/>
  </r>
  <r>
    <x v="304"/>
    <x v="19"/>
    <m/>
    <x v="9"/>
  </r>
  <r>
    <x v="279"/>
    <x v="0"/>
    <s v="Lotus"/>
    <x v="9"/>
  </r>
  <r>
    <x v="279"/>
    <x v="1"/>
    <s v="Climax"/>
    <x v="9"/>
  </r>
  <r>
    <x v="279"/>
    <x v="2"/>
    <n v="0"/>
    <x v="9"/>
  </r>
  <r>
    <x v="279"/>
    <x v="3"/>
    <n v="0"/>
    <x v="9"/>
  </r>
  <r>
    <x v="279"/>
    <x v="4"/>
    <n v="0"/>
    <x v="9"/>
  </r>
  <r>
    <x v="279"/>
    <x v="5"/>
    <n v="0"/>
    <x v="9"/>
  </r>
  <r>
    <x v="279"/>
    <x v="6"/>
    <n v="0"/>
    <x v="9"/>
  </r>
  <r>
    <x v="279"/>
    <x v="7"/>
    <m/>
    <x v="9"/>
  </r>
  <r>
    <x v="279"/>
    <x v="8"/>
    <m/>
    <x v="9"/>
  </r>
  <r>
    <x v="279"/>
    <x v="9"/>
    <m/>
    <x v="9"/>
  </r>
  <r>
    <x v="279"/>
    <x v="10"/>
    <m/>
    <x v="9"/>
  </r>
  <r>
    <x v="279"/>
    <x v="11"/>
    <m/>
    <x v="9"/>
  </r>
  <r>
    <x v="279"/>
    <x v="12"/>
    <m/>
    <x v="9"/>
  </r>
  <r>
    <x v="279"/>
    <x v="13"/>
    <m/>
    <x v="9"/>
  </r>
  <r>
    <x v="279"/>
    <x v="14"/>
    <n v="0"/>
    <x v="9"/>
  </r>
  <r>
    <x v="279"/>
    <x v="15"/>
    <n v="0"/>
    <x v="9"/>
  </r>
  <r>
    <x v="279"/>
    <x v="16"/>
    <n v="0"/>
    <x v="9"/>
  </r>
  <r>
    <x v="279"/>
    <x v="17"/>
    <n v="0"/>
    <x v="9"/>
  </r>
  <r>
    <x v="279"/>
    <x v="18"/>
    <m/>
    <x v="9"/>
  </r>
  <r>
    <x v="279"/>
    <x v="19"/>
    <m/>
    <x v="9"/>
  </r>
  <r>
    <x v="262"/>
    <x v="0"/>
    <s v="Cooper"/>
    <x v="9"/>
  </r>
  <r>
    <x v="262"/>
    <x v="1"/>
    <s v="Osca"/>
    <x v="9"/>
  </r>
  <r>
    <x v="262"/>
    <x v="2"/>
    <n v="0"/>
    <x v="9"/>
  </r>
  <r>
    <x v="262"/>
    <x v="3"/>
    <n v="0"/>
    <x v="9"/>
  </r>
  <r>
    <x v="262"/>
    <x v="4"/>
    <n v="0"/>
    <x v="9"/>
  </r>
  <r>
    <x v="262"/>
    <x v="5"/>
    <n v="0"/>
    <x v="9"/>
  </r>
  <r>
    <x v="262"/>
    <x v="6"/>
    <n v="0"/>
    <x v="9"/>
  </r>
  <r>
    <x v="262"/>
    <x v="7"/>
    <m/>
    <x v="9"/>
  </r>
  <r>
    <x v="262"/>
    <x v="8"/>
    <m/>
    <x v="9"/>
  </r>
  <r>
    <x v="262"/>
    <x v="9"/>
    <m/>
    <x v="9"/>
  </r>
  <r>
    <x v="262"/>
    <x v="10"/>
    <m/>
    <x v="9"/>
  </r>
  <r>
    <x v="262"/>
    <x v="11"/>
    <m/>
    <x v="9"/>
  </r>
  <r>
    <x v="262"/>
    <x v="12"/>
    <m/>
    <x v="9"/>
  </r>
  <r>
    <x v="262"/>
    <x v="13"/>
    <m/>
    <x v="9"/>
  </r>
  <r>
    <x v="262"/>
    <x v="14"/>
    <n v="0"/>
    <x v="9"/>
  </r>
  <r>
    <x v="262"/>
    <x v="15"/>
    <n v="0"/>
    <x v="9"/>
  </r>
  <r>
    <x v="262"/>
    <x v="16"/>
    <n v="0"/>
    <x v="9"/>
  </r>
  <r>
    <x v="262"/>
    <x v="17"/>
    <n v="0"/>
    <x v="9"/>
  </r>
  <r>
    <x v="262"/>
    <x v="18"/>
    <m/>
    <x v="9"/>
  </r>
  <r>
    <x v="262"/>
    <x v="19"/>
    <m/>
    <x v="9"/>
  </r>
  <r>
    <x v="281"/>
    <x v="0"/>
    <s v="Maserati"/>
    <x v="9"/>
  </r>
  <r>
    <x v="281"/>
    <x v="1"/>
    <s v="Maserati"/>
    <x v="9"/>
  </r>
  <r>
    <x v="281"/>
    <x v="2"/>
    <n v="0"/>
    <x v="9"/>
  </r>
  <r>
    <x v="281"/>
    <x v="3"/>
    <n v="0"/>
    <x v="9"/>
  </r>
  <r>
    <x v="281"/>
    <x v="4"/>
    <n v="0"/>
    <x v="9"/>
  </r>
  <r>
    <x v="281"/>
    <x v="5"/>
    <n v="0"/>
    <x v="9"/>
  </r>
  <r>
    <x v="281"/>
    <x v="6"/>
    <n v="0"/>
    <x v="9"/>
  </r>
  <r>
    <x v="281"/>
    <x v="7"/>
    <m/>
    <x v="9"/>
  </r>
  <r>
    <x v="281"/>
    <x v="8"/>
    <m/>
    <x v="9"/>
  </r>
  <r>
    <x v="281"/>
    <x v="9"/>
    <m/>
    <x v="9"/>
  </r>
  <r>
    <x v="281"/>
    <x v="10"/>
    <m/>
    <x v="9"/>
  </r>
  <r>
    <x v="281"/>
    <x v="11"/>
    <m/>
    <x v="9"/>
  </r>
  <r>
    <x v="281"/>
    <x v="12"/>
    <m/>
    <x v="9"/>
  </r>
  <r>
    <x v="281"/>
    <x v="13"/>
    <m/>
    <x v="9"/>
  </r>
  <r>
    <x v="281"/>
    <x v="14"/>
    <n v="0"/>
    <x v="9"/>
  </r>
  <r>
    <x v="281"/>
    <x v="15"/>
    <n v="0"/>
    <x v="9"/>
  </r>
  <r>
    <x v="281"/>
    <x v="16"/>
    <n v="0"/>
    <x v="9"/>
  </r>
  <r>
    <x v="281"/>
    <x v="17"/>
    <n v="0"/>
    <x v="9"/>
  </r>
  <r>
    <x v="281"/>
    <x v="18"/>
    <m/>
    <x v="9"/>
  </r>
  <r>
    <x v="281"/>
    <x v="19"/>
    <m/>
    <x v="9"/>
  </r>
  <r>
    <x v="305"/>
    <x v="0"/>
    <s v="Maserati"/>
    <x v="9"/>
  </r>
  <r>
    <x v="305"/>
    <x v="1"/>
    <s v="Maserati"/>
    <x v="9"/>
  </r>
  <r>
    <x v="305"/>
    <x v="2"/>
    <n v="0"/>
    <x v="9"/>
  </r>
  <r>
    <x v="305"/>
    <x v="3"/>
    <n v="0"/>
    <x v="9"/>
  </r>
  <r>
    <x v="305"/>
    <x v="4"/>
    <n v="0"/>
    <x v="9"/>
  </r>
  <r>
    <x v="305"/>
    <x v="5"/>
    <n v="0"/>
    <x v="9"/>
  </r>
  <r>
    <x v="305"/>
    <x v="6"/>
    <n v="0"/>
    <x v="9"/>
  </r>
  <r>
    <x v="305"/>
    <x v="7"/>
    <m/>
    <x v="9"/>
  </r>
  <r>
    <x v="305"/>
    <x v="8"/>
    <m/>
    <x v="9"/>
  </r>
  <r>
    <x v="305"/>
    <x v="9"/>
    <m/>
    <x v="9"/>
  </r>
  <r>
    <x v="305"/>
    <x v="10"/>
    <m/>
    <x v="9"/>
  </r>
  <r>
    <x v="305"/>
    <x v="11"/>
    <m/>
    <x v="9"/>
  </r>
  <r>
    <x v="305"/>
    <x v="12"/>
    <m/>
    <x v="9"/>
  </r>
  <r>
    <x v="305"/>
    <x v="13"/>
    <m/>
    <x v="9"/>
  </r>
  <r>
    <x v="305"/>
    <x v="14"/>
    <n v="0"/>
    <x v="9"/>
  </r>
  <r>
    <x v="305"/>
    <x v="15"/>
    <n v="0"/>
    <x v="9"/>
  </r>
  <r>
    <x v="305"/>
    <x v="16"/>
    <n v="0"/>
    <x v="9"/>
  </r>
  <r>
    <x v="305"/>
    <x v="17"/>
    <n v="0"/>
    <x v="9"/>
  </r>
  <r>
    <x v="305"/>
    <x v="18"/>
    <m/>
    <x v="9"/>
  </r>
  <r>
    <x v="305"/>
    <x v="19"/>
    <m/>
    <x v="9"/>
  </r>
  <r>
    <x v="263"/>
    <x v="0"/>
    <s v="Kuzma"/>
    <x v="9"/>
  </r>
  <r>
    <x v="263"/>
    <x v="1"/>
    <s v="Offenhauser"/>
    <x v="9"/>
  </r>
  <r>
    <x v="263"/>
    <x v="2"/>
    <n v="0"/>
    <x v="9"/>
  </r>
  <r>
    <x v="263"/>
    <x v="3"/>
    <n v="0"/>
    <x v="9"/>
  </r>
  <r>
    <x v="263"/>
    <x v="4"/>
    <n v="0"/>
    <x v="9"/>
  </r>
  <r>
    <x v="263"/>
    <x v="5"/>
    <n v="0"/>
    <x v="9"/>
  </r>
  <r>
    <x v="263"/>
    <x v="6"/>
    <n v="0"/>
    <x v="9"/>
  </r>
  <r>
    <x v="263"/>
    <x v="7"/>
    <m/>
    <x v="9"/>
  </r>
  <r>
    <x v="263"/>
    <x v="8"/>
    <m/>
    <x v="9"/>
  </r>
  <r>
    <x v="263"/>
    <x v="9"/>
    <m/>
    <x v="9"/>
  </r>
  <r>
    <x v="263"/>
    <x v="10"/>
    <m/>
    <x v="9"/>
  </r>
  <r>
    <x v="263"/>
    <x v="11"/>
    <m/>
    <x v="9"/>
  </r>
  <r>
    <x v="263"/>
    <x v="12"/>
    <m/>
    <x v="9"/>
  </r>
  <r>
    <x v="263"/>
    <x v="13"/>
    <m/>
    <x v="9"/>
  </r>
  <r>
    <x v="263"/>
    <x v="14"/>
    <n v="0"/>
    <x v="9"/>
  </r>
  <r>
    <x v="263"/>
    <x v="15"/>
    <n v="0"/>
    <x v="9"/>
  </r>
  <r>
    <x v="263"/>
    <x v="16"/>
    <n v="0"/>
    <x v="9"/>
  </r>
  <r>
    <x v="263"/>
    <x v="17"/>
    <n v="0"/>
    <x v="9"/>
  </r>
  <r>
    <x v="263"/>
    <x v="18"/>
    <m/>
    <x v="9"/>
  </r>
  <r>
    <x v="263"/>
    <x v="19"/>
    <m/>
    <x v="9"/>
  </r>
  <r>
    <x v="306"/>
    <x v="0"/>
    <s v="Cooper"/>
    <x v="9"/>
  </r>
  <r>
    <x v="306"/>
    <x v="1"/>
    <s v="Climax"/>
    <x v="9"/>
  </r>
  <r>
    <x v="306"/>
    <x v="2"/>
    <n v="0"/>
    <x v="9"/>
  </r>
  <r>
    <x v="306"/>
    <x v="3"/>
    <n v="0"/>
    <x v="9"/>
  </r>
  <r>
    <x v="306"/>
    <x v="4"/>
    <n v="0"/>
    <x v="9"/>
  </r>
  <r>
    <x v="306"/>
    <x v="5"/>
    <n v="0"/>
    <x v="9"/>
  </r>
  <r>
    <x v="306"/>
    <x v="6"/>
    <n v="0"/>
    <x v="9"/>
  </r>
  <r>
    <x v="306"/>
    <x v="7"/>
    <m/>
    <x v="9"/>
  </r>
  <r>
    <x v="306"/>
    <x v="8"/>
    <m/>
    <x v="9"/>
  </r>
  <r>
    <x v="306"/>
    <x v="9"/>
    <m/>
    <x v="9"/>
  </r>
  <r>
    <x v="306"/>
    <x v="10"/>
    <m/>
    <x v="9"/>
  </r>
  <r>
    <x v="306"/>
    <x v="11"/>
    <m/>
    <x v="9"/>
  </r>
  <r>
    <x v="306"/>
    <x v="12"/>
    <m/>
    <x v="9"/>
  </r>
  <r>
    <x v="306"/>
    <x v="13"/>
    <m/>
    <x v="9"/>
  </r>
  <r>
    <x v="306"/>
    <x v="14"/>
    <n v="0"/>
    <x v="9"/>
  </r>
  <r>
    <x v="306"/>
    <x v="15"/>
    <n v="0"/>
    <x v="9"/>
  </r>
  <r>
    <x v="306"/>
    <x v="16"/>
    <n v="0"/>
    <x v="9"/>
  </r>
  <r>
    <x v="306"/>
    <x v="17"/>
    <n v="0"/>
    <x v="9"/>
  </r>
  <r>
    <x v="306"/>
    <x v="18"/>
    <m/>
    <x v="9"/>
  </r>
  <r>
    <x v="306"/>
    <x v="19"/>
    <m/>
    <x v="9"/>
  </r>
  <r>
    <x v="244"/>
    <x v="0"/>
    <s v="Kurtis Kraft"/>
    <x v="9"/>
  </r>
  <r>
    <x v="244"/>
    <x v="1"/>
    <s v="Offenhauser"/>
    <x v="9"/>
  </r>
  <r>
    <x v="244"/>
    <x v="2"/>
    <n v="0"/>
    <x v="9"/>
  </r>
  <r>
    <x v="244"/>
    <x v="3"/>
    <n v="0"/>
    <x v="9"/>
  </r>
  <r>
    <x v="244"/>
    <x v="4"/>
    <n v="0"/>
    <x v="9"/>
  </r>
  <r>
    <x v="244"/>
    <x v="5"/>
    <n v="0"/>
    <x v="9"/>
  </r>
  <r>
    <x v="244"/>
    <x v="6"/>
    <n v="0"/>
    <x v="9"/>
  </r>
  <r>
    <x v="244"/>
    <x v="7"/>
    <m/>
    <x v="9"/>
  </r>
  <r>
    <x v="244"/>
    <x v="8"/>
    <m/>
    <x v="9"/>
  </r>
  <r>
    <x v="244"/>
    <x v="9"/>
    <m/>
    <x v="9"/>
  </r>
  <r>
    <x v="244"/>
    <x v="10"/>
    <m/>
    <x v="9"/>
  </r>
  <r>
    <x v="244"/>
    <x v="11"/>
    <m/>
    <x v="9"/>
  </r>
  <r>
    <x v="244"/>
    <x v="12"/>
    <m/>
    <x v="9"/>
  </r>
  <r>
    <x v="244"/>
    <x v="13"/>
    <m/>
    <x v="9"/>
  </r>
  <r>
    <x v="244"/>
    <x v="14"/>
    <n v="0"/>
    <x v="9"/>
  </r>
  <r>
    <x v="244"/>
    <x v="15"/>
    <n v="0"/>
    <x v="9"/>
  </r>
  <r>
    <x v="244"/>
    <x v="16"/>
    <n v="0"/>
    <x v="9"/>
  </r>
  <r>
    <x v="244"/>
    <x v="17"/>
    <n v="0"/>
    <x v="9"/>
  </r>
  <r>
    <x v="244"/>
    <x v="18"/>
    <m/>
    <x v="9"/>
  </r>
  <r>
    <x v="244"/>
    <x v="19"/>
    <m/>
    <x v="9"/>
  </r>
  <r>
    <x v="307"/>
    <x v="0"/>
    <s v="Connaught"/>
    <x v="9"/>
  </r>
  <r>
    <x v="307"/>
    <x v="1"/>
    <s v="Connaught"/>
    <x v="9"/>
  </r>
  <r>
    <x v="307"/>
    <x v="2"/>
    <n v="0"/>
    <x v="9"/>
  </r>
  <r>
    <x v="307"/>
    <x v="3"/>
    <n v="0"/>
    <x v="9"/>
  </r>
  <r>
    <x v="307"/>
    <x v="4"/>
    <n v="0"/>
    <x v="9"/>
  </r>
  <r>
    <x v="307"/>
    <x v="5"/>
    <n v="0"/>
    <x v="9"/>
  </r>
  <r>
    <x v="307"/>
    <x v="6"/>
    <n v="0"/>
    <x v="9"/>
  </r>
  <r>
    <x v="307"/>
    <x v="7"/>
    <m/>
    <x v="9"/>
  </r>
  <r>
    <x v="307"/>
    <x v="8"/>
    <m/>
    <x v="9"/>
  </r>
  <r>
    <x v="307"/>
    <x v="9"/>
    <m/>
    <x v="9"/>
  </r>
  <r>
    <x v="307"/>
    <x v="10"/>
    <m/>
    <x v="9"/>
  </r>
  <r>
    <x v="307"/>
    <x v="11"/>
    <m/>
    <x v="9"/>
  </r>
  <r>
    <x v="307"/>
    <x v="12"/>
    <m/>
    <x v="9"/>
  </r>
  <r>
    <x v="307"/>
    <x v="13"/>
    <m/>
    <x v="9"/>
  </r>
  <r>
    <x v="307"/>
    <x v="14"/>
    <n v="0"/>
    <x v="9"/>
  </r>
  <r>
    <x v="307"/>
    <x v="15"/>
    <n v="0"/>
    <x v="9"/>
  </r>
  <r>
    <x v="307"/>
    <x v="16"/>
    <n v="0"/>
    <x v="9"/>
  </r>
  <r>
    <x v="307"/>
    <x v="17"/>
    <n v="0"/>
    <x v="9"/>
  </r>
  <r>
    <x v="307"/>
    <x v="18"/>
    <m/>
    <x v="9"/>
  </r>
  <r>
    <x v="307"/>
    <x v="19"/>
    <m/>
    <x v="9"/>
  </r>
  <r>
    <x v="245"/>
    <x v="0"/>
    <s v="Moore"/>
    <x v="9"/>
  </r>
  <r>
    <x v="245"/>
    <x v="1"/>
    <s v="Offenhauser"/>
    <x v="9"/>
  </r>
  <r>
    <x v="245"/>
    <x v="2"/>
    <n v="0"/>
    <x v="9"/>
  </r>
  <r>
    <x v="245"/>
    <x v="3"/>
    <n v="0"/>
    <x v="9"/>
  </r>
  <r>
    <x v="245"/>
    <x v="4"/>
    <n v="0"/>
    <x v="9"/>
  </r>
  <r>
    <x v="245"/>
    <x v="5"/>
    <n v="0"/>
    <x v="9"/>
  </r>
  <r>
    <x v="245"/>
    <x v="6"/>
    <n v="0"/>
    <x v="9"/>
  </r>
  <r>
    <x v="245"/>
    <x v="7"/>
    <m/>
    <x v="9"/>
  </r>
  <r>
    <x v="245"/>
    <x v="8"/>
    <m/>
    <x v="9"/>
  </r>
  <r>
    <x v="245"/>
    <x v="9"/>
    <m/>
    <x v="9"/>
  </r>
  <r>
    <x v="245"/>
    <x v="10"/>
    <m/>
    <x v="9"/>
  </r>
  <r>
    <x v="245"/>
    <x v="11"/>
    <m/>
    <x v="9"/>
  </r>
  <r>
    <x v="245"/>
    <x v="12"/>
    <m/>
    <x v="9"/>
  </r>
  <r>
    <x v="245"/>
    <x v="13"/>
    <m/>
    <x v="9"/>
  </r>
  <r>
    <x v="245"/>
    <x v="14"/>
    <n v="0"/>
    <x v="9"/>
  </r>
  <r>
    <x v="245"/>
    <x v="15"/>
    <n v="0"/>
    <x v="9"/>
  </r>
  <r>
    <x v="245"/>
    <x v="16"/>
    <n v="0"/>
    <x v="9"/>
  </r>
  <r>
    <x v="245"/>
    <x v="17"/>
    <n v="0"/>
    <x v="9"/>
  </r>
  <r>
    <x v="245"/>
    <x v="18"/>
    <m/>
    <x v="9"/>
  </r>
  <r>
    <x v="245"/>
    <x v="19"/>
    <m/>
    <x v="9"/>
  </r>
  <r>
    <x v="308"/>
    <x v="0"/>
    <s v="Kurtis Kraft"/>
    <x v="9"/>
  </r>
  <r>
    <x v="308"/>
    <x v="1"/>
    <s v="Offenhauser"/>
    <x v="9"/>
  </r>
  <r>
    <x v="308"/>
    <x v="2"/>
    <n v="0"/>
    <x v="9"/>
  </r>
  <r>
    <x v="308"/>
    <x v="3"/>
    <n v="0"/>
    <x v="9"/>
  </r>
  <r>
    <x v="308"/>
    <x v="4"/>
    <n v="0"/>
    <x v="9"/>
  </r>
  <r>
    <x v="308"/>
    <x v="5"/>
    <n v="0"/>
    <x v="9"/>
  </r>
  <r>
    <x v="308"/>
    <x v="6"/>
    <n v="0"/>
    <x v="9"/>
  </r>
  <r>
    <x v="308"/>
    <x v="7"/>
    <m/>
    <x v="9"/>
  </r>
  <r>
    <x v="308"/>
    <x v="8"/>
    <m/>
    <x v="9"/>
  </r>
  <r>
    <x v="308"/>
    <x v="9"/>
    <m/>
    <x v="9"/>
  </r>
  <r>
    <x v="308"/>
    <x v="10"/>
    <m/>
    <x v="9"/>
  </r>
  <r>
    <x v="308"/>
    <x v="11"/>
    <m/>
    <x v="9"/>
  </r>
  <r>
    <x v="308"/>
    <x v="12"/>
    <m/>
    <x v="9"/>
  </r>
  <r>
    <x v="308"/>
    <x v="13"/>
    <m/>
    <x v="9"/>
  </r>
  <r>
    <x v="308"/>
    <x v="14"/>
    <n v="0"/>
    <x v="9"/>
  </r>
  <r>
    <x v="308"/>
    <x v="15"/>
    <n v="0"/>
    <x v="9"/>
  </r>
  <r>
    <x v="308"/>
    <x v="16"/>
    <n v="0"/>
    <x v="9"/>
  </r>
  <r>
    <x v="308"/>
    <x v="17"/>
    <n v="0"/>
    <x v="9"/>
  </r>
  <r>
    <x v="308"/>
    <x v="18"/>
    <m/>
    <x v="9"/>
  </r>
  <r>
    <x v="308"/>
    <x v="19"/>
    <m/>
    <x v="9"/>
  </r>
  <r>
    <x v="264"/>
    <x v="0"/>
    <s v="JBW"/>
    <x v="9"/>
  </r>
  <r>
    <x v="264"/>
    <x v="1"/>
    <s v="Maserati"/>
    <x v="9"/>
  </r>
  <r>
    <x v="264"/>
    <x v="2"/>
    <n v="0"/>
    <x v="9"/>
  </r>
  <r>
    <x v="264"/>
    <x v="3"/>
    <n v="0"/>
    <x v="9"/>
  </r>
  <r>
    <x v="264"/>
    <x v="4"/>
    <n v="0"/>
    <x v="9"/>
  </r>
  <r>
    <x v="264"/>
    <x v="5"/>
    <n v="0"/>
    <x v="9"/>
  </r>
  <r>
    <x v="264"/>
    <x v="6"/>
    <n v="0"/>
    <x v="9"/>
  </r>
  <r>
    <x v="264"/>
    <x v="7"/>
    <m/>
    <x v="9"/>
  </r>
  <r>
    <x v="264"/>
    <x v="8"/>
    <m/>
    <x v="9"/>
  </r>
  <r>
    <x v="264"/>
    <x v="9"/>
    <m/>
    <x v="9"/>
  </r>
  <r>
    <x v="264"/>
    <x v="10"/>
    <m/>
    <x v="9"/>
  </r>
  <r>
    <x v="264"/>
    <x v="11"/>
    <m/>
    <x v="9"/>
  </r>
  <r>
    <x v="264"/>
    <x v="12"/>
    <m/>
    <x v="9"/>
  </r>
  <r>
    <x v="264"/>
    <x v="13"/>
    <m/>
    <x v="9"/>
  </r>
  <r>
    <x v="264"/>
    <x v="14"/>
    <n v="0"/>
    <x v="9"/>
  </r>
  <r>
    <x v="264"/>
    <x v="15"/>
    <n v="0"/>
    <x v="9"/>
  </r>
  <r>
    <x v="264"/>
    <x v="16"/>
    <n v="0"/>
    <x v="9"/>
  </r>
  <r>
    <x v="264"/>
    <x v="17"/>
    <n v="0"/>
    <x v="9"/>
  </r>
  <r>
    <x v="264"/>
    <x v="18"/>
    <m/>
    <x v="9"/>
  </r>
  <r>
    <x v="264"/>
    <x v="19"/>
    <m/>
    <x v="9"/>
  </r>
  <r>
    <x v="246"/>
    <x v="0"/>
    <s v="Lotus"/>
    <x v="9"/>
  </r>
  <r>
    <x v="246"/>
    <x v="1"/>
    <s v="Climax"/>
    <x v="9"/>
  </r>
  <r>
    <x v="246"/>
    <x v="2"/>
    <n v="0"/>
    <x v="9"/>
  </r>
  <r>
    <x v="246"/>
    <x v="3"/>
    <n v="0"/>
    <x v="9"/>
  </r>
  <r>
    <x v="246"/>
    <x v="4"/>
    <n v="0"/>
    <x v="9"/>
  </r>
  <r>
    <x v="246"/>
    <x v="5"/>
    <n v="0"/>
    <x v="9"/>
  </r>
  <r>
    <x v="246"/>
    <x v="6"/>
    <n v="0"/>
    <x v="9"/>
  </r>
  <r>
    <x v="246"/>
    <x v="7"/>
    <m/>
    <x v="9"/>
  </r>
  <r>
    <x v="246"/>
    <x v="8"/>
    <m/>
    <x v="9"/>
  </r>
  <r>
    <x v="246"/>
    <x v="9"/>
    <m/>
    <x v="9"/>
  </r>
  <r>
    <x v="246"/>
    <x v="10"/>
    <m/>
    <x v="9"/>
  </r>
  <r>
    <x v="246"/>
    <x v="11"/>
    <m/>
    <x v="9"/>
  </r>
  <r>
    <x v="246"/>
    <x v="12"/>
    <m/>
    <x v="9"/>
  </r>
  <r>
    <x v="246"/>
    <x v="13"/>
    <m/>
    <x v="9"/>
  </r>
  <r>
    <x v="246"/>
    <x v="14"/>
    <n v="0"/>
    <x v="9"/>
  </r>
  <r>
    <x v="246"/>
    <x v="15"/>
    <n v="0"/>
    <x v="9"/>
  </r>
  <r>
    <x v="246"/>
    <x v="16"/>
    <n v="0"/>
    <x v="9"/>
  </r>
  <r>
    <x v="246"/>
    <x v="17"/>
    <n v="0"/>
    <x v="9"/>
  </r>
  <r>
    <x v="246"/>
    <x v="18"/>
    <m/>
    <x v="9"/>
  </r>
  <r>
    <x v="246"/>
    <x v="19"/>
    <m/>
    <x v="9"/>
  </r>
  <r>
    <x v="284"/>
    <x v="0"/>
    <s v="Cooper"/>
    <x v="9"/>
  </r>
  <r>
    <x v="284"/>
    <x v="1"/>
    <s v="Climax"/>
    <x v="9"/>
  </r>
  <r>
    <x v="284"/>
    <x v="2"/>
    <n v="1"/>
    <x v="9"/>
  </r>
  <r>
    <x v="284"/>
    <x v="3"/>
    <n v="0"/>
    <x v="9"/>
  </r>
  <r>
    <x v="284"/>
    <x v="4"/>
    <n v="1"/>
    <x v="9"/>
  </r>
  <r>
    <x v="284"/>
    <x v="5"/>
    <n v="0"/>
    <x v="9"/>
  </r>
  <r>
    <x v="284"/>
    <x v="6"/>
    <n v="2"/>
    <x v="9"/>
  </r>
  <r>
    <x v="284"/>
    <x v="7"/>
    <m/>
    <x v="9"/>
  </r>
  <r>
    <x v="284"/>
    <x v="8"/>
    <m/>
    <x v="9"/>
  </r>
  <r>
    <x v="284"/>
    <x v="9"/>
    <m/>
    <x v="9"/>
  </r>
  <r>
    <x v="284"/>
    <x v="10"/>
    <m/>
    <x v="9"/>
  </r>
  <r>
    <x v="284"/>
    <x v="11"/>
    <m/>
    <x v="9"/>
  </r>
  <r>
    <x v="284"/>
    <x v="12"/>
    <m/>
    <x v="9"/>
  </r>
  <r>
    <x v="284"/>
    <x v="13"/>
    <m/>
    <x v="9"/>
  </r>
  <r>
    <x v="284"/>
    <x v="14"/>
    <n v="16.5"/>
    <x v="9"/>
  </r>
  <r>
    <x v="284"/>
    <x v="15"/>
    <n v="16.5"/>
    <x v="9"/>
  </r>
  <r>
    <x v="284"/>
    <x v="16"/>
    <n v="16.5"/>
    <x v="9"/>
  </r>
  <r>
    <x v="284"/>
    <x v="17"/>
    <n v="8"/>
    <x v="9"/>
  </r>
  <r>
    <x v="284"/>
    <x v="18"/>
    <m/>
    <x v="9"/>
  </r>
  <r>
    <x v="284"/>
    <x v="19"/>
    <n v="1"/>
    <x v="9"/>
  </r>
  <r>
    <x v="265"/>
    <x v="0"/>
    <s v="Maserati"/>
    <x v="9"/>
  </r>
  <r>
    <x v="265"/>
    <x v="1"/>
    <s v="Maserati"/>
    <x v="9"/>
  </r>
  <r>
    <x v="265"/>
    <x v="2"/>
    <n v="0"/>
    <x v="9"/>
  </r>
  <r>
    <x v="265"/>
    <x v="3"/>
    <n v="0"/>
    <x v="9"/>
  </r>
  <r>
    <x v="265"/>
    <x v="4"/>
    <n v="0"/>
    <x v="9"/>
  </r>
  <r>
    <x v="265"/>
    <x v="5"/>
    <n v="0"/>
    <x v="9"/>
  </r>
  <r>
    <x v="265"/>
    <x v="6"/>
    <n v="0"/>
    <x v="9"/>
  </r>
  <r>
    <x v="265"/>
    <x v="7"/>
    <m/>
    <x v="9"/>
  </r>
  <r>
    <x v="265"/>
    <x v="8"/>
    <m/>
    <x v="9"/>
  </r>
  <r>
    <x v="265"/>
    <x v="9"/>
    <m/>
    <x v="9"/>
  </r>
  <r>
    <x v="265"/>
    <x v="10"/>
    <m/>
    <x v="9"/>
  </r>
  <r>
    <x v="265"/>
    <x v="11"/>
    <m/>
    <x v="9"/>
  </r>
  <r>
    <x v="265"/>
    <x v="12"/>
    <m/>
    <x v="9"/>
  </r>
  <r>
    <x v="265"/>
    <x v="13"/>
    <m/>
    <x v="9"/>
  </r>
  <r>
    <x v="265"/>
    <x v="14"/>
    <n v="0"/>
    <x v="9"/>
  </r>
  <r>
    <x v="265"/>
    <x v="15"/>
    <n v="0"/>
    <x v="9"/>
  </r>
  <r>
    <x v="265"/>
    <x v="16"/>
    <n v="0"/>
    <x v="9"/>
  </r>
  <r>
    <x v="265"/>
    <x v="17"/>
    <n v="0"/>
    <x v="9"/>
  </r>
  <r>
    <x v="265"/>
    <x v="18"/>
    <m/>
    <x v="9"/>
  </r>
  <r>
    <x v="265"/>
    <x v="19"/>
    <m/>
    <x v="9"/>
  </r>
  <r>
    <x v="265"/>
    <x v="0"/>
    <s v="Porsche"/>
    <x v="9"/>
  </r>
  <r>
    <x v="265"/>
    <x v="1"/>
    <s v="Porsche"/>
    <x v="9"/>
  </r>
  <r>
    <x v="265"/>
    <x v="2"/>
    <n v="0"/>
    <x v="9"/>
  </r>
  <r>
    <x v="265"/>
    <x v="3"/>
    <n v="0"/>
    <x v="9"/>
  </r>
  <r>
    <x v="265"/>
    <x v="4"/>
    <n v="0"/>
    <x v="9"/>
  </r>
  <r>
    <x v="265"/>
    <x v="5"/>
    <n v="0"/>
    <x v="9"/>
  </r>
  <r>
    <x v="265"/>
    <x v="6"/>
    <n v="0"/>
    <x v="9"/>
  </r>
  <r>
    <x v="265"/>
    <x v="7"/>
    <m/>
    <x v="9"/>
  </r>
  <r>
    <x v="265"/>
    <x v="8"/>
    <m/>
    <x v="9"/>
  </r>
  <r>
    <x v="265"/>
    <x v="9"/>
    <m/>
    <x v="9"/>
  </r>
  <r>
    <x v="265"/>
    <x v="10"/>
    <m/>
    <x v="9"/>
  </r>
  <r>
    <x v="265"/>
    <x v="11"/>
    <m/>
    <x v="9"/>
  </r>
  <r>
    <x v="265"/>
    <x v="12"/>
    <m/>
    <x v="9"/>
  </r>
  <r>
    <x v="265"/>
    <x v="13"/>
    <m/>
    <x v="9"/>
  </r>
  <r>
    <x v="265"/>
    <x v="14"/>
    <n v="0"/>
    <x v="9"/>
  </r>
  <r>
    <x v="265"/>
    <x v="15"/>
    <n v="0"/>
    <x v="9"/>
  </r>
  <r>
    <x v="265"/>
    <x v="16"/>
    <n v="0"/>
    <x v="9"/>
  </r>
  <r>
    <x v="265"/>
    <x v="17"/>
    <n v="0"/>
    <x v="9"/>
  </r>
  <r>
    <x v="265"/>
    <x v="18"/>
    <m/>
    <x v="9"/>
  </r>
  <r>
    <x v="265"/>
    <x v="19"/>
    <m/>
    <x v="9"/>
  </r>
  <r>
    <x v="285"/>
    <x v="0"/>
    <s v="Aston Martin"/>
    <x v="9"/>
  </r>
  <r>
    <x v="285"/>
    <x v="1"/>
    <s v="Aston Martin"/>
    <x v="9"/>
  </r>
  <r>
    <x v="285"/>
    <x v="2"/>
    <n v="0"/>
    <x v="9"/>
  </r>
  <r>
    <x v="285"/>
    <x v="3"/>
    <n v="0"/>
    <x v="9"/>
  </r>
  <r>
    <x v="285"/>
    <x v="4"/>
    <n v="0"/>
    <x v="9"/>
  </r>
  <r>
    <x v="285"/>
    <x v="5"/>
    <n v="0"/>
    <x v="9"/>
  </r>
  <r>
    <x v="285"/>
    <x v="6"/>
    <n v="0"/>
    <x v="9"/>
  </r>
  <r>
    <x v="285"/>
    <x v="7"/>
    <m/>
    <x v="9"/>
  </r>
  <r>
    <x v="285"/>
    <x v="8"/>
    <m/>
    <x v="9"/>
  </r>
  <r>
    <x v="285"/>
    <x v="9"/>
    <m/>
    <x v="9"/>
  </r>
  <r>
    <x v="285"/>
    <x v="10"/>
    <m/>
    <x v="9"/>
  </r>
  <r>
    <x v="285"/>
    <x v="11"/>
    <m/>
    <x v="9"/>
  </r>
  <r>
    <x v="285"/>
    <x v="12"/>
    <m/>
    <x v="9"/>
  </r>
  <r>
    <x v="285"/>
    <x v="13"/>
    <m/>
    <x v="9"/>
  </r>
  <r>
    <x v="285"/>
    <x v="14"/>
    <n v="0"/>
    <x v="9"/>
  </r>
  <r>
    <x v="285"/>
    <x v="15"/>
    <n v="0"/>
    <x v="9"/>
  </r>
  <r>
    <x v="285"/>
    <x v="16"/>
    <n v="0"/>
    <x v="9"/>
  </r>
  <r>
    <x v="285"/>
    <x v="17"/>
    <n v="0"/>
    <x v="9"/>
  </r>
  <r>
    <x v="285"/>
    <x v="18"/>
    <m/>
    <x v="9"/>
  </r>
  <r>
    <x v="285"/>
    <x v="19"/>
    <m/>
    <x v="9"/>
  </r>
  <r>
    <x v="309"/>
    <x v="0"/>
    <s v="Cooper"/>
    <x v="9"/>
  </r>
  <r>
    <x v="309"/>
    <x v="1"/>
    <s v="Borgward"/>
    <x v="9"/>
  </r>
  <r>
    <x v="309"/>
    <x v="2"/>
    <n v="0"/>
    <x v="9"/>
  </r>
  <r>
    <x v="309"/>
    <x v="3"/>
    <n v="0"/>
    <x v="9"/>
  </r>
  <r>
    <x v="309"/>
    <x v="4"/>
    <n v="0"/>
    <x v="9"/>
  </r>
  <r>
    <x v="309"/>
    <x v="5"/>
    <n v="0"/>
    <x v="9"/>
  </r>
  <r>
    <x v="309"/>
    <x v="6"/>
    <n v="0"/>
    <x v="9"/>
  </r>
  <r>
    <x v="309"/>
    <x v="7"/>
    <m/>
    <x v="9"/>
  </r>
  <r>
    <x v="309"/>
    <x v="8"/>
    <m/>
    <x v="9"/>
  </r>
  <r>
    <x v="309"/>
    <x v="9"/>
    <m/>
    <x v="9"/>
  </r>
  <r>
    <x v="309"/>
    <x v="10"/>
    <m/>
    <x v="9"/>
  </r>
  <r>
    <x v="309"/>
    <x v="11"/>
    <m/>
    <x v="9"/>
  </r>
  <r>
    <x v="309"/>
    <x v="12"/>
    <m/>
    <x v="9"/>
  </r>
  <r>
    <x v="309"/>
    <x v="13"/>
    <m/>
    <x v="9"/>
  </r>
  <r>
    <x v="309"/>
    <x v="14"/>
    <n v="0"/>
    <x v="9"/>
  </r>
  <r>
    <x v="309"/>
    <x v="15"/>
    <n v="0"/>
    <x v="9"/>
  </r>
  <r>
    <x v="309"/>
    <x v="16"/>
    <n v="0"/>
    <x v="9"/>
  </r>
  <r>
    <x v="309"/>
    <x v="17"/>
    <n v="0"/>
    <x v="9"/>
  </r>
  <r>
    <x v="309"/>
    <x v="18"/>
    <m/>
    <x v="9"/>
  </r>
  <r>
    <x v="309"/>
    <x v="19"/>
    <m/>
    <x v="9"/>
  </r>
  <r>
    <x v="310"/>
    <x v="0"/>
    <s v="Kurtis Kraft"/>
    <x v="9"/>
  </r>
  <r>
    <x v="310"/>
    <x v="1"/>
    <s v="Offenhauser"/>
    <x v="9"/>
  </r>
  <r>
    <x v="310"/>
    <x v="2"/>
    <n v="0"/>
    <x v="9"/>
  </r>
  <r>
    <x v="310"/>
    <x v="3"/>
    <n v="0"/>
    <x v="9"/>
  </r>
  <r>
    <x v="310"/>
    <x v="4"/>
    <n v="0"/>
    <x v="9"/>
  </r>
  <r>
    <x v="310"/>
    <x v="5"/>
    <n v="0"/>
    <x v="9"/>
  </r>
  <r>
    <x v="310"/>
    <x v="6"/>
    <n v="0"/>
    <x v="9"/>
  </r>
  <r>
    <x v="310"/>
    <x v="7"/>
    <m/>
    <x v="9"/>
  </r>
  <r>
    <x v="310"/>
    <x v="8"/>
    <m/>
    <x v="9"/>
  </r>
  <r>
    <x v="310"/>
    <x v="9"/>
    <m/>
    <x v="9"/>
  </r>
  <r>
    <x v="310"/>
    <x v="10"/>
    <m/>
    <x v="9"/>
  </r>
  <r>
    <x v="310"/>
    <x v="11"/>
    <m/>
    <x v="9"/>
  </r>
  <r>
    <x v="310"/>
    <x v="12"/>
    <m/>
    <x v="9"/>
  </r>
  <r>
    <x v="310"/>
    <x v="13"/>
    <m/>
    <x v="9"/>
  </r>
  <r>
    <x v="310"/>
    <x v="14"/>
    <n v="0"/>
    <x v="9"/>
  </r>
  <r>
    <x v="310"/>
    <x v="15"/>
    <n v="0"/>
    <x v="9"/>
  </r>
  <r>
    <x v="310"/>
    <x v="16"/>
    <n v="0"/>
    <x v="9"/>
  </r>
  <r>
    <x v="310"/>
    <x v="17"/>
    <n v="0"/>
    <x v="9"/>
  </r>
  <r>
    <x v="310"/>
    <x v="18"/>
    <m/>
    <x v="9"/>
  </r>
  <r>
    <x v="310"/>
    <x v="19"/>
    <m/>
    <x v="9"/>
  </r>
  <r>
    <x v="225"/>
    <x v="0"/>
    <s v="Kurtis Kraft"/>
    <x v="9"/>
  </r>
  <r>
    <x v="225"/>
    <x v="1"/>
    <s v="Offenhauser"/>
    <x v="9"/>
  </r>
  <r>
    <x v="225"/>
    <x v="2"/>
    <n v="0"/>
    <x v="9"/>
  </r>
  <r>
    <x v="225"/>
    <x v="3"/>
    <n v="0"/>
    <x v="9"/>
  </r>
  <r>
    <x v="225"/>
    <x v="4"/>
    <n v="0"/>
    <x v="9"/>
  </r>
  <r>
    <x v="225"/>
    <x v="5"/>
    <n v="0"/>
    <x v="9"/>
  </r>
  <r>
    <x v="225"/>
    <x v="6"/>
    <n v="0"/>
    <x v="9"/>
  </r>
  <r>
    <x v="225"/>
    <x v="7"/>
    <m/>
    <x v="9"/>
  </r>
  <r>
    <x v="225"/>
    <x v="8"/>
    <m/>
    <x v="9"/>
  </r>
  <r>
    <x v="225"/>
    <x v="9"/>
    <m/>
    <x v="9"/>
  </r>
  <r>
    <x v="225"/>
    <x v="10"/>
    <m/>
    <x v="9"/>
  </r>
  <r>
    <x v="225"/>
    <x v="11"/>
    <m/>
    <x v="9"/>
  </r>
  <r>
    <x v="225"/>
    <x v="12"/>
    <m/>
    <x v="9"/>
  </r>
  <r>
    <x v="225"/>
    <x v="13"/>
    <m/>
    <x v="9"/>
  </r>
  <r>
    <x v="225"/>
    <x v="14"/>
    <n v="0"/>
    <x v="9"/>
  </r>
  <r>
    <x v="225"/>
    <x v="15"/>
    <n v="0"/>
    <x v="9"/>
  </r>
  <r>
    <x v="225"/>
    <x v="16"/>
    <n v="0"/>
    <x v="9"/>
  </r>
  <r>
    <x v="225"/>
    <x v="17"/>
    <n v="0"/>
    <x v="9"/>
  </r>
  <r>
    <x v="225"/>
    <x v="18"/>
    <m/>
    <x v="9"/>
  </r>
  <r>
    <x v="225"/>
    <x v="19"/>
    <m/>
    <x v="9"/>
  </r>
  <r>
    <x v="287"/>
    <x v="0"/>
    <s v="Ferrari"/>
    <x v="9"/>
  </r>
  <r>
    <x v="287"/>
    <x v="1"/>
    <s v="Ferrari"/>
    <x v="9"/>
  </r>
  <r>
    <x v="287"/>
    <x v="2"/>
    <n v="0"/>
    <x v="9"/>
  </r>
  <r>
    <x v="287"/>
    <x v="3"/>
    <n v="0"/>
    <x v="9"/>
  </r>
  <r>
    <x v="287"/>
    <x v="4"/>
    <n v="0"/>
    <x v="9"/>
  </r>
  <r>
    <x v="287"/>
    <x v="5"/>
    <n v="0"/>
    <x v="9"/>
  </r>
  <r>
    <x v="287"/>
    <x v="6"/>
    <n v="1"/>
    <x v="9"/>
  </r>
  <r>
    <x v="287"/>
    <x v="7"/>
    <m/>
    <x v="9"/>
  </r>
  <r>
    <x v="287"/>
    <x v="8"/>
    <m/>
    <x v="9"/>
  </r>
  <r>
    <x v="287"/>
    <x v="9"/>
    <m/>
    <x v="9"/>
  </r>
  <r>
    <x v="287"/>
    <x v="10"/>
    <m/>
    <x v="9"/>
  </r>
  <r>
    <x v="287"/>
    <x v="11"/>
    <m/>
    <x v="9"/>
  </r>
  <r>
    <x v="287"/>
    <x v="12"/>
    <m/>
    <x v="9"/>
  </r>
  <r>
    <x v="287"/>
    <x v="13"/>
    <m/>
    <x v="9"/>
  </r>
  <r>
    <x v="287"/>
    <x v="14"/>
    <n v="2"/>
    <x v="9"/>
  </r>
  <r>
    <x v="287"/>
    <x v="15"/>
    <n v="2"/>
    <x v="9"/>
  </r>
  <r>
    <x v="287"/>
    <x v="16"/>
    <n v="2"/>
    <x v="9"/>
  </r>
  <r>
    <x v="287"/>
    <x v="17"/>
    <n v="0"/>
    <x v="9"/>
  </r>
  <r>
    <x v="287"/>
    <x v="18"/>
    <m/>
    <x v="9"/>
  </r>
  <r>
    <x v="287"/>
    <x v="19"/>
    <m/>
    <x v="9"/>
  </r>
  <r>
    <x v="311"/>
    <x v="0"/>
    <s v="Cooper"/>
    <x v="9"/>
  </r>
  <r>
    <x v="311"/>
    <x v="1"/>
    <s v="Maserati"/>
    <x v="9"/>
  </r>
  <r>
    <x v="311"/>
    <x v="2"/>
    <n v="0"/>
    <x v="9"/>
  </r>
  <r>
    <x v="311"/>
    <x v="3"/>
    <n v="0"/>
    <x v="9"/>
  </r>
  <r>
    <x v="311"/>
    <x v="4"/>
    <n v="0"/>
    <x v="9"/>
  </r>
  <r>
    <x v="311"/>
    <x v="5"/>
    <n v="0"/>
    <x v="9"/>
  </r>
  <r>
    <x v="311"/>
    <x v="6"/>
    <n v="0"/>
    <x v="9"/>
  </r>
  <r>
    <x v="311"/>
    <x v="7"/>
    <m/>
    <x v="9"/>
  </r>
  <r>
    <x v="311"/>
    <x v="8"/>
    <m/>
    <x v="9"/>
  </r>
  <r>
    <x v="311"/>
    <x v="9"/>
    <m/>
    <x v="9"/>
  </r>
  <r>
    <x v="311"/>
    <x v="10"/>
    <m/>
    <x v="9"/>
  </r>
  <r>
    <x v="311"/>
    <x v="11"/>
    <m/>
    <x v="9"/>
  </r>
  <r>
    <x v="311"/>
    <x v="12"/>
    <m/>
    <x v="9"/>
  </r>
  <r>
    <x v="311"/>
    <x v="13"/>
    <m/>
    <x v="9"/>
  </r>
  <r>
    <x v="311"/>
    <x v="14"/>
    <n v="0"/>
    <x v="9"/>
  </r>
  <r>
    <x v="311"/>
    <x v="15"/>
    <n v="0"/>
    <x v="9"/>
  </r>
  <r>
    <x v="311"/>
    <x v="16"/>
    <n v="0"/>
    <x v="9"/>
  </r>
  <r>
    <x v="311"/>
    <x v="17"/>
    <n v="0"/>
    <x v="9"/>
  </r>
  <r>
    <x v="311"/>
    <x v="18"/>
    <m/>
    <x v="9"/>
  </r>
  <r>
    <x v="311"/>
    <x v="19"/>
    <m/>
    <x v="9"/>
  </r>
  <r>
    <x v="312"/>
    <x v="0"/>
    <s v="Ferrari"/>
    <x v="9"/>
  </r>
  <r>
    <x v="312"/>
    <x v="1"/>
    <s v="Ferrari"/>
    <x v="9"/>
  </r>
  <r>
    <x v="312"/>
    <x v="2"/>
    <n v="0"/>
    <x v="9"/>
  </r>
  <r>
    <x v="312"/>
    <x v="3"/>
    <n v="1"/>
    <x v="9"/>
  </r>
  <r>
    <x v="312"/>
    <x v="4"/>
    <n v="1"/>
    <x v="9"/>
  </r>
  <r>
    <x v="312"/>
    <x v="5"/>
    <n v="1"/>
    <x v="9"/>
  </r>
  <r>
    <x v="312"/>
    <x v="6"/>
    <n v="0"/>
    <x v="9"/>
  </r>
  <r>
    <x v="312"/>
    <x v="7"/>
    <m/>
    <x v="9"/>
  </r>
  <r>
    <x v="312"/>
    <x v="8"/>
    <m/>
    <x v="9"/>
  </r>
  <r>
    <x v="312"/>
    <x v="9"/>
    <m/>
    <x v="9"/>
  </r>
  <r>
    <x v="312"/>
    <x v="10"/>
    <m/>
    <x v="9"/>
  </r>
  <r>
    <x v="312"/>
    <x v="11"/>
    <m/>
    <x v="9"/>
  </r>
  <r>
    <x v="312"/>
    <x v="12"/>
    <m/>
    <x v="9"/>
  </r>
  <r>
    <x v="312"/>
    <x v="13"/>
    <m/>
    <x v="9"/>
  </r>
  <r>
    <x v="312"/>
    <x v="14"/>
    <n v="13"/>
    <x v="9"/>
  </r>
  <r>
    <x v="312"/>
    <x v="15"/>
    <n v="13"/>
    <x v="9"/>
  </r>
  <r>
    <x v="312"/>
    <x v="16"/>
    <n v="13"/>
    <x v="9"/>
  </r>
  <r>
    <x v="312"/>
    <x v="17"/>
    <n v="4"/>
    <x v="9"/>
  </r>
  <r>
    <x v="312"/>
    <x v="18"/>
    <m/>
    <x v="9"/>
  </r>
  <r>
    <x v="312"/>
    <x v="19"/>
    <m/>
    <x v="9"/>
  </r>
  <r>
    <x v="313"/>
    <x v="0"/>
    <s v="Lotus"/>
    <x v="9"/>
  </r>
  <r>
    <x v="313"/>
    <x v="1"/>
    <s v="Climax"/>
    <x v="9"/>
  </r>
  <r>
    <x v="313"/>
    <x v="2"/>
    <n v="0"/>
    <x v="9"/>
  </r>
  <r>
    <x v="313"/>
    <x v="3"/>
    <n v="0"/>
    <x v="9"/>
  </r>
  <r>
    <x v="313"/>
    <x v="4"/>
    <n v="0"/>
    <x v="9"/>
  </r>
  <r>
    <x v="313"/>
    <x v="5"/>
    <n v="0"/>
    <x v="9"/>
  </r>
  <r>
    <x v="313"/>
    <x v="6"/>
    <n v="0"/>
    <x v="9"/>
  </r>
  <r>
    <x v="313"/>
    <x v="7"/>
    <m/>
    <x v="9"/>
  </r>
  <r>
    <x v="313"/>
    <x v="8"/>
    <m/>
    <x v="9"/>
  </r>
  <r>
    <x v="313"/>
    <x v="9"/>
    <m/>
    <x v="9"/>
  </r>
  <r>
    <x v="313"/>
    <x v="10"/>
    <m/>
    <x v="9"/>
  </r>
  <r>
    <x v="313"/>
    <x v="11"/>
    <m/>
    <x v="9"/>
  </r>
  <r>
    <x v="313"/>
    <x v="12"/>
    <m/>
    <x v="9"/>
  </r>
  <r>
    <x v="313"/>
    <x v="13"/>
    <m/>
    <x v="9"/>
  </r>
  <r>
    <x v="313"/>
    <x v="14"/>
    <n v="0"/>
    <x v="9"/>
  </r>
  <r>
    <x v="313"/>
    <x v="15"/>
    <n v="0"/>
    <x v="9"/>
  </r>
  <r>
    <x v="313"/>
    <x v="16"/>
    <n v="0"/>
    <x v="9"/>
  </r>
  <r>
    <x v="313"/>
    <x v="17"/>
    <n v="0"/>
    <x v="9"/>
  </r>
  <r>
    <x v="313"/>
    <x v="18"/>
    <m/>
    <x v="9"/>
  </r>
  <r>
    <x v="313"/>
    <x v="19"/>
    <m/>
    <x v="9"/>
  </r>
  <r>
    <x v="314"/>
    <x v="0"/>
    <s v="Lotus"/>
    <x v="9"/>
  </r>
  <r>
    <x v="314"/>
    <x v="1"/>
    <s v="Climax"/>
    <x v="9"/>
  </r>
  <r>
    <x v="314"/>
    <x v="2"/>
    <n v="0"/>
    <x v="9"/>
  </r>
  <r>
    <x v="314"/>
    <x v="3"/>
    <n v="0"/>
    <x v="9"/>
  </r>
  <r>
    <x v="314"/>
    <x v="4"/>
    <n v="0"/>
    <x v="9"/>
  </r>
  <r>
    <x v="314"/>
    <x v="5"/>
    <n v="0"/>
    <x v="9"/>
  </r>
  <r>
    <x v="314"/>
    <x v="6"/>
    <n v="0"/>
    <x v="9"/>
  </r>
  <r>
    <x v="314"/>
    <x v="7"/>
    <m/>
    <x v="9"/>
  </r>
  <r>
    <x v="314"/>
    <x v="8"/>
    <m/>
    <x v="9"/>
  </r>
  <r>
    <x v="314"/>
    <x v="9"/>
    <m/>
    <x v="9"/>
  </r>
  <r>
    <x v="314"/>
    <x v="10"/>
    <m/>
    <x v="9"/>
  </r>
  <r>
    <x v="314"/>
    <x v="11"/>
    <m/>
    <x v="9"/>
  </r>
  <r>
    <x v="314"/>
    <x v="12"/>
    <m/>
    <x v="9"/>
  </r>
  <r>
    <x v="314"/>
    <x v="13"/>
    <m/>
    <x v="9"/>
  </r>
  <r>
    <x v="314"/>
    <x v="14"/>
    <n v="0"/>
    <x v="9"/>
  </r>
  <r>
    <x v="314"/>
    <x v="15"/>
    <n v="0"/>
    <x v="9"/>
  </r>
  <r>
    <x v="314"/>
    <x v="16"/>
    <n v="0"/>
    <x v="9"/>
  </r>
  <r>
    <x v="314"/>
    <x v="17"/>
    <n v="0"/>
    <x v="9"/>
  </r>
  <r>
    <x v="314"/>
    <x v="18"/>
    <m/>
    <x v="9"/>
  </r>
  <r>
    <x v="314"/>
    <x v="19"/>
    <m/>
    <x v="9"/>
  </r>
  <r>
    <x v="15"/>
    <x v="0"/>
    <s v="Watson"/>
    <x v="9"/>
  </r>
  <r>
    <x v="15"/>
    <x v="1"/>
    <s v="Offenhauser"/>
    <x v="9"/>
  </r>
  <r>
    <x v="15"/>
    <x v="2"/>
    <n v="0"/>
    <x v="9"/>
  </r>
  <r>
    <x v="15"/>
    <x v="3"/>
    <n v="0"/>
    <x v="9"/>
  </r>
  <r>
    <x v="15"/>
    <x v="4"/>
    <n v="0"/>
    <x v="9"/>
  </r>
  <r>
    <x v="15"/>
    <x v="5"/>
    <n v="0"/>
    <x v="9"/>
  </r>
  <r>
    <x v="15"/>
    <x v="6"/>
    <n v="0"/>
    <x v="9"/>
  </r>
  <r>
    <x v="15"/>
    <x v="7"/>
    <m/>
    <x v="9"/>
  </r>
  <r>
    <x v="15"/>
    <x v="8"/>
    <m/>
    <x v="9"/>
  </r>
  <r>
    <x v="15"/>
    <x v="9"/>
    <m/>
    <x v="9"/>
  </r>
  <r>
    <x v="15"/>
    <x v="10"/>
    <m/>
    <x v="9"/>
  </r>
  <r>
    <x v="15"/>
    <x v="11"/>
    <m/>
    <x v="9"/>
  </r>
  <r>
    <x v="15"/>
    <x v="12"/>
    <m/>
    <x v="9"/>
  </r>
  <r>
    <x v="15"/>
    <x v="13"/>
    <m/>
    <x v="9"/>
  </r>
  <r>
    <x v="15"/>
    <x v="14"/>
    <n v="0"/>
    <x v="9"/>
  </r>
  <r>
    <x v="15"/>
    <x v="15"/>
    <n v="0"/>
    <x v="9"/>
  </r>
  <r>
    <x v="15"/>
    <x v="16"/>
    <n v="0"/>
    <x v="9"/>
  </r>
  <r>
    <x v="15"/>
    <x v="17"/>
    <n v="0"/>
    <x v="9"/>
  </r>
  <r>
    <x v="15"/>
    <x v="18"/>
    <m/>
    <x v="9"/>
  </r>
  <r>
    <x v="15"/>
    <x v="19"/>
    <m/>
    <x v="9"/>
  </r>
  <r>
    <x v="315"/>
    <x v="0"/>
    <s v="Phillips"/>
    <x v="9"/>
  </r>
  <r>
    <x v="315"/>
    <x v="1"/>
    <s v="Offenhauser"/>
    <x v="9"/>
  </r>
  <r>
    <x v="315"/>
    <x v="2"/>
    <n v="0"/>
    <x v="9"/>
  </r>
  <r>
    <x v="315"/>
    <x v="3"/>
    <n v="0"/>
    <x v="9"/>
  </r>
  <r>
    <x v="315"/>
    <x v="4"/>
    <n v="0"/>
    <x v="9"/>
  </r>
  <r>
    <x v="315"/>
    <x v="5"/>
    <n v="0"/>
    <x v="9"/>
  </r>
  <r>
    <x v="315"/>
    <x v="6"/>
    <n v="0"/>
    <x v="9"/>
  </r>
  <r>
    <x v="315"/>
    <x v="7"/>
    <m/>
    <x v="9"/>
  </r>
  <r>
    <x v="315"/>
    <x v="8"/>
    <m/>
    <x v="9"/>
  </r>
  <r>
    <x v="315"/>
    <x v="9"/>
    <m/>
    <x v="9"/>
  </r>
  <r>
    <x v="315"/>
    <x v="10"/>
    <m/>
    <x v="9"/>
  </r>
  <r>
    <x v="315"/>
    <x v="11"/>
    <m/>
    <x v="9"/>
  </r>
  <r>
    <x v="315"/>
    <x v="12"/>
    <m/>
    <x v="9"/>
  </r>
  <r>
    <x v="315"/>
    <x v="13"/>
    <m/>
    <x v="9"/>
  </r>
  <r>
    <x v="315"/>
    <x v="14"/>
    <n v="0"/>
    <x v="9"/>
  </r>
  <r>
    <x v="315"/>
    <x v="15"/>
    <n v="0"/>
    <x v="9"/>
  </r>
  <r>
    <x v="315"/>
    <x v="16"/>
    <n v="0"/>
    <x v="9"/>
  </r>
  <r>
    <x v="315"/>
    <x v="17"/>
    <n v="0"/>
    <x v="9"/>
  </r>
  <r>
    <x v="315"/>
    <x v="18"/>
    <m/>
    <x v="9"/>
  </r>
  <r>
    <x v="315"/>
    <x v="19"/>
    <m/>
    <x v="9"/>
  </r>
  <r>
    <x v="169"/>
    <x v="0"/>
    <s v="Kurtis Kraft"/>
    <x v="9"/>
  </r>
  <r>
    <x v="169"/>
    <x v="1"/>
    <s v="Offenhauser"/>
    <x v="9"/>
  </r>
  <r>
    <x v="169"/>
    <x v="2"/>
    <n v="0"/>
    <x v="9"/>
  </r>
  <r>
    <x v="169"/>
    <x v="3"/>
    <n v="0"/>
    <x v="9"/>
  </r>
  <r>
    <x v="169"/>
    <x v="4"/>
    <n v="0"/>
    <x v="9"/>
  </r>
  <r>
    <x v="169"/>
    <x v="5"/>
    <n v="0"/>
    <x v="9"/>
  </r>
  <r>
    <x v="169"/>
    <x v="6"/>
    <n v="0"/>
    <x v="9"/>
  </r>
  <r>
    <x v="169"/>
    <x v="7"/>
    <m/>
    <x v="9"/>
  </r>
  <r>
    <x v="169"/>
    <x v="8"/>
    <m/>
    <x v="9"/>
  </r>
  <r>
    <x v="169"/>
    <x v="9"/>
    <m/>
    <x v="9"/>
  </r>
  <r>
    <x v="169"/>
    <x v="10"/>
    <m/>
    <x v="9"/>
  </r>
  <r>
    <x v="169"/>
    <x v="11"/>
    <m/>
    <x v="9"/>
  </r>
  <r>
    <x v="169"/>
    <x v="12"/>
    <m/>
    <x v="9"/>
  </r>
  <r>
    <x v="169"/>
    <x v="13"/>
    <m/>
    <x v="9"/>
  </r>
  <r>
    <x v="169"/>
    <x v="14"/>
    <n v="0"/>
    <x v="9"/>
  </r>
  <r>
    <x v="169"/>
    <x v="15"/>
    <n v="0"/>
    <x v="9"/>
  </r>
  <r>
    <x v="169"/>
    <x v="16"/>
    <n v="0"/>
    <x v="9"/>
  </r>
  <r>
    <x v="169"/>
    <x v="17"/>
    <n v="0"/>
    <x v="9"/>
  </r>
  <r>
    <x v="169"/>
    <x v="18"/>
    <m/>
    <x v="9"/>
  </r>
  <r>
    <x v="169"/>
    <x v="19"/>
    <m/>
    <x v="9"/>
  </r>
  <r>
    <x v="17"/>
    <x v="0"/>
    <s v="Kurtis Kraft"/>
    <x v="9"/>
  </r>
  <r>
    <x v="17"/>
    <x v="1"/>
    <s v="Offenhauser"/>
    <x v="9"/>
  </r>
  <r>
    <x v="17"/>
    <x v="2"/>
    <n v="0"/>
    <x v="9"/>
  </r>
  <r>
    <x v="17"/>
    <x v="3"/>
    <n v="0"/>
    <x v="9"/>
  </r>
  <r>
    <x v="17"/>
    <x v="4"/>
    <n v="0"/>
    <x v="9"/>
  </r>
  <r>
    <x v="17"/>
    <x v="5"/>
    <n v="0"/>
    <x v="9"/>
  </r>
  <r>
    <x v="17"/>
    <x v="6"/>
    <n v="0"/>
    <x v="9"/>
  </r>
  <r>
    <x v="17"/>
    <x v="7"/>
    <m/>
    <x v="9"/>
  </r>
  <r>
    <x v="17"/>
    <x v="8"/>
    <m/>
    <x v="9"/>
  </r>
  <r>
    <x v="17"/>
    <x v="9"/>
    <m/>
    <x v="9"/>
  </r>
  <r>
    <x v="17"/>
    <x v="10"/>
    <m/>
    <x v="9"/>
  </r>
  <r>
    <x v="17"/>
    <x v="11"/>
    <m/>
    <x v="9"/>
  </r>
  <r>
    <x v="17"/>
    <x v="12"/>
    <m/>
    <x v="9"/>
  </r>
  <r>
    <x v="17"/>
    <x v="13"/>
    <m/>
    <x v="9"/>
  </r>
  <r>
    <x v="17"/>
    <x v="14"/>
    <n v="0"/>
    <x v="9"/>
  </r>
  <r>
    <x v="17"/>
    <x v="15"/>
    <n v="0"/>
    <x v="9"/>
  </r>
  <r>
    <x v="17"/>
    <x v="16"/>
    <n v="0"/>
    <x v="9"/>
  </r>
  <r>
    <x v="17"/>
    <x v="17"/>
    <n v="0"/>
    <x v="9"/>
  </r>
  <r>
    <x v="17"/>
    <x v="18"/>
    <m/>
    <x v="9"/>
  </r>
  <r>
    <x v="17"/>
    <x v="19"/>
    <m/>
    <x v="9"/>
  </r>
  <r>
    <x v="128"/>
    <x v="0"/>
    <s v="Kurtis Kraft"/>
    <x v="9"/>
  </r>
  <r>
    <x v="128"/>
    <x v="1"/>
    <s v="Offenhauser"/>
    <x v="9"/>
  </r>
  <r>
    <x v="128"/>
    <x v="2"/>
    <n v="0"/>
    <x v="9"/>
  </r>
  <r>
    <x v="128"/>
    <x v="3"/>
    <n v="0"/>
    <x v="9"/>
  </r>
  <r>
    <x v="128"/>
    <x v="4"/>
    <n v="0"/>
    <x v="9"/>
  </r>
  <r>
    <x v="128"/>
    <x v="5"/>
    <n v="0"/>
    <x v="9"/>
  </r>
  <r>
    <x v="128"/>
    <x v="6"/>
    <n v="0"/>
    <x v="9"/>
  </r>
  <r>
    <x v="128"/>
    <x v="7"/>
    <m/>
    <x v="9"/>
  </r>
  <r>
    <x v="128"/>
    <x v="8"/>
    <m/>
    <x v="9"/>
  </r>
  <r>
    <x v="128"/>
    <x v="9"/>
    <m/>
    <x v="9"/>
  </r>
  <r>
    <x v="128"/>
    <x v="10"/>
    <m/>
    <x v="9"/>
  </r>
  <r>
    <x v="128"/>
    <x v="11"/>
    <m/>
    <x v="9"/>
  </r>
  <r>
    <x v="128"/>
    <x v="12"/>
    <m/>
    <x v="9"/>
  </r>
  <r>
    <x v="128"/>
    <x v="13"/>
    <m/>
    <x v="9"/>
  </r>
  <r>
    <x v="128"/>
    <x v="14"/>
    <n v="0"/>
    <x v="9"/>
  </r>
  <r>
    <x v="128"/>
    <x v="15"/>
    <n v="0"/>
    <x v="9"/>
  </r>
  <r>
    <x v="128"/>
    <x v="16"/>
    <n v="0"/>
    <x v="9"/>
  </r>
  <r>
    <x v="128"/>
    <x v="17"/>
    <n v="0"/>
    <x v="9"/>
  </r>
  <r>
    <x v="128"/>
    <x v="18"/>
    <m/>
    <x v="9"/>
  </r>
  <r>
    <x v="128"/>
    <x v="19"/>
    <m/>
    <x v="9"/>
  </r>
  <r>
    <x v="268"/>
    <x v="0"/>
    <s v="Kuzma"/>
    <x v="9"/>
  </r>
  <r>
    <x v="268"/>
    <x v="1"/>
    <s v="Offenhauser"/>
    <x v="9"/>
  </r>
  <r>
    <x v="268"/>
    <x v="2"/>
    <n v="0"/>
    <x v="9"/>
  </r>
  <r>
    <x v="268"/>
    <x v="3"/>
    <n v="0"/>
    <x v="9"/>
  </r>
  <r>
    <x v="268"/>
    <x v="4"/>
    <n v="0"/>
    <x v="9"/>
  </r>
  <r>
    <x v="268"/>
    <x v="5"/>
    <n v="0"/>
    <x v="9"/>
  </r>
  <r>
    <x v="268"/>
    <x v="6"/>
    <n v="0"/>
    <x v="9"/>
  </r>
  <r>
    <x v="268"/>
    <x v="7"/>
    <m/>
    <x v="9"/>
  </r>
  <r>
    <x v="268"/>
    <x v="8"/>
    <m/>
    <x v="9"/>
  </r>
  <r>
    <x v="268"/>
    <x v="9"/>
    <m/>
    <x v="9"/>
  </r>
  <r>
    <x v="268"/>
    <x v="10"/>
    <m/>
    <x v="9"/>
  </r>
  <r>
    <x v="268"/>
    <x v="11"/>
    <m/>
    <x v="9"/>
  </r>
  <r>
    <x v="268"/>
    <x v="12"/>
    <m/>
    <x v="9"/>
  </r>
  <r>
    <x v="268"/>
    <x v="13"/>
    <m/>
    <x v="9"/>
  </r>
  <r>
    <x v="268"/>
    <x v="14"/>
    <n v="0"/>
    <x v="9"/>
  </r>
  <r>
    <x v="268"/>
    <x v="15"/>
    <n v="0"/>
    <x v="9"/>
  </r>
  <r>
    <x v="268"/>
    <x v="16"/>
    <n v="0"/>
    <x v="9"/>
  </r>
  <r>
    <x v="268"/>
    <x v="17"/>
    <n v="0"/>
    <x v="9"/>
  </r>
  <r>
    <x v="268"/>
    <x v="18"/>
    <m/>
    <x v="9"/>
  </r>
  <r>
    <x v="268"/>
    <x v="19"/>
    <m/>
    <x v="9"/>
  </r>
  <r>
    <x v="316"/>
    <x v="0"/>
    <s v="Maserati"/>
    <x v="9"/>
  </r>
  <r>
    <x v="316"/>
    <x v="1"/>
    <s v="Maserati"/>
    <x v="9"/>
  </r>
  <r>
    <x v="316"/>
    <x v="2"/>
    <n v="0"/>
    <x v="9"/>
  </r>
  <r>
    <x v="316"/>
    <x v="3"/>
    <n v="0"/>
    <x v="9"/>
  </r>
  <r>
    <x v="316"/>
    <x v="4"/>
    <n v="0"/>
    <x v="9"/>
  </r>
  <r>
    <x v="316"/>
    <x v="5"/>
    <n v="0"/>
    <x v="9"/>
  </r>
  <r>
    <x v="316"/>
    <x v="6"/>
    <n v="0"/>
    <x v="9"/>
  </r>
  <r>
    <x v="316"/>
    <x v="7"/>
    <m/>
    <x v="9"/>
  </r>
  <r>
    <x v="316"/>
    <x v="8"/>
    <m/>
    <x v="9"/>
  </r>
  <r>
    <x v="316"/>
    <x v="9"/>
    <m/>
    <x v="9"/>
  </r>
  <r>
    <x v="316"/>
    <x v="10"/>
    <m/>
    <x v="9"/>
  </r>
  <r>
    <x v="316"/>
    <x v="11"/>
    <m/>
    <x v="9"/>
  </r>
  <r>
    <x v="316"/>
    <x v="12"/>
    <m/>
    <x v="9"/>
  </r>
  <r>
    <x v="316"/>
    <x v="13"/>
    <m/>
    <x v="9"/>
  </r>
  <r>
    <x v="316"/>
    <x v="14"/>
    <n v="0"/>
    <x v="9"/>
  </r>
  <r>
    <x v="316"/>
    <x v="15"/>
    <n v="0"/>
    <x v="9"/>
  </r>
  <r>
    <x v="316"/>
    <x v="16"/>
    <n v="0"/>
    <x v="9"/>
  </r>
  <r>
    <x v="316"/>
    <x v="17"/>
    <n v="0"/>
    <x v="9"/>
  </r>
  <r>
    <x v="316"/>
    <x v="18"/>
    <m/>
    <x v="9"/>
  </r>
  <r>
    <x v="316"/>
    <x v="19"/>
    <m/>
    <x v="9"/>
  </r>
  <r>
    <x v="316"/>
    <x v="0"/>
    <s v="Tec Mec"/>
    <x v="9"/>
  </r>
  <r>
    <x v="316"/>
    <x v="1"/>
    <s v="Maserati"/>
    <x v="9"/>
  </r>
  <r>
    <x v="316"/>
    <x v="2"/>
    <n v="0"/>
    <x v="9"/>
  </r>
  <r>
    <x v="316"/>
    <x v="3"/>
    <n v="0"/>
    <x v="9"/>
  </r>
  <r>
    <x v="316"/>
    <x v="4"/>
    <n v="0"/>
    <x v="9"/>
  </r>
  <r>
    <x v="316"/>
    <x v="5"/>
    <n v="0"/>
    <x v="9"/>
  </r>
  <r>
    <x v="316"/>
    <x v="6"/>
    <n v="0"/>
    <x v="9"/>
  </r>
  <r>
    <x v="316"/>
    <x v="7"/>
    <m/>
    <x v="9"/>
  </r>
  <r>
    <x v="316"/>
    <x v="8"/>
    <m/>
    <x v="9"/>
  </r>
  <r>
    <x v="316"/>
    <x v="9"/>
    <m/>
    <x v="9"/>
  </r>
  <r>
    <x v="316"/>
    <x v="10"/>
    <m/>
    <x v="9"/>
  </r>
  <r>
    <x v="316"/>
    <x v="11"/>
    <m/>
    <x v="9"/>
  </r>
  <r>
    <x v="316"/>
    <x v="12"/>
    <m/>
    <x v="9"/>
  </r>
  <r>
    <x v="316"/>
    <x v="13"/>
    <m/>
    <x v="9"/>
  </r>
  <r>
    <x v="316"/>
    <x v="14"/>
    <n v="0"/>
    <x v="9"/>
  </r>
  <r>
    <x v="316"/>
    <x v="15"/>
    <n v="0"/>
    <x v="9"/>
  </r>
  <r>
    <x v="316"/>
    <x v="16"/>
    <n v="0"/>
    <x v="9"/>
  </r>
  <r>
    <x v="316"/>
    <x v="17"/>
    <n v="0"/>
    <x v="9"/>
  </r>
  <r>
    <x v="316"/>
    <x v="18"/>
    <m/>
    <x v="9"/>
  </r>
  <r>
    <x v="316"/>
    <x v="19"/>
    <m/>
    <x v="9"/>
  </r>
  <r>
    <x v="25"/>
    <x v="0"/>
    <s v="Kuzma"/>
    <x v="9"/>
  </r>
  <r>
    <x v="25"/>
    <x v="1"/>
    <s v="Offenhauser"/>
    <x v="9"/>
  </r>
  <r>
    <x v="25"/>
    <x v="2"/>
    <n v="0"/>
    <x v="9"/>
  </r>
  <r>
    <x v="25"/>
    <x v="3"/>
    <n v="0"/>
    <x v="9"/>
  </r>
  <r>
    <x v="25"/>
    <x v="4"/>
    <n v="0"/>
    <x v="9"/>
  </r>
  <r>
    <x v="25"/>
    <x v="5"/>
    <n v="0"/>
    <x v="9"/>
  </r>
  <r>
    <x v="25"/>
    <x v="6"/>
    <n v="0"/>
    <x v="9"/>
  </r>
  <r>
    <x v="25"/>
    <x v="7"/>
    <m/>
    <x v="9"/>
  </r>
  <r>
    <x v="25"/>
    <x v="8"/>
    <m/>
    <x v="9"/>
  </r>
  <r>
    <x v="25"/>
    <x v="9"/>
    <m/>
    <x v="9"/>
  </r>
  <r>
    <x v="25"/>
    <x v="10"/>
    <m/>
    <x v="9"/>
  </r>
  <r>
    <x v="25"/>
    <x v="11"/>
    <m/>
    <x v="9"/>
  </r>
  <r>
    <x v="25"/>
    <x v="12"/>
    <m/>
    <x v="9"/>
  </r>
  <r>
    <x v="25"/>
    <x v="13"/>
    <m/>
    <x v="9"/>
  </r>
  <r>
    <x v="25"/>
    <x v="14"/>
    <n v="0"/>
    <x v="9"/>
  </r>
  <r>
    <x v="25"/>
    <x v="15"/>
    <n v="0"/>
    <x v="9"/>
  </r>
  <r>
    <x v="25"/>
    <x v="16"/>
    <n v="0"/>
    <x v="9"/>
  </r>
  <r>
    <x v="25"/>
    <x v="17"/>
    <n v="0"/>
    <x v="9"/>
  </r>
  <r>
    <x v="25"/>
    <x v="18"/>
    <m/>
    <x v="9"/>
  </r>
  <r>
    <x v="25"/>
    <x v="19"/>
    <m/>
    <x v="9"/>
  </r>
  <r>
    <x v="317"/>
    <x v="0"/>
    <s v="Cooper"/>
    <x v="9"/>
  </r>
  <r>
    <x v="317"/>
    <x v="1"/>
    <s v="Borgward"/>
    <x v="9"/>
  </r>
  <r>
    <x v="317"/>
    <x v="2"/>
    <n v="0"/>
    <x v="9"/>
  </r>
  <r>
    <x v="317"/>
    <x v="3"/>
    <n v="0"/>
    <x v="9"/>
  </r>
  <r>
    <x v="317"/>
    <x v="4"/>
    <n v="0"/>
    <x v="9"/>
  </r>
  <r>
    <x v="317"/>
    <x v="5"/>
    <n v="0"/>
    <x v="9"/>
  </r>
  <r>
    <x v="317"/>
    <x v="6"/>
    <n v="0"/>
    <x v="9"/>
  </r>
  <r>
    <x v="317"/>
    <x v="7"/>
    <m/>
    <x v="9"/>
  </r>
  <r>
    <x v="317"/>
    <x v="8"/>
    <m/>
    <x v="9"/>
  </r>
  <r>
    <x v="317"/>
    <x v="9"/>
    <m/>
    <x v="9"/>
  </r>
  <r>
    <x v="317"/>
    <x v="10"/>
    <m/>
    <x v="9"/>
  </r>
  <r>
    <x v="317"/>
    <x v="11"/>
    <m/>
    <x v="9"/>
  </r>
  <r>
    <x v="317"/>
    <x v="12"/>
    <m/>
    <x v="9"/>
  </r>
  <r>
    <x v="317"/>
    <x v="13"/>
    <m/>
    <x v="9"/>
  </r>
  <r>
    <x v="317"/>
    <x v="14"/>
    <n v="0"/>
    <x v="9"/>
  </r>
  <r>
    <x v="317"/>
    <x v="15"/>
    <n v="0"/>
    <x v="9"/>
  </r>
  <r>
    <x v="317"/>
    <x v="16"/>
    <n v="0"/>
    <x v="9"/>
  </r>
  <r>
    <x v="317"/>
    <x v="17"/>
    <n v="0"/>
    <x v="9"/>
  </r>
  <r>
    <x v="317"/>
    <x v="18"/>
    <m/>
    <x v="9"/>
  </r>
  <r>
    <x v="317"/>
    <x v="19"/>
    <m/>
    <x v="9"/>
  </r>
  <r>
    <x v="250"/>
    <x v="0"/>
    <s v="Cooper"/>
    <x v="9"/>
  </r>
  <r>
    <x v="250"/>
    <x v="1"/>
    <s v="Climax"/>
    <x v="9"/>
  </r>
  <r>
    <x v="250"/>
    <x v="2"/>
    <n v="0"/>
    <x v="9"/>
  </r>
  <r>
    <x v="250"/>
    <x v="3"/>
    <n v="0"/>
    <x v="9"/>
  </r>
  <r>
    <x v="250"/>
    <x v="4"/>
    <n v="0"/>
    <x v="9"/>
  </r>
  <r>
    <x v="250"/>
    <x v="5"/>
    <n v="0"/>
    <x v="9"/>
  </r>
  <r>
    <x v="250"/>
    <x v="6"/>
    <n v="0"/>
    <x v="9"/>
  </r>
  <r>
    <x v="250"/>
    <x v="7"/>
    <m/>
    <x v="9"/>
  </r>
  <r>
    <x v="250"/>
    <x v="8"/>
    <m/>
    <x v="9"/>
  </r>
  <r>
    <x v="250"/>
    <x v="9"/>
    <m/>
    <x v="9"/>
  </r>
  <r>
    <x v="250"/>
    <x v="10"/>
    <m/>
    <x v="9"/>
  </r>
  <r>
    <x v="250"/>
    <x v="11"/>
    <m/>
    <x v="9"/>
  </r>
  <r>
    <x v="250"/>
    <x v="12"/>
    <m/>
    <x v="9"/>
  </r>
  <r>
    <x v="250"/>
    <x v="13"/>
    <m/>
    <x v="9"/>
  </r>
  <r>
    <x v="250"/>
    <x v="14"/>
    <n v="0"/>
    <x v="9"/>
  </r>
  <r>
    <x v="250"/>
    <x v="15"/>
    <n v="0"/>
    <x v="9"/>
  </r>
  <r>
    <x v="250"/>
    <x v="16"/>
    <n v="0"/>
    <x v="9"/>
  </r>
  <r>
    <x v="250"/>
    <x v="17"/>
    <n v="0"/>
    <x v="9"/>
  </r>
  <r>
    <x v="250"/>
    <x v="18"/>
    <m/>
    <x v="9"/>
  </r>
  <r>
    <x v="250"/>
    <x v="19"/>
    <m/>
    <x v="9"/>
  </r>
  <r>
    <x v="250"/>
    <x v="0"/>
    <s v="Maserati"/>
    <x v="9"/>
  </r>
  <r>
    <x v="250"/>
    <x v="1"/>
    <s v="Maserati"/>
    <x v="9"/>
  </r>
  <r>
    <x v="250"/>
    <x v="2"/>
    <n v="0"/>
    <x v="9"/>
  </r>
  <r>
    <x v="250"/>
    <x v="3"/>
    <n v="0"/>
    <x v="9"/>
  </r>
  <r>
    <x v="250"/>
    <x v="4"/>
    <n v="0"/>
    <x v="9"/>
  </r>
  <r>
    <x v="250"/>
    <x v="5"/>
    <n v="0"/>
    <x v="9"/>
  </r>
  <r>
    <x v="250"/>
    <x v="6"/>
    <n v="0"/>
    <x v="9"/>
  </r>
  <r>
    <x v="250"/>
    <x v="7"/>
    <m/>
    <x v="9"/>
  </r>
  <r>
    <x v="250"/>
    <x v="8"/>
    <m/>
    <x v="9"/>
  </r>
  <r>
    <x v="250"/>
    <x v="9"/>
    <m/>
    <x v="9"/>
  </r>
  <r>
    <x v="250"/>
    <x v="10"/>
    <m/>
    <x v="9"/>
  </r>
  <r>
    <x v="250"/>
    <x v="11"/>
    <m/>
    <x v="9"/>
  </r>
  <r>
    <x v="250"/>
    <x v="12"/>
    <m/>
    <x v="9"/>
  </r>
  <r>
    <x v="250"/>
    <x v="13"/>
    <m/>
    <x v="9"/>
  </r>
  <r>
    <x v="250"/>
    <x v="14"/>
    <n v="0"/>
    <x v="9"/>
  </r>
  <r>
    <x v="250"/>
    <x v="15"/>
    <n v="0"/>
    <x v="9"/>
  </r>
  <r>
    <x v="250"/>
    <x v="16"/>
    <n v="0"/>
    <x v="9"/>
  </r>
  <r>
    <x v="250"/>
    <x v="17"/>
    <n v="0"/>
    <x v="9"/>
  </r>
  <r>
    <x v="250"/>
    <x v="18"/>
    <m/>
    <x v="9"/>
  </r>
  <r>
    <x v="250"/>
    <x v="19"/>
    <m/>
    <x v="9"/>
  </r>
  <r>
    <x v="291"/>
    <x v="0"/>
    <s v="Maserati"/>
    <x v="9"/>
  </r>
  <r>
    <x v="291"/>
    <x v="1"/>
    <s v="Maserati"/>
    <x v="9"/>
  </r>
  <r>
    <x v="291"/>
    <x v="2"/>
    <n v="0"/>
    <x v="9"/>
  </r>
  <r>
    <x v="291"/>
    <x v="3"/>
    <n v="0"/>
    <x v="9"/>
  </r>
  <r>
    <x v="291"/>
    <x v="4"/>
    <n v="0"/>
    <x v="9"/>
  </r>
  <r>
    <x v="291"/>
    <x v="5"/>
    <n v="0"/>
    <x v="9"/>
  </r>
  <r>
    <x v="291"/>
    <x v="6"/>
    <n v="0"/>
    <x v="9"/>
  </r>
  <r>
    <x v="291"/>
    <x v="7"/>
    <m/>
    <x v="9"/>
  </r>
  <r>
    <x v="291"/>
    <x v="8"/>
    <m/>
    <x v="9"/>
  </r>
  <r>
    <x v="291"/>
    <x v="9"/>
    <m/>
    <x v="9"/>
  </r>
  <r>
    <x v="291"/>
    <x v="10"/>
    <m/>
    <x v="9"/>
  </r>
  <r>
    <x v="291"/>
    <x v="11"/>
    <m/>
    <x v="9"/>
  </r>
  <r>
    <x v="291"/>
    <x v="12"/>
    <m/>
    <x v="9"/>
  </r>
  <r>
    <x v="291"/>
    <x v="13"/>
    <m/>
    <x v="9"/>
  </r>
  <r>
    <x v="291"/>
    <x v="14"/>
    <n v="0"/>
    <x v="9"/>
  </r>
  <r>
    <x v="291"/>
    <x v="15"/>
    <n v="0"/>
    <x v="9"/>
  </r>
  <r>
    <x v="291"/>
    <x v="16"/>
    <n v="0"/>
    <x v="9"/>
  </r>
  <r>
    <x v="291"/>
    <x v="17"/>
    <n v="0"/>
    <x v="9"/>
  </r>
  <r>
    <x v="291"/>
    <x v="18"/>
    <m/>
    <x v="9"/>
  </r>
  <r>
    <x v="291"/>
    <x v="19"/>
    <m/>
    <x v="9"/>
  </r>
  <r>
    <x v="292"/>
    <x v="0"/>
    <s v="Lotus"/>
    <x v="9"/>
  </r>
  <r>
    <x v="292"/>
    <x v="1"/>
    <s v="Climax"/>
    <x v="9"/>
  </r>
  <r>
    <x v="292"/>
    <x v="2"/>
    <n v="0"/>
    <x v="9"/>
  </r>
  <r>
    <x v="292"/>
    <x v="3"/>
    <n v="0"/>
    <x v="9"/>
  </r>
  <r>
    <x v="292"/>
    <x v="4"/>
    <n v="0"/>
    <x v="9"/>
  </r>
  <r>
    <x v="292"/>
    <x v="5"/>
    <n v="0"/>
    <x v="9"/>
  </r>
  <r>
    <x v="292"/>
    <x v="6"/>
    <n v="0"/>
    <x v="9"/>
  </r>
  <r>
    <x v="292"/>
    <x v="7"/>
    <m/>
    <x v="9"/>
  </r>
  <r>
    <x v="292"/>
    <x v="8"/>
    <m/>
    <x v="9"/>
  </r>
  <r>
    <x v="292"/>
    <x v="9"/>
    <m/>
    <x v="9"/>
  </r>
  <r>
    <x v="292"/>
    <x v="10"/>
    <m/>
    <x v="9"/>
  </r>
  <r>
    <x v="292"/>
    <x v="11"/>
    <m/>
    <x v="9"/>
  </r>
  <r>
    <x v="292"/>
    <x v="12"/>
    <m/>
    <x v="9"/>
  </r>
  <r>
    <x v="292"/>
    <x v="13"/>
    <m/>
    <x v="9"/>
  </r>
  <r>
    <x v="292"/>
    <x v="14"/>
    <n v="0"/>
    <x v="9"/>
  </r>
  <r>
    <x v="292"/>
    <x v="15"/>
    <n v="0"/>
    <x v="9"/>
  </r>
  <r>
    <x v="292"/>
    <x v="16"/>
    <n v="0"/>
    <x v="9"/>
  </r>
  <r>
    <x v="292"/>
    <x v="17"/>
    <n v="0"/>
    <x v="9"/>
  </r>
  <r>
    <x v="292"/>
    <x v="18"/>
    <m/>
    <x v="9"/>
  </r>
  <r>
    <x v="292"/>
    <x v="19"/>
    <m/>
    <x v="9"/>
  </r>
  <r>
    <x v="177"/>
    <x v="0"/>
    <s v="BRM"/>
    <x v="9"/>
  </r>
  <r>
    <x v="177"/>
    <x v="1"/>
    <s v="BRM"/>
    <x v="9"/>
  </r>
  <r>
    <x v="177"/>
    <x v="2"/>
    <n v="0"/>
    <x v="9"/>
  </r>
  <r>
    <x v="177"/>
    <x v="3"/>
    <n v="0"/>
    <x v="9"/>
  </r>
  <r>
    <x v="177"/>
    <x v="4"/>
    <n v="0"/>
    <x v="9"/>
  </r>
  <r>
    <x v="177"/>
    <x v="5"/>
    <n v="0"/>
    <x v="9"/>
  </r>
  <r>
    <x v="177"/>
    <x v="6"/>
    <n v="0"/>
    <x v="9"/>
  </r>
  <r>
    <x v="177"/>
    <x v="7"/>
    <m/>
    <x v="9"/>
  </r>
  <r>
    <x v="177"/>
    <x v="8"/>
    <m/>
    <x v="9"/>
  </r>
  <r>
    <x v="177"/>
    <x v="9"/>
    <m/>
    <x v="9"/>
  </r>
  <r>
    <x v="177"/>
    <x v="10"/>
    <m/>
    <x v="9"/>
  </r>
  <r>
    <x v="177"/>
    <x v="11"/>
    <m/>
    <x v="9"/>
  </r>
  <r>
    <x v="177"/>
    <x v="12"/>
    <m/>
    <x v="9"/>
  </r>
  <r>
    <x v="177"/>
    <x v="13"/>
    <m/>
    <x v="9"/>
  </r>
  <r>
    <x v="177"/>
    <x v="14"/>
    <n v="0"/>
    <x v="9"/>
  </r>
  <r>
    <x v="177"/>
    <x v="15"/>
    <n v="0"/>
    <x v="9"/>
  </r>
  <r>
    <x v="177"/>
    <x v="16"/>
    <n v="0"/>
    <x v="9"/>
  </r>
  <r>
    <x v="177"/>
    <x v="17"/>
    <n v="0"/>
    <x v="9"/>
  </r>
  <r>
    <x v="177"/>
    <x v="18"/>
    <m/>
    <x v="9"/>
  </r>
  <r>
    <x v="177"/>
    <x v="19"/>
    <m/>
    <x v="9"/>
  </r>
  <r>
    <x v="177"/>
    <x v="0"/>
    <s v="Cooper"/>
    <x v="9"/>
  </r>
  <r>
    <x v="177"/>
    <x v="1"/>
    <s v="Maserati"/>
    <x v="9"/>
  </r>
  <r>
    <x v="177"/>
    <x v="2"/>
    <n v="0"/>
    <x v="9"/>
  </r>
  <r>
    <x v="177"/>
    <x v="3"/>
    <n v="0"/>
    <x v="9"/>
  </r>
  <r>
    <x v="177"/>
    <x v="4"/>
    <n v="0"/>
    <x v="9"/>
  </r>
  <r>
    <x v="177"/>
    <x v="5"/>
    <n v="0"/>
    <x v="9"/>
  </r>
  <r>
    <x v="177"/>
    <x v="6"/>
    <n v="0"/>
    <x v="9"/>
  </r>
  <r>
    <x v="177"/>
    <x v="7"/>
    <m/>
    <x v="9"/>
  </r>
  <r>
    <x v="177"/>
    <x v="8"/>
    <m/>
    <x v="9"/>
  </r>
  <r>
    <x v="177"/>
    <x v="9"/>
    <m/>
    <x v="9"/>
  </r>
  <r>
    <x v="177"/>
    <x v="10"/>
    <m/>
    <x v="9"/>
  </r>
  <r>
    <x v="177"/>
    <x v="11"/>
    <m/>
    <x v="9"/>
  </r>
  <r>
    <x v="177"/>
    <x v="12"/>
    <m/>
    <x v="9"/>
  </r>
  <r>
    <x v="177"/>
    <x v="13"/>
    <m/>
    <x v="9"/>
  </r>
  <r>
    <x v="177"/>
    <x v="14"/>
    <n v="0"/>
    <x v="9"/>
  </r>
  <r>
    <x v="177"/>
    <x v="15"/>
    <n v="0"/>
    <x v="9"/>
  </r>
  <r>
    <x v="177"/>
    <x v="16"/>
    <n v="0"/>
    <x v="9"/>
  </r>
  <r>
    <x v="177"/>
    <x v="17"/>
    <n v="0"/>
    <x v="9"/>
  </r>
  <r>
    <x v="177"/>
    <x v="18"/>
    <m/>
    <x v="9"/>
  </r>
  <r>
    <x v="177"/>
    <x v="19"/>
    <m/>
    <x v="9"/>
  </r>
  <r>
    <x v="318"/>
    <x v="0"/>
    <s v="Porsche"/>
    <x v="9"/>
  </r>
  <r>
    <x v="318"/>
    <x v="1"/>
    <s v="Porsche"/>
    <x v="9"/>
  </r>
  <r>
    <x v="318"/>
    <x v="2"/>
    <n v="0"/>
    <x v="9"/>
  </r>
  <r>
    <x v="318"/>
    <x v="3"/>
    <n v="0"/>
    <x v="9"/>
  </r>
  <r>
    <x v="318"/>
    <x v="4"/>
    <n v="0"/>
    <x v="9"/>
  </r>
  <r>
    <x v="318"/>
    <x v="5"/>
    <n v="0"/>
    <x v="9"/>
  </r>
  <r>
    <x v="318"/>
    <x v="6"/>
    <n v="0"/>
    <x v="9"/>
  </r>
  <r>
    <x v="318"/>
    <x v="7"/>
    <m/>
    <x v="9"/>
  </r>
  <r>
    <x v="318"/>
    <x v="8"/>
    <m/>
    <x v="9"/>
  </r>
  <r>
    <x v="318"/>
    <x v="9"/>
    <m/>
    <x v="9"/>
  </r>
  <r>
    <x v="318"/>
    <x v="10"/>
    <m/>
    <x v="9"/>
  </r>
  <r>
    <x v="318"/>
    <x v="11"/>
    <m/>
    <x v="9"/>
  </r>
  <r>
    <x v="318"/>
    <x v="12"/>
    <m/>
    <x v="9"/>
  </r>
  <r>
    <x v="318"/>
    <x v="13"/>
    <m/>
    <x v="9"/>
  </r>
  <r>
    <x v="318"/>
    <x v="14"/>
    <n v="0"/>
    <x v="9"/>
  </r>
  <r>
    <x v="318"/>
    <x v="15"/>
    <n v="0"/>
    <x v="9"/>
  </r>
  <r>
    <x v="318"/>
    <x v="16"/>
    <n v="0"/>
    <x v="9"/>
  </r>
  <r>
    <x v="318"/>
    <x v="17"/>
    <n v="0"/>
    <x v="9"/>
  </r>
  <r>
    <x v="318"/>
    <x v="18"/>
    <m/>
    <x v="9"/>
  </r>
  <r>
    <x v="318"/>
    <x v="19"/>
    <m/>
    <x v="9"/>
  </r>
  <r>
    <x v="31"/>
    <x v="0"/>
    <s v="BRM"/>
    <x v="9"/>
  </r>
  <r>
    <x v="31"/>
    <x v="1"/>
    <s v="BRM"/>
    <x v="9"/>
  </r>
  <r>
    <x v="31"/>
    <x v="2"/>
    <n v="0"/>
    <x v="9"/>
  </r>
  <r>
    <x v="31"/>
    <x v="3"/>
    <n v="0"/>
    <x v="9"/>
  </r>
  <r>
    <x v="31"/>
    <x v="4"/>
    <n v="0"/>
    <x v="9"/>
  </r>
  <r>
    <x v="31"/>
    <x v="5"/>
    <n v="1"/>
    <x v="9"/>
  </r>
  <r>
    <x v="31"/>
    <x v="6"/>
    <n v="1"/>
    <x v="9"/>
  </r>
  <r>
    <x v="31"/>
    <x v="7"/>
    <m/>
    <x v="9"/>
  </r>
  <r>
    <x v="31"/>
    <x v="8"/>
    <m/>
    <x v="9"/>
  </r>
  <r>
    <x v="31"/>
    <x v="9"/>
    <m/>
    <x v="9"/>
  </r>
  <r>
    <x v="31"/>
    <x v="10"/>
    <m/>
    <x v="9"/>
  </r>
  <r>
    <x v="31"/>
    <x v="11"/>
    <m/>
    <x v="9"/>
  </r>
  <r>
    <x v="31"/>
    <x v="12"/>
    <m/>
    <x v="9"/>
  </r>
  <r>
    <x v="31"/>
    <x v="13"/>
    <m/>
    <x v="9"/>
  </r>
  <r>
    <x v="31"/>
    <x v="14"/>
    <n v="5"/>
    <x v="9"/>
  </r>
  <r>
    <x v="31"/>
    <x v="15"/>
    <n v="5"/>
    <x v="9"/>
  </r>
  <r>
    <x v="31"/>
    <x v="16"/>
    <n v="5"/>
    <x v="9"/>
  </r>
  <r>
    <x v="31"/>
    <x v="17"/>
    <n v="2"/>
    <x v="9"/>
  </r>
  <r>
    <x v="31"/>
    <x v="18"/>
    <m/>
    <x v="9"/>
  </r>
  <r>
    <x v="31"/>
    <x v="19"/>
    <m/>
    <x v="9"/>
  </r>
  <r>
    <x v="31"/>
    <x v="0"/>
    <s v="Cooper"/>
    <x v="9"/>
  </r>
  <r>
    <x v="31"/>
    <x v="1"/>
    <s v="Climax"/>
    <x v="9"/>
  </r>
  <r>
    <x v="31"/>
    <x v="2"/>
    <n v="0"/>
    <x v="9"/>
  </r>
  <r>
    <x v="31"/>
    <x v="3"/>
    <n v="0"/>
    <x v="9"/>
  </r>
  <r>
    <x v="31"/>
    <x v="4"/>
    <n v="0"/>
    <x v="9"/>
  </r>
  <r>
    <x v="31"/>
    <x v="5"/>
    <n v="0"/>
    <x v="9"/>
  </r>
  <r>
    <x v="31"/>
    <x v="6"/>
    <n v="0"/>
    <x v="9"/>
  </r>
  <r>
    <x v="31"/>
    <x v="7"/>
    <m/>
    <x v="9"/>
  </r>
  <r>
    <x v="31"/>
    <x v="8"/>
    <m/>
    <x v="9"/>
  </r>
  <r>
    <x v="31"/>
    <x v="9"/>
    <m/>
    <x v="9"/>
  </r>
  <r>
    <x v="31"/>
    <x v="10"/>
    <m/>
    <x v="9"/>
  </r>
  <r>
    <x v="31"/>
    <x v="11"/>
    <m/>
    <x v="9"/>
  </r>
  <r>
    <x v="31"/>
    <x v="12"/>
    <m/>
    <x v="9"/>
  </r>
  <r>
    <x v="31"/>
    <x v="13"/>
    <m/>
    <x v="9"/>
  </r>
  <r>
    <x v="31"/>
    <x v="14"/>
    <n v="0"/>
    <x v="9"/>
  </r>
  <r>
    <x v="31"/>
    <x v="15"/>
    <n v="0"/>
    <x v="9"/>
  </r>
  <r>
    <x v="31"/>
    <x v="16"/>
    <n v="0"/>
    <x v="9"/>
  </r>
  <r>
    <x v="31"/>
    <x v="17"/>
    <n v="0"/>
    <x v="9"/>
  </r>
  <r>
    <x v="31"/>
    <x v="18"/>
    <m/>
    <x v="9"/>
  </r>
  <r>
    <x v="31"/>
    <x v="19"/>
    <m/>
    <x v="9"/>
  </r>
  <r>
    <x v="319"/>
    <x v="0"/>
    <s v="Cooper"/>
    <x v="9"/>
  </r>
  <r>
    <x v="319"/>
    <x v="1"/>
    <s v="Climax"/>
    <x v="9"/>
  </r>
  <r>
    <x v="319"/>
    <x v="2"/>
    <n v="0"/>
    <x v="9"/>
  </r>
  <r>
    <x v="319"/>
    <x v="3"/>
    <n v="0"/>
    <x v="9"/>
  </r>
  <r>
    <x v="319"/>
    <x v="4"/>
    <n v="0"/>
    <x v="9"/>
  </r>
  <r>
    <x v="319"/>
    <x v="5"/>
    <n v="0"/>
    <x v="9"/>
  </r>
  <r>
    <x v="319"/>
    <x v="6"/>
    <n v="0"/>
    <x v="9"/>
  </r>
  <r>
    <x v="319"/>
    <x v="7"/>
    <m/>
    <x v="9"/>
  </r>
  <r>
    <x v="319"/>
    <x v="8"/>
    <m/>
    <x v="9"/>
  </r>
  <r>
    <x v="319"/>
    <x v="9"/>
    <m/>
    <x v="9"/>
  </r>
  <r>
    <x v="319"/>
    <x v="10"/>
    <m/>
    <x v="9"/>
  </r>
  <r>
    <x v="319"/>
    <x v="11"/>
    <m/>
    <x v="9"/>
  </r>
  <r>
    <x v="319"/>
    <x v="12"/>
    <m/>
    <x v="9"/>
  </r>
  <r>
    <x v="319"/>
    <x v="13"/>
    <m/>
    <x v="9"/>
  </r>
  <r>
    <x v="319"/>
    <x v="14"/>
    <n v="0"/>
    <x v="9"/>
  </r>
  <r>
    <x v="319"/>
    <x v="15"/>
    <n v="0"/>
    <x v="9"/>
  </r>
  <r>
    <x v="319"/>
    <x v="16"/>
    <n v="0"/>
    <x v="9"/>
  </r>
  <r>
    <x v="319"/>
    <x v="17"/>
    <n v="0"/>
    <x v="9"/>
  </r>
  <r>
    <x v="319"/>
    <x v="18"/>
    <m/>
    <x v="9"/>
  </r>
  <r>
    <x v="319"/>
    <x v="19"/>
    <m/>
    <x v="9"/>
  </r>
  <r>
    <x v="293"/>
    <x v="0"/>
    <s v="Cooper"/>
    <x v="9"/>
  </r>
  <r>
    <x v="293"/>
    <x v="1"/>
    <s v="Maserati"/>
    <x v="9"/>
  </r>
  <r>
    <x v="293"/>
    <x v="2"/>
    <n v="0"/>
    <x v="9"/>
  </r>
  <r>
    <x v="293"/>
    <x v="3"/>
    <n v="0"/>
    <x v="9"/>
  </r>
  <r>
    <x v="293"/>
    <x v="4"/>
    <n v="0"/>
    <x v="9"/>
  </r>
  <r>
    <x v="293"/>
    <x v="5"/>
    <n v="0"/>
    <x v="9"/>
  </r>
  <r>
    <x v="293"/>
    <x v="6"/>
    <n v="0"/>
    <x v="9"/>
  </r>
  <r>
    <x v="293"/>
    <x v="7"/>
    <m/>
    <x v="9"/>
  </r>
  <r>
    <x v="293"/>
    <x v="8"/>
    <m/>
    <x v="9"/>
  </r>
  <r>
    <x v="293"/>
    <x v="9"/>
    <m/>
    <x v="9"/>
  </r>
  <r>
    <x v="293"/>
    <x v="10"/>
    <m/>
    <x v="9"/>
  </r>
  <r>
    <x v="293"/>
    <x v="11"/>
    <m/>
    <x v="9"/>
  </r>
  <r>
    <x v="293"/>
    <x v="12"/>
    <m/>
    <x v="9"/>
  </r>
  <r>
    <x v="293"/>
    <x v="13"/>
    <m/>
    <x v="9"/>
  </r>
  <r>
    <x v="293"/>
    <x v="14"/>
    <n v="0"/>
    <x v="9"/>
  </r>
  <r>
    <x v="293"/>
    <x v="15"/>
    <n v="0"/>
    <x v="9"/>
  </r>
  <r>
    <x v="293"/>
    <x v="16"/>
    <n v="0"/>
    <x v="9"/>
  </r>
  <r>
    <x v="293"/>
    <x v="17"/>
    <n v="0"/>
    <x v="9"/>
  </r>
  <r>
    <x v="293"/>
    <x v="18"/>
    <m/>
    <x v="9"/>
  </r>
  <r>
    <x v="293"/>
    <x v="19"/>
    <m/>
    <x v="9"/>
  </r>
  <r>
    <x v="320"/>
    <x v="0"/>
    <s v="Lotus"/>
    <x v="9"/>
  </r>
  <r>
    <x v="320"/>
    <x v="1"/>
    <s v="Climax"/>
    <x v="9"/>
  </r>
  <r>
    <x v="320"/>
    <x v="2"/>
    <n v="0"/>
    <x v="9"/>
  </r>
  <r>
    <x v="320"/>
    <x v="3"/>
    <n v="0"/>
    <x v="9"/>
  </r>
  <r>
    <x v="320"/>
    <x v="4"/>
    <n v="0"/>
    <x v="9"/>
  </r>
  <r>
    <x v="320"/>
    <x v="5"/>
    <n v="1"/>
    <x v="9"/>
  </r>
  <r>
    <x v="320"/>
    <x v="6"/>
    <n v="1"/>
    <x v="9"/>
  </r>
  <r>
    <x v="320"/>
    <x v="7"/>
    <m/>
    <x v="9"/>
  </r>
  <r>
    <x v="320"/>
    <x v="8"/>
    <m/>
    <x v="9"/>
  </r>
  <r>
    <x v="320"/>
    <x v="9"/>
    <m/>
    <x v="9"/>
  </r>
  <r>
    <x v="320"/>
    <x v="10"/>
    <m/>
    <x v="9"/>
  </r>
  <r>
    <x v="320"/>
    <x v="11"/>
    <m/>
    <x v="9"/>
  </r>
  <r>
    <x v="320"/>
    <x v="12"/>
    <m/>
    <x v="9"/>
  </r>
  <r>
    <x v="320"/>
    <x v="13"/>
    <m/>
    <x v="9"/>
  </r>
  <r>
    <x v="320"/>
    <x v="14"/>
    <n v="5"/>
    <x v="9"/>
  </r>
  <r>
    <x v="320"/>
    <x v="15"/>
    <n v="5"/>
    <x v="9"/>
  </r>
  <r>
    <x v="320"/>
    <x v="16"/>
    <n v="5"/>
    <x v="9"/>
  </r>
  <r>
    <x v="320"/>
    <x v="17"/>
    <n v="5"/>
    <x v="9"/>
  </r>
  <r>
    <x v="320"/>
    <x v="18"/>
    <m/>
    <x v="9"/>
  </r>
  <r>
    <x v="320"/>
    <x v="19"/>
    <m/>
    <x v="9"/>
  </r>
  <r>
    <x v="271"/>
    <x v="0"/>
    <s v="Cooper"/>
    <x v="9"/>
  </r>
  <r>
    <x v="271"/>
    <x v="1"/>
    <s v="Borgward"/>
    <x v="9"/>
  </r>
  <r>
    <x v="271"/>
    <x v="2"/>
    <n v="0"/>
    <x v="9"/>
  </r>
  <r>
    <x v="271"/>
    <x v="3"/>
    <n v="0"/>
    <x v="9"/>
  </r>
  <r>
    <x v="271"/>
    <x v="4"/>
    <n v="0"/>
    <x v="9"/>
  </r>
  <r>
    <x v="271"/>
    <x v="5"/>
    <n v="0"/>
    <x v="9"/>
  </r>
  <r>
    <x v="271"/>
    <x v="6"/>
    <n v="0"/>
    <x v="9"/>
  </r>
  <r>
    <x v="271"/>
    <x v="7"/>
    <m/>
    <x v="9"/>
  </r>
  <r>
    <x v="271"/>
    <x v="8"/>
    <m/>
    <x v="9"/>
  </r>
  <r>
    <x v="271"/>
    <x v="9"/>
    <m/>
    <x v="9"/>
  </r>
  <r>
    <x v="271"/>
    <x v="10"/>
    <m/>
    <x v="9"/>
  </r>
  <r>
    <x v="271"/>
    <x v="11"/>
    <m/>
    <x v="9"/>
  </r>
  <r>
    <x v="271"/>
    <x v="12"/>
    <m/>
    <x v="9"/>
  </r>
  <r>
    <x v="271"/>
    <x v="13"/>
    <m/>
    <x v="9"/>
  </r>
  <r>
    <x v="271"/>
    <x v="14"/>
    <n v="0"/>
    <x v="9"/>
  </r>
  <r>
    <x v="271"/>
    <x v="15"/>
    <n v="0"/>
    <x v="9"/>
  </r>
  <r>
    <x v="271"/>
    <x v="16"/>
    <n v="0"/>
    <x v="9"/>
  </r>
  <r>
    <x v="271"/>
    <x v="17"/>
    <n v="0"/>
    <x v="9"/>
  </r>
  <r>
    <x v="271"/>
    <x v="18"/>
    <m/>
    <x v="9"/>
  </r>
  <r>
    <x v="271"/>
    <x v="19"/>
    <m/>
    <x v="9"/>
  </r>
  <r>
    <x v="271"/>
    <x v="0"/>
    <s v="Cooper"/>
    <x v="9"/>
  </r>
  <r>
    <x v="271"/>
    <x v="1"/>
    <s v="Climax"/>
    <x v="9"/>
  </r>
  <r>
    <x v="271"/>
    <x v="2"/>
    <n v="0"/>
    <x v="9"/>
  </r>
  <r>
    <x v="271"/>
    <x v="3"/>
    <n v="0"/>
    <x v="9"/>
  </r>
  <r>
    <x v="271"/>
    <x v="4"/>
    <n v="0"/>
    <x v="9"/>
  </r>
  <r>
    <x v="271"/>
    <x v="5"/>
    <n v="0"/>
    <x v="9"/>
  </r>
  <r>
    <x v="271"/>
    <x v="6"/>
    <n v="0"/>
    <x v="9"/>
  </r>
  <r>
    <x v="271"/>
    <x v="7"/>
    <m/>
    <x v="9"/>
  </r>
  <r>
    <x v="271"/>
    <x v="8"/>
    <m/>
    <x v="9"/>
  </r>
  <r>
    <x v="271"/>
    <x v="9"/>
    <m/>
    <x v="9"/>
  </r>
  <r>
    <x v="271"/>
    <x v="10"/>
    <m/>
    <x v="9"/>
  </r>
  <r>
    <x v="271"/>
    <x v="11"/>
    <m/>
    <x v="9"/>
  </r>
  <r>
    <x v="271"/>
    <x v="12"/>
    <m/>
    <x v="9"/>
  </r>
  <r>
    <x v="271"/>
    <x v="13"/>
    <m/>
    <x v="9"/>
  </r>
  <r>
    <x v="271"/>
    <x v="14"/>
    <n v="0"/>
    <x v="9"/>
  </r>
  <r>
    <x v="271"/>
    <x v="15"/>
    <n v="0"/>
    <x v="9"/>
  </r>
  <r>
    <x v="271"/>
    <x v="16"/>
    <n v="0"/>
    <x v="9"/>
  </r>
  <r>
    <x v="271"/>
    <x v="17"/>
    <n v="0"/>
    <x v="9"/>
  </r>
  <r>
    <x v="271"/>
    <x v="18"/>
    <m/>
    <x v="9"/>
  </r>
  <r>
    <x v="271"/>
    <x v="19"/>
    <m/>
    <x v="9"/>
  </r>
  <r>
    <x v="229"/>
    <x v="0"/>
    <s v="Cooper"/>
    <x v="9"/>
  </r>
  <r>
    <x v="229"/>
    <x v="1"/>
    <s v="Climax"/>
    <x v="9"/>
  </r>
  <r>
    <x v="229"/>
    <x v="2"/>
    <n v="2"/>
    <x v="9"/>
  </r>
  <r>
    <x v="229"/>
    <x v="3"/>
    <n v="1"/>
    <x v="9"/>
  </r>
  <r>
    <x v="229"/>
    <x v="4"/>
    <n v="2"/>
    <x v="9"/>
  </r>
  <r>
    <x v="229"/>
    <x v="5"/>
    <n v="1"/>
    <x v="9"/>
  </r>
  <r>
    <x v="229"/>
    <x v="6"/>
    <n v="0"/>
    <x v="9"/>
  </r>
  <r>
    <x v="229"/>
    <x v="7"/>
    <m/>
    <x v="9"/>
  </r>
  <r>
    <x v="229"/>
    <x v="8"/>
    <m/>
    <x v="9"/>
  </r>
  <r>
    <x v="229"/>
    <x v="9"/>
    <m/>
    <x v="9"/>
  </r>
  <r>
    <x v="229"/>
    <x v="10"/>
    <m/>
    <x v="9"/>
  </r>
  <r>
    <x v="229"/>
    <x v="11"/>
    <m/>
    <x v="9"/>
  </r>
  <r>
    <x v="229"/>
    <x v="12"/>
    <n v="1"/>
    <x v="9"/>
  </r>
  <r>
    <x v="229"/>
    <x v="13"/>
    <n v="1"/>
    <x v="9"/>
  </r>
  <r>
    <x v="229"/>
    <x v="14"/>
    <n v="34"/>
    <x v="9"/>
  </r>
  <r>
    <x v="229"/>
    <x v="15"/>
    <n v="31"/>
    <x v="9"/>
  </r>
  <r>
    <x v="229"/>
    <x v="16"/>
    <n v="34"/>
    <x v="9"/>
  </r>
  <r>
    <x v="229"/>
    <x v="17"/>
    <n v="16"/>
    <x v="9"/>
  </r>
  <r>
    <x v="229"/>
    <x v="18"/>
    <n v="1"/>
    <x v="9"/>
  </r>
  <r>
    <x v="229"/>
    <x v="19"/>
    <n v="1"/>
    <x v="9"/>
  </r>
  <r>
    <x v="180"/>
    <x v="0"/>
    <s v="Cooper"/>
    <x v="9"/>
  </r>
  <r>
    <x v="180"/>
    <x v="1"/>
    <s v="Climax"/>
    <x v="9"/>
  </r>
  <r>
    <x v="180"/>
    <x v="2"/>
    <n v="0"/>
    <x v="9"/>
  </r>
  <r>
    <x v="180"/>
    <x v="3"/>
    <n v="0"/>
    <x v="9"/>
  </r>
  <r>
    <x v="180"/>
    <x v="4"/>
    <n v="0"/>
    <x v="9"/>
  </r>
  <r>
    <x v="180"/>
    <x v="5"/>
    <n v="0"/>
    <x v="9"/>
  </r>
  <r>
    <x v="180"/>
    <x v="6"/>
    <n v="0"/>
    <x v="9"/>
  </r>
  <r>
    <x v="180"/>
    <x v="7"/>
    <m/>
    <x v="9"/>
  </r>
  <r>
    <x v="180"/>
    <x v="8"/>
    <m/>
    <x v="9"/>
  </r>
  <r>
    <x v="180"/>
    <x v="9"/>
    <m/>
    <x v="9"/>
  </r>
  <r>
    <x v="180"/>
    <x v="10"/>
    <m/>
    <x v="9"/>
  </r>
  <r>
    <x v="180"/>
    <x v="11"/>
    <m/>
    <x v="9"/>
  </r>
  <r>
    <x v="180"/>
    <x v="12"/>
    <m/>
    <x v="9"/>
  </r>
  <r>
    <x v="180"/>
    <x v="13"/>
    <m/>
    <x v="9"/>
  </r>
  <r>
    <x v="180"/>
    <x v="14"/>
    <n v="0"/>
    <x v="9"/>
  </r>
  <r>
    <x v="180"/>
    <x v="15"/>
    <n v="0"/>
    <x v="9"/>
  </r>
  <r>
    <x v="180"/>
    <x v="16"/>
    <n v="0"/>
    <x v="9"/>
  </r>
  <r>
    <x v="180"/>
    <x v="17"/>
    <n v="0"/>
    <x v="9"/>
  </r>
  <r>
    <x v="180"/>
    <x v="18"/>
    <m/>
    <x v="9"/>
  </r>
  <r>
    <x v="180"/>
    <x v="19"/>
    <m/>
    <x v="9"/>
  </r>
  <r>
    <x v="180"/>
    <x v="0"/>
    <s v="Cooper"/>
    <x v="9"/>
  </r>
  <r>
    <x v="180"/>
    <x v="1"/>
    <s v="Maserati"/>
    <x v="9"/>
  </r>
  <r>
    <x v="180"/>
    <x v="2"/>
    <n v="0"/>
    <x v="9"/>
  </r>
  <r>
    <x v="180"/>
    <x v="3"/>
    <n v="0"/>
    <x v="9"/>
  </r>
  <r>
    <x v="180"/>
    <x v="4"/>
    <n v="0"/>
    <x v="9"/>
  </r>
  <r>
    <x v="180"/>
    <x v="5"/>
    <n v="0"/>
    <x v="9"/>
  </r>
  <r>
    <x v="180"/>
    <x v="6"/>
    <n v="0"/>
    <x v="9"/>
  </r>
  <r>
    <x v="180"/>
    <x v="7"/>
    <m/>
    <x v="9"/>
  </r>
  <r>
    <x v="180"/>
    <x v="8"/>
    <m/>
    <x v="9"/>
  </r>
  <r>
    <x v="180"/>
    <x v="9"/>
    <m/>
    <x v="9"/>
  </r>
  <r>
    <x v="180"/>
    <x v="10"/>
    <m/>
    <x v="9"/>
  </r>
  <r>
    <x v="180"/>
    <x v="11"/>
    <m/>
    <x v="9"/>
  </r>
  <r>
    <x v="180"/>
    <x v="12"/>
    <m/>
    <x v="9"/>
  </r>
  <r>
    <x v="180"/>
    <x v="13"/>
    <m/>
    <x v="9"/>
  </r>
  <r>
    <x v="180"/>
    <x v="14"/>
    <n v="0"/>
    <x v="9"/>
  </r>
  <r>
    <x v="180"/>
    <x v="15"/>
    <n v="0"/>
    <x v="9"/>
  </r>
  <r>
    <x v="180"/>
    <x v="16"/>
    <n v="0"/>
    <x v="9"/>
  </r>
  <r>
    <x v="180"/>
    <x v="17"/>
    <n v="0"/>
    <x v="9"/>
  </r>
  <r>
    <x v="180"/>
    <x v="18"/>
    <m/>
    <x v="9"/>
  </r>
  <r>
    <x v="180"/>
    <x v="19"/>
    <m/>
    <x v="9"/>
  </r>
  <r>
    <x v="251"/>
    <x v="0"/>
    <s v="Christensen"/>
    <x v="9"/>
  </r>
  <r>
    <x v="251"/>
    <x v="1"/>
    <s v="Offenhauser"/>
    <x v="9"/>
  </r>
  <r>
    <x v="251"/>
    <x v="2"/>
    <n v="0"/>
    <x v="9"/>
  </r>
  <r>
    <x v="251"/>
    <x v="3"/>
    <n v="0"/>
    <x v="9"/>
  </r>
  <r>
    <x v="251"/>
    <x v="4"/>
    <n v="0"/>
    <x v="9"/>
  </r>
  <r>
    <x v="251"/>
    <x v="5"/>
    <n v="0"/>
    <x v="9"/>
  </r>
  <r>
    <x v="251"/>
    <x v="6"/>
    <n v="0"/>
    <x v="9"/>
  </r>
  <r>
    <x v="251"/>
    <x v="7"/>
    <m/>
    <x v="9"/>
  </r>
  <r>
    <x v="251"/>
    <x v="8"/>
    <m/>
    <x v="9"/>
  </r>
  <r>
    <x v="251"/>
    <x v="9"/>
    <m/>
    <x v="9"/>
  </r>
  <r>
    <x v="251"/>
    <x v="10"/>
    <m/>
    <x v="9"/>
  </r>
  <r>
    <x v="251"/>
    <x v="11"/>
    <m/>
    <x v="9"/>
  </r>
  <r>
    <x v="251"/>
    <x v="12"/>
    <m/>
    <x v="9"/>
  </r>
  <r>
    <x v="251"/>
    <x v="13"/>
    <m/>
    <x v="9"/>
  </r>
  <r>
    <x v="251"/>
    <x v="14"/>
    <n v="0"/>
    <x v="9"/>
  </r>
  <r>
    <x v="251"/>
    <x v="15"/>
    <n v="0"/>
    <x v="9"/>
  </r>
  <r>
    <x v="251"/>
    <x v="16"/>
    <n v="0"/>
    <x v="9"/>
  </r>
  <r>
    <x v="251"/>
    <x v="17"/>
    <n v="0"/>
    <x v="9"/>
  </r>
  <r>
    <x v="251"/>
    <x v="18"/>
    <m/>
    <x v="9"/>
  </r>
  <r>
    <x v="251"/>
    <x v="19"/>
    <m/>
    <x v="9"/>
  </r>
  <r>
    <x v="103"/>
    <x v="0"/>
    <s v="Ferrari"/>
    <x v="9"/>
  </r>
  <r>
    <x v="103"/>
    <x v="1"/>
    <s v="Ferrari"/>
    <x v="9"/>
  </r>
  <r>
    <x v="103"/>
    <x v="2"/>
    <n v="0"/>
    <x v="9"/>
  </r>
  <r>
    <x v="103"/>
    <x v="3"/>
    <n v="0"/>
    <x v="9"/>
  </r>
  <r>
    <x v="103"/>
    <x v="4"/>
    <n v="0"/>
    <x v="9"/>
  </r>
  <r>
    <x v="103"/>
    <x v="5"/>
    <n v="0"/>
    <x v="9"/>
  </r>
  <r>
    <x v="103"/>
    <x v="6"/>
    <n v="1"/>
    <x v="9"/>
  </r>
  <r>
    <x v="103"/>
    <x v="7"/>
    <m/>
    <x v="9"/>
  </r>
  <r>
    <x v="103"/>
    <x v="8"/>
    <m/>
    <x v="9"/>
  </r>
  <r>
    <x v="103"/>
    <x v="9"/>
    <m/>
    <x v="9"/>
  </r>
  <r>
    <x v="103"/>
    <x v="10"/>
    <m/>
    <x v="9"/>
  </r>
  <r>
    <x v="103"/>
    <x v="11"/>
    <m/>
    <x v="9"/>
  </r>
  <r>
    <x v="103"/>
    <x v="12"/>
    <m/>
    <x v="9"/>
  </r>
  <r>
    <x v="103"/>
    <x v="13"/>
    <m/>
    <x v="9"/>
  </r>
  <r>
    <x v="103"/>
    <x v="14"/>
    <n v="2"/>
    <x v="9"/>
  </r>
  <r>
    <x v="103"/>
    <x v="15"/>
    <n v="2"/>
    <x v="9"/>
  </r>
  <r>
    <x v="103"/>
    <x v="16"/>
    <n v="2"/>
    <x v="9"/>
  </r>
  <r>
    <x v="103"/>
    <x v="17"/>
    <n v="0"/>
    <x v="9"/>
  </r>
  <r>
    <x v="103"/>
    <x v="18"/>
    <m/>
    <x v="9"/>
  </r>
  <r>
    <x v="103"/>
    <x v="19"/>
    <m/>
    <x v="9"/>
  </r>
  <r>
    <x v="321"/>
    <x v="0"/>
    <s v="Cooper"/>
    <x v="9"/>
  </r>
  <r>
    <x v="321"/>
    <x v="1"/>
    <s v="Climax"/>
    <x v="9"/>
  </r>
  <r>
    <x v="321"/>
    <x v="2"/>
    <n v="0"/>
    <x v="9"/>
  </r>
  <r>
    <x v="321"/>
    <x v="3"/>
    <n v="0"/>
    <x v="9"/>
  </r>
  <r>
    <x v="321"/>
    <x v="4"/>
    <n v="0"/>
    <x v="9"/>
  </r>
  <r>
    <x v="321"/>
    <x v="5"/>
    <n v="0"/>
    <x v="9"/>
  </r>
  <r>
    <x v="321"/>
    <x v="6"/>
    <n v="0"/>
    <x v="9"/>
  </r>
  <r>
    <x v="321"/>
    <x v="7"/>
    <m/>
    <x v="9"/>
  </r>
  <r>
    <x v="321"/>
    <x v="8"/>
    <m/>
    <x v="9"/>
  </r>
  <r>
    <x v="321"/>
    <x v="9"/>
    <m/>
    <x v="9"/>
  </r>
  <r>
    <x v="321"/>
    <x v="10"/>
    <m/>
    <x v="9"/>
  </r>
  <r>
    <x v="321"/>
    <x v="11"/>
    <m/>
    <x v="9"/>
  </r>
  <r>
    <x v="321"/>
    <x v="12"/>
    <m/>
    <x v="9"/>
  </r>
  <r>
    <x v="321"/>
    <x v="13"/>
    <m/>
    <x v="9"/>
  </r>
  <r>
    <x v="321"/>
    <x v="14"/>
    <n v="0"/>
    <x v="9"/>
  </r>
  <r>
    <x v="321"/>
    <x v="15"/>
    <n v="0"/>
    <x v="9"/>
  </r>
  <r>
    <x v="321"/>
    <x v="16"/>
    <n v="0"/>
    <x v="9"/>
  </r>
  <r>
    <x v="321"/>
    <x v="17"/>
    <n v="0"/>
    <x v="9"/>
  </r>
  <r>
    <x v="321"/>
    <x v="18"/>
    <m/>
    <x v="9"/>
  </r>
  <r>
    <x v="321"/>
    <x v="19"/>
    <m/>
    <x v="9"/>
  </r>
  <r>
    <x v="322"/>
    <x v="0"/>
    <s v="Kurtis Kraft"/>
    <x v="9"/>
  </r>
  <r>
    <x v="322"/>
    <x v="1"/>
    <s v="Offenhauser"/>
    <x v="9"/>
  </r>
  <r>
    <x v="322"/>
    <x v="2"/>
    <n v="0"/>
    <x v="9"/>
  </r>
  <r>
    <x v="322"/>
    <x v="3"/>
    <n v="0"/>
    <x v="9"/>
  </r>
  <r>
    <x v="322"/>
    <x v="4"/>
    <n v="0"/>
    <x v="9"/>
  </r>
  <r>
    <x v="322"/>
    <x v="5"/>
    <n v="0"/>
    <x v="9"/>
  </r>
  <r>
    <x v="322"/>
    <x v="6"/>
    <n v="0"/>
    <x v="9"/>
  </r>
  <r>
    <x v="322"/>
    <x v="7"/>
    <m/>
    <x v="9"/>
  </r>
  <r>
    <x v="322"/>
    <x v="8"/>
    <m/>
    <x v="9"/>
  </r>
  <r>
    <x v="322"/>
    <x v="9"/>
    <m/>
    <x v="9"/>
  </r>
  <r>
    <x v="322"/>
    <x v="10"/>
    <m/>
    <x v="9"/>
  </r>
  <r>
    <x v="322"/>
    <x v="11"/>
    <m/>
    <x v="9"/>
  </r>
  <r>
    <x v="322"/>
    <x v="12"/>
    <m/>
    <x v="9"/>
  </r>
  <r>
    <x v="322"/>
    <x v="13"/>
    <m/>
    <x v="9"/>
  </r>
  <r>
    <x v="322"/>
    <x v="14"/>
    <n v="0"/>
    <x v="9"/>
  </r>
  <r>
    <x v="322"/>
    <x v="15"/>
    <n v="0"/>
    <x v="9"/>
  </r>
  <r>
    <x v="322"/>
    <x v="16"/>
    <n v="0"/>
    <x v="9"/>
  </r>
  <r>
    <x v="322"/>
    <x v="17"/>
    <n v="0"/>
    <x v="9"/>
  </r>
  <r>
    <x v="322"/>
    <x v="18"/>
    <m/>
    <x v="9"/>
  </r>
  <r>
    <x v="322"/>
    <x v="19"/>
    <m/>
    <x v="9"/>
  </r>
  <r>
    <x v="37"/>
    <x v="0"/>
    <s v="Watson"/>
    <x v="9"/>
  </r>
  <r>
    <x v="37"/>
    <x v="1"/>
    <s v="Offenhauser"/>
    <x v="9"/>
  </r>
  <r>
    <x v="37"/>
    <x v="2"/>
    <n v="0"/>
    <x v="9"/>
  </r>
  <r>
    <x v="37"/>
    <x v="3"/>
    <n v="1"/>
    <x v="9"/>
  </r>
  <r>
    <x v="37"/>
    <x v="4"/>
    <n v="0"/>
    <x v="9"/>
  </r>
  <r>
    <x v="37"/>
    <x v="5"/>
    <n v="0"/>
    <x v="9"/>
  </r>
  <r>
    <x v="37"/>
    <x v="6"/>
    <n v="0"/>
    <x v="9"/>
  </r>
  <r>
    <x v="37"/>
    <x v="7"/>
    <m/>
    <x v="9"/>
  </r>
  <r>
    <x v="37"/>
    <x v="8"/>
    <m/>
    <x v="9"/>
  </r>
  <r>
    <x v="37"/>
    <x v="9"/>
    <m/>
    <x v="9"/>
  </r>
  <r>
    <x v="37"/>
    <x v="10"/>
    <m/>
    <x v="9"/>
  </r>
  <r>
    <x v="37"/>
    <x v="11"/>
    <m/>
    <x v="9"/>
  </r>
  <r>
    <x v="37"/>
    <x v="12"/>
    <m/>
    <x v="9"/>
  </r>
  <r>
    <x v="37"/>
    <x v="13"/>
    <m/>
    <x v="9"/>
  </r>
  <r>
    <x v="37"/>
    <x v="14"/>
    <n v="6"/>
    <x v="9"/>
  </r>
  <r>
    <x v="37"/>
    <x v="15"/>
    <n v="6"/>
    <x v="9"/>
  </r>
  <r>
    <x v="37"/>
    <x v="16"/>
    <n v="6"/>
    <x v="9"/>
  </r>
  <r>
    <x v="37"/>
    <x v="17"/>
    <n v="0"/>
    <x v="9"/>
  </r>
  <r>
    <x v="37"/>
    <x v="18"/>
    <m/>
    <x v="9"/>
  </r>
  <r>
    <x v="37"/>
    <x v="19"/>
    <m/>
    <x v="9"/>
  </r>
  <r>
    <x v="142"/>
    <x v="0"/>
    <s v="Epperly"/>
    <x v="9"/>
  </r>
  <r>
    <x v="142"/>
    <x v="1"/>
    <s v="Offenhauser"/>
    <x v="9"/>
  </r>
  <r>
    <x v="142"/>
    <x v="2"/>
    <n v="0"/>
    <x v="9"/>
  </r>
  <r>
    <x v="142"/>
    <x v="3"/>
    <n v="0"/>
    <x v="9"/>
  </r>
  <r>
    <x v="142"/>
    <x v="4"/>
    <n v="0"/>
    <x v="9"/>
  </r>
  <r>
    <x v="142"/>
    <x v="5"/>
    <n v="0"/>
    <x v="9"/>
  </r>
  <r>
    <x v="142"/>
    <x v="6"/>
    <n v="0"/>
    <x v="9"/>
  </r>
  <r>
    <x v="142"/>
    <x v="7"/>
    <m/>
    <x v="9"/>
  </r>
  <r>
    <x v="142"/>
    <x v="8"/>
    <m/>
    <x v="9"/>
  </r>
  <r>
    <x v="142"/>
    <x v="9"/>
    <m/>
    <x v="9"/>
  </r>
  <r>
    <x v="142"/>
    <x v="10"/>
    <m/>
    <x v="9"/>
  </r>
  <r>
    <x v="142"/>
    <x v="11"/>
    <m/>
    <x v="9"/>
  </r>
  <r>
    <x v="142"/>
    <x v="12"/>
    <m/>
    <x v="9"/>
  </r>
  <r>
    <x v="142"/>
    <x v="13"/>
    <m/>
    <x v="9"/>
  </r>
  <r>
    <x v="142"/>
    <x v="14"/>
    <n v="0"/>
    <x v="9"/>
  </r>
  <r>
    <x v="142"/>
    <x v="15"/>
    <n v="0"/>
    <x v="9"/>
  </r>
  <r>
    <x v="142"/>
    <x v="16"/>
    <n v="0"/>
    <x v="9"/>
  </r>
  <r>
    <x v="142"/>
    <x v="17"/>
    <n v="0"/>
    <x v="9"/>
  </r>
  <r>
    <x v="142"/>
    <x v="18"/>
    <m/>
    <x v="9"/>
  </r>
  <r>
    <x v="142"/>
    <x v="19"/>
    <m/>
    <x v="9"/>
  </r>
  <r>
    <x v="182"/>
    <x v="0"/>
    <s v="Kurtis Kraft"/>
    <x v="9"/>
  </r>
  <r>
    <x v="182"/>
    <x v="1"/>
    <s v="Offenhauser"/>
    <x v="9"/>
  </r>
  <r>
    <x v="182"/>
    <x v="2"/>
    <n v="0"/>
    <x v="9"/>
  </r>
  <r>
    <x v="182"/>
    <x v="3"/>
    <n v="0"/>
    <x v="9"/>
  </r>
  <r>
    <x v="182"/>
    <x v="4"/>
    <n v="0"/>
    <x v="9"/>
  </r>
  <r>
    <x v="182"/>
    <x v="5"/>
    <n v="0"/>
    <x v="9"/>
  </r>
  <r>
    <x v="182"/>
    <x v="6"/>
    <n v="0"/>
    <x v="9"/>
  </r>
  <r>
    <x v="182"/>
    <x v="7"/>
    <m/>
    <x v="9"/>
  </r>
  <r>
    <x v="182"/>
    <x v="8"/>
    <m/>
    <x v="9"/>
  </r>
  <r>
    <x v="182"/>
    <x v="9"/>
    <m/>
    <x v="9"/>
  </r>
  <r>
    <x v="182"/>
    <x v="10"/>
    <m/>
    <x v="9"/>
  </r>
  <r>
    <x v="182"/>
    <x v="11"/>
    <m/>
    <x v="9"/>
  </r>
  <r>
    <x v="182"/>
    <x v="12"/>
    <m/>
    <x v="9"/>
  </r>
  <r>
    <x v="182"/>
    <x v="13"/>
    <m/>
    <x v="9"/>
  </r>
  <r>
    <x v="182"/>
    <x v="14"/>
    <n v="0"/>
    <x v="9"/>
  </r>
  <r>
    <x v="182"/>
    <x v="15"/>
    <n v="0"/>
    <x v="9"/>
  </r>
  <r>
    <x v="182"/>
    <x v="16"/>
    <n v="0"/>
    <x v="9"/>
  </r>
  <r>
    <x v="182"/>
    <x v="17"/>
    <n v="0"/>
    <x v="9"/>
  </r>
  <r>
    <x v="182"/>
    <x v="18"/>
    <m/>
    <x v="9"/>
  </r>
  <r>
    <x v="182"/>
    <x v="19"/>
    <m/>
    <x v="9"/>
  </r>
  <r>
    <x v="252"/>
    <x v="0"/>
    <s v="BRM"/>
    <x v="9"/>
  </r>
  <r>
    <x v="252"/>
    <x v="1"/>
    <s v="BRM"/>
    <x v="9"/>
  </r>
  <r>
    <x v="252"/>
    <x v="2"/>
    <n v="1"/>
    <x v="9"/>
  </r>
  <r>
    <x v="252"/>
    <x v="3"/>
    <n v="0"/>
    <x v="9"/>
  </r>
  <r>
    <x v="252"/>
    <x v="4"/>
    <n v="0"/>
    <x v="9"/>
  </r>
  <r>
    <x v="252"/>
    <x v="5"/>
    <n v="0"/>
    <x v="9"/>
  </r>
  <r>
    <x v="252"/>
    <x v="6"/>
    <n v="1"/>
    <x v="9"/>
  </r>
  <r>
    <x v="252"/>
    <x v="7"/>
    <m/>
    <x v="9"/>
  </r>
  <r>
    <x v="252"/>
    <x v="8"/>
    <m/>
    <x v="9"/>
  </r>
  <r>
    <x v="252"/>
    <x v="9"/>
    <m/>
    <x v="9"/>
  </r>
  <r>
    <x v="252"/>
    <x v="10"/>
    <m/>
    <x v="9"/>
  </r>
  <r>
    <x v="252"/>
    <x v="11"/>
    <m/>
    <x v="9"/>
  </r>
  <r>
    <x v="252"/>
    <x v="12"/>
    <m/>
    <x v="9"/>
  </r>
  <r>
    <x v="252"/>
    <x v="13"/>
    <m/>
    <x v="9"/>
  </r>
  <r>
    <x v="252"/>
    <x v="14"/>
    <n v="10"/>
    <x v="9"/>
  </r>
  <r>
    <x v="252"/>
    <x v="15"/>
    <n v="10"/>
    <x v="9"/>
  </r>
  <r>
    <x v="252"/>
    <x v="16"/>
    <n v="10"/>
    <x v="9"/>
  </r>
  <r>
    <x v="252"/>
    <x v="17"/>
    <n v="10"/>
    <x v="9"/>
  </r>
  <r>
    <x v="252"/>
    <x v="18"/>
    <n v="1"/>
    <x v="9"/>
  </r>
  <r>
    <x v="252"/>
    <x v="19"/>
    <m/>
    <x v="9"/>
  </r>
  <r>
    <x v="232"/>
    <x v="0"/>
    <s v="Epperly"/>
    <x v="9"/>
  </r>
  <r>
    <x v="232"/>
    <x v="1"/>
    <s v="Offenhauser"/>
    <x v="9"/>
  </r>
  <r>
    <x v="232"/>
    <x v="2"/>
    <n v="0"/>
    <x v="9"/>
  </r>
  <r>
    <x v="232"/>
    <x v="3"/>
    <n v="0"/>
    <x v="9"/>
  </r>
  <r>
    <x v="232"/>
    <x v="4"/>
    <n v="0"/>
    <x v="9"/>
  </r>
  <r>
    <x v="232"/>
    <x v="5"/>
    <n v="0"/>
    <x v="9"/>
  </r>
  <r>
    <x v="232"/>
    <x v="6"/>
    <n v="0"/>
    <x v="9"/>
  </r>
  <r>
    <x v="232"/>
    <x v="7"/>
    <m/>
    <x v="9"/>
  </r>
  <r>
    <x v="232"/>
    <x v="8"/>
    <m/>
    <x v="9"/>
  </r>
  <r>
    <x v="232"/>
    <x v="9"/>
    <m/>
    <x v="9"/>
  </r>
  <r>
    <x v="232"/>
    <x v="10"/>
    <m/>
    <x v="9"/>
  </r>
  <r>
    <x v="232"/>
    <x v="11"/>
    <m/>
    <x v="9"/>
  </r>
  <r>
    <x v="232"/>
    <x v="12"/>
    <m/>
    <x v="9"/>
  </r>
  <r>
    <x v="232"/>
    <x v="13"/>
    <m/>
    <x v="9"/>
  </r>
  <r>
    <x v="232"/>
    <x v="14"/>
    <n v="0"/>
    <x v="9"/>
  </r>
  <r>
    <x v="232"/>
    <x v="15"/>
    <n v="0"/>
    <x v="9"/>
  </r>
  <r>
    <x v="232"/>
    <x v="16"/>
    <n v="0"/>
    <x v="9"/>
  </r>
  <r>
    <x v="232"/>
    <x v="17"/>
    <n v="0"/>
    <x v="9"/>
  </r>
  <r>
    <x v="232"/>
    <x v="18"/>
    <m/>
    <x v="9"/>
  </r>
  <r>
    <x v="232"/>
    <x v="19"/>
    <m/>
    <x v="9"/>
  </r>
  <r>
    <x v="187"/>
    <x v="0"/>
    <s v="Lesovsky"/>
    <x v="9"/>
  </r>
  <r>
    <x v="187"/>
    <x v="1"/>
    <s v="Offenhauser"/>
    <x v="9"/>
  </r>
  <r>
    <x v="187"/>
    <x v="2"/>
    <n v="0"/>
    <x v="9"/>
  </r>
  <r>
    <x v="187"/>
    <x v="3"/>
    <n v="0"/>
    <x v="9"/>
  </r>
  <r>
    <x v="187"/>
    <x v="4"/>
    <n v="1"/>
    <x v="9"/>
  </r>
  <r>
    <x v="187"/>
    <x v="5"/>
    <n v="0"/>
    <x v="9"/>
  </r>
  <r>
    <x v="187"/>
    <x v="6"/>
    <n v="0"/>
    <x v="9"/>
  </r>
  <r>
    <x v="187"/>
    <x v="7"/>
    <m/>
    <x v="9"/>
  </r>
  <r>
    <x v="187"/>
    <x v="8"/>
    <m/>
    <x v="9"/>
  </r>
  <r>
    <x v="187"/>
    <x v="9"/>
    <m/>
    <x v="9"/>
  </r>
  <r>
    <x v="187"/>
    <x v="10"/>
    <m/>
    <x v="9"/>
  </r>
  <r>
    <x v="187"/>
    <x v="11"/>
    <m/>
    <x v="9"/>
  </r>
  <r>
    <x v="187"/>
    <x v="12"/>
    <m/>
    <x v="9"/>
  </r>
  <r>
    <x v="187"/>
    <x v="13"/>
    <m/>
    <x v="9"/>
  </r>
  <r>
    <x v="187"/>
    <x v="14"/>
    <n v="5"/>
    <x v="9"/>
  </r>
  <r>
    <x v="187"/>
    <x v="15"/>
    <n v="5"/>
    <x v="9"/>
  </r>
  <r>
    <x v="187"/>
    <x v="16"/>
    <n v="5"/>
    <x v="9"/>
  </r>
  <r>
    <x v="187"/>
    <x v="17"/>
    <n v="0"/>
    <x v="9"/>
  </r>
  <r>
    <x v="187"/>
    <x v="18"/>
    <n v="1"/>
    <x v="9"/>
  </r>
  <r>
    <x v="187"/>
    <x v="19"/>
    <n v="1"/>
    <x v="9"/>
  </r>
  <r>
    <x v="295"/>
    <x v="0"/>
    <s v="Kurtis Kraft"/>
    <x v="9"/>
  </r>
  <r>
    <x v="295"/>
    <x v="1"/>
    <s v="Offenhauser"/>
    <x v="9"/>
  </r>
  <r>
    <x v="295"/>
    <x v="2"/>
    <n v="0"/>
    <x v="9"/>
  </r>
  <r>
    <x v="295"/>
    <x v="3"/>
    <n v="0"/>
    <x v="9"/>
  </r>
  <r>
    <x v="295"/>
    <x v="4"/>
    <n v="0"/>
    <x v="9"/>
  </r>
  <r>
    <x v="295"/>
    <x v="5"/>
    <n v="0"/>
    <x v="9"/>
  </r>
  <r>
    <x v="295"/>
    <x v="6"/>
    <n v="0"/>
    <x v="9"/>
  </r>
  <r>
    <x v="295"/>
    <x v="7"/>
    <m/>
    <x v="9"/>
  </r>
  <r>
    <x v="295"/>
    <x v="8"/>
    <m/>
    <x v="9"/>
  </r>
  <r>
    <x v="295"/>
    <x v="9"/>
    <m/>
    <x v="9"/>
  </r>
  <r>
    <x v="295"/>
    <x v="10"/>
    <m/>
    <x v="9"/>
  </r>
  <r>
    <x v="295"/>
    <x v="11"/>
    <m/>
    <x v="9"/>
  </r>
  <r>
    <x v="295"/>
    <x v="12"/>
    <m/>
    <x v="9"/>
  </r>
  <r>
    <x v="295"/>
    <x v="13"/>
    <m/>
    <x v="9"/>
  </r>
  <r>
    <x v="295"/>
    <x v="14"/>
    <n v="0"/>
    <x v="9"/>
  </r>
  <r>
    <x v="295"/>
    <x v="15"/>
    <n v="0"/>
    <x v="9"/>
  </r>
  <r>
    <x v="295"/>
    <x v="16"/>
    <n v="0"/>
    <x v="9"/>
  </r>
  <r>
    <x v="295"/>
    <x v="17"/>
    <n v="0"/>
    <x v="9"/>
  </r>
  <r>
    <x v="295"/>
    <x v="18"/>
    <m/>
    <x v="9"/>
  </r>
  <r>
    <x v="295"/>
    <x v="19"/>
    <m/>
    <x v="9"/>
  </r>
  <r>
    <x v="323"/>
    <x v="0"/>
    <s v="Cooper"/>
    <x v="9"/>
  </r>
  <r>
    <x v="323"/>
    <x v="1"/>
    <s v="Climax"/>
    <x v="9"/>
  </r>
  <r>
    <x v="323"/>
    <x v="2"/>
    <n v="0"/>
    <x v="9"/>
  </r>
  <r>
    <x v="323"/>
    <x v="3"/>
    <n v="0"/>
    <x v="9"/>
  </r>
  <r>
    <x v="323"/>
    <x v="4"/>
    <n v="0"/>
    <x v="9"/>
  </r>
  <r>
    <x v="323"/>
    <x v="5"/>
    <n v="0"/>
    <x v="9"/>
  </r>
  <r>
    <x v="323"/>
    <x v="6"/>
    <n v="0"/>
    <x v="9"/>
  </r>
  <r>
    <x v="323"/>
    <x v="7"/>
    <m/>
    <x v="9"/>
  </r>
  <r>
    <x v="323"/>
    <x v="8"/>
    <m/>
    <x v="9"/>
  </r>
  <r>
    <x v="323"/>
    <x v="9"/>
    <m/>
    <x v="9"/>
  </r>
  <r>
    <x v="323"/>
    <x v="10"/>
    <m/>
    <x v="9"/>
  </r>
  <r>
    <x v="323"/>
    <x v="11"/>
    <m/>
    <x v="9"/>
  </r>
  <r>
    <x v="323"/>
    <x v="12"/>
    <m/>
    <x v="9"/>
  </r>
  <r>
    <x v="323"/>
    <x v="13"/>
    <m/>
    <x v="9"/>
  </r>
  <r>
    <x v="323"/>
    <x v="14"/>
    <n v="0"/>
    <x v="9"/>
  </r>
  <r>
    <x v="323"/>
    <x v="15"/>
    <n v="0"/>
    <x v="9"/>
  </r>
  <r>
    <x v="323"/>
    <x v="16"/>
    <n v="0"/>
    <x v="9"/>
  </r>
  <r>
    <x v="323"/>
    <x v="17"/>
    <n v="0"/>
    <x v="9"/>
  </r>
  <r>
    <x v="323"/>
    <x v="18"/>
    <m/>
    <x v="9"/>
  </r>
  <r>
    <x v="323"/>
    <x v="19"/>
    <m/>
    <x v="9"/>
  </r>
  <r>
    <x v="297"/>
    <x v="0"/>
    <s v="Lesovsky"/>
    <x v="9"/>
  </r>
  <r>
    <x v="297"/>
    <x v="1"/>
    <s v="Offenhauser"/>
    <x v="9"/>
  </r>
  <r>
    <x v="297"/>
    <x v="2"/>
    <n v="0"/>
    <x v="9"/>
  </r>
  <r>
    <x v="297"/>
    <x v="3"/>
    <n v="0"/>
    <x v="9"/>
  </r>
  <r>
    <x v="297"/>
    <x v="4"/>
    <n v="0"/>
    <x v="9"/>
  </r>
  <r>
    <x v="297"/>
    <x v="5"/>
    <n v="0"/>
    <x v="9"/>
  </r>
  <r>
    <x v="297"/>
    <x v="6"/>
    <n v="0"/>
    <x v="9"/>
  </r>
  <r>
    <x v="297"/>
    <x v="7"/>
    <m/>
    <x v="9"/>
  </r>
  <r>
    <x v="297"/>
    <x v="8"/>
    <m/>
    <x v="9"/>
  </r>
  <r>
    <x v="297"/>
    <x v="9"/>
    <m/>
    <x v="9"/>
  </r>
  <r>
    <x v="297"/>
    <x v="10"/>
    <m/>
    <x v="9"/>
  </r>
  <r>
    <x v="297"/>
    <x v="11"/>
    <m/>
    <x v="9"/>
  </r>
  <r>
    <x v="297"/>
    <x v="12"/>
    <m/>
    <x v="9"/>
  </r>
  <r>
    <x v="297"/>
    <x v="13"/>
    <m/>
    <x v="9"/>
  </r>
  <r>
    <x v="297"/>
    <x v="14"/>
    <n v="0"/>
    <x v="9"/>
  </r>
  <r>
    <x v="297"/>
    <x v="15"/>
    <n v="0"/>
    <x v="9"/>
  </r>
  <r>
    <x v="297"/>
    <x v="16"/>
    <n v="0"/>
    <x v="9"/>
  </r>
  <r>
    <x v="297"/>
    <x v="17"/>
    <n v="0"/>
    <x v="9"/>
  </r>
  <r>
    <x v="297"/>
    <x v="18"/>
    <m/>
    <x v="9"/>
  </r>
  <r>
    <x v="297"/>
    <x v="19"/>
    <m/>
    <x v="9"/>
  </r>
  <r>
    <x v="324"/>
    <x v="0"/>
    <s v="Cooper"/>
    <x v="9"/>
  </r>
  <r>
    <x v="324"/>
    <x v="1"/>
    <s v="Climax"/>
    <x v="9"/>
  </r>
  <r>
    <x v="324"/>
    <x v="2"/>
    <n v="0"/>
    <x v="9"/>
  </r>
  <r>
    <x v="324"/>
    <x v="3"/>
    <n v="0"/>
    <x v="9"/>
  </r>
  <r>
    <x v="324"/>
    <x v="4"/>
    <n v="0"/>
    <x v="9"/>
  </r>
  <r>
    <x v="324"/>
    <x v="5"/>
    <n v="0"/>
    <x v="9"/>
  </r>
  <r>
    <x v="324"/>
    <x v="6"/>
    <n v="0"/>
    <x v="9"/>
  </r>
  <r>
    <x v="324"/>
    <x v="7"/>
    <m/>
    <x v="9"/>
  </r>
  <r>
    <x v="324"/>
    <x v="8"/>
    <m/>
    <x v="9"/>
  </r>
  <r>
    <x v="324"/>
    <x v="9"/>
    <m/>
    <x v="9"/>
  </r>
  <r>
    <x v="324"/>
    <x v="10"/>
    <m/>
    <x v="9"/>
  </r>
  <r>
    <x v="324"/>
    <x v="11"/>
    <m/>
    <x v="9"/>
  </r>
  <r>
    <x v="324"/>
    <x v="12"/>
    <m/>
    <x v="9"/>
  </r>
  <r>
    <x v="324"/>
    <x v="13"/>
    <m/>
    <x v="9"/>
  </r>
  <r>
    <x v="324"/>
    <x v="14"/>
    <n v="0"/>
    <x v="9"/>
  </r>
  <r>
    <x v="324"/>
    <x v="15"/>
    <n v="0"/>
    <x v="9"/>
  </r>
  <r>
    <x v="324"/>
    <x v="16"/>
    <n v="0"/>
    <x v="9"/>
  </r>
  <r>
    <x v="324"/>
    <x v="17"/>
    <n v="0"/>
    <x v="9"/>
  </r>
  <r>
    <x v="324"/>
    <x v="18"/>
    <m/>
    <x v="9"/>
  </r>
  <r>
    <x v="324"/>
    <x v="19"/>
    <m/>
    <x v="9"/>
  </r>
  <r>
    <x v="298"/>
    <x v="0"/>
    <s v="Porsche"/>
    <x v="9"/>
  </r>
  <r>
    <x v="298"/>
    <x v="1"/>
    <s v="Porsche"/>
    <x v="9"/>
  </r>
  <r>
    <x v="298"/>
    <x v="2"/>
    <n v="0"/>
    <x v="9"/>
  </r>
  <r>
    <x v="298"/>
    <x v="3"/>
    <n v="0"/>
    <x v="9"/>
  </r>
  <r>
    <x v="298"/>
    <x v="4"/>
    <n v="0"/>
    <x v="9"/>
  </r>
  <r>
    <x v="298"/>
    <x v="5"/>
    <n v="0"/>
    <x v="9"/>
  </r>
  <r>
    <x v="298"/>
    <x v="6"/>
    <n v="0"/>
    <x v="9"/>
  </r>
  <r>
    <x v="298"/>
    <x v="7"/>
    <m/>
    <x v="9"/>
  </r>
  <r>
    <x v="298"/>
    <x v="8"/>
    <m/>
    <x v="9"/>
  </r>
  <r>
    <x v="298"/>
    <x v="9"/>
    <m/>
    <x v="9"/>
  </r>
  <r>
    <x v="298"/>
    <x v="10"/>
    <m/>
    <x v="9"/>
  </r>
  <r>
    <x v="298"/>
    <x v="11"/>
    <m/>
    <x v="9"/>
  </r>
  <r>
    <x v="298"/>
    <x v="12"/>
    <m/>
    <x v="9"/>
  </r>
  <r>
    <x v="298"/>
    <x v="13"/>
    <m/>
    <x v="9"/>
  </r>
  <r>
    <x v="298"/>
    <x v="14"/>
    <n v="0"/>
    <x v="9"/>
  </r>
  <r>
    <x v="298"/>
    <x v="15"/>
    <n v="0"/>
    <x v="9"/>
  </r>
  <r>
    <x v="298"/>
    <x v="16"/>
    <n v="0"/>
    <x v="9"/>
  </r>
  <r>
    <x v="298"/>
    <x v="17"/>
    <n v="0"/>
    <x v="9"/>
  </r>
  <r>
    <x v="298"/>
    <x v="18"/>
    <m/>
    <x v="9"/>
  </r>
  <r>
    <x v="298"/>
    <x v="19"/>
    <m/>
    <x v="9"/>
  </r>
  <r>
    <x v="325"/>
    <x v="0"/>
    <s v="Cooper"/>
    <x v="9"/>
  </r>
  <r>
    <x v="325"/>
    <x v="1"/>
    <s v="Maserati"/>
    <x v="9"/>
  </r>
  <r>
    <x v="325"/>
    <x v="2"/>
    <n v="0"/>
    <x v="9"/>
  </r>
  <r>
    <x v="325"/>
    <x v="3"/>
    <n v="0"/>
    <x v="9"/>
  </r>
  <r>
    <x v="325"/>
    <x v="4"/>
    <n v="0"/>
    <x v="9"/>
  </r>
  <r>
    <x v="325"/>
    <x v="5"/>
    <n v="0"/>
    <x v="9"/>
  </r>
  <r>
    <x v="325"/>
    <x v="6"/>
    <n v="0"/>
    <x v="9"/>
  </r>
  <r>
    <x v="325"/>
    <x v="7"/>
    <m/>
    <x v="9"/>
  </r>
  <r>
    <x v="325"/>
    <x v="8"/>
    <m/>
    <x v="9"/>
  </r>
  <r>
    <x v="325"/>
    <x v="9"/>
    <m/>
    <x v="9"/>
  </r>
  <r>
    <x v="325"/>
    <x v="10"/>
    <m/>
    <x v="9"/>
  </r>
  <r>
    <x v="325"/>
    <x v="11"/>
    <m/>
    <x v="9"/>
  </r>
  <r>
    <x v="325"/>
    <x v="12"/>
    <m/>
    <x v="9"/>
  </r>
  <r>
    <x v="325"/>
    <x v="13"/>
    <m/>
    <x v="9"/>
  </r>
  <r>
    <x v="325"/>
    <x v="14"/>
    <n v="0"/>
    <x v="9"/>
  </r>
  <r>
    <x v="325"/>
    <x v="15"/>
    <n v="0"/>
    <x v="9"/>
  </r>
  <r>
    <x v="325"/>
    <x v="16"/>
    <n v="0"/>
    <x v="9"/>
  </r>
  <r>
    <x v="325"/>
    <x v="17"/>
    <n v="0"/>
    <x v="9"/>
  </r>
  <r>
    <x v="325"/>
    <x v="18"/>
    <m/>
    <x v="9"/>
  </r>
  <r>
    <x v="325"/>
    <x v="19"/>
    <m/>
    <x v="9"/>
  </r>
  <r>
    <x v="272"/>
    <x v="0"/>
    <s v="Cooper"/>
    <x v="9"/>
  </r>
  <r>
    <x v="272"/>
    <x v="1"/>
    <s v="Climax"/>
    <x v="9"/>
  </r>
  <r>
    <x v="272"/>
    <x v="2"/>
    <n v="0"/>
    <x v="9"/>
  </r>
  <r>
    <x v="272"/>
    <x v="3"/>
    <n v="1"/>
    <x v="9"/>
  </r>
  <r>
    <x v="272"/>
    <x v="4"/>
    <n v="1"/>
    <x v="9"/>
  </r>
  <r>
    <x v="272"/>
    <x v="5"/>
    <n v="0"/>
    <x v="9"/>
  </r>
  <r>
    <x v="272"/>
    <x v="6"/>
    <n v="0"/>
    <x v="9"/>
  </r>
  <r>
    <x v="272"/>
    <x v="7"/>
    <m/>
    <x v="9"/>
  </r>
  <r>
    <x v="272"/>
    <x v="8"/>
    <m/>
    <x v="9"/>
  </r>
  <r>
    <x v="272"/>
    <x v="9"/>
    <m/>
    <x v="9"/>
  </r>
  <r>
    <x v="272"/>
    <x v="10"/>
    <m/>
    <x v="9"/>
  </r>
  <r>
    <x v="272"/>
    <x v="11"/>
    <m/>
    <x v="9"/>
  </r>
  <r>
    <x v="272"/>
    <x v="12"/>
    <m/>
    <x v="9"/>
  </r>
  <r>
    <x v="272"/>
    <x v="13"/>
    <m/>
    <x v="9"/>
  </r>
  <r>
    <x v="272"/>
    <x v="14"/>
    <n v="10"/>
    <x v="9"/>
  </r>
  <r>
    <x v="272"/>
    <x v="15"/>
    <n v="10"/>
    <x v="9"/>
  </r>
  <r>
    <x v="272"/>
    <x v="16"/>
    <n v="10"/>
    <x v="9"/>
  </r>
  <r>
    <x v="272"/>
    <x v="17"/>
    <n v="0"/>
    <x v="9"/>
  </r>
  <r>
    <x v="272"/>
    <x v="18"/>
    <m/>
    <x v="9"/>
  </r>
  <r>
    <x v="272"/>
    <x v="19"/>
    <m/>
    <x v="9"/>
  </r>
  <r>
    <x v="56"/>
    <x v="0"/>
    <s v="Cooper"/>
    <x v="9"/>
  </r>
  <r>
    <x v="56"/>
    <x v="1"/>
    <s v="Climax"/>
    <x v="9"/>
  </r>
  <r>
    <x v="56"/>
    <x v="2"/>
    <n v="0"/>
    <x v="9"/>
  </r>
  <r>
    <x v="56"/>
    <x v="3"/>
    <n v="1"/>
    <x v="9"/>
  </r>
  <r>
    <x v="56"/>
    <x v="4"/>
    <n v="1"/>
    <x v="9"/>
  </r>
  <r>
    <x v="56"/>
    <x v="5"/>
    <n v="2"/>
    <x v="9"/>
  </r>
  <r>
    <x v="56"/>
    <x v="6"/>
    <n v="1"/>
    <x v="9"/>
  </r>
  <r>
    <x v="56"/>
    <x v="7"/>
    <m/>
    <x v="9"/>
  </r>
  <r>
    <x v="56"/>
    <x v="8"/>
    <m/>
    <x v="9"/>
  </r>
  <r>
    <x v="56"/>
    <x v="9"/>
    <m/>
    <x v="9"/>
  </r>
  <r>
    <x v="56"/>
    <x v="10"/>
    <m/>
    <x v="9"/>
  </r>
  <r>
    <x v="56"/>
    <x v="11"/>
    <m/>
    <x v="9"/>
  </r>
  <r>
    <x v="56"/>
    <x v="12"/>
    <m/>
    <x v="9"/>
  </r>
  <r>
    <x v="56"/>
    <x v="13"/>
    <m/>
    <x v="9"/>
  </r>
  <r>
    <x v="56"/>
    <x v="14"/>
    <n v="19"/>
    <x v="9"/>
  </r>
  <r>
    <x v="56"/>
    <x v="15"/>
    <n v="19"/>
    <x v="9"/>
  </r>
  <r>
    <x v="56"/>
    <x v="16"/>
    <n v="19"/>
    <x v="9"/>
  </r>
  <r>
    <x v="56"/>
    <x v="17"/>
    <n v="0"/>
    <x v="9"/>
  </r>
  <r>
    <x v="56"/>
    <x v="18"/>
    <m/>
    <x v="9"/>
  </r>
  <r>
    <x v="56"/>
    <x v="19"/>
    <n v="1"/>
    <x v="9"/>
  </r>
  <r>
    <x v="274"/>
    <x v="0"/>
    <s v="Sutton"/>
    <x v="9"/>
  </r>
  <r>
    <x v="274"/>
    <x v="1"/>
    <s v="Offenhauser"/>
    <x v="9"/>
  </r>
  <r>
    <x v="274"/>
    <x v="2"/>
    <n v="0"/>
    <x v="9"/>
  </r>
  <r>
    <x v="274"/>
    <x v="3"/>
    <n v="0"/>
    <x v="9"/>
  </r>
  <r>
    <x v="274"/>
    <x v="4"/>
    <n v="0"/>
    <x v="9"/>
  </r>
  <r>
    <x v="274"/>
    <x v="5"/>
    <n v="0"/>
    <x v="9"/>
  </r>
  <r>
    <x v="274"/>
    <x v="6"/>
    <n v="0"/>
    <x v="9"/>
  </r>
  <r>
    <x v="274"/>
    <x v="7"/>
    <m/>
    <x v="9"/>
  </r>
  <r>
    <x v="274"/>
    <x v="8"/>
    <m/>
    <x v="9"/>
  </r>
  <r>
    <x v="274"/>
    <x v="9"/>
    <m/>
    <x v="9"/>
  </r>
  <r>
    <x v="274"/>
    <x v="10"/>
    <m/>
    <x v="9"/>
  </r>
  <r>
    <x v="274"/>
    <x v="11"/>
    <m/>
    <x v="9"/>
  </r>
  <r>
    <x v="274"/>
    <x v="12"/>
    <m/>
    <x v="9"/>
  </r>
  <r>
    <x v="274"/>
    <x v="13"/>
    <m/>
    <x v="9"/>
  </r>
  <r>
    <x v="274"/>
    <x v="14"/>
    <n v="0"/>
    <x v="9"/>
  </r>
  <r>
    <x v="274"/>
    <x v="15"/>
    <n v="0"/>
    <x v="9"/>
  </r>
  <r>
    <x v="274"/>
    <x v="16"/>
    <n v="0"/>
    <x v="9"/>
  </r>
  <r>
    <x v="274"/>
    <x v="17"/>
    <n v="0"/>
    <x v="9"/>
  </r>
  <r>
    <x v="274"/>
    <x v="18"/>
    <m/>
    <x v="9"/>
  </r>
  <r>
    <x v="274"/>
    <x v="19"/>
    <m/>
    <x v="9"/>
  </r>
  <r>
    <x v="326"/>
    <x v="0"/>
    <s v="Fry"/>
    <x v="9"/>
  </r>
  <r>
    <x v="326"/>
    <x v="1"/>
    <s v="Climax"/>
    <x v="9"/>
  </r>
  <r>
    <x v="326"/>
    <x v="2"/>
    <n v="0"/>
    <x v="9"/>
  </r>
  <r>
    <x v="326"/>
    <x v="3"/>
    <n v="0"/>
    <x v="9"/>
  </r>
  <r>
    <x v="326"/>
    <x v="4"/>
    <n v="0"/>
    <x v="9"/>
  </r>
  <r>
    <x v="326"/>
    <x v="5"/>
    <n v="0"/>
    <x v="9"/>
  </r>
  <r>
    <x v="326"/>
    <x v="6"/>
    <n v="0"/>
    <x v="9"/>
  </r>
  <r>
    <x v="326"/>
    <x v="7"/>
    <m/>
    <x v="9"/>
  </r>
  <r>
    <x v="326"/>
    <x v="8"/>
    <m/>
    <x v="9"/>
  </r>
  <r>
    <x v="326"/>
    <x v="9"/>
    <m/>
    <x v="9"/>
  </r>
  <r>
    <x v="326"/>
    <x v="10"/>
    <m/>
    <x v="9"/>
  </r>
  <r>
    <x v="326"/>
    <x v="11"/>
    <m/>
    <x v="9"/>
  </r>
  <r>
    <x v="326"/>
    <x v="12"/>
    <m/>
    <x v="9"/>
  </r>
  <r>
    <x v="326"/>
    <x v="13"/>
    <m/>
    <x v="9"/>
  </r>
  <r>
    <x v="326"/>
    <x v="14"/>
    <n v="0"/>
    <x v="9"/>
  </r>
  <r>
    <x v="326"/>
    <x v="15"/>
    <n v="0"/>
    <x v="9"/>
  </r>
  <r>
    <x v="326"/>
    <x v="16"/>
    <n v="0"/>
    <x v="9"/>
  </r>
  <r>
    <x v="326"/>
    <x v="17"/>
    <n v="0"/>
    <x v="9"/>
  </r>
  <r>
    <x v="326"/>
    <x v="18"/>
    <m/>
    <x v="9"/>
  </r>
  <r>
    <x v="326"/>
    <x v="19"/>
    <m/>
    <x v="9"/>
  </r>
  <r>
    <x v="327"/>
    <x v="0"/>
    <s v="Cooper"/>
    <x v="9"/>
  </r>
  <r>
    <x v="327"/>
    <x v="1"/>
    <s v="Climax"/>
    <x v="9"/>
  </r>
  <r>
    <x v="327"/>
    <x v="2"/>
    <n v="0"/>
    <x v="9"/>
  </r>
  <r>
    <x v="327"/>
    <x v="3"/>
    <n v="0"/>
    <x v="9"/>
  </r>
  <r>
    <x v="327"/>
    <x v="4"/>
    <n v="0"/>
    <x v="9"/>
  </r>
  <r>
    <x v="327"/>
    <x v="5"/>
    <n v="0"/>
    <x v="9"/>
  </r>
  <r>
    <x v="327"/>
    <x v="6"/>
    <n v="0"/>
    <x v="9"/>
  </r>
  <r>
    <x v="327"/>
    <x v="7"/>
    <m/>
    <x v="9"/>
  </r>
  <r>
    <x v="327"/>
    <x v="8"/>
    <m/>
    <x v="9"/>
  </r>
  <r>
    <x v="327"/>
    <x v="9"/>
    <m/>
    <x v="9"/>
  </r>
  <r>
    <x v="327"/>
    <x v="10"/>
    <m/>
    <x v="9"/>
  </r>
  <r>
    <x v="327"/>
    <x v="11"/>
    <m/>
    <x v="9"/>
  </r>
  <r>
    <x v="327"/>
    <x v="12"/>
    <m/>
    <x v="9"/>
  </r>
  <r>
    <x v="327"/>
    <x v="13"/>
    <m/>
    <x v="9"/>
  </r>
  <r>
    <x v="327"/>
    <x v="14"/>
    <n v="0"/>
    <x v="9"/>
  </r>
  <r>
    <x v="327"/>
    <x v="15"/>
    <n v="0"/>
    <x v="9"/>
  </r>
  <r>
    <x v="327"/>
    <x v="16"/>
    <n v="0"/>
    <x v="9"/>
  </r>
  <r>
    <x v="327"/>
    <x v="17"/>
    <n v="0"/>
    <x v="9"/>
  </r>
  <r>
    <x v="327"/>
    <x v="18"/>
    <m/>
    <x v="9"/>
  </r>
  <r>
    <x v="327"/>
    <x v="19"/>
    <m/>
    <x v="9"/>
  </r>
  <r>
    <x v="299"/>
    <x v="0"/>
    <s v="Ferrari"/>
    <x v="9"/>
  </r>
  <r>
    <x v="299"/>
    <x v="1"/>
    <s v="Ferrari"/>
    <x v="9"/>
  </r>
  <r>
    <x v="299"/>
    <x v="2"/>
    <n v="0"/>
    <x v="9"/>
  </r>
  <r>
    <x v="299"/>
    <x v="3"/>
    <n v="0"/>
    <x v="9"/>
  </r>
  <r>
    <x v="299"/>
    <x v="4"/>
    <n v="0"/>
    <x v="9"/>
  </r>
  <r>
    <x v="299"/>
    <x v="5"/>
    <n v="1"/>
    <x v="9"/>
  </r>
  <r>
    <x v="299"/>
    <x v="6"/>
    <n v="0"/>
    <x v="9"/>
  </r>
  <r>
    <x v="299"/>
    <x v="7"/>
    <m/>
    <x v="9"/>
  </r>
  <r>
    <x v="299"/>
    <x v="8"/>
    <m/>
    <x v="9"/>
  </r>
  <r>
    <x v="299"/>
    <x v="9"/>
    <m/>
    <x v="9"/>
  </r>
  <r>
    <x v="299"/>
    <x v="10"/>
    <m/>
    <x v="9"/>
  </r>
  <r>
    <x v="299"/>
    <x v="11"/>
    <m/>
    <x v="9"/>
  </r>
  <r>
    <x v="299"/>
    <x v="12"/>
    <m/>
    <x v="9"/>
  </r>
  <r>
    <x v="299"/>
    <x v="13"/>
    <m/>
    <x v="9"/>
  </r>
  <r>
    <x v="299"/>
    <x v="14"/>
    <n v="3"/>
    <x v="9"/>
  </r>
  <r>
    <x v="299"/>
    <x v="15"/>
    <n v="3"/>
    <x v="9"/>
  </r>
  <r>
    <x v="299"/>
    <x v="16"/>
    <n v="3"/>
    <x v="9"/>
  </r>
  <r>
    <x v="299"/>
    <x v="17"/>
    <n v="0"/>
    <x v="9"/>
  </r>
  <r>
    <x v="299"/>
    <x v="18"/>
    <m/>
    <x v="9"/>
  </r>
  <r>
    <x v="299"/>
    <x v="19"/>
    <m/>
    <x v="9"/>
  </r>
  <r>
    <x v="59"/>
    <x v="0"/>
    <s v="Watson"/>
    <x v="9"/>
  </r>
  <r>
    <x v="59"/>
    <x v="1"/>
    <s v="Offenhauser"/>
    <x v="9"/>
  </r>
  <r>
    <x v="59"/>
    <x v="2"/>
    <n v="0"/>
    <x v="9"/>
  </r>
  <r>
    <x v="59"/>
    <x v="3"/>
    <n v="0"/>
    <x v="9"/>
  </r>
  <r>
    <x v="59"/>
    <x v="4"/>
    <n v="0"/>
    <x v="9"/>
  </r>
  <r>
    <x v="59"/>
    <x v="5"/>
    <n v="0"/>
    <x v="9"/>
  </r>
  <r>
    <x v="59"/>
    <x v="6"/>
    <n v="0"/>
    <x v="9"/>
  </r>
  <r>
    <x v="59"/>
    <x v="7"/>
    <m/>
    <x v="9"/>
  </r>
  <r>
    <x v="59"/>
    <x v="8"/>
    <m/>
    <x v="9"/>
  </r>
  <r>
    <x v="59"/>
    <x v="9"/>
    <m/>
    <x v="9"/>
  </r>
  <r>
    <x v="59"/>
    <x v="10"/>
    <m/>
    <x v="9"/>
  </r>
  <r>
    <x v="59"/>
    <x v="11"/>
    <m/>
    <x v="9"/>
  </r>
  <r>
    <x v="59"/>
    <x v="12"/>
    <m/>
    <x v="9"/>
  </r>
  <r>
    <x v="59"/>
    <x v="13"/>
    <m/>
    <x v="9"/>
  </r>
  <r>
    <x v="59"/>
    <x v="14"/>
    <n v="0"/>
    <x v="9"/>
  </r>
  <r>
    <x v="59"/>
    <x v="15"/>
    <n v="0"/>
    <x v="9"/>
  </r>
  <r>
    <x v="59"/>
    <x v="16"/>
    <n v="0"/>
    <x v="9"/>
  </r>
  <r>
    <x v="59"/>
    <x v="17"/>
    <n v="0"/>
    <x v="9"/>
  </r>
  <r>
    <x v="59"/>
    <x v="18"/>
    <m/>
    <x v="9"/>
  </r>
  <r>
    <x v="59"/>
    <x v="19"/>
    <m/>
    <x v="9"/>
  </r>
  <r>
    <x v="300"/>
    <x v="0"/>
    <s v="Epperly"/>
    <x v="9"/>
  </r>
  <r>
    <x v="300"/>
    <x v="1"/>
    <s v="Offenhauser"/>
    <x v="9"/>
  </r>
  <r>
    <x v="300"/>
    <x v="2"/>
    <n v="0"/>
    <x v="9"/>
  </r>
  <r>
    <x v="300"/>
    <x v="3"/>
    <n v="0"/>
    <x v="9"/>
  </r>
  <r>
    <x v="300"/>
    <x v="4"/>
    <n v="0"/>
    <x v="9"/>
  </r>
  <r>
    <x v="300"/>
    <x v="5"/>
    <n v="0"/>
    <x v="9"/>
  </r>
  <r>
    <x v="300"/>
    <x v="6"/>
    <n v="1"/>
    <x v="9"/>
  </r>
  <r>
    <x v="300"/>
    <x v="7"/>
    <m/>
    <x v="9"/>
  </r>
  <r>
    <x v="300"/>
    <x v="8"/>
    <m/>
    <x v="9"/>
  </r>
  <r>
    <x v="300"/>
    <x v="9"/>
    <m/>
    <x v="9"/>
  </r>
  <r>
    <x v="300"/>
    <x v="10"/>
    <m/>
    <x v="9"/>
  </r>
  <r>
    <x v="300"/>
    <x v="11"/>
    <m/>
    <x v="9"/>
  </r>
  <r>
    <x v="300"/>
    <x v="12"/>
    <m/>
    <x v="9"/>
  </r>
  <r>
    <x v="300"/>
    <x v="13"/>
    <m/>
    <x v="9"/>
  </r>
  <r>
    <x v="300"/>
    <x v="14"/>
    <n v="2"/>
    <x v="9"/>
  </r>
  <r>
    <x v="300"/>
    <x v="15"/>
    <n v="2"/>
    <x v="9"/>
  </r>
  <r>
    <x v="300"/>
    <x v="16"/>
    <n v="2"/>
    <x v="9"/>
  </r>
  <r>
    <x v="300"/>
    <x v="17"/>
    <n v="0"/>
    <x v="9"/>
  </r>
  <r>
    <x v="300"/>
    <x v="18"/>
    <m/>
    <x v="9"/>
  </r>
  <r>
    <x v="300"/>
    <x v="19"/>
    <m/>
    <x v="9"/>
  </r>
  <r>
    <x v="61"/>
    <x v="0"/>
    <s v="Kurtis Kraft"/>
    <x v="9"/>
  </r>
  <r>
    <x v="61"/>
    <x v="1"/>
    <s v="Offenhauser"/>
    <x v="9"/>
  </r>
  <r>
    <x v="61"/>
    <x v="2"/>
    <n v="0"/>
    <x v="9"/>
  </r>
  <r>
    <x v="61"/>
    <x v="3"/>
    <n v="0"/>
    <x v="9"/>
  </r>
  <r>
    <x v="61"/>
    <x v="4"/>
    <n v="0"/>
    <x v="9"/>
  </r>
  <r>
    <x v="61"/>
    <x v="5"/>
    <n v="0"/>
    <x v="9"/>
  </r>
  <r>
    <x v="61"/>
    <x v="6"/>
    <n v="0"/>
    <x v="9"/>
  </r>
  <r>
    <x v="61"/>
    <x v="7"/>
    <m/>
    <x v="9"/>
  </r>
  <r>
    <x v="61"/>
    <x v="8"/>
    <m/>
    <x v="9"/>
  </r>
  <r>
    <x v="61"/>
    <x v="9"/>
    <m/>
    <x v="9"/>
  </r>
  <r>
    <x v="61"/>
    <x v="10"/>
    <m/>
    <x v="9"/>
  </r>
  <r>
    <x v="61"/>
    <x v="11"/>
    <m/>
    <x v="9"/>
  </r>
  <r>
    <x v="61"/>
    <x v="12"/>
    <m/>
    <x v="9"/>
  </r>
  <r>
    <x v="61"/>
    <x v="13"/>
    <m/>
    <x v="9"/>
  </r>
  <r>
    <x v="61"/>
    <x v="14"/>
    <n v="0"/>
    <x v="9"/>
  </r>
  <r>
    <x v="61"/>
    <x v="15"/>
    <n v="0"/>
    <x v="9"/>
  </r>
  <r>
    <x v="61"/>
    <x v="16"/>
    <n v="0"/>
    <x v="9"/>
  </r>
  <r>
    <x v="61"/>
    <x v="17"/>
    <n v="0"/>
    <x v="9"/>
  </r>
  <r>
    <x v="61"/>
    <x v="18"/>
    <m/>
    <x v="9"/>
  </r>
  <r>
    <x v="61"/>
    <x v="19"/>
    <m/>
    <x v="9"/>
  </r>
  <r>
    <x v="328"/>
    <x v="0"/>
    <s v="Cooper"/>
    <x v="9"/>
  </r>
  <r>
    <x v="328"/>
    <x v="1"/>
    <s v="Climax"/>
    <x v="9"/>
  </r>
  <r>
    <x v="328"/>
    <x v="2"/>
    <n v="0"/>
    <x v="9"/>
  </r>
  <r>
    <x v="328"/>
    <x v="3"/>
    <n v="0"/>
    <x v="9"/>
  </r>
  <r>
    <x v="328"/>
    <x v="4"/>
    <n v="0"/>
    <x v="9"/>
  </r>
  <r>
    <x v="328"/>
    <x v="5"/>
    <n v="0"/>
    <x v="9"/>
  </r>
  <r>
    <x v="328"/>
    <x v="6"/>
    <n v="0"/>
    <x v="9"/>
  </r>
  <r>
    <x v="328"/>
    <x v="7"/>
    <m/>
    <x v="9"/>
  </r>
  <r>
    <x v="328"/>
    <x v="8"/>
    <m/>
    <x v="9"/>
  </r>
  <r>
    <x v="328"/>
    <x v="9"/>
    <m/>
    <x v="9"/>
  </r>
  <r>
    <x v="328"/>
    <x v="10"/>
    <m/>
    <x v="9"/>
  </r>
  <r>
    <x v="328"/>
    <x v="11"/>
    <m/>
    <x v="9"/>
  </r>
  <r>
    <x v="328"/>
    <x v="12"/>
    <m/>
    <x v="9"/>
  </r>
  <r>
    <x v="328"/>
    <x v="13"/>
    <m/>
    <x v="9"/>
  </r>
  <r>
    <x v="328"/>
    <x v="14"/>
    <n v="0"/>
    <x v="9"/>
  </r>
  <r>
    <x v="328"/>
    <x v="15"/>
    <n v="0"/>
    <x v="9"/>
  </r>
  <r>
    <x v="328"/>
    <x v="16"/>
    <n v="0"/>
    <x v="9"/>
  </r>
  <r>
    <x v="328"/>
    <x v="17"/>
    <n v="0"/>
    <x v="9"/>
  </r>
  <r>
    <x v="328"/>
    <x v="18"/>
    <m/>
    <x v="9"/>
  </r>
  <r>
    <x v="328"/>
    <x v="19"/>
    <m/>
    <x v="9"/>
  </r>
  <r>
    <x v="329"/>
    <x v="0"/>
    <s v="Lotus"/>
    <x v="9"/>
  </r>
  <r>
    <x v="329"/>
    <x v="1"/>
    <s v="Climax"/>
    <x v="9"/>
  </r>
  <r>
    <x v="329"/>
    <x v="2"/>
    <n v="0"/>
    <x v="9"/>
  </r>
  <r>
    <x v="329"/>
    <x v="3"/>
    <n v="0"/>
    <x v="9"/>
  </r>
  <r>
    <x v="329"/>
    <x v="4"/>
    <n v="0"/>
    <x v="9"/>
  </r>
  <r>
    <x v="329"/>
    <x v="5"/>
    <n v="0"/>
    <x v="9"/>
  </r>
  <r>
    <x v="329"/>
    <x v="6"/>
    <n v="0"/>
    <x v="9"/>
  </r>
  <r>
    <x v="329"/>
    <x v="7"/>
    <m/>
    <x v="9"/>
  </r>
  <r>
    <x v="329"/>
    <x v="8"/>
    <m/>
    <x v="9"/>
  </r>
  <r>
    <x v="329"/>
    <x v="9"/>
    <m/>
    <x v="9"/>
  </r>
  <r>
    <x v="329"/>
    <x v="10"/>
    <m/>
    <x v="9"/>
  </r>
  <r>
    <x v="329"/>
    <x v="11"/>
    <m/>
    <x v="9"/>
  </r>
  <r>
    <x v="329"/>
    <x v="12"/>
    <m/>
    <x v="9"/>
  </r>
  <r>
    <x v="329"/>
    <x v="13"/>
    <m/>
    <x v="9"/>
  </r>
  <r>
    <x v="329"/>
    <x v="14"/>
    <n v="0"/>
    <x v="9"/>
  </r>
  <r>
    <x v="329"/>
    <x v="15"/>
    <n v="0"/>
    <x v="9"/>
  </r>
  <r>
    <x v="329"/>
    <x v="16"/>
    <n v="0"/>
    <x v="9"/>
  </r>
  <r>
    <x v="329"/>
    <x v="17"/>
    <n v="0"/>
    <x v="9"/>
  </r>
  <r>
    <x v="329"/>
    <x v="18"/>
    <m/>
    <x v="9"/>
  </r>
  <r>
    <x v="329"/>
    <x v="19"/>
    <m/>
    <x v="9"/>
  </r>
  <r>
    <x v="330"/>
    <x v="0"/>
    <s v="Maserati"/>
    <x v="9"/>
  </r>
  <r>
    <x v="330"/>
    <x v="1"/>
    <s v="Maserati"/>
    <x v="9"/>
  </r>
  <r>
    <x v="330"/>
    <x v="2"/>
    <n v="0"/>
    <x v="9"/>
  </r>
  <r>
    <x v="330"/>
    <x v="3"/>
    <n v="0"/>
    <x v="9"/>
  </r>
  <r>
    <x v="330"/>
    <x v="4"/>
    <n v="0"/>
    <x v="9"/>
  </r>
  <r>
    <x v="330"/>
    <x v="5"/>
    <n v="0"/>
    <x v="9"/>
  </r>
  <r>
    <x v="330"/>
    <x v="6"/>
    <n v="0"/>
    <x v="9"/>
  </r>
  <r>
    <x v="330"/>
    <x v="7"/>
    <m/>
    <x v="9"/>
  </r>
  <r>
    <x v="330"/>
    <x v="8"/>
    <m/>
    <x v="9"/>
  </r>
  <r>
    <x v="330"/>
    <x v="9"/>
    <m/>
    <x v="9"/>
  </r>
  <r>
    <x v="330"/>
    <x v="10"/>
    <m/>
    <x v="9"/>
  </r>
  <r>
    <x v="330"/>
    <x v="11"/>
    <m/>
    <x v="9"/>
  </r>
  <r>
    <x v="330"/>
    <x v="12"/>
    <m/>
    <x v="9"/>
  </r>
  <r>
    <x v="330"/>
    <x v="13"/>
    <m/>
    <x v="9"/>
  </r>
  <r>
    <x v="330"/>
    <x v="14"/>
    <n v="0"/>
    <x v="9"/>
  </r>
  <r>
    <x v="330"/>
    <x v="15"/>
    <n v="0"/>
    <x v="9"/>
  </r>
  <r>
    <x v="330"/>
    <x v="16"/>
    <n v="0"/>
    <x v="9"/>
  </r>
  <r>
    <x v="330"/>
    <x v="17"/>
    <n v="0"/>
    <x v="9"/>
  </r>
  <r>
    <x v="330"/>
    <x v="18"/>
    <m/>
    <x v="9"/>
  </r>
  <r>
    <x v="330"/>
    <x v="19"/>
    <m/>
    <x v="9"/>
  </r>
  <r>
    <x v="301"/>
    <x v="0"/>
    <s v="Ferrari"/>
    <x v="9"/>
  </r>
  <r>
    <x v="301"/>
    <x v="1"/>
    <s v="Ferrari"/>
    <x v="9"/>
  </r>
  <r>
    <x v="301"/>
    <x v="2"/>
    <n v="0"/>
    <x v="9"/>
  </r>
  <r>
    <x v="301"/>
    <x v="3"/>
    <n v="2"/>
    <x v="9"/>
  </r>
  <r>
    <x v="301"/>
    <x v="4"/>
    <n v="1"/>
    <x v="9"/>
  </r>
  <r>
    <x v="301"/>
    <x v="5"/>
    <n v="1"/>
    <x v="9"/>
  </r>
  <r>
    <x v="301"/>
    <x v="6"/>
    <n v="0"/>
    <x v="9"/>
  </r>
  <r>
    <x v="301"/>
    <x v="7"/>
    <m/>
    <x v="9"/>
  </r>
  <r>
    <x v="301"/>
    <x v="8"/>
    <m/>
    <x v="9"/>
  </r>
  <r>
    <x v="301"/>
    <x v="9"/>
    <m/>
    <x v="9"/>
  </r>
  <r>
    <x v="301"/>
    <x v="10"/>
    <m/>
    <x v="9"/>
  </r>
  <r>
    <x v="301"/>
    <x v="11"/>
    <m/>
    <x v="9"/>
  </r>
  <r>
    <x v="301"/>
    <x v="12"/>
    <m/>
    <x v="9"/>
  </r>
  <r>
    <x v="301"/>
    <x v="13"/>
    <m/>
    <x v="9"/>
  </r>
  <r>
    <x v="301"/>
    <x v="14"/>
    <n v="20"/>
    <x v="9"/>
  </r>
  <r>
    <x v="301"/>
    <x v="15"/>
    <n v="20"/>
    <x v="9"/>
  </r>
  <r>
    <x v="301"/>
    <x v="16"/>
    <n v="20"/>
    <x v="9"/>
  </r>
  <r>
    <x v="301"/>
    <x v="17"/>
    <n v="6"/>
    <x v="9"/>
  </r>
  <r>
    <x v="301"/>
    <x v="18"/>
    <m/>
    <x v="9"/>
  </r>
  <r>
    <x v="301"/>
    <x v="19"/>
    <n v="1"/>
    <x v="9"/>
  </r>
  <r>
    <x v="237"/>
    <x v="0"/>
    <s v="Elder"/>
    <x v="9"/>
  </r>
  <r>
    <x v="237"/>
    <x v="1"/>
    <s v="Offenhauser"/>
    <x v="9"/>
  </r>
  <r>
    <x v="237"/>
    <x v="2"/>
    <n v="0"/>
    <x v="9"/>
  </r>
  <r>
    <x v="237"/>
    <x v="3"/>
    <n v="0"/>
    <x v="9"/>
  </r>
  <r>
    <x v="237"/>
    <x v="4"/>
    <n v="0"/>
    <x v="9"/>
  </r>
  <r>
    <x v="237"/>
    <x v="5"/>
    <n v="0"/>
    <x v="9"/>
  </r>
  <r>
    <x v="237"/>
    <x v="6"/>
    <n v="0"/>
    <x v="9"/>
  </r>
  <r>
    <x v="237"/>
    <x v="7"/>
    <m/>
    <x v="9"/>
  </r>
  <r>
    <x v="237"/>
    <x v="8"/>
    <m/>
    <x v="9"/>
  </r>
  <r>
    <x v="237"/>
    <x v="9"/>
    <m/>
    <x v="9"/>
  </r>
  <r>
    <x v="237"/>
    <x v="10"/>
    <m/>
    <x v="9"/>
  </r>
  <r>
    <x v="237"/>
    <x v="11"/>
    <m/>
    <x v="9"/>
  </r>
  <r>
    <x v="237"/>
    <x v="12"/>
    <m/>
    <x v="9"/>
  </r>
  <r>
    <x v="237"/>
    <x v="13"/>
    <m/>
    <x v="9"/>
  </r>
  <r>
    <x v="237"/>
    <x v="14"/>
    <n v="0"/>
    <x v="9"/>
  </r>
  <r>
    <x v="237"/>
    <x v="15"/>
    <n v="0"/>
    <x v="9"/>
  </r>
  <r>
    <x v="237"/>
    <x v="16"/>
    <n v="0"/>
    <x v="9"/>
  </r>
  <r>
    <x v="237"/>
    <x v="17"/>
    <n v="0"/>
    <x v="9"/>
  </r>
  <r>
    <x v="237"/>
    <x v="18"/>
    <m/>
    <x v="9"/>
  </r>
  <r>
    <x v="237"/>
    <x v="19"/>
    <m/>
    <x v="9"/>
  </r>
  <r>
    <x v="331"/>
    <x v="0"/>
    <s v="Kurtis Kraft"/>
    <x v="9"/>
  </r>
  <r>
    <x v="331"/>
    <x v="1"/>
    <s v="Offenhauser"/>
    <x v="9"/>
  </r>
  <r>
    <x v="331"/>
    <x v="2"/>
    <n v="0"/>
    <x v="9"/>
  </r>
  <r>
    <x v="331"/>
    <x v="3"/>
    <n v="0"/>
    <x v="9"/>
  </r>
  <r>
    <x v="331"/>
    <x v="4"/>
    <n v="0"/>
    <x v="9"/>
  </r>
  <r>
    <x v="331"/>
    <x v="5"/>
    <n v="0"/>
    <x v="9"/>
  </r>
  <r>
    <x v="331"/>
    <x v="6"/>
    <n v="0"/>
    <x v="9"/>
  </r>
  <r>
    <x v="331"/>
    <x v="7"/>
    <m/>
    <x v="9"/>
  </r>
  <r>
    <x v="331"/>
    <x v="8"/>
    <m/>
    <x v="9"/>
  </r>
  <r>
    <x v="331"/>
    <x v="9"/>
    <m/>
    <x v="9"/>
  </r>
  <r>
    <x v="331"/>
    <x v="10"/>
    <m/>
    <x v="9"/>
  </r>
  <r>
    <x v="331"/>
    <x v="11"/>
    <m/>
    <x v="9"/>
  </r>
  <r>
    <x v="331"/>
    <x v="12"/>
    <m/>
    <x v="9"/>
  </r>
  <r>
    <x v="331"/>
    <x v="13"/>
    <m/>
    <x v="9"/>
  </r>
  <r>
    <x v="331"/>
    <x v="14"/>
    <n v="0"/>
    <x v="9"/>
  </r>
  <r>
    <x v="331"/>
    <x v="15"/>
    <n v="0"/>
    <x v="9"/>
  </r>
  <r>
    <x v="331"/>
    <x v="16"/>
    <n v="0"/>
    <x v="9"/>
  </r>
  <r>
    <x v="331"/>
    <x v="17"/>
    <n v="0"/>
    <x v="9"/>
  </r>
  <r>
    <x v="331"/>
    <x v="18"/>
    <m/>
    <x v="9"/>
  </r>
  <r>
    <x v="331"/>
    <x v="19"/>
    <m/>
    <x v="9"/>
  </r>
  <r>
    <x v="114"/>
    <x v="0"/>
    <s v="Kurtis Kraft"/>
    <x v="9"/>
  </r>
  <r>
    <x v="114"/>
    <x v="1"/>
    <s v="Offenhauser"/>
    <x v="9"/>
  </r>
  <r>
    <x v="114"/>
    <x v="2"/>
    <n v="0"/>
    <x v="9"/>
  </r>
  <r>
    <x v="114"/>
    <x v="3"/>
    <n v="0"/>
    <x v="9"/>
  </r>
  <r>
    <x v="114"/>
    <x v="4"/>
    <n v="0"/>
    <x v="9"/>
  </r>
  <r>
    <x v="114"/>
    <x v="5"/>
    <n v="0"/>
    <x v="9"/>
  </r>
  <r>
    <x v="114"/>
    <x v="6"/>
    <n v="0"/>
    <x v="9"/>
  </r>
  <r>
    <x v="114"/>
    <x v="7"/>
    <m/>
    <x v="9"/>
  </r>
  <r>
    <x v="114"/>
    <x v="8"/>
    <m/>
    <x v="9"/>
  </r>
  <r>
    <x v="114"/>
    <x v="9"/>
    <m/>
    <x v="9"/>
  </r>
  <r>
    <x v="114"/>
    <x v="10"/>
    <m/>
    <x v="9"/>
  </r>
  <r>
    <x v="114"/>
    <x v="11"/>
    <m/>
    <x v="9"/>
  </r>
  <r>
    <x v="114"/>
    <x v="12"/>
    <m/>
    <x v="9"/>
  </r>
  <r>
    <x v="114"/>
    <x v="13"/>
    <m/>
    <x v="9"/>
  </r>
  <r>
    <x v="114"/>
    <x v="14"/>
    <n v="0"/>
    <x v="9"/>
  </r>
  <r>
    <x v="114"/>
    <x v="15"/>
    <n v="0"/>
    <x v="9"/>
  </r>
  <r>
    <x v="114"/>
    <x v="16"/>
    <n v="0"/>
    <x v="9"/>
  </r>
  <r>
    <x v="114"/>
    <x v="17"/>
    <n v="0"/>
    <x v="9"/>
  </r>
  <r>
    <x v="114"/>
    <x v="18"/>
    <m/>
    <x v="9"/>
  </r>
  <r>
    <x v="114"/>
    <x v="19"/>
    <m/>
    <x v="9"/>
  </r>
  <r>
    <x v="114"/>
    <x v="0"/>
    <s v="Watson"/>
    <x v="9"/>
  </r>
  <r>
    <x v="114"/>
    <x v="1"/>
    <s v="Offenhauser"/>
    <x v="9"/>
  </r>
  <r>
    <x v="114"/>
    <x v="2"/>
    <n v="1"/>
    <x v="9"/>
  </r>
  <r>
    <x v="114"/>
    <x v="3"/>
    <n v="0"/>
    <x v="9"/>
  </r>
  <r>
    <x v="114"/>
    <x v="4"/>
    <n v="0"/>
    <x v="9"/>
  </r>
  <r>
    <x v="114"/>
    <x v="5"/>
    <n v="0"/>
    <x v="9"/>
  </r>
  <r>
    <x v="114"/>
    <x v="6"/>
    <n v="0"/>
    <x v="9"/>
  </r>
  <r>
    <x v="114"/>
    <x v="7"/>
    <m/>
    <x v="9"/>
  </r>
  <r>
    <x v="114"/>
    <x v="8"/>
    <m/>
    <x v="9"/>
  </r>
  <r>
    <x v="114"/>
    <x v="9"/>
    <m/>
    <x v="9"/>
  </r>
  <r>
    <x v="114"/>
    <x v="10"/>
    <m/>
    <x v="9"/>
  </r>
  <r>
    <x v="114"/>
    <x v="11"/>
    <m/>
    <x v="9"/>
  </r>
  <r>
    <x v="114"/>
    <x v="12"/>
    <m/>
    <x v="9"/>
  </r>
  <r>
    <x v="114"/>
    <x v="13"/>
    <m/>
    <x v="9"/>
  </r>
  <r>
    <x v="114"/>
    <x v="14"/>
    <n v="8"/>
    <x v="9"/>
  </r>
  <r>
    <x v="114"/>
    <x v="15"/>
    <n v="8"/>
    <x v="9"/>
  </r>
  <r>
    <x v="114"/>
    <x v="16"/>
    <n v="8"/>
    <x v="9"/>
  </r>
  <r>
    <x v="114"/>
    <x v="17"/>
    <n v="0"/>
    <x v="9"/>
  </r>
  <r>
    <x v="114"/>
    <x v="18"/>
    <m/>
    <x v="9"/>
  </r>
  <r>
    <x v="114"/>
    <x v="19"/>
    <m/>
    <x v="9"/>
  </r>
  <r>
    <x v="220"/>
    <x v="0"/>
    <s v="BRM"/>
    <x v="9"/>
  </r>
  <r>
    <x v="220"/>
    <x v="1"/>
    <s v="BRM"/>
    <x v="9"/>
  </r>
  <r>
    <x v="220"/>
    <x v="2"/>
    <n v="0"/>
    <x v="9"/>
  </r>
  <r>
    <x v="220"/>
    <x v="3"/>
    <n v="0"/>
    <x v="9"/>
  </r>
  <r>
    <x v="220"/>
    <x v="4"/>
    <n v="0"/>
    <x v="9"/>
  </r>
  <r>
    <x v="220"/>
    <x v="5"/>
    <n v="0"/>
    <x v="9"/>
  </r>
  <r>
    <x v="220"/>
    <x v="6"/>
    <n v="0"/>
    <x v="9"/>
  </r>
  <r>
    <x v="220"/>
    <x v="7"/>
    <m/>
    <x v="9"/>
  </r>
  <r>
    <x v="220"/>
    <x v="8"/>
    <m/>
    <x v="9"/>
  </r>
  <r>
    <x v="220"/>
    <x v="9"/>
    <m/>
    <x v="9"/>
  </r>
  <r>
    <x v="220"/>
    <x v="10"/>
    <m/>
    <x v="9"/>
  </r>
  <r>
    <x v="220"/>
    <x v="11"/>
    <m/>
    <x v="9"/>
  </r>
  <r>
    <x v="220"/>
    <x v="12"/>
    <m/>
    <x v="9"/>
  </r>
  <r>
    <x v="220"/>
    <x v="13"/>
    <m/>
    <x v="9"/>
  </r>
  <r>
    <x v="220"/>
    <x v="14"/>
    <n v="0"/>
    <x v="9"/>
  </r>
  <r>
    <x v="220"/>
    <x v="15"/>
    <n v="0"/>
    <x v="9"/>
  </r>
  <r>
    <x v="220"/>
    <x v="16"/>
    <n v="0"/>
    <x v="9"/>
  </r>
  <r>
    <x v="220"/>
    <x v="17"/>
    <n v="0"/>
    <x v="9"/>
  </r>
  <r>
    <x v="220"/>
    <x v="18"/>
    <m/>
    <x v="9"/>
  </r>
  <r>
    <x v="220"/>
    <x v="19"/>
    <m/>
    <x v="9"/>
  </r>
  <r>
    <x v="158"/>
    <x v="0"/>
    <s v="Aston Martin"/>
    <x v="9"/>
  </r>
  <r>
    <x v="158"/>
    <x v="1"/>
    <s v="Aston Martin"/>
    <x v="9"/>
  </r>
  <r>
    <x v="158"/>
    <x v="2"/>
    <n v="0"/>
    <x v="9"/>
  </r>
  <r>
    <x v="158"/>
    <x v="3"/>
    <n v="0"/>
    <x v="9"/>
  </r>
  <r>
    <x v="158"/>
    <x v="4"/>
    <n v="0"/>
    <x v="9"/>
  </r>
  <r>
    <x v="158"/>
    <x v="5"/>
    <n v="0"/>
    <x v="9"/>
  </r>
  <r>
    <x v="158"/>
    <x v="6"/>
    <n v="0"/>
    <x v="9"/>
  </r>
  <r>
    <x v="158"/>
    <x v="7"/>
    <m/>
    <x v="9"/>
  </r>
  <r>
    <x v="158"/>
    <x v="8"/>
    <m/>
    <x v="9"/>
  </r>
  <r>
    <x v="158"/>
    <x v="9"/>
    <m/>
    <x v="9"/>
  </r>
  <r>
    <x v="158"/>
    <x v="10"/>
    <m/>
    <x v="9"/>
  </r>
  <r>
    <x v="158"/>
    <x v="11"/>
    <m/>
    <x v="9"/>
  </r>
  <r>
    <x v="158"/>
    <x v="12"/>
    <m/>
    <x v="9"/>
  </r>
  <r>
    <x v="158"/>
    <x v="13"/>
    <m/>
    <x v="9"/>
  </r>
  <r>
    <x v="158"/>
    <x v="14"/>
    <n v="0"/>
    <x v="9"/>
  </r>
  <r>
    <x v="158"/>
    <x v="15"/>
    <n v="0"/>
    <x v="9"/>
  </r>
  <r>
    <x v="158"/>
    <x v="16"/>
    <n v="0"/>
    <x v="9"/>
  </r>
  <r>
    <x v="158"/>
    <x v="17"/>
    <n v="0"/>
    <x v="9"/>
  </r>
  <r>
    <x v="158"/>
    <x v="18"/>
    <m/>
    <x v="9"/>
  </r>
  <r>
    <x v="158"/>
    <x v="19"/>
    <m/>
    <x v="9"/>
  </r>
  <r>
    <x v="158"/>
    <x v="0"/>
    <s v="Cooper"/>
    <x v="9"/>
  </r>
  <r>
    <x v="158"/>
    <x v="1"/>
    <s v="Maserati"/>
    <x v="9"/>
  </r>
  <r>
    <x v="158"/>
    <x v="2"/>
    <n v="0"/>
    <x v="9"/>
  </r>
  <r>
    <x v="158"/>
    <x v="3"/>
    <n v="0"/>
    <x v="9"/>
  </r>
  <r>
    <x v="158"/>
    <x v="4"/>
    <n v="0"/>
    <x v="9"/>
  </r>
  <r>
    <x v="158"/>
    <x v="5"/>
    <n v="0"/>
    <x v="9"/>
  </r>
  <r>
    <x v="158"/>
    <x v="6"/>
    <n v="0"/>
    <x v="9"/>
  </r>
  <r>
    <x v="158"/>
    <x v="7"/>
    <m/>
    <x v="9"/>
  </r>
  <r>
    <x v="158"/>
    <x v="8"/>
    <m/>
    <x v="9"/>
  </r>
  <r>
    <x v="158"/>
    <x v="9"/>
    <m/>
    <x v="9"/>
  </r>
  <r>
    <x v="158"/>
    <x v="10"/>
    <m/>
    <x v="9"/>
  </r>
  <r>
    <x v="158"/>
    <x v="11"/>
    <m/>
    <x v="9"/>
  </r>
  <r>
    <x v="158"/>
    <x v="12"/>
    <m/>
    <x v="9"/>
  </r>
  <r>
    <x v="158"/>
    <x v="13"/>
    <m/>
    <x v="9"/>
  </r>
  <r>
    <x v="158"/>
    <x v="14"/>
    <n v="0"/>
    <x v="9"/>
  </r>
  <r>
    <x v="158"/>
    <x v="15"/>
    <n v="0"/>
    <x v="9"/>
  </r>
  <r>
    <x v="158"/>
    <x v="16"/>
    <n v="0"/>
    <x v="9"/>
  </r>
  <r>
    <x v="158"/>
    <x v="17"/>
    <n v="0"/>
    <x v="9"/>
  </r>
  <r>
    <x v="158"/>
    <x v="18"/>
    <m/>
    <x v="9"/>
  </r>
  <r>
    <x v="158"/>
    <x v="19"/>
    <m/>
    <x v="9"/>
  </r>
  <r>
    <x v="116"/>
    <x v="0"/>
    <s v="BRM"/>
    <x v="9"/>
  </r>
  <r>
    <x v="116"/>
    <x v="1"/>
    <s v="BRM"/>
    <x v="9"/>
  </r>
  <r>
    <x v="116"/>
    <x v="2"/>
    <n v="0"/>
    <x v="9"/>
  </r>
  <r>
    <x v="116"/>
    <x v="3"/>
    <n v="1"/>
    <x v="9"/>
  </r>
  <r>
    <x v="116"/>
    <x v="4"/>
    <n v="0"/>
    <x v="9"/>
  </r>
  <r>
    <x v="116"/>
    <x v="5"/>
    <n v="0"/>
    <x v="9"/>
  </r>
  <r>
    <x v="116"/>
    <x v="6"/>
    <n v="0"/>
    <x v="9"/>
  </r>
  <r>
    <x v="116"/>
    <x v="7"/>
    <m/>
    <x v="9"/>
  </r>
  <r>
    <x v="116"/>
    <x v="8"/>
    <m/>
    <x v="9"/>
  </r>
  <r>
    <x v="116"/>
    <x v="9"/>
    <m/>
    <x v="9"/>
  </r>
  <r>
    <x v="116"/>
    <x v="10"/>
    <m/>
    <x v="9"/>
  </r>
  <r>
    <x v="116"/>
    <x v="11"/>
    <m/>
    <x v="9"/>
  </r>
  <r>
    <x v="116"/>
    <x v="12"/>
    <m/>
    <x v="9"/>
  </r>
  <r>
    <x v="116"/>
    <x v="13"/>
    <m/>
    <x v="9"/>
  </r>
  <r>
    <x v="116"/>
    <x v="14"/>
    <n v="7.5"/>
    <x v="9"/>
  </r>
  <r>
    <x v="116"/>
    <x v="15"/>
    <n v="7.5"/>
    <x v="9"/>
  </r>
  <r>
    <x v="116"/>
    <x v="16"/>
    <n v="7.5"/>
    <x v="9"/>
  </r>
  <r>
    <x v="116"/>
    <x v="17"/>
    <n v="6"/>
    <x v="9"/>
  </r>
  <r>
    <x v="116"/>
    <x v="18"/>
    <m/>
    <x v="9"/>
  </r>
  <r>
    <x v="116"/>
    <x v="19"/>
    <n v="2"/>
    <x v="9"/>
  </r>
  <r>
    <x v="116"/>
    <x v="0"/>
    <s v="Cooper"/>
    <x v="9"/>
  </r>
  <r>
    <x v="116"/>
    <x v="1"/>
    <s v="Climax"/>
    <x v="9"/>
  </r>
  <r>
    <x v="116"/>
    <x v="2"/>
    <n v="2"/>
    <x v="9"/>
  </r>
  <r>
    <x v="116"/>
    <x v="3"/>
    <n v="0"/>
    <x v="9"/>
  </r>
  <r>
    <x v="116"/>
    <x v="4"/>
    <n v="0"/>
    <x v="9"/>
  </r>
  <r>
    <x v="116"/>
    <x v="5"/>
    <n v="0"/>
    <x v="9"/>
  </r>
  <r>
    <x v="116"/>
    <x v="6"/>
    <n v="0"/>
    <x v="9"/>
  </r>
  <r>
    <x v="116"/>
    <x v="7"/>
    <m/>
    <x v="9"/>
  </r>
  <r>
    <x v="116"/>
    <x v="8"/>
    <m/>
    <x v="9"/>
  </r>
  <r>
    <x v="116"/>
    <x v="9"/>
    <m/>
    <x v="9"/>
  </r>
  <r>
    <x v="116"/>
    <x v="10"/>
    <m/>
    <x v="9"/>
  </r>
  <r>
    <x v="116"/>
    <x v="11"/>
    <m/>
    <x v="9"/>
  </r>
  <r>
    <x v="116"/>
    <x v="12"/>
    <m/>
    <x v="9"/>
  </r>
  <r>
    <x v="116"/>
    <x v="13"/>
    <m/>
    <x v="9"/>
  </r>
  <r>
    <x v="116"/>
    <x v="14"/>
    <n v="18"/>
    <x v="9"/>
  </r>
  <r>
    <x v="116"/>
    <x v="15"/>
    <n v="18"/>
    <x v="9"/>
  </r>
  <r>
    <x v="116"/>
    <x v="16"/>
    <n v="18"/>
    <x v="9"/>
  </r>
  <r>
    <x v="116"/>
    <x v="17"/>
    <n v="16"/>
    <x v="9"/>
  </r>
  <r>
    <x v="116"/>
    <x v="18"/>
    <n v="4"/>
    <x v="9"/>
  </r>
  <r>
    <x v="116"/>
    <x v="19"/>
    <n v="2"/>
    <x v="9"/>
  </r>
  <r>
    <x v="332"/>
    <x v="0"/>
    <s v="Cooper"/>
    <x v="9"/>
  </r>
  <r>
    <x v="332"/>
    <x v="1"/>
    <s v="Climax"/>
    <x v="9"/>
  </r>
  <r>
    <x v="332"/>
    <x v="2"/>
    <n v="0"/>
    <x v="9"/>
  </r>
  <r>
    <x v="332"/>
    <x v="3"/>
    <n v="0"/>
    <x v="9"/>
  </r>
  <r>
    <x v="332"/>
    <x v="4"/>
    <n v="0"/>
    <x v="9"/>
  </r>
  <r>
    <x v="332"/>
    <x v="5"/>
    <n v="0"/>
    <x v="9"/>
  </r>
  <r>
    <x v="332"/>
    <x v="6"/>
    <n v="0"/>
    <x v="9"/>
  </r>
  <r>
    <x v="332"/>
    <x v="7"/>
    <m/>
    <x v="9"/>
  </r>
  <r>
    <x v="332"/>
    <x v="8"/>
    <m/>
    <x v="9"/>
  </r>
  <r>
    <x v="332"/>
    <x v="9"/>
    <m/>
    <x v="9"/>
  </r>
  <r>
    <x v="332"/>
    <x v="10"/>
    <m/>
    <x v="9"/>
  </r>
  <r>
    <x v="332"/>
    <x v="11"/>
    <m/>
    <x v="9"/>
  </r>
  <r>
    <x v="332"/>
    <x v="12"/>
    <m/>
    <x v="9"/>
  </r>
  <r>
    <x v="332"/>
    <x v="13"/>
    <m/>
    <x v="9"/>
  </r>
  <r>
    <x v="332"/>
    <x v="14"/>
    <n v="0"/>
    <x v="9"/>
  </r>
  <r>
    <x v="332"/>
    <x v="15"/>
    <n v="0"/>
    <x v="9"/>
  </r>
  <r>
    <x v="332"/>
    <x v="16"/>
    <n v="0"/>
    <x v="9"/>
  </r>
  <r>
    <x v="332"/>
    <x v="17"/>
    <n v="0"/>
    <x v="9"/>
  </r>
  <r>
    <x v="332"/>
    <x v="18"/>
    <m/>
    <x v="9"/>
  </r>
  <r>
    <x v="332"/>
    <x v="19"/>
    <m/>
    <x v="9"/>
  </r>
  <r>
    <x v="73"/>
    <x v="0"/>
    <s v="Epperly"/>
    <x v="9"/>
  </r>
  <r>
    <x v="73"/>
    <x v="1"/>
    <s v="Offenhauser"/>
    <x v="9"/>
  </r>
  <r>
    <x v="73"/>
    <x v="2"/>
    <n v="0"/>
    <x v="9"/>
  </r>
  <r>
    <x v="73"/>
    <x v="3"/>
    <n v="0"/>
    <x v="9"/>
  </r>
  <r>
    <x v="73"/>
    <x v="4"/>
    <n v="0"/>
    <x v="9"/>
  </r>
  <r>
    <x v="73"/>
    <x v="5"/>
    <n v="1"/>
    <x v="9"/>
  </r>
  <r>
    <x v="73"/>
    <x v="6"/>
    <n v="0"/>
    <x v="9"/>
  </r>
  <r>
    <x v="73"/>
    <x v="7"/>
    <m/>
    <x v="9"/>
  </r>
  <r>
    <x v="73"/>
    <x v="8"/>
    <m/>
    <x v="9"/>
  </r>
  <r>
    <x v="73"/>
    <x v="9"/>
    <m/>
    <x v="9"/>
  </r>
  <r>
    <x v="73"/>
    <x v="10"/>
    <m/>
    <x v="9"/>
  </r>
  <r>
    <x v="73"/>
    <x v="11"/>
    <m/>
    <x v="9"/>
  </r>
  <r>
    <x v="73"/>
    <x v="12"/>
    <m/>
    <x v="9"/>
  </r>
  <r>
    <x v="73"/>
    <x v="13"/>
    <m/>
    <x v="9"/>
  </r>
  <r>
    <x v="73"/>
    <x v="14"/>
    <n v="3"/>
    <x v="9"/>
  </r>
  <r>
    <x v="73"/>
    <x v="15"/>
    <n v="3"/>
    <x v="9"/>
  </r>
  <r>
    <x v="73"/>
    <x v="16"/>
    <n v="3"/>
    <x v="9"/>
  </r>
  <r>
    <x v="73"/>
    <x v="17"/>
    <n v="0"/>
    <x v="9"/>
  </r>
  <r>
    <x v="73"/>
    <x v="18"/>
    <m/>
    <x v="9"/>
  </r>
  <r>
    <x v="73"/>
    <x v="19"/>
    <m/>
    <x v="9"/>
  </r>
  <r>
    <x v="260"/>
    <x v="0"/>
    <s v="Ferrari"/>
    <x v="9"/>
  </r>
  <r>
    <x v="260"/>
    <x v="1"/>
    <s v="Ferrari"/>
    <x v="9"/>
  </r>
  <r>
    <x v="260"/>
    <x v="2"/>
    <n v="2"/>
    <x v="9"/>
  </r>
  <r>
    <x v="260"/>
    <x v="3"/>
    <n v="1"/>
    <x v="9"/>
  </r>
  <r>
    <x v="260"/>
    <x v="4"/>
    <n v="1"/>
    <x v="9"/>
  </r>
  <r>
    <x v="260"/>
    <x v="5"/>
    <n v="0"/>
    <x v="9"/>
  </r>
  <r>
    <x v="260"/>
    <x v="6"/>
    <n v="0"/>
    <x v="9"/>
  </r>
  <r>
    <x v="260"/>
    <x v="7"/>
    <m/>
    <x v="9"/>
  </r>
  <r>
    <x v="260"/>
    <x v="8"/>
    <m/>
    <x v="9"/>
  </r>
  <r>
    <x v="260"/>
    <x v="9"/>
    <m/>
    <x v="9"/>
  </r>
  <r>
    <x v="260"/>
    <x v="10"/>
    <m/>
    <x v="9"/>
  </r>
  <r>
    <x v="260"/>
    <x v="11"/>
    <m/>
    <x v="9"/>
  </r>
  <r>
    <x v="260"/>
    <x v="12"/>
    <m/>
    <x v="9"/>
  </r>
  <r>
    <x v="260"/>
    <x v="13"/>
    <m/>
    <x v="9"/>
  </r>
  <r>
    <x v="260"/>
    <x v="14"/>
    <n v="27"/>
    <x v="9"/>
  </r>
  <r>
    <x v="260"/>
    <x v="15"/>
    <n v="27"/>
    <x v="9"/>
  </r>
  <r>
    <x v="260"/>
    <x v="16"/>
    <n v="27"/>
    <x v="9"/>
  </r>
  <r>
    <x v="260"/>
    <x v="17"/>
    <n v="22"/>
    <x v="9"/>
  </r>
  <r>
    <x v="260"/>
    <x v="18"/>
    <n v="2"/>
    <x v="9"/>
  </r>
  <r>
    <x v="260"/>
    <x v="19"/>
    <n v="1"/>
    <x v="9"/>
  </r>
  <r>
    <x v="260"/>
    <x v="0"/>
    <s v="Vanwall"/>
    <x v="9"/>
  </r>
  <r>
    <x v="260"/>
    <x v="1"/>
    <s v="Vanwall"/>
    <x v="9"/>
  </r>
  <r>
    <x v="260"/>
    <x v="2"/>
    <n v="0"/>
    <x v="9"/>
  </r>
  <r>
    <x v="260"/>
    <x v="3"/>
    <n v="0"/>
    <x v="9"/>
  </r>
  <r>
    <x v="260"/>
    <x v="4"/>
    <n v="0"/>
    <x v="9"/>
  </r>
  <r>
    <x v="260"/>
    <x v="5"/>
    <n v="0"/>
    <x v="9"/>
  </r>
  <r>
    <x v="260"/>
    <x v="6"/>
    <n v="0"/>
    <x v="9"/>
  </r>
  <r>
    <x v="260"/>
    <x v="7"/>
    <m/>
    <x v="9"/>
  </r>
  <r>
    <x v="260"/>
    <x v="8"/>
    <m/>
    <x v="9"/>
  </r>
  <r>
    <x v="260"/>
    <x v="9"/>
    <m/>
    <x v="9"/>
  </r>
  <r>
    <x v="260"/>
    <x v="10"/>
    <m/>
    <x v="9"/>
  </r>
  <r>
    <x v="260"/>
    <x v="11"/>
    <m/>
    <x v="9"/>
  </r>
  <r>
    <x v="260"/>
    <x v="12"/>
    <m/>
    <x v="9"/>
  </r>
  <r>
    <x v="260"/>
    <x v="13"/>
    <m/>
    <x v="9"/>
  </r>
  <r>
    <x v="260"/>
    <x v="14"/>
    <n v="0"/>
    <x v="9"/>
  </r>
  <r>
    <x v="260"/>
    <x v="15"/>
    <n v="0"/>
    <x v="9"/>
  </r>
  <r>
    <x v="260"/>
    <x v="16"/>
    <n v="0"/>
    <x v="9"/>
  </r>
  <r>
    <x v="260"/>
    <x v="17"/>
    <n v="0"/>
    <x v="9"/>
  </r>
  <r>
    <x v="260"/>
    <x v="18"/>
    <m/>
    <x v="9"/>
  </r>
  <r>
    <x v="260"/>
    <x v="19"/>
    <m/>
    <x v="9"/>
  </r>
  <r>
    <x v="333"/>
    <x v="0"/>
    <s v="Cooper"/>
    <x v="9"/>
  </r>
  <r>
    <x v="333"/>
    <x v="1"/>
    <s v="Climax"/>
    <x v="9"/>
  </r>
  <r>
    <x v="333"/>
    <x v="2"/>
    <n v="0"/>
    <x v="9"/>
  </r>
  <r>
    <x v="333"/>
    <x v="3"/>
    <n v="0"/>
    <x v="9"/>
  </r>
  <r>
    <x v="333"/>
    <x v="4"/>
    <n v="0"/>
    <x v="9"/>
  </r>
  <r>
    <x v="333"/>
    <x v="5"/>
    <n v="0"/>
    <x v="9"/>
  </r>
  <r>
    <x v="333"/>
    <x v="6"/>
    <n v="0"/>
    <x v="9"/>
  </r>
  <r>
    <x v="333"/>
    <x v="7"/>
    <m/>
    <x v="9"/>
  </r>
  <r>
    <x v="333"/>
    <x v="8"/>
    <m/>
    <x v="9"/>
  </r>
  <r>
    <x v="333"/>
    <x v="9"/>
    <m/>
    <x v="9"/>
  </r>
  <r>
    <x v="333"/>
    <x v="10"/>
    <m/>
    <x v="9"/>
  </r>
  <r>
    <x v="333"/>
    <x v="11"/>
    <m/>
    <x v="9"/>
  </r>
  <r>
    <x v="333"/>
    <x v="12"/>
    <m/>
    <x v="9"/>
  </r>
  <r>
    <x v="333"/>
    <x v="13"/>
    <m/>
    <x v="9"/>
  </r>
  <r>
    <x v="333"/>
    <x v="14"/>
    <n v="0"/>
    <x v="9"/>
  </r>
  <r>
    <x v="333"/>
    <x v="15"/>
    <n v="0"/>
    <x v="9"/>
  </r>
  <r>
    <x v="333"/>
    <x v="16"/>
    <n v="0"/>
    <x v="9"/>
  </r>
  <r>
    <x v="333"/>
    <x v="17"/>
    <n v="0"/>
    <x v="9"/>
  </r>
  <r>
    <x v="333"/>
    <x v="18"/>
    <m/>
    <x v="9"/>
  </r>
  <r>
    <x v="333"/>
    <x v="19"/>
    <m/>
    <x v="9"/>
  </r>
  <r>
    <x v="261"/>
    <x v="0"/>
    <s v="Ferrari"/>
    <x v="9"/>
  </r>
  <r>
    <x v="261"/>
    <x v="1"/>
    <s v="Ferrari"/>
    <x v="9"/>
  </r>
  <r>
    <x v="261"/>
    <x v="2"/>
    <n v="0"/>
    <x v="9"/>
  </r>
  <r>
    <x v="261"/>
    <x v="3"/>
    <n v="0"/>
    <x v="9"/>
  </r>
  <r>
    <x v="261"/>
    <x v="4"/>
    <n v="0"/>
    <x v="9"/>
  </r>
  <r>
    <x v="261"/>
    <x v="5"/>
    <n v="0"/>
    <x v="9"/>
  </r>
  <r>
    <x v="261"/>
    <x v="6"/>
    <n v="0"/>
    <x v="9"/>
  </r>
  <r>
    <x v="261"/>
    <x v="7"/>
    <m/>
    <x v="9"/>
  </r>
  <r>
    <x v="261"/>
    <x v="8"/>
    <m/>
    <x v="9"/>
  </r>
  <r>
    <x v="261"/>
    <x v="9"/>
    <m/>
    <x v="9"/>
  </r>
  <r>
    <x v="261"/>
    <x v="10"/>
    <m/>
    <x v="9"/>
  </r>
  <r>
    <x v="261"/>
    <x v="11"/>
    <m/>
    <x v="9"/>
  </r>
  <r>
    <x v="261"/>
    <x v="12"/>
    <m/>
    <x v="9"/>
  </r>
  <r>
    <x v="261"/>
    <x v="13"/>
    <m/>
    <x v="9"/>
  </r>
  <r>
    <x v="261"/>
    <x v="14"/>
    <n v="0"/>
    <x v="9"/>
  </r>
  <r>
    <x v="261"/>
    <x v="15"/>
    <n v="0"/>
    <x v="9"/>
  </r>
  <r>
    <x v="261"/>
    <x v="16"/>
    <n v="0"/>
    <x v="9"/>
  </r>
  <r>
    <x v="261"/>
    <x v="17"/>
    <n v="0"/>
    <x v="9"/>
  </r>
  <r>
    <x v="261"/>
    <x v="18"/>
    <m/>
    <x v="9"/>
  </r>
  <r>
    <x v="261"/>
    <x v="19"/>
    <m/>
    <x v="9"/>
  </r>
  <r>
    <x v="261"/>
    <x v="0"/>
    <s v="Porsche"/>
    <x v="9"/>
  </r>
  <r>
    <x v="261"/>
    <x v="1"/>
    <s v="Porsche"/>
    <x v="9"/>
  </r>
  <r>
    <x v="261"/>
    <x v="2"/>
    <n v="0"/>
    <x v="9"/>
  </r>
  <r>
    <x v="261"/>
    <x v="3"/>
    <n v="0"/>
    <x v="9"/>
  </r>
  <r>
    <x v="261"/>
    <x v="4"/>
    <n v="0"/>
    <x v="9"/>
  </r>
  <r>
    <x v="261"/>
    <x v="5"/>
    <n v="0"/>
    <x v="9"/>
  </r>
  <r>
    <x v="261"/>
    <x v="6"/>
    <n v="0"/>
    <x v="9"/>
  </r>
  <r>
    <x v="261"/>
    <x v="7"/>
    <m/>
    <x v="9"/>
  </r>
  <r>
    <x v="261"/>
    <x v="8"/>
    <m/>
    <x v="9"/>
  </r>
  <r>
    <x v="261"/>
    <x v="9"/>
    <m/>
    <x v="9"/>
  </r>
  <r>
    <x v="261"/>
    <x v="10"/>
    <m/>
    <x v="9"/>
  </r>
  <r>
    <x v="261"/>
    <x v="11"/>
    <m/>
    <x v="9"/>
  </r>
  <r>
    <x v="261"/>
    <x v="12"/>
    <m/>
    <x v="9"/>
  </r>
  <r>
    <x v="261"/>
    <x v="13"/>
    <m/>
    <x v="9"/>
  </r>
  <r>
    <x v="261"/>
    <x v="14"/>
    <n v="0"/>
    <x v="9"/>
  </r>
  <r>
    <x v="261"/>
    <x v="15"/>
    <n v="0"/>
    <x v="9"/>
  </r>
  <r>
    <x v="261"/>
    <x v="16"/>
    <n v="0"/>
    <x v="9"/>
  </r>
  <r>
    <x v="261"/>
    <x v="17"/>
    <n v="0"/>
    <x v="9"/>
  </r>
  <r>
    <x v="261"/>
    <x v="18"/>
    <m/>
    <x v="9"/>
  </r>
  <r>
    <x v="261"/>
    <x v="19"/>
    <m/>
    <x v="9"/>
  </r>
  <r>
    <x v="278"/>
    <x v="0"/>
    <s v="Kurtis Kraft"/>
    <x v="10"/>
  </r>
  <r>
    <x v="278"/>
    <x v="1"/>
    <s v="Offenhauser"/>
    <x v="10"/>
  </r>
  <r>
    <x v="278"/>
    <x v="2"/>
    <n v="0"/>
    <x v="10"/>
  </r>
  <r>
    <x v="278"/>
    <x v="3"/>
    <n v="0"/>
    <x v="10"/>
  </r>
  <r>
    <x v="278"/>
    <x v="4"/>
    <n v="0"/>
    <x v="10"/>
  </r>
  <r>
    <x v="278"/>
    <x v="5"/>
    <n v="0"/>
    <x v="10"/>
  </r>
  <r>
    <x v="278"/>
    <x v="6"/>
    <n v="0"/>
    <x v="10"/>
  </r>
  <r>
    <x v="278"/>
    <x v="7"/>
    <n v="0"/>
    <x v="10"/>
  </r>
  <r>
    <x v="278"/>
    <x v="8"/>
    <m/>
    <x v="10"/>
  </r>
  <r>
    <x v="278"/>
    <x v="9"/>
    <m/>
    <x v="10"/>
  </r>
  <r>
    <x v="278"/>
    <x v="10"/>
    <m/>
    <x v="10"/>
  </r>
  <r>
    <x v="278"/>
    <x v="11"/>
    <m/>
    <x v="10"/>
  </r>
  <r>
    <x v="278"/>
    <x v="12"/>
    <m/>
    <x v="10"/>
  </r>
  <r>
    <x v="278"/>
    <x v="13"/>
    <m/>
    <x v="10"/>
  </r>
  <r>
    <x v="278"/>
    <x v="14"/>
    <n v="0"/>
    <x v="10"/>
  </r>
  <r>
    <x v="278"/>
    <x v="15"/>
    <n v="0"/>
    <x v="10"/>
  </r>
  <r>
    <x v="278"/>
    <x v="16"/>
    <n v="0"/>
    <x v="10"/>
  </r>
  <r>
    <x v="278"/>
    <x v="17"/>
    <n v="0"/>
    <x v="10"/>
  </r>
  <r>
    <x v="278"/>
    <x v="18"/>
    <m/>
    <x v="10"/>
  </r>
  <r>
    <x v="278"/>
    <x v="19"/>
    <m/>
    <x v="10"/>
  </r>
  <r>
    <x v="221"/>
    <x v="0"/>
    <s v="Ewing"/>
    <x v="10"/>
  </r>
  <r>
    <x v="221"/>
    <x v="1"/>
    <s v="Offenhauser"/>
    <x v="10"/>
  </r>
  <r>
    <x v="221"/>
    <x v="2"/>
    <n v="0"/>
    <x v="10"/>
  </r>
  <r>
    <x v="221"/>
    <x v="3"/>
    <n v="0"/>
    <x v="10"/>
  </r>
  <r>
    <x v="221"/>
    <x v="4"/>
    <n v="0"/>
    <x v="10"/>
  </r>
  <r>
    <x v="221"/>
    <x v="5"/>
    <n v="0"/>
    <x v="10"/>
  </r>
  <r>
    <x v="221"/>
    <x v="6"/>
    <n v="0"/>
    <x v="10"/>
  </r>
  <r>
    <x v="221"/>
    <x v="7"/>
    <n v="0"/>
    <x v="10"/>
  </r>
  <r>
    <x v="221"/>
    <x v="8"/>
    <m/>
    <x v="10"/>
  </r>
  <r>
    <x v="221"/>
    <x v="9"/>
    <m/>
    <x v="10"/>
  </r>
  <r>
    <x v="221"/>
    <x v="10"/>
    <m/>
    <x v="10"/>
  </r>
  <r>
    <x v="221"/>
    <x v="11"/>
    <m/>
    <x v="10"/>
  </r>
  <r>
    <x v="221"/>
    <x v="12"/>
    <m/>
    <x v="10"/>
  </r>
  <r>
    <x v="221"/>
    <x v="13"/>
    <m/>
    <x v="10"/>
  </r>
  <r>
    <x v="221"/>
    <x v="14"/>
    <n v="0"/>
    <x v="10"/>
  </r>
  <r>
    <x v="221"/>
    <x v="15"/>
    <n v="0"/>
    <x v="10"/>
  </r>
  <r>
    <x v="221"/>
    <x v="16"/>
    <n v="0"/>
    <x v="10"/>
  </r>
  <r>
    <x v="221"/>
    <x v="17"/>
    <n v="0"/>
    <x v="10"/>
  </r>
  <r>
    <x v="221"/>
    <x v="18"/>
    <m/>
    <x v="10"/>
  </r>
  <r>
    <x v="221"/>
    <x v="19"/>
    <m/>
    <x v="10"/>
  </r>
  <r>
    <x v="279"/>
    <x v="0"/>
    <s v="Lotus"/>
    <x v="10"/>
  </r>
  <r>
    <x v="279"/>
    <x v="1"/>
    <s v="Climax"/>
    <x v="10"/>
  </r>
  <r>
    <x v="279"/>
    <x v="2"/>
    <n v="0"/>
    <x v="10"/>
  </r>
  <r>
    <x v="279"/>
    <x v="3"/>
    <n v="0"/>
    <x v="10"/>
  </r>
  <r>
    <x v="279"/>
    <x v="4"/>
    <n v="0"/>
    <x v="10"/>
  </r>
  <r>
    <x v="279"/>
    <x v="5"/>
    <n v="0"/>
    <x v="10"/>
  </r>
  <r>
    <x v="279"/>
    <x v="6"/>
    <n v="0"/>
    <x v="10"/>
  </r>
  <r>
    <x v="279"/>
    <x v="7"/>
    <n v="0"/>
    <x v="10"/>
  </r>
  <r>
    <x v="279"/>
    <x v="8"/>
    <m/>
    <x v="10"/>
  </r>
  <r>
    <x v="279"/>
    <x v="9"/>
    <m/>
    <x v="10"/>
  </r>
  <r>
    <x v="279"/>
    <x v="10"/>
    <m/>
    <x v="10"/>
  </r>
  <r>
    <x v="279"/>
    <x v="11"/>
    <m/>
    <x v="10"/>
  </r>
  <r>
    <x v="279"/>
    <x v="12"/>
    <m/>
    <x v="10"/>
  </r>
  <r>
    <x v="279"/>
    <x v="13"/>
    <m/>
    <x v="10"/>
  </r>
  <r>
    <x v="279"/>
    <x v="14"/>
    <n v="0"/>
    <x v="10"/>
  </r>
  <r>
    <x v="279"/>
    <x v="15"/>
    <n v="0"/>
    <x v="10"/>
  </r>
  <r>
    <x v="279"/>
    <x v="16"/>
    <n v="0"/>
    <x v="10"/>
  </r>
  <r>
    <x v="279"/>
    <x v="17"/>
    <n v="0"/>
    <x v="10"/>
  </r>
  <r>
    <x v="279"/>
    <x v="18"/>
    <m/>
    <x v="10"/>
  </r>
  <r>
    <x v="279"/>
    <x v="19"/>
    <m/>
    <x v="10"/>
  </r>
  <r>
    <x v="334"/>
    <x v="0"/>
    <s v="Lotus"/>
    <x v="10"/>
  </r>
  <r>
    <x v="334"/>
    <x v="1"/>
    <s v="Climax"/>
    <x v="10"/>
  </r>
  <r>
    <x v="334"/>
    <x v="2"/>
    <n v="0"/>
    <x v="10"/>
  </r>
  <r>
    <x v="334"/>
    <x v="3"/>
    <n v="0"/>
    <x v="10"/>
  </r>
  <r>
    <x v="334"/>
    <x v="4"/>
    <n v="0"/>
    <x v="10"/>
  </r>
  <r>
    <x v="334"/>
    <x v="5"/>
    <n v="0"/>
    <x v="10"/>
  </r>
  <r>
    <x v="334"/>
    <x v="6"/>
    <n v="0"/>
    <x v="10"/>
  </r>
  <r>
    <x v="334"/>
    <x v="7"/>
    <n v="0"/>
    <x v="10"/>
  </r>
  <r>
    <x v="334"/>
    <x v="8"/>
    <m/>
    <x v="10"/>
  </r>
  <r>
    <x v="334"/>
    <x v="9"/>
    <m/>
    <x v="10"/>
  </r>
  <r>
    <x v="334"/>
    <x v="10"/>
    <m/>
    <x v="10"/>
  </r>
  <r>
    <x v="334"/>
    <x v="11"/>
    <m/>
    <x v="10"/>
  </r>
  <r>
    <x v="334"/>
    <x v="12"/>
    <m/>
    <x v="10"/>
  </r>
  <r>
    <x v="334"/>
    <x v="13"/>
    <m/>
    <x v="10"/>
  </r>
  <r>
    <x v="334"/>
    <x v="14"/>
    <n v="0"/>
    <x v="10"/>
  </r>
  <r>
    <x v="334"/>
    <x v="15"/>
    <n v="0"/>
    <x v="10"/>
  </r>
  <r>
    <x v="334"/>
    <x v="16"/>
    <n v="0"/>
    <x v="10"/>
  </r>
  <r>
    <x v="334"/>
    <x v="17"/>
    <n v="0"/>
    <x v="10"/>
  </r>
  <r>
    <x v="334"/>
    <x v="18"/>
    <m/>
    <x v="10"/>
  </r>
  <r>
    <x v="334"/>
    <x v="19"/>
    <m/>
    <x v="10"/>
  </r>
  <r>
    <x v="335"/>
    <x v="0"/>
    <s v="Cooper"/>
    <x v="10"/>
  </r>
  <r>
    <x v="335"/>
    <x v="1"/>
    <s v="Maserati"/>
    <x v="10"/>
  </r>
  <r>
    <x v="335"/>
    <x v="2"/>
    <n v="0"/>
    <x v="10"/>
  </r>
  <r>
    <x v="335"/>
    <x v="3"/>
    <n v="0"/>
    <x v="10"/>
  </r>
  <r>
    <x v="335"/>
    <x v="4"/>
    <n v="0"/>
    <x v="10"/>
  </r>
  <r>
    <x v="335"/>
    <x v="5"/>
    <n v="0"/>
    <x v="10"/>
  </r>
  <r>
    <x v="335"/>
    <x v="6"/>
    <n v="0"/>
    <x v="10"/>
  </r>
  <r>
    <x v="335"/>
    <x v="7"/>
    <n v="0"/>
    <x v="10"/>
  </r>
  <r>
    <x v="335"/>
    <x v="8"/>
    <m/>
    <x v="10"/>
  </r>
  <r>
    <x v="335"/>
    <x v="9"/>
    <m/>
    <x v="10"/>
  </r>
  <r>
    <x v="335"/>
    <x v="10"/>
    <m/>
    <x v="10"/>
  </r>
  <r>
    <x v="335"/>
    <x v="11"/>
    <m/>
    <x v="10"/>
  </r>
  <r>
    <x v="335"/>
    <x v="12"/>
    <m/>
    <x v="10"/>
  </r>
  <r>
    <x v="335"/>
    <x v="13"/>
    <m/>
    <x v="10"/>
  </r>
  <r>
    <x v="335"/>
    <x v="14"/>
    <n v="0"/>
    <x v="10"/>
  </r>
  <r>
    <x v="335"/>
    <x v="15"/>
    <n v="0"/>
    <x v="10"/>
  </r>
  <r>
    <x v="335"/>
    <x v="16"/>
    <n v="0"/>
    <x v="10"/>
  </r>
  <r>
    <x v="335"/>
    <x v="17"/>
    <n v="0"/>
    <x v="10"/>
  </r>
  <r>
    <x v="335"/>
    <x v="18"/>
    <m/>
    <x v="10"/>
  </r>
  <r>
    <x v="335"/>
    <x v="19"/>
    <m/>
    <x v="10"/>
  </r>
  <r>
    <x v="336"/>
    <x v="0"/>
    <s v="Maserati"/>
    <x v="10"/>
  </r>
  <r>
    <x v="336"/>
    <x v="1"/>
    <s v="Maserati"/>
    <x v="10"/>
  </r>
  <r>
    <x v="336"/>
    <x v="2"/>
    <n v="0"/>
    <x v="10"/>
  </r>
  <r>
    <x v="336"/>
    <x v="3"/>
    <n v="0"/>
    <x v="10"/>
  </r>
  <r>
    <x v="336"/>
    <x v="4"/>
    <n v="0"/>
    <x v="10"/>
  </r>
  <r>
    <x v="336"/>
    <x v="5"/>
    <n v="0"/>
    <x v="10"/>
  </r>
  <r>
    <x v="336"/>
    <x v="6"/>
    <n v="0"/>
    <x v="10"/>
  </r>
  <r>
    <x v="336"/>
    <x v="7"/>
    <n v="0"/>
    <x v="10"/>
  </r>
  <r>
    <x v="336"/>
    <x v="8"/>
    <m/>
    <x v="10"/>
  </r>
  <r>
    <x v="336"/>
    <x v="9"/>
    <m/>
    <x v="10"/>
  </r>
  <r>
    <x v="336"/>
    <x v="10"/>
    <m/>
    <x v="10"/>
  </r>
  <r>
    <x v="336"/>
    <x v="11"/>
    <m/>
    <x v="10"/>
  </r>
  <r>
    <x v="336"/>
    <x v="12"/>
    <m/>
    <x v="10"/>
  </r>
  <r>
    <x v="336"/>
    <x v="13"/>
    <m/>
    <x v="10"/>
  </r>
  <r>
    <x v="336"/>
    <x v="14"/>
    <n v="0"/>
    <x v="10"/>
  </r>
  <r>
    <x v="336"/>
    <x v="15"/>
    <n v="0"/>
    <x v="10"/>
  </r>
  <r>
    <x v="336"/>
    <x v="16"/>
    <n v="0"/>
    <x v="10"/>
  </r>
  <r>
    <x v="336"/>
    <x v="17"/>
    <n v="0"/>
    <x v="10"/>
  </r>
  <r>
    <x v="336"/>
    <x v="18"/>
    <m/>
    <x v="10"/>
  </r>
  <r>
    <x v="336"/>
    <x v="19"/>
    <m/>
    <x v="10"/>
  </r>
  <r>
    <x v="337"/>
    <x v="0"/>
    <s v="Cooper"/>
    <x v="10"/>
  </r>
  <r>
    <x v="337"/>
    <x v="1"/>
    <s v="Climax"/>
    <x v="10"/>
  </r>
  <r>
    <x v="337"/>
    <x v="2"/>
    <n v="0"/>
    <x v="10"/>
  </r>
  <r>
    <x v="337"/>
    <x v="3"/>
    <n v="0"/>
    <x v="10"/>
  </r>
  <r>
    <x v="337"/>
    <x v="4"/>
    <n v="0"/>
    <x v="10"/>
  </r>
  <r>
    <x v="337"/>
    <x v="5"/>
    <n v="0"/>
    <x v="10"/>
  </r>
  <r>
    <x v="337"/>
    <x v="6"/>
    <n v="0"/>
    <x v="10"/>
  </r>
  <r>
    <x v="337"/>
    <x v="7"/>
    <n v="0"/>
    <x v="10"/>
  </r>
  <r>
    <x v="337"/>
    <x v="8"/>
    <m/>
    <x v="10"/>
  </r>
  <r>
    <x v="337"/>
    <x v="9"/>
    <m/>
    <x v="10"/>
  </r>
  <r>
    <x v="337"/>
    <x v="10"/>
    <m/>
    <x v="10"/>
  </r>
  <r>
    <x v="337"/>
    <x v="11"/>
    <m/>
    <x v="10"/>
  </r>
  <r>
    <x v="337"/>
    <x v="12"/>
    <m/>
    <x v="10"/>
  </r>
  <r>
    <x v="337"/>
    <x v="13"/>
    <m/>
    <x v="10"/>
  </r>
  <r>
    <x v="337"/>
    <x v="14"/>
    <n v="0"/>
    <x v="10"/>
  </r>
  <r>
    <x v="337"/>
    <x v="15"/>
    <n v="0"/>
    <x v="10"/>
  </r>
  <r>
    <x v="337"/>
    <x v="16"/>
    <n v="0"/>
    <x v="10"/>
  </r>
  <r>
    <x v="337"/>
    <x v="17"/>
    <n v="0"/>
    <x v="10"/>
  </r>
  <r>
    <x v="337"/>
    <x v="18"/>
    <m/>
    <x v="10"/>
  </r>
  <r>
    <x v="337"/>
    <x v="19"/>
    <m/>
    <x v="10"/>
  </r>
  <r>
    <x v="202"/>
    <x v="0"/>
    <s v="Kuzma"/>
    <x v="10"/>
  </r>
  <r>
    <x v="202"/>
    <x v="1"/>
    <s v="Offenhauser"/>
    <x v="10"/>
  </r>
  <r>
    <x v="202"/>
    <x v="2"/>
    <n v="0"/>
    <x v="10"/>
  </r>
  <r>
    <x v="202"/>
    <x v="3"/>
    <n v="0"/>
    <x v="10"/>
  </r>
  <r>
    <x v="202"/>
    <x v="4"/>
    <n v="0"/>
    <x v="10"/>
  </r>
  <r>
    <x v="202"/>
    <x v="5"/>
    <n v="0"/>
    <x v="10"/>
  </r>
  <r>
    <x v="202"/>
    <x v="6"/>
    <n v="0"/>
    <x v="10"/>
  </r>
  <r>
    <x v="202"/>
    <x v="7"/>
    <n v="0"/>
    <x v="10"/>
  </r>
  <r>
    <x v="202"/>
    <x v="8"/>
    <m/>
    <x v="10"/>
  </r>
  <r>
    <x v="202"/>
    <x v="9"/>
    <m/>
    <x v="10"/>
  </r>
  <r>
    <x v="202"/>
    <x v="10"/>
    <m/>
    <x v="10"/>
  </r>
  <r>
    <x v="202"/>
    <x v="11"/>
    <m/>
    <x v="10"/>
  </r>
  <r>
    <x v="202"/>
    <x v="12"/>
    <m/>
    <x v="10"/>
  </r>
  <r>
    <x v="202"/>
    <x v="13"/>
    <m/>
    <x v="10"/>
  </r>
  <r>
    <x v="202"/>
    <x v="14"/>
    <n v="0"/>
    <x v="10"/>
  </r>
  <r>
    <x v="202"/>
    <x v="15"/>
    <n v="0"/>
    <x v="10"/>
  </r>
  <r>
    <x v="202"/>
    <x v="16"/>
    <n v="0"/>
    <x v="10"/>
  </r>
  <r>
    <x v="202"/>
    <x v="17"/>
    <n v="0"/>
    <x v="10"/>
  </r>
  <r>
    <x v="202"/>
    <x v="18"/>
    <m/>
    <x v="10"/>
  </r>
  <r>
    <x v="202"/>
    <x v="19"/>
    <m/>
    <x v="10"/>
  </r>
  <r>
    <x v="244"/>
    <x v="0"/>
    <s v="Kurtis Kraft"/>
    <x v="10"/>
  </r>
  <r>
    <x v="244"/>
    <x v="1"/>
    <s v="Offenhauser"/>
    <x v="10"/>
  </r>
  <r>
    <x v="244"/>
    <x v="2"/>
    <n v="0"/>
    <x v="10"/>
  </r>
  <r>
    <x v="244"/>
    <x v="3"/>
    <n v="0"/>
    <x v="10"/>
  </r>
  <r>
    <x v="244"/>
    <x v="4"/>
    <n v="0"/>
    <x v="10"/>
  </r>
  <r>
    <x v="244"/>
    <x v="5"/>
    <n v="0"/>
    <x v="10"/>
  </r>
  <r>
    <x v="244"/>
    <x v="6"/>
    <n v="0"/>
    <x v="10"/>
  </r>
  <r>
    <x v="244"/>
    <x v="7"/>
    <n v="0"/>
    <x v="10"/>
  </r>
  <r>
    <x v="244"/>
    <x v="8"/>
    <m/>
    <x v="10"/>
  </r>
  <r>
    <x v="244"/>
    <x v="9"/>
    <m/>
    <x v="10"/>
  </r>
  <r>
    <x v="244"/>
    <x v="10"/>
    <m/>
    <x v="10"/>
  </r>
  <r>
    <x v="244"/>
    <x v="11"/>
    <m/>
    <x v="10"/>
  </r>
  <r>
    <x v="244"/>
    <x v="12"/>
    <m/>
    <x v="10"/>
  </r>
  <r>
    <x v="244"/>
    <x v="13"/>
    <m/>
    <x v="10"/>
  </r>
  <r>
    <x v="244"/>
    <x v="14"/>
    <n v="0"/>
    <x v="10"/>
  </r>
  <r>
    <x v="244"/>
    <x v="15"/>
    <n v="0"/>
    <x v="10"/>
  </r>
  <r>
    <x v="244"/>
    <x v="16"/>
    <n v="0"/>
    <x v="10"/>
  </r>
  <r>
    <x v="244"/>
    <x v="17"/>
    <n v="0"/>
    <x v="10"/>
  </r>
  <r>
    <x v="244"/>
    <x v="18"/>
    <m/>
    <x v="10"/>
  </r>
  <r>
    <x v="244"/>
    <x v="19"/>
    <m/>
    <x v="10"/>
  </r>
  <r>
    <x v="245"/>
    <x v="0"/>
    <s v="Meskowski"/>
    <x v="10"/>
  </r>
  <r>
    <x v="245"/>
    <x v="1"/>
    <s v="Offenhauser"/>
    <x v="10"/>
  </r>
  <r>
    <x v="245"/>
    <x v="2"/>
    <n v="0"/>
    <x v="10"/>
  </r>
  <r>
    <x v="245"/>
    <x v="3"/>
    <n v="0"/>
    <x v="10"/>
  </r>
  <r>
    <x v="245"/>
    <x v="4"/>
    <n v="0"/>
    <x v="10"/>
  </r>
  <r>
    <x v="245"/>
    <x v="5"/>
    <n v="0"/>
    <x v="10"/>
  </r>
  <r>
    <x v="245"/>
    <x v="6"/>
    <n v="0"/>
    <x v="10"/>
  </r>
  <r>
    <x v="245"/>
    <x v="7"/>
    <n v="0"/>
    <x v="10"/>
  </r>
  <r>
    <x v="245"/>
    <x v="8"/>
    <m/>
    <x v="10"/>
  </r>
  <r>
    <x v="245"/>
    <x v="9"/>
    <m/>
    <x v="10"/>
  </r>
  <r>
    <x v="245"/>
    <x v="10"/>
    <m/>
    <x v="10"/>
  </r>
  <r>
    <x v="245"/>
    <x v="11"/>
    <m/>
    <x v="10"/>
  </r>
  <r>
    <x v="245"/>
    <x v="12"/>
    <m/>
    <x v="10"/>
  </r>
  <r>
    <x v="245"/>
    <x v="13"/>
    <m/>
    <x v="10"/>
  </r>
  <r>
    <x v="245"/>
    <x v="14"/>
    <n v="0"/>
    <x v="10"/>
  </r>
  <r>
    <x v="245"/>
    <x v="15"/>
    <n v="0"/>
    <x v="10"/>
  </r>
  <r>
    <x v="245"/>
    <x v="16"/>
    <n v="0"/>
    <x v="10"/>
  </r>
  <r>
    <x v="245"/>
    <x v="17"/>
    <n v="0"/>
    <x v="10"/>
  </r>
  <r>
    <x v="245"/>
    <x v="18"/>
    <m/>
    <x v="10"/>
  </r>
  <r>
    <x v="245"/>
    <x v="19"/>
    <m/>
    <x v="10"/>
  </r>
  <r>
    <x v="308"/>
    <x v="0"/>
    <s v="Meskowski"/>
    <x v="10"/>
  </r>
  <r>
    <x v="308"/>
    <x v="1"/>
    <s v="Offenhauser"/>
    <x v="10"/>
  </r>
  <r>
    <x v="308"/>
    <x v="2"/>
    <n v="0"/>
    <x v="10"/>
  </r>
  <r>
    <x v="308"/>
    <x v="3"/>
    <n v="0"/>
    <x v="10"/>
  </r>
  <r>
    <x v="308"/>
    <x v="4"/>
    <n v="0"/>
    <x v="10"/>
  </r>
  <r>
    <x v="308"/>
    <x v="5"/>
    <n v="0"/>
    <x v="10"/>
  </r>
  <r>
    <x v="308"/>
    <x v="6"/>
    <n v="0"/>
    <x v="10"/>
  </r>
  <r>
    <x v="308"/>
    <x v="7"/>
    <n v="0"/>
    <x v="10"/>
  </r>
  <r>
    <x v="308"/>
    <x v="8"/>
    <m/>
    <x v="10"/>
  </r>
  <r>
    <x v="308"/>
    <x v="9"/>
    <m/>
    <x v="10"/>
  </r>
  <r>
    <x v="308"/>
    <x v="10"/>
    <m/>
    <x v="10"/>
  </r>
  <r>
    <x v="308"/>
    <x v="11"/>
    <m/>
    <x v="10"/>
  </r>
  <r>
    <x v="308"/>
    <x v="12"/>
    <m/>
    <x v="10"/>
  </r>
  <r>
    <x v="308"/>
    <x v="13"/>
    <m/>
    <x v="10"/>
  </r>
  <r>
    <x v="308"/>
    <x v="14"/>
    <n v="0"/>
    <x v="10"/>
  </r>
  <r>
    <x v="308"/>
    <x v="15"/>
    <n v="0"/>
    <x v="10"/>
  </r>
  <r>
    <x v="308"/>
    <x v="16"/>
    <n v="0"/>
    <x v="10"/>
  </r>
  <r>
    <x v="308"/>
    <x v="17"/>
    <n v="0"/>
    <x v="10"/>
  </r>
  <r>
    <x v="308"/>
    <x v="18"/>
    <m/>
    <x v="10"/>
  </r>
  <r>
    <x v="308"/>
    <x v="19"/>
    <m/>
    <x v="10"/>
  </r>
  <r>
    <x v="264"/>
    <x v="0"/>
    <s v="Cooper"/>
    <x v="10"/>
  </r>
  <r>
    <x v="264"/>
    <x v="1"/>
    <s v="Maserati"/>
    <x v="10"/>
  </r>
  <r>
    <x v="264"/>
    <x v="2"/>
    <n v="0"/>
    <x v="10"/>
  </r>
  <r>
    <x v="264"/>
    <x v="3"/>
    <n v="0"/>
    <x v="10"/>
  </r>
  <r>
    <x v="264"/>
    <x v="4"/>
    <n v="0"/>
    <x v="10"/>
  </r>
  <r>
    <x v="264"/>
    <x v="5"/>
    <n v="0"/>
    <x v="10"/>
  </r>
  <r>
    <x v="264"/>
    <x v="6"/>
    <n v="0"/>
    <x v="10"/>
  </r>
  <r>
    <x v="264"/>
    <x v="7"/>
    <n v="0"/>
    <x v="10"/>
  </r>
  <r>
    <x v="264"/>
    <x v="8"/>
    <m/>
    <x v="10"/>
  </r>
  <r>
    <x v="264"/>
    <x v="9"/>
    <m/>
    <x v="10"/>
  </r>
  <r>
    <x v="264"/>
    <x v="10"/>
    <m/>
    <x v="10"/>
  </r>
  <r>
    <x v="264"/>
    <x v="11"/>
    <m/>
    <x v="10"/>
  </r>
  <r>
    <x v="264"/>
    <x v="12"/>
    <m/>
    <x v="10"/>
  </r>
  <r>
    <x v="264"/>
    <x v="13"/>
    <m/>
    <x v="10"/>
  </r>
  <r>
    <x v="264"/>
    <x v="14"/>
    <n v="0"/>
    <x v="10"/>
  </r>
  <r>
    <x v="264"/>
    <x v="15"/>
    <n v="0"/>
    <x v="10"/>
  </r>
  <r>
    <x v="264"/>
    <x v="16"/>
    <n v="0"/>
    <x v="10"/>
  </r>
  <r>
    <x v="264"/>
    <x v="17"/>
    <n v="0"/>
    <x v="10"/>
  </r>
  <r>
    <x v="264"/>
    <x v="18"/>
    <m/>
    <x v="10"/>
  </r>
  <r>
    <x v="264"/>
    <x v="19"/>
    <m/>
    <x v="10"/>
  </r>
  <r>
    <x v="264"/>
    <x v="0"/>
    <s v="JBW"/>
    <x v="10"/>
  </r>
  <r>
    <x v="264"/>
    <x v="1"/>
    <s v="Maserati"/>
    <x v="10"/>
  </r>
  <r>
    <x v="264"/>
    <x v="2"/>
    <n v="0"/>
    <x v="10"/>
  </r>
  <r>
    <x v="264"/>
    <x v="3"/>
    <n v="0"/>
    <x v="10"/>
  </r>
  <r>
    <x v="264"/>
    <x v="4"/>
    <n v="0"/>
    <x v="10"/>
  </r>
  <r>
    <x v="264"/>
    <x v="5"/>
    <n v="0"/>
    <x v="10"/>
  </r>
  <r>
    <x v="264"/>
    <x v="6"/>
    <n v="0"/>
    <x v="10"/>
  </r>
  <r>
    <x v="264"/>
    <x v="7"/>
    <n v="0"/>
    <x v="10"/>
  </r>
  <r>
    <x v="264"/>
    <x v="8"/>
    <m/>
    <x v="10"/>
  </r>
  <r>
    <x v="264"/>
    <x v="9"/>
    <m/>
    <x v="10"/>
  </r>
  <r>
    <x v="264"/>
    <x v="10"/>
    <m/>
    <x v="10"/>
  </r>
  <r>
    <x v="264"/>
    <x v="11"/>
    <m/>
    <x v="10"/>
  </r>
  <r>
    <x v="264"/>
    <x v="12"/>
    <m/>
    <x v="10"/>
  </r>
  <r>
    <x v="264"/>
    <x v="13"/>
    <m/>
    <x v="10"/>
  </r>
  <r>
    <x v="264"/>
    <x v="14"/>
    <n v="0"/>
    <x v="10"/>
  </r>
  <r>
    <x v="264"/>
    <x v="15"/>
    <n v="0"/>
    <x v="10"/>
  </r>
  <r>
    <x v="264"/>
    <x v="16"/>
    <n v="0"/>
    <x v="10"/>
  </r>
  <r>
    <x v="264"/>
    <x v="17"/>
    <n v="0"/>
    <x v="10"/>
  </r>
  <r>
    <x v="264"/>
    <x v="18"/>
    <m/>
    <x v="10"/>
  </r>
  <r>
    <x v="264"/>
    <x v="19"/>
    <m/>
    <x v="10"/>
  </r>
  <r>
    <x v="246"/>
    <x v="0"/>
    <s v="Cooper"/>
    <x v="10"/>
  </r>
  <r>
    <x v="246"/>
    <x v="1"/>
    <s v="Climax"/>
    <x v="10"/>
  </r>
  <r>
    <x v="246"/>
    <x v="2"/>
    <n v="0"/>
    <x v="10"/>
  </r>
  <r>
    <x v="246"/>
    <x v="3"/>
    <n v="0"/>
    <x v="10"/>
  </r>
  <r>
    <x v="246"/>
    <x v="4"/>
    <n v="0"/>
    <x v="10"/>
  </r>
  <r>
    <x v="246"/>
    <x v="5"/>
    <n v="0"/>
    <x v="10"/>
  </r>
  <r>
    <x v="246"/>
    <x v="6"/>
    <n v="0"/>
    <x v="10"/>
  </r>
  <r>
    <x v="246"/>
    <x v="7"/>
    <n v="0"/>
    <x v="10"/>
  </r>
  <r>
    <x v="246"/>
    <x v="8"/>
    <m/>
    <x v="10"/>
  </r>
  <r>
    <x v="246"/>
    <x v="9"/>
    <m/>
    <x v="10"/>
  </r>
  <r>
    <x v="246"/>
    <x v="10"/>
    <m/>
    <x v="10"/>
  </r>
  <r>
    <x v="246"/>
    <x v="11"/>
    <m/>
    <x v="10"/>
  </r>
  <r>
    <x v="246"/>
    <x v="12"/>
    <m/>
    <x v="10"/>
  </r>
  <r>
    <x v="246"/>
    <x v="13"/>
    <m/>
    <x v="10"/>
  </r>
  <r>
    <x v="246"/>
    <x v="14"/>
    <n v="0"/>
    <x v="10"/>
  </r>
  <r>
    <x v="246"/>
    <x v="15"/>
    <n v="0"/>
    <x v="10"/>
  </r>
  <r>
    <x v="246"/>
    <x v="16"/>
    <n v="0"/>
    <x v="10"/>
  </r>
  <r>
    <x v="246"/>
    <x v="17"/>
    <n v="0"/>
    <x v="10"/>
  </r>
  <r>
    <x v="246"/>
    <x v="18"/>
    <m/>
    <x v="10"/>
  </r>
  <r>
    <x v="246"/>
    <x v="19"/>
    <m/>
    <x v="10"/>
  </r>
  <r>
    <x v="284"/>
    <x v="0"/>
    <s v="Cooper"/>
    <x v="10"/>
  </r>
  <r>
    <x v="284"/>
    <x v="1"/>
    <s v="Climax"/>
    <x v="10"/>
  </r>
  <r>
    <x v="284"/>
    <x v="2"/>
    <n v="1"/>
    <x v="10"/>
  </r>
  <r>
    <x v="284"/>
    <x v="3"/>
    <n v="3"/>
    <x v="10"/>
  </r>
  <r>
    <x v="284"/>
    <x v="4"/>
    <n v="2"/>
    <x v="10"/>
  </r>
  <r>
    <x v="284"/>
    <x v="5"/>
    <n v="1"/>
    <x v="10"/>
  </r>
  <r>
    <x v="284"/>
    <x v="6"/>
    <n v="0"/>
    <x v="10"/>
  </r>
  <r>
    <x v="284"/>
    <x v="7"/>
    <n v="0"/>
    <x v="10"/>
  </r>
  <r>
    <x v="284"/>
    <x v="8"/>
    <m/>
    <x v="10"/>
  </r>
  <r>
    <x v="284"/>
    <x v="9"/>
    <m/>
    <x v="10"/>
  </r>
  <r>
    <x v="284"/>
    <x v="10"/>
    <m/>
    <x v="10"/>
  </r>
  <r>
    <x v="284"/>
    <x v="11"/>
    <m/>
    <x v="10"/>
  </r>
  <r>
    <x v="284"/>
    <x v="12"/>
    <m/>
    <x v="10"/>
  </r>
  <r>
    <x v="284"/>
    <x v="13"/>
    <m/>
    <x v="10"/>
  </r>
  <r>
    <x v="284"/>
    <x v="14"/>
    <n v="37"/>
    <x v="10"/>
  </r>
  <r>
    <x v="284"/>
    <x v="15"/>
    <n v="34"/>
    <x v="10"/>
  </r>
  <r>
    <x v="284"/>
    <x v="16"/>
    <n v="37"/>
    <x v="10"/>
  </r>
  <r>
    <x v="284"/>
    <x v="17"/>
    <n v="8"/>
    <x v="10"/>
  </r>
  <r>
    <x v="284"/>
    <x v="18"/>
    <m/>
    <x v="10"/>
  </r>
  <r>
    <x v="284"/>
    <x v="19"/>
    <n v="1"/>
    <x v="10"/>
  </r>
  <r>
    <x v="338"/>
    <x v="0"/>
    <s v="Trevis"/>
    <x v="10"/>
  </r>
  <r>
    <x v="338"/>
    <x v="1"/>
    <s v="Offenhauser"/>
    <x v="10"/>
  </r>
  <r>
    <x v="338"/>
    <x v="2"/>
    <n v="0"/>
    <x v="10"/>
  </r>
  <r>
    <x v="338"/>
    <x v="3"/>
    <n v="0"/>
    <x v="10"/>
  </r>
  <r>
    <x v="338"/>
    <x v="4"/>
    <n v="0"/>
    <x v="10"/>
  </r>
  <r>
    <x v="338"/>
    <x v="5"/>
    <n v="0"/>
    <x v="10"/>
  </r>
  <r>
    <x v="338"/>
    <x v="6"/>
    <n v="0"/>
    <x v="10"/>
  </r>
  <r>
    <x v="338"/>
    <x v="7"/>
    <n v="0"/>
    <x v="10"/>
  </r>
  <r>
    <x v="338"/>
    <x v="8"/>
    <m/>
    <x v="10"/>
  </r>
  <r>
    <x v="338"/>
    <x v="9"/>
    <m/>
    <x v="10"/>
  </r>
  <r>
    <x v="338"/>
    <x v="10"/>
    <m/>
    <x v="10"/>
  </r>
  <r>
    <x v="338"/>
    <x v="11"/>
    <m/>
    <x v="10"/>
  </r>
  <r>
    <x v="338"/>
    <x v="12"/>
    <m/>
    <x v="10"/>
  </r>
  <r>
    <x v="338"/>
    <x v="13"/>
    <m/>
    <x v="10"/>
  </r>
  <r>
    <x v="338"/>
    <x v="14"/>
    <n v="0"/>
    <x v="10"/>
  </r>
  <r>
    <x v="338"/>
    <x v="15"/>
    <n v="0"/>
    <x v="10"/>
  </r>
  <r>
    <x v="338"/>
    <x v="16"/>
    <n v="0"/>
    <x v="10"/>
  </r>
  <r>
    <x v="338"/>
    <x v="17"/>
    <n v="0"/>
    <x v="10"/>
  </r>
  <r>
    <x v="338"/>
    <x v="18"/>
    <m/>
    <x v="10"/>
  </r>
  <r>
    <x v="338"/>
    <x v="19"/>
    <m/>
    <x v="10"/>
  </r>
  <r>
    <x v="265"/>
    <x v="0"/>
    <s v="Cooper"/>
    <x v="10"/>
  </r>
  <r>
    <x v="265"/>
    <x v="1"/>
    <s v="Climax"/>
    <x v="10"/>
  </r>
  <r>
    <x v="265"/>
    <x v="2"/>
    <n v="0"/>
    <x v="10"/>
  </r>
  <r>
    <x v="265"/>
    <x v="3"/>
    <n v="0"/>
    <x v="10"/>
  </r>
  <r>
    <x v="265"/>
    <x v="4"/>
    <n v="0"/>
    <x v="10"/>
  </r>
  <r>
    <x v="265"/>
    <x v="5"/>
    <n v="0"/>
    <x v="10"/>
  </r>
  <r>
    <x v="265"/>
    <x v="6"/>
    <n v="0"/>
    <x v="10"/>
  </r>
  <r>
    <x v="265"/>
    <x v="7"/>
    <n v="0"/>
    <x v="10"/>
  </r>
  <r>
    <x v="265"/>
    <x v="8"/>
    <m/>
    <x v="10"/>
  </r>
  <r>
    <x v="265"/>
    <x v="9"/>
    <m/>
    <x v="10"/>
  </r>
  <r>
    <x v="265"/>
    <x v="10"/>
    <m/>
    <x v="10"/>
  </r>
  <r>
    <x v="265"/>
    <x v="11"/>
    <m/>
    <x v="10"/>
  </r>
  <r>
    <x v="265"/>
    <x v="12"/>
    <m/>
    <x v="10"/>
  </r>
  <r>
    <x v="265"/>
    <x v="13"/>
    <m/>
    <x v="10"/>
  </r>
  <r>
    <x v="265"/>
    <x v="14"/>
    <n v="0"/>
    <x v="10"/>
  </r>
  <r>
    <x v="265"/>
    <x v="15"/>
    <n v="0"/>
    <x v="10"/>
  </r>
  <r>
    <x v="265"/>
    <x v="16"/>
    <n v="0"/>
    <x v="10"/>
  </r>
  <r>
    <x v="265"/>
    <x v="17"/>
    <n v="0"/>
    <x v="10"/>
  </r>
  <r>
    <x v="265"/>
    <x v="18"/>
    <m/>
    <x v="10"/>
  </r>
  <r>
    <x v="265"/>
    <x v="19"/>
    <m/>
    <x v="10"/>
  </r>
  <r>
    <x v="168"/>
    <x v="0"/>
    <s v="Cooper"/>
    <x v="10"/>
  </r>
  <r>
    <x v="168"/>
    <x v="1"/>
    <s v="Maserati"/>
    <x v="10"/>
  </r>
  <r>
    <x v="168"/>
    <x v="2"/>
    <n v="0"/>
    <x v="10"/>
  </r>
  <r>
    <x v="168"/>
    <x v="3"/>
    <n v="0"/>
    <x v="10"/>
  </r>
  <r>
    <x v="168"/>
    <x v="4"/>
    <n v="0"/>
    <x v="10"/>
  </r>
  <r>
    <x v="168"/>
    <x v="5"/>
    <n v="1"/>
    <x v="10"/>
  </r>
  <r>
    <x v="168"/>
    <x v="6"/>
    <n v="0"/>
    <x v="10"/>
  </r>
  <r>
    <x v="168"/>
    <x v="7"/>
    <n v="0"/>
    <x v="10"/>
  </r>
  <r>
    <x v="168"/>
    <x v="8"/>
    <m/>
    <x v="10"/>
  </r>
  <r>
    <x v="168"/>
    <x v="9"/>
    <m/>
    <x v="10"/>
  </r>
  <r>
    <x v="168"/>
    <x v="10"/>
    <m/>
    <x v="10"/>
  </r>
  <r>
    <x v="168"/>
    <x v="11"/>
    <m/>
    <x v="10"/>
  </r>
  <r>
    <x v="168"/>
    <x v="12"/>
    <m/>
    <x v="10"/>
  </r>
  <r>
    <x v="168"/>
    <x v="13"/>
    <m/>
    <x v="10"/>
  </r>
  <r>
    <x v="168"/>
    <x v="14"/>
    <n v="3"/>
    <x v="10"/>
  </r>
  <r>
    <x v="168"/>
    <x v="15"/>
    <n v="3"/>
    <x v="10"/>
  </r>
  <r>
    <x v="168"/>
    <x v="16"/>
    <n v="3"/>
    <x v="10"/>
  </r>
  <r>
    <x v="168"/>
    <x v="17"/>
    <n v="3"/>
    <x v="10"/>
  </r>
  <r>
    <x v="168"/>
    <x v="18"/>
    <m/>
    <x v="10"/>
  </r>
  <r>
    <x v="168"/>
    <x v="19"/>
    <m/>
    <x v="10"/>
  </r>
  <r>
    <x v="309"/>
    <x v="0"/>
    <s v="Cooper"/>
    <x v="10"/>
  </r>
  <r>
    <x v="309"/>
    <x v="1"/>
    <s v="Climax"/>
    <x v="10"/>
  </r>
  <r>
    <x v="309"/>
    <x v="2"/>
    <n v="0"/>
    <x v="10"/>
  </r>
  <r>
    <x v="309"/>
    <x v="3"/>
    <n v="0"/>
    <x v="10"/>
  </r>
  <r>
    <x v="309"/>
    <x v="4"/>
    <n v="0"/>
    <x v="10"/>
  </r>
  <r>
    <x v="309"/>
    <x v="5"/>
    <n v="0"/>
    <x v="10"/>
  </r>
  <r>
    <x v="309"/>
    <x v="6"/>
    <n v="0"/>
    <x v="10"/>
  </r>
  <r>
    <x v="309"/>
    <x v="7"/>
    <n v="0"/>
    <x v="10"/>
  </r>
  <r>
    <x v="309"/>
    <x v="8"/>
    <m/>
    <x v="10"/>
  </r>
  <r>
    <x v="309"/>
    <x v="9"/>
    <m/>
    <x v="10"/>
  </r>
  <r>
    <x v="309"/>
    <x v="10"/>
    <m/>
    <x v="10"/>
  </r>
  <r>
    <x v="309"/>
    <x v="11"/>
    <m/>
    <x v="10"/>
  </r>
  <r>
    <x v="309"/>
    <x v="12"/>
    <m/>
    <x v="10"/>
  </r>
  <r>
    <x v="309"/>
    <x v="13"/>
    <m/>
    <x v="10"/>
  </r>
  <r>
    <x v="309"/>
    <x v="14"/>
    <n v="0"/>
    <x v="10"/>
  </r>
  <r>
    <x v="309"/>
    <x v="15"/>
    <n v="0"/>
    <x v="10"/>
  </r>
  <r>
    <x v="309"/>
    <x v="16"/>
    <n v="0"/>
    <x v="10"/>
  </r>
  <r>
    <x v="309"/>
    <x v="17"/>
    <n v="0"/>
    <x v="10"/>
  </r>
  <r>
    <x v="309"/>
    <x v="18"/>
    <m/>
    <x v="10"/>
  </r>
  <r>
    <x v="309"/>
    <x v="19"/>
    <m/>
    <x v="10"/>
  </r>
  <r>
    <x v="339"/>
    <x v="0"/>
    <s v="Cooper"/>
    <x v="10"/>
  </r>
  <r>
    <x v="339"/>
    <x v="1"/>
    <s v="Climax"/>
    <x v="10"/>
  </r>
  <r>
    <x v="339"/>
    <x v="2"/>
    <n v="0"/>
    <x v="10"/>
  </r>
  <r>
    <x v="339"/>
    <x v="3"/>
    <n v="0"/>
    <x v="10"/>
  </r>
  <r>
    <x v="339"/>
    <x v="4"/>
    <n v="0"/>
    <x v="10"/>
  </r>
  <r>
    <x v="339"/>
    <x v="5"/>
    <n v="0"/>
    <x v="10"/>
  </r>
  <r>
    <x v="339"/>
    <x v="6"/>
    <n v="0"/>
    <x v="10"/>
  </r>
  <r>
    <x v="339"/>
    <x v="7"/>
    <n v="0"/>
    <x v="10"/>
  </r>
  <r>
    <x v="339"/>
    <x v="8"/>
    <m/>
    <x v="10"/>
  </r>
  <r>
    <x v="339"/>
    <x v="9"/>
    <m/>
    <x v="10"/>
  </r>
  <r>
    <x v="339"/>
    <x v="10"/>
    <m/>
    <x v="10"/>
  </r>
  <r>
    <x v="339"/>
    <x v="11"/>
    <m/>
    <x v="10"/>
  </r>
  <r>
    <x v="339"/>
    <x v="12"/>
    <m/>
    <x v="10"/>
  </r>
  <r>
    <x v="339"/>
    <x v="13"/>
    <m/>
    <x v="10"/>
  </r>
  <r>
    <x v="339"/>
    <x v="14"/>
    <n v="0"/>
    <x v="10"/>
  </r>
  <r>
    <x v="339"/>
    <x v="15"/>
    <n v="0"/>
    <x v="10"/>
  </r>
  <r>
    <x v="339"/>
    <x v="16"/>
    <n v="0"/>
    <x v="10"/>
  </r>
  <r>
    <x v="339"/>
    <x v="17"/>
    <n v="0"/>
    <x v="10"/>
  </r>
  <r>
    <x v="339"/>
    <x v="18"/>
    <m/>
    <x v="10"/>
  </r>
  <r>
    <x v="339"/>
    <x v="19"/>
    <m/>
    <x v="10"/>
  </r>
  <r>
    <x v="339"/>
    <x v="0"/>
    <s v="Scarab"/>
    <x v="10"/>
  </r>
  <r>
    <x v="339"/>
    <x v="1"/>
    <s v="Scarab"/>
    <x v="10"/>
  </r>
  <r>
    <x v="339"/>
    <x v="2"/>
    <n v="0"/>
    <x v="10"/>
  </r>
  <r>
    <x v="339"/>
    <x v="3"/>
    <n v="0"/>
    <x v="10"/>
  </r>
  <r>
    <x v="339"/>
    <x v="4"/>
    <n v="0"/>
    <x v="10"/>
  </r>
  <r>
    <x v="339"/>
    <x v="5"/>
    <n v="0"/>
    <x v="10"/>
  </r>
  <r>
    <x v="339"/>
    <x v="6"/>
    <n v="0"/>
    <x v="10"/>
  </r>
  <r>
    <x v="339"/>
    <x v="7"/>
    <n v="0"/>
    <x v="10"/>
  </r>
  <r>
    <x v="339"/>
    <x v="8"/>
    <m/>
    <x v="10"/>
  </r>
  <r>
    <x v="339"/>
    <x v="9"/>
    <m/>
    <x v="10"/>
  </r>
  <r>
    <x v="339"/>
    <x v="10"/>
    <m/>
    <x v="10"/>
  </r>
  <r>
    <x v="339"/>
    <x v="11"/>
    <m/>
    <x v="10"/>
  </r>
  <r>
    <x v="339"/>
    <x v="12"/>
    <m/>
    <x v="10"/>
  </r>
  <r>
    <x v="339"/>
    <x v="13"/>
    <m/>
    <x v="10"/>
  </r>
  <r>
    <x v="339"/>
    <x v="14"/>
    <n v="0"/>
    <x v="10"/>
  </r>
  <r>
    <x v="339"/>
    <x v="15"/>
    <n v="0"/>
    <x v="10"/>
  </r>
  <r>
    <x v="339"/>
    <x v="16"/>
    <n v="0"/>
    <x v="10"/>
  </r>
  <r>
    <x v="339"/>
    <x v="17"/>
    <n v="0"/>
    <x v="10"/>
  </r>
  <r>
    <x v="339"/>
    <x v="18"/>
    <m/>
    <x v="10"/>
  </r>
  <r>
    <x v="339"/>
    <x v="19"/>
    <m/>
    <x v="10"/>
  </r>
  <r>
    <x v="93"/>
    <x v="0"/>
    <s v="Watson"/>
    <x v="10"/>
  </r>
  <r>
    <x v="93"/>
    <x v="1"/>
    <s v="Offenhauser"/>
    <x v="10"/>
  </r>
  <r>
    <x v="93"/>
    <x v="2"/>
    <n v="0"/>
    <x v="10"/>
  </r>
  <r>
    <x v="93"/>
    <x v="3"/>
    <n v="0"/>
    <x v="10"/>
  </r>
  <r>
    <x v="93"/>
    <x v="4"/>
    <n v="0"/>
    <x v="10"/>
  </r>
  <r>
    <x v="93"/>
    <x v="5"/>
    <n v="0"/>
    <x v="10"/>
  </r>
  <r>
    <x v="93"/>
    <x v="6"/>
    <n v="0"/>
    <x v="10"/>
  </r>
  <r>
    <x v="93"/>
    <x v="7"/>
    <n v="0"/>
    <x v="10"/>
  </r>
  <r>
    <x v="93"/>
    <x v="8"/>
    <m/>
    <x v="10"/>
  </r>
  <r>
    <x v="93"/>
    <x v="9"/>
    <m/>
    <x v="10"/>
  </r>
  <r>
    <x v="93"/>
    <x v="10"/>
    <m/>
    <x v="10"/>
  </r>
  <r>
    <x v="93"/>
    <x v="11"/>
    <m/>
    <x v="10"/>
  </r>
  <r>
    <x v="93"/>
    <x v="12"/>
    <m/>
    <x v="10"/>
  </r>
  <r>
    <x v="93"/>
    <x v="13"/>
    <m/>
    <x v="10"/>
  </r>
  <r>
    <x v="93"/>
    <x v="14"/>
    <n v="0"/>
    <x v="10"/>
  </r>
  <r>
    <x v="93"/>
    <x v="15"/>
    <n v="0"/>
    <x v="10"/>
  </r>
  <r>
    <x v="93"/>
    <x v="16"/>
    <n v="0"/>
    <x v="10"/>
  </r>
  <r>
    <x v="93"/>
    <x v="17"/>
    <n v="0"/>
    <x v="10"/>
  </r>
  <r>
    <x v="93"/>
    <x v="18"/>
    <m/>
    <x v="10"/>
  </r>
  <r>
    <x v="93"/>
    <x v="19"/>
    <m/>
    <x v="10"/>
  </r>
  <r>
    <x v="287"/>
    <x v="0"/>
    <s v="Ferrari"/>
    <x v="10"/>
  </r>
  <r>
    <x v="287"/>
    <x v="1"/>
    <s v="Ferrari"/>
    <x v="10"/>
  </r>
  <r>
    <x v="287"/>
    <x v="2"/>
    <n v="0"/>
    <x v="10"/>
  </r>
  <r>
    <x v="287"/>
    <x v="3"/>
    <n v="1"/>
    <x v="10"/>
  </r>
  <r>
    <x v="287"/>
    <x v="4"/>
    <n v="0"/>
    <x v="10"/>
  </r>
  <r>
    <x v="287"/>
    <x v="5"/>
    <n v="0"/>
    <x v="10"/>
  </r>
  <r>
    <x v="287"/>
    <x v="6"/>
    <n v="0"/>
    <x v="10"/>
  </r>
  <r>
    <x v="287"/>
    <x v="7"/>
    <n v="0"/>
    <x v="10"/>
  </r>
  <r>
    <x v="287"/>
    <x v="8"/>
    <m/>
    <x v="10"/>
  </r>
  <r>
    <x v="287"/>
    <x v="9"/>
    <m/>
    <x v="10"/>
  </r>
  <r>
    <x v="287"/>
    <x v="10"/>
    <m/>
    <x v="10"/>
  </r>
  <r>
    <x v="287"/>
    <x v="11"/>
    <m/>
    <x v="10"/>
  </r>
  <r>
    <x v="287"/>
    <x v="12"/>
    <m/>
    <x v="10"/>
  </r>
  <r>
    <x v="287"/>
    <x v="13"/>
    <m/>
    <x v="10"/>
  </r>
  <r>
    <x v="287"/>
    <x v="14"/>
    <n v="6"/>
    <x v="10"/>
  </r>
  <r>
    <x v="287"/>
    <x v="15"/>
    <n v="6"/>
    <x v="10"/>
  </r>
  <r>
    <x v="287"/>
    <x v="16"/>
    <n v="6"/>
    <x v="10"/>
  </r>
  <r>
    <x v="287"/>
    <x v="17"/>
    <n v="6"/>
    <x v="10"/>
  </r>
  <r>
    <x v="287"/>
    <x v="18"/>
    <m/>
    <x v="10"/>
  </r>
  <r>
    <x v="287"/>
    <x v="19"/>
    <m/>
    <x v="10"/>
  </r>
  <r>
    <x v="312"/>
    <x v="0"/>
    <s v="BRM"/>
    <x v="10"/>
  </r>
  <r>
    <x v="312"/>
    <x v="1"/>
    <s v="BRM"/>
    <x v="10"/>
  </r>
  <r>
    <x v="312"/>
    <x v="2"/>
    <n v="0"/>
    <x v="10"/>
  </r>
  <r>
    <x v="312"/>
    <x v="3"/>
    <n v="0"/>
    <x v="10"/>
  </r>
  <r>
    <x v="312"/>
    <x v="4"/>
    <n v="0"/>
    <x v="10"/>
  </r>
  <r>
    <x v="312"/>
    <x v="5"/>
    <n v="0"/>
    <x v="10"/>
  </r>
  <r>
    <x v="312"/>
    <x v="6"/>
    <n v="0"/>
    <x v="10"/>
  </r>
  <r>
    <x v="312"/>
    <x v="7"/>
    <n v="0"/>
    <x v="10"/>
  </r>
  <r>
    <x v="312"/>
    <x v="8"/>
    <m/>
    <x v="10"/>
  </r>
  <r>
    <x v="312"/>
    <x v="9"/>
    <m/>
    <x v="10"/>
  </r>
  <r>
    <x v="312"/>
    <x v="10"/>
    <m/>
    <x v="10"/>
  </r>
  <r>
    <x v="312"/>
    <x v="11"/>
    <m/>
    <x v="10"/>
  </r>
  <r>
    <x v="312"/>
    <x v="12"/>
    <m/>
    <x v="10"/>
  </r>
  <r>
    <x v="312"/>
    <x v="13"/>
    <m/>
    <x v="10"/>
  </r>
  <r>
    <x v="312"/>
    <x v="14"/>
    <n v="0"/>
    <x v="10"/>
  </r>
  <r>
    <x v="312"/>
    <x v="15"/>
    <n v="0"/>
    <x v="10"/>
  </r>
  <r>
    <x v="312"/>
    <x v="16"/>
    <n v="0"/>
    <x v="10"/>
  </r>
  <r>
    <x v="312"/>
    <x v="17"/>
    <n v="0"/>
    <x v="10"/>
  </r>
  <r>
    <x v="312"/>
    <x v="18"/>
    <m/>
    <x v="10"/>
  </r>
  <r>
    <x v="312"/>
    <x v="19"/>
    <m/>
    <x v="10"/>
  </r>
  <r>
    <x v="313"/>
    <x v="0"/>
    <s v="Lotus"/>
    <x v="10"/>
  </r>
  <r>
    <x v="313"/>
    <x v="1"/>
    <s v="Climax"/>
    <x v="10"/>
  </r>
  <r>
    <x v="313"/>
    <x v="2"/>
    <n v="0"/>
    <x v="10"/>
  </r>
  <r>
    <x v="313"/>
    <x v="3"/>
    <n v="0"/>
    <x v="10"/>
  </r>
  <r>
    <x v="313"/>
    <x v="4"/>
    <n v="0"/>
    <x v="10"/>
  </r>
  <r>
    <x v="313"/>
    <x v="5"/>
    <n v="0"/>
    <x v="10"/>
  </r>
  <r>
    <x v="313"/>
    <x v="6"/>
    <n v="0"/>
    <x v="10"/>
  </r>
  <r>
    <x v="313"/>
    <x v="7"/>
    <n v="0"/>
    <x v="10"/>
  </r>
  <r>
    <x v="313"/>
    <x v="8"/>
    <m/>
    <x v="10"/>
  </r>
  <r>
    <x v="313"/>
    <x v="9"/>
    <m/>
    <x v="10"/>
  </r>
  <r>
    <x v="313"/>
    <x v="10"/>
    <m/>
    <x v="10"/>
  </r>
  <r>
    <x v="313"/>
    <x v="11"/>
    <m/>
    <x v="10"/>
  </r>
  <r>
    <x v="313"/>
    <x v="12"/>
    <m/>
    <x v="10"/>
  </r>
  <r>
    <x v="313"/>
    <x v="13"/>
    <m/>
    <x v="10"/>
  </r>
  <r>
    <x v="313"/>
    <x v="14"/>
    <n v="0"/>
    <x v="10"/>
  </r>
  <r>
    <x v="313"/>
    <x v="15"/>
    <n v="0"/>
    <x v="10"/>
  </r>
  <r>
    <x v="313"/>
    <x v="16"/>
    <n v="0"/>
    <x v="10"/>
  </r>
  <r>
    <x v="313"/>
    <x v="17"/>
    <n v="0"/>
    <x v="10"/>
  </r>
  <r>
    <x v="313"/>
    <x v="18"/>
    <m/>
    <x v="10"/>
  </r>
  <r>
    <x v="313"/>
    <x v="19"/>
    <m/>
    <x v="10"/>
  </r>
  <r>
    <x v="288"/>
    <x v="0"/>
    <s v="Kurtis Kraft"/>
    <x v="10"/>
  </r>
  <r>
    <x v="288"/>
    <x v="1"/>
    <s v="Offenhauser"/>
    <x v="10"/>
  </r>
  <r>
    <x v="288"/>
    <x v="2"/>
    <n v="0"/>
    <x v="10"/>
  </r>
  <r>
    <x v="288"/>
    <x v="3"/>
    <n v="0"/>
    <x v="10"/>
  </r>
  <r>
    <x v="288"/>
    <x v="4"/>
    <n v="0"/>
    <x v="10"/>
  </r>
  <r>
    <x v="288"/>
    <x v="5"/>
    <n v="0"/>
    <x v="10"/>
  </r>
  <r>
    <x v="288"/>
    <x v="6"/>
    <n v="0"/>
    <x v="10"/>
  </r>
  <r>
    <x v="288"/>
    <x v="7"/>
    <n v="0"/>
    <x v="10"/>
  </r>
  <r>
    <x v="288"/>
    <x v="8"/>
    <m/>
    <x v="10"/>
  </r>
  <r>
    <x v="288"/>
    <x v="9"/>
    <m/>
    <x v="10"/>
  </r>
  <r>
    <x v="288"/>
    <x v="10"/>
    <m/>
    <x v="10"/>
  </r>
  <r>
    <x v="288"/>
    <x v="11"/>
    <m/>
    <x v="10"/>
  </r>
  <r>
    <x v="288"/>
    <x v="12"/>
    <m/>
    <x v="10"/>
  </r>
  <r>
    <x v="288"/>
    <x v="13"/>
    <m/>
    <x v="10"/>
  </r>
  <r>
    <x v="288"/>
    <x v="14"/>
    <n v="0"/>
    <x v="10"/>
  </r>
  <r>
    <x v="288"/>
    <x v="15"/>
    <n v="0"/>
    <x v="10"/>
  </r>
  <r>
    <x v="288"/>
    <x v="16"/>
    <n v="0"/>
    <x v="10"/>
  </r>
  <r>
    <x v="288"/>
    <x v="17"/>
    <n v="0"/>
    <x v="10"/>
  </r>
  <r>
    <x v="288"/>
    <x v="18"/>
    <m/>
    <x v="10"/>
  </r>
  <r>
    <x v="288"/>
    <x v="19"/>
    <m/>
    <x v="10"/>
  </r>
  <r>
    <x v="15"/>
    <x v="0"/>
    <s v="Watson"/>
    <x v="10"/>
  </r>
  <r>
    <x v="15"/>
    <x v="1"/>
    <s v="Offenhauser"/>
    <x v="10"/>
  </r>
  <r>
    <x v="15"/>
    <x v="2"/>
    <n v="0"/>
    <x v="10"/>
  </r>
  <r>
    <x v="15"/>
    <x v="3"/>
    <n v="0"/>
    <x v="10"/>
  </r>
  <r>
    <x v="15"/>
    <x v="4"/>
    <n v="0"/>
    <x v="10"/>
  </r>
  <r>
    <x v="15"/>
    <x v="5"/>
    <n v="0"/>
    <x v="10"/>
  </r>
  <r>
    <x v="15"/>
    <x v="6"/>
    <n v="0"/>
    <x v="10"/>
  </r>
  <r>
    <x v="15"/>
    <x v="7"/>
    <n v="0"/>
    <x v="10"/>
  </r>
  <r>
    <x v="15"/>
    <x v="8"/>
    <m/>
    <x v="10"/>
  </r>
  <r>
    <x v="15"/>
    <x v="9"/>
    <m/>
    <x v="10"/>
  </r>
  <r>
    <x v="15"/>
    <x v="10"/>
    <m/>
    <x v="10"/>
  </r>
  <r>
    <x v="15"/>
    <x v="11"/>
    <m/>
    <x v="10"/>
  </r>
  <r>
    <x v="15"/>
    <x v="12"/>
    <m/>
    <x v="10"/>
  </r>
  <r>
    <x v="15"/>
    <x v="13"/>
    <m/>
    <x v="10"/>
  </r>
  <r>
    <x v="15"/>
    <x v="14"/>
    <n v="0"/>
    <x v="10"/>
  </r>
  <r>
    <x v="15"/>
    <x v="15"/>
    <n v="0"/>
    <x v="10"/>
  </r>
  <r>
    <x v="15"/>
    <x v="16"/>
    <n v="0"/>
    <x v="10"/>
  </r>
  <r>
    <x v="15"/>
    <x v="17"/>
    <n v="0"/>
    <x v="10"/>
  </r>
  <r>
    <x v="15"/>
    <x v="18"/>
    <m/>
    <x v="10"/>
  </r>
  <r>
    <x v="15"/>
    <x v="19"/>
    <m/>
    <x v="10"/>
  </r>
  <r>
    <x v="315"/>
    <x v="0"/>
    <s v="Phillips"/>
    <x v="10"/>
  </r>
  <r>
    <x v="315"/>
    <x v="1"/>
    <s v="Offenhauser"/>
    <x v="10"/>
  </r>
  <r>
    <x v="315"/>
    <x v="2"/>
    <n v="0"/>
    <x v="10"/>
  </r>
  <r>
    <x v="315"/>
    <x v="3"/>
    <n v="0"/>
    <x v="10"/>
  </r>
  <r>
    <x v="315"/>
    <x v="4"/>
    <n v="0"/>
    <x v="10"/>
  </r>
  <r>
    <x v="315"/>
    <x v="5"/>
    <n v="1"/>
    <x v="10"/>
  </r>
  <r>
    <x v="315"/>
    <x v="6"/>
    <n v="0"/>
    <x v="10"/>
  </r>
  <r>
    <x v="315"/>
    <x v="7"/>
    <n v="0"/>
    <x v="10"/>
  </r>
  <r>
    <x v="315"/>
    <x v="8"/>
    <m/>
    <x v="10"/>
  </r>
  <r>
    <x v="315"/>
    <x v="9"/>
    <m/>
    <x v="10"/>
  </r>
  <r>
    <x v="315"/>
    <x v="10"/>
    <m/>
    <x v="10"/>
  </r>
  <r>
    <x v="315"/>
    <x v="11"/>
    <m/>
    <x v="10"/>
  </r>
  <r>
    <x v="315"/>
    <x v="12"/>
    <m/>
    <x v="10"/>
  </r>
  <r>
    <x v="315"/>
    <x v="13"/>
    <m/>
    <x v="10"/>
  </r>
  <r>
    <x v="315"/>
    <x v="14"/>
    <n v="3"/>
    <x v="10"/>
  </r>
  <r>
    <x v="315"/>
    <x v="15"/>
    <n v="3"/>
    <x v="10"/>
  </r>
  <r>
    <x v="315"/>
    <x v="16"/>
    <n v="3"/>
    <x v="10"/>
  </r>
  <r>
    <x v="315"/>
    <x v="17"/>
    <n v="0"/>
    <x v="10"/>
  </r>
  <r>
    <x v="315"/>
    <x v="18"/>
    <m/>
    <x v="10"/>
  </r>
  <r>
    <x v="315"/>
    <x v="19"/>
    <m/>
    <x v="10"/>
  </r>
  <r>
    <x v="169"/>
    <x v="0"/>
    <s v="Kurtis Kraft"/>
    <x v="10"/>
  </r>
  <r>
    <x v="169"/>
    <x v="1"/>
    <s v="Offenhauser"/>
    <x v="10"/>
  </r>
  <r>
    <x v="169"/>
    <x v="2"/>
    <n v="0"/>
    <x v="10"/>
  </r>
  <r>
    <x v="169"/>
    <x v="3"/>
    <n v="0"/>
    <x v="10"/>
  </r>
  <r>
    <x v="169"/>
    <x v="4"/>
    <n v="0"/>
    <x v="10"/>
  </r>
  <r>
    <x v="169"/>
    <x v="5"/>
    <n v="0"/>
    <x v="10"/>
  </r>
  <r>
    <x v="169"/>
    <x v="6"/>
    <n v="0"/>
    <x v="10"/>
  </r>
  <r>
    <x v="169"/>
    <x v="7"/>
    <n v="0"/>
    <x v="10"/>
  </r>
  <r>
    <x v="169"/>
    <x v="8"/>
    <m/>
    <x v="10"/>
  </r>
  <r>
    <x v="169"/>
    <x v="9"/>
    <m/>
    <x v="10"/>
  </r>
  <r>
    <x v="169"/>
    <x v="10"/>
    <m/>
    <x v="10"/>
  </r>
  <r>
    <x v="169"/>
    <x v="11"/>
    <m/>
    <x v="10"/>
  </r>
  <r>
    <x v="169"/>
    <x v="12"/>
    <m/>
    <x v="10"/>
  </r>
  <r>
    <x v="169"/>
    <x v="13"/>
    <m/>
    <x v="10"/>
  </r>
  <r>
    <x v="169"/>
    <x v="14"/>
    <n v="0"/>
    <x v="10"/>
  </r>
  <r>
    <x v="169"/>
    <x v="15"/>
    <n v="0"/>
    <x v="10"/>
  </r>
  <r>
    <x v="169"/>
    <x v="16"/>
    <n v="0"/>
    <x v="10"/>
  </r>
  <r>
    <x v="169"/>
    <x v="17"/>
    <n v="0"/>
    <x v="10"/>
  </r>
  <r>
    <x v="169"/>
    <x v="18"/>
    <m/>
    <x v="10"/>
  </r>
  <r>
    <x v="169"/>
    <x v="19"/>
    <m/>
    <x v="10"/>
  </r>
  <r>
    <x v="17"/>
    <x v="0"/>
    <s v="Kuzma"/>
    <x v="10"/>
  </r>
  <r>
    <x v="17"/>
    <x v="1"/>
    <s v="Offenhauser"/>
    <x v="10"/>
  </r>
  <r>
    <x v="17"/>
    <x v="2"/>
    <n v="0"/>
    <x v="10"/>
  </r>
  <r>
    <x v="17"/>
    <x v="3"/>
    <n v="0"/>
    <x v="10"/>
  </r>
  <r>
    <x v="17"/>
    <x v="4"/>
    <n v="0"/>
    <x v="10"/>
  </r>
  <r>
    <x v="17"/>
    <x v="5"/>
    <n v="0"/>
    <x v="10"/>
  </r>
  <r>
    <x v="17"/>
    <x v="6"/>
    <n v="0"/>
    <x v="10"/>
  </r>
  <r>
    <x v="17"/>
    <x v="7"/>
    <n v="0"/>
    <x v="10"/>
  </r>
  <r>
    <x v="17"/>
    <x v="8"/>
    <m/>
    <x v="10"/>
  </r>
  <r>
    <x v="17"/>
    <x v="9"/>
    <m/>
    <x v="10"/>
  </r>
  <r>
    <x v="17"/>
    <x v="10"/>
    <m/>
    <x v="10"/>
  </r>
  <r>
    <x v="17"/>
    <x v="11"/>
    <m/>
    <x v="10"/>
  </r>
  <r>
    <x v="17"/>
    <x v="12"/>
    <m/>
    <x v="10"/>
  </r>
  <r>
    <x v="17"/>
    <x v="13"/>
    <m/>
    <x v="10"/>
  </r>
  <r>
    <x v="17"/>
    <x v="14"/>
    <n v="0"/>
    <x v="10"/>
  </r>
  <r>
    <x v="17"/>
    <x v="15"/>
    <n v="0"/>
    <x v="10"/>
  </r>
  <r>
    <x v="17"/>
    <x v="16"/>
    <n v="0"/>
    <x v="10"/>
  </r>
  <r>
    <x v="17"/>
    <x v="17"/>
    <n v="0"/>
    <x v="10"/>
  </r>
  <r>
    <x v="17"/>
    <x v="18"/>
    <m/>
    <x v="10"/>
  </r>
  <r>
    <x v="17"/>
    <x v="19"/>
    <m/>
    <x v="10"/>
  </r>
  <r>
    <x v="128"/>
    <x v="0"/>
    <s v="Trevis"/>
    <x v="10"/>
  </r>
  <r>
    <x v="128"/>
    <x v="1"/>
    <s v="Offenhauser"/>
    <x v="10"/>
  </r>
  <r>
    <x v="128"/>
    <x v="2"/>
    <n v="0"/>
    <x v="10"/>
  </r>
  <r>
    <x v="128"/>
    <x v="3"/>
    <n v="0"/>
    <x v="10"/>
  </r>
  <r>
    <x v="128"/>
    <x v="4"/>
    <n v="0"/>
    <x v="10"/>
  </r>
  <r>
    <x v="128"/>
    <x v="5"/>
    <n v="0"/>
    <x v="10"/>
  </r>
  <r>
    <x v="128"/>
    <x v="6"/>
    <n v="0"/>
    <x v="10"/>
  </r>
  <r>
    <x v="128"/>
    <x v="7"/>
    <n v="1"/>
    <x v="10"/>
  </r>
  <r>
    <x v="128"/>
    <x v="8"/>
    <m/>
    <x v="10"/>
  </r>
  <r>
    <x v="128"/>
    <x v="9"/>
    <m/>
    <x v="10"/>
  </r>
  <r>
    <x v="128"/>
    <x v="10"/>
    <m/>
    <x v="10"/>
  </r>
  <r>
    <x v="128"/>
    <x v="11"/>
    <m/>
    <x v="10"/>
  </r>
  <r>
    <x v="128"/>
    <x v="12"/>
    <m/>
    <x v="10"/>
  </r>
  <r>
    <x v="128"/>
    <x v="13"/>
    <m/>
    <x v="10"/>
  </r>
  <r>
    <x v="128"/>
    <x v="14"/>
    <n v="1"/>
    <x v="10"/>
  </r>
  <r>
    <x v="128"/>
    <x v="15"/>
    <n v="1"/>
    <x v="10"/>
  </r>
  <r>
    <x v="128"/>
    <x v="16"/>
    <n v="1"/>
    <x v="10"/>
  </r>
  <r>
    <x v="128"/>
    <x v="17"/>
    <n v="0"/>
    <x v="10"/>
  </r>
  <r>
    <x v="128"/>
    <x v="18"/>
    <m/>
    <x v="10"/>
  </r>
  <r>
    <x v="128"/>
    <x v="19"/>
    <m/>
    <x v="10"/>
  </r>
  <r>
    <x v="226"/>
    <x v="0"/>
    <s v="Kurtis Kraft"/>
    <x v="10"/>
  </r>
  <r>
    <x v="226"/>
    <x v="1"/>
    <s v="Offenhauser"/>
    <x v="10"/>
  </r>
  <r>
    <x v="226"/>
    <x v="2"/>
    <n v="0"/>
    <x v="10"/>
  </r>
  <r>
    <x v="226"/>
    <x v="3"/>
    <n v="0"/>
    <x v="10"/>
  </r>
  <r>
    <x v="226"/>
    <x v="4"/>
    <n v="0"/>
    <x v="10"/>
  </r>
  <r>
    <x v="226"/>
    <x v="5"/>
    <n v="0"/>
    <x v="10"/>
  </r>
  <r>
    <x v="226"/>
    <x v="6"/>
    <n v="0"/>
    <x v="10"/>
  </r>
  <r>
    <x v="226"/>
    <x v="7"/>
    <n v="0"/>
    <x v="10"/>
  </r>
  <r>
    <x v="226"/>
    <x v="8"/>
    <m/>
    <x v="10"/>
  </r>
  <r>
    <x v="226"/>
    <x v="9"/>
    <m/>
    <x v="10"/>
  </r>
  <r>
    <x v="226"/>
    <x v="10"/>
    <m/>
    <x v="10"/>
  </r>
  <r>
    <x v="226"/>
    <x v="11"/>
    <m/>
    <x v="10"/>
  </r>
  <r>
    <x v="226"/>
    <x v="12"/>
    <m/>
    <x v="10"/>
  </r>
  <r>
    <x v="226"/>
    <x v="13"/>
    <m/>
    <x v="10"/>
  </r>
  <r>
    <x v="226"/>
    <x v="14"/>
    <n v="0"/>
    <x v="10"/>
  </r>
  <r>
    <x v="226"/>
    <x v="15"/>
    <n v="0"/>
    <x v="10"/>
  </r>
  <r>
    <x v="226"/>
    <x v="16"/>
    <n v="0"/>
    <x v="10"/>
  </r>
  <r>
    <x v="226"/>
    <x v="17"/>
    <n v="0"/>
    <x v="10"/>
  </r>
  <r>
    <x v="226"/>
    <x v="18"/>
    <m/>
    <x v="10"/>
  </r>
  <r>
    <x v="226"/>
    <x v="19"/>
    <m/>
    <x v="10"/>
  </r>
  <r>
    <x v="268"/>
    <x v="0"/>
    <s v="Ewing"/>
    <x v="10"/>
  </r>
  <r>
    <x v="268"/>
    <x v="1"/>
    <s v="Offenhauser"/>
    <x v="10"/>
  </r>
  <r>
    <x v="268"/>
    <x v="2"/>
    <n v="0"/>
    <x v="10"/>
  </r>
  <r>
    <x v="268"/>
    <x v="3"/>
    <n v="0"/>
    <x v="10"/>
  </r>
  <r>
    <x v="268"/>
    <x v="4"/>
    <n v="0"/>
    <x v="10"/>
  </r>
  <r>
    <x v="268"/>
    <x v="5"/>
    <n v="0"/>
    <x v="10"/>
  </r>
  <r>
    <x v="268"/>
    <x v="6"/>
    <n v="0"/>
    <x v="10"/>
  </r>
  <r>
    <x v="268"/>
    <x v="7"/>
    <n v="0"/>
    <x v="10"/>
  </r>
  <r>
    <x v="268"/>
    <x v="8"/>
    <m/>
    <x v="10"/>
  </r>
  <r>
    <x v="268"/>
    <x v="9"/>
    <m/>
    <x v="10"/>
  </r>
  <r>
    <x v="268"/>
    <x v="10"/>
    <m/>
    <x v="10"/>
  </r>
  <r>
    <x v="268"/>
    <x v="11"/>
    <m/>
    <x v="10"/>
  </r>
  <r>
    <x v="268"/>
    <x v="12"/>
    <m/>
    <x v="10"/>
  </r>
  <r>
    <x v="268"/>
    <x v="13"/>
    <m/>
    <x v="10"/>
  </r>
  <r>
    <x v="268"/>
    <x v="14"/>
    <n v="0"/>
    <x v="10"/>
  </r>
  <r>
    <x v="268"/>
    <x v="15"/>
    <n v="0"/>
    <x v="10"/>
  </r>
  <r>
    <x v="268"/>
    <x v="16"/>
    <n v="0"/>
    <x v="10"/>
  </r>
  <r>
    <x v="268"/>
    <x v="17"/>
    <n v="0"/>
    <x v="10"/>
  </r>
  <r>
    <x v="268"/>
    <x v="18"/>
    <n v="1"/>
    <x v="10"/>
  </r>
  <r>
    <x v="268"/>
    <x v="19"/>
    <m/>
    <x v="10"/>
  </r>
  <r>
    <x v="340"/>
    <x v="0"/>
    <s v="Porsche"/>
    <x v="10"/>
  </r>
  <r>
    <x v="340"/>
    <x v="1"/>
    <s v="Porsche"/>
    <x v="10"/>
  </r>
  <r>
    <x v="340"/>
    <x v="2"/>
    <n v="0"/>
    <x v="10"/>
  </r>
  <r>
    <x v="340"/>
    <x v="3"/>
    <n v="0"/>
    <x v="10"/>
  </r>
  <r>
    <x v="340"/>
    <x v="4"/>
    <n v="0"/>
    <x v="10"/>
  </r>
  <r>
    <x v="340"/>
    <x v="5"/>
    <n v="0"/>
    <x v="10"/>
  </r>
  <r>
    <x v="340"/>
    <x v="6"/>
    <n v="0"/>
    <x v="10"/>
  </r>
  <r>
    <x v="340"/>
    <x v="7"/>
    <n v="0"/>
    <x v="10"/>
  </r>
  <r>
    <x v="340"/>
    <x v="8"/>
    <m/>
    <x v="10"/>
  </r>
  <r>
    <x v="340"/>
    <x v="9"/>
    <m/>
    <x v="10"/>
  </r>
  <r>
    <x v="340"/>
    <x v="10"/>
    <m/>
    <x v="10"/>
  </r>
  <r>
    <x v="340"/>
    <x v="11"/>
    <m/>
    <x v="10"/>
  </r>
  <r>
    <x v="340"/>
    <x v="12"/>
    <m/>
    <x v="10"/>
  </r>
  <r>
    <x v="340"/>
    <x v="13"/>
    <m/>
    <x v="10"/>
  </r>
  <r>
    <x v="340"/>
    <x v="14"/>
    <n v="0"/>
    <x v="10"/>
  </r>
  <r>
    <x v="340"/>
    <x v="15"/>
    <n v="0"/>
    <x v="10"/>
  </r>
  <r>
    <x v="340"/>
    <x v="16"/>
    <n v="0"/>
    <x v="10"/>
  </r>
  <r>
    <x v="340"/>
    <x v="17"/>
    <n v="0"/>
    <x v="10"/>
  </r>
  <r>
    <x v="340"/>
    <x v="18"/>
    <m/>
    <x v="10"/>
  </r>
  <r>
    <x v="340"/>
    <x v="19"/>
    <m/>
    <x v="10"/>
  </r>
  <r>
    <x v="341"/>
    <x v="0"/>
    <s v="Maserati"/>
    <x v="10"/>
  </r>
  <r>
    <x v="341"/>
    <x v="1"/>
    <s v="Maserati"/>
    <x v="10"/>
  </r>
  <r>
    <x v="341"/>
    <x v="2"/>
    <n v="0"/>
    <x v="10"/>
  </r>
  <r>
    <x v="341"/>
    <x v="3"/>
    <n v="0"/>
    <x v="10"/>
  </r>
  <r>
    <x v="341"/>
    <x v="4"/>
    <n v="0"/>
    <x v="10"/>
  </r>
  <r>
    <x v="341"/>
    <x v="5"/>
    <n v="0"/>
    <x v="10"/>
  </r>
  <r>
    <x v="341"/>
    <x v="6"/>
    <n v="0"/>
    <x v="10"/>
  </r>
  <r>
    <x v="341"/>
    <x v="7"/>
    <n v="0"/>
    <x v="10"/>
  </r>
  <r>
    <x v="341"/>
    <x v="8"/>
    <m/>
    <x v="10"/>
  </r>
  <r>
    <x v="341"/>
    <x v="9"/>
    <m/>
    <x v="10"/>
  </r>
  <r>
    <x v="341"/>
    <x v="10"/>
    <m/>
    <x v="10"/>
  </r>
  <r>
    <x v="341"/>
    <x v="11"/>
    <m/>
    <x v="10"/>
  </r>
  <r>
    <x v="341"/>
    <x v="12"/>
    <m/>
    <x v="10"/>
  </r>
  <r>
    <x v="341"/>
    <x v="13"/>
    <m/>
    <x v="10"/>
  </r>
  <r>
    <x v="341"/>
    <x v="14"/>
    <n v="0"/>
    <x v="10"/>
  </r>
  <r>
    <x v="341"/>
    <x v="15"/>
    <n v="0"/>
    <x v="10"/>
  </r>
  <r>
    <x v="341"/>
    <x v="16"/>
    <n v="0"/>
    <x v="10"/>
  </r>
  <r>
    <x v="341"/>
    <x v="17"/>
    <n v="0"/>
    <x v="10"/>
  </r>
  <r>
    <x v="341"/>
    <x v="18"/>
    <m/>
    <x v="10"/>
  </r>
  <r>
    <x v="341"/>
    <x v="19"/>
    <m/>
    <x v="10"/>
  </r>
  <r>
    <x v="342"/>
    <x v="0"/>
    <s v="Behra"/>
    <x v="10"/>
  </r>
  <r>
    <x v="342"/>
    <x v="1"/>
    <s v="Porsche"/>
    <x v="10"/>
  </r>
  <r>
    <x v="342"/>
    <x v="2"/>
    <n v="0"/>
    <x v="10"/>
  </r>
  <r>
    <x v="342"/>
    <x v="3"/>
    <n v="0"/>
    <x v="10"/>
  </r>
  <r>
    <x v="342"/>
    <x v="4"/>
    <n v="0"/>
    <x v="10"/>
  </r>
  <r>
    <x v="342"/>
    <x v="5"/>
    <n v="0"/>
    <x v="10"/>
  </r>
  <r>
    <x v="342"/>
    <x v="6"/>
    <n v="0"/>
    <x v="10"/>
  </r>
  <r>
    <x v="342"/>
    <x v="7"/>
    <n v="0"/>
    <x v="10"/>
  </r>
  <r>
    <x v="342"/>
    <x v="8"/>
    <m/>
    <x v="10"/>
  </r>
  <r>
    <x v="342"/>
    <x v="9"/>
    <m/>
    <x v="10"/>
  </r>
  <r>
    <x v="342"/>
    <x v="10"/>
    <m/>
    <x v="10"/>
  </r>
  <r>
    <x v="342"/>
    <x v="11"/>
    <m/>
    <x v="10"/>
  </r>
  <r>
    <x v="342"/>
    <x v="12"/>
    <m/>
    <x v="10"/>
  </r>
  <r>
    <x v="342"/>
    <x v="13"/>
    <m/>
    <x v="10"/>
  </r>
  <r>
    <x v="342"/>
    <x v="14"/>
    <n v="0"/>
    <x v="10"/>
  </r>
  <r>
    <x v="342"/>
    <x v="15"/>
    <n v="0"/>
    <x v="10"/>
  </r>
  <r>
    <x v="342"/>
    <x v="16"/>
    <n v="0"/>
    <x v="10"/>
  </r>
  <r>
    <x v="342"/>
    <x v="17"/>
    <n v="0"/>
    <x v="10"/>
  </r>
  <r>
    <x v="342"/>
    <x v="18"/>
    <m/>
    <x v="10"/>
  </r>
  <r>
    <x v="342"/>
    <x v="19"/>
    <m/>
    <x v="10"/>
  </r>
  <r>
    <x v="98"/>
    <x v="0"/>
    <s v="Kurtis Kraft"/>
    <x v="10"/>
  </r>
  <r>
    <x v="98"/>
    <x v="1"/>
    <s v="Offenhauser"/>
    <x v="10"/>
  </r>
  <r>
    <x v="98"/>
    <x v="2"/>
    <n v="0"/>
    <x v="10"/>
  </r>
  <r>
    <x v="98"/>
    <x v="3"/>
    <n v="0"/>
    <x v="10"/>
  </r>
  <r>
    <x v="98"/>
    <x v="4"/>
    <n v="0"/>
    <x v="10"/>
  </r>
  <r>
    <x v="98"/>
    <x v="5"/>
    <n v="0"/>
    <x v="10"/>
  </r>
  <r>
    <x v="98"/>
    <x v="6"/>
    <n v="0"/>
    <x v="10"/>
  </r>
  <r>
    <x v="98"/>
    <x v="7"/>
    <n v="0"/>
    <x v="10"/>
  </r>
  <r>
    <x v="98"/>
    <x v="8"/>
    <m/>
    <x v="10"/>
  </r>
  <r>
    <x v="98"/>
    <x v="9"/>
    <m/>
    <x v="10"/>
  </r>
  <r>
    <x v="98"/>
    <x v="10"/>
    <m/>
    <x v="10"/>
  </r>
  <r>
    <x v="98"/>
    <x v="11"/>
    <m/>
    <x v="10"/>
  </r>
  <r>
    <x v="98"/>
    <x v="12"/>
    <m/>
    <x v="10"/>
  </r>
  <r>
    <x v="98"/>
    <x v="13"/>
    <m/>
    <x v="10"/>
  </r>
  <r>
    <x v="98"/>
    <x v="14"/>
    <n v="0"/>
    <x v="10"/>
  </r>
  <r>
    <x v="98"/>
    <x v="15"/>
    <n v="0"/>
    <x v="10"/>
  </r>
  <r>
    <x v="98"/>
    <x v="16"/>
    <n v="0"/>
    <x v="10"/>
  </r>
  <r>
    <x v="98"/>
    <x v="17"/>
    <n v="0"/>
    <x v="10"/>
  </r>
  <r>
    <x v="98"/>
    <x v="18"/>
    <m/>
    <x v="10"/>
  </r>
  <r>
    <x v="98"/>
    <x v="19"/>
    <m/>
    <x v="10"/>
  </r>
  <r>
    <x v="25"/>
    <x v="0"/>
    <s v="Kurtis Kraft"/>
    <x v="10"/>
  </r>
  <r>
    <x v="25"/>
    <x v="1"/>
    <s v="Offenhauser"/>
    <x v="10"/>
  </r>
  <r>
    <x v="25"/>
    <x v="2"/>
    <n v="0"/>
    <x v="10"/>
  </r>
  <r>
    <x v="25"/>
    <x v="3"/>
    <n v="0"/>
    <x v="10"/>
  </r>
  <r>
    <x v="25"/>
    <x v="4"/>
    <n v="0"/>
    <x v="10"/>
  </r>
  <r>
    <x v="25"/>
    <x v="5"/>
    <n v="0"/>
    <x v="10"/>
  </r>
  <r>
    <x v="25"/>
    <x v="6"/>
    <n v="0"/>
    <x v="10"/>
  </r>
  <r>
    <x v="25"/>
    <x v="7"/>
    <n v="0"/>
    <x v="10"/>
  </r>
  <r>
    <x v="25"/>
    <x v="8"/>
    <m/>
    <x v="10"/>
  </r>
  <r>
    <x v="25"/>
    <x v="9"/>
    <m/>
    <x v="10"/>
  </r>
  <r>
    <x v="25"/>
    <x v="10"/>
    <m/>
    <x v="10"/>
  </r>
  <r>
    <x v="25"/>
    <x v="11"/>
    <m/>
    <x v="10"/>
  </r>
  <r>
    <x v="25"/>
    <x v="12"/>
    <m/>
    <x v="10"/>
  </r>
  <r>
    <x v="25"/>
    <x v="13"/>
    <m/>
    <x v="10"/>
  </r>
  <r>
    <x v="25"/>
    <x v="14"/>
    <n v="0"/>
    <x v="10"/>
  </r>
  <r>
    <x v="25"/>
    <x v="15"/>
    <n v="0"/>
    <x v="10"/>
  </r>
  <r>
    <x v="25"/>
    <x v="16"/>
    <n v="0"/>
    <x v="10"/>
  </r>
  <r>
    <x v="25"/>
    <x v="17"/>
    <n v="0"/>
    <x v="10"/>
  </r>
  <r>
    <x v="25"/>
    <x v="18"/>
    <m/>
    <x v="10"/>
  </r>
  <r>
    <x v="25"/>
    <x v="19"/>
    <m/>
    <x v="10"/>
  </r>
  <r>
    <x v="343"/>
    <x v="0"/>
    <s v="Cooper"/>
    <x v="10"/>
  </r>
  <r>
    <x v="343"/>
    <x v="1"/>
    <s v="Castellotti"/>
    <x v="10"/>
  </r>
  <r>
    <x v="343"/>
    <x v="2"/>
    <n v="0"/>
    <x v="10"/>
  </r>
  <r>
    <x v="343"/>
    <x v="3"/>
    <n v="0"/>
    <x v="10"/>
  </r>
  <r>
    <x v="343"/>
    <x v="4"/>
    <n v="0"/>
    <x v="10"/>
  </r>
  <r>
    <x v="343"/>
    <x v="5"/>
    <n v="0"/>
    <x v="10"/>
  </r>
  <r>
    <x v="343"/>
    <x v="6"/>
    <n v="0"/>
    <x v="10"/>
  </r>
  <r>
    <x v="343"/>
    <x v="7"/>
    <n v="0"/>
    <x v="10"/>
  </r>
  <r>
    <x v="343"/>
    <x v="8"/>
    <m/>
    <x v="10"/>
  </r>
  <r>
    <x v="343"/>
    <x v="9"/>
    <m/>
    <x v="10"/>
  </r>
  <r>
    <x v="343"/>
    <x v="10"/>
    <m/>
    <x v="10"/>
  </r>
  <r>
    <x v="343"/>
    <x v="11"/>
    <m/>
    <x v="10"/>
  </r>
  <r>
    <x v="343"/>
    <x v="12"/>
    <m/>
    <x v="10"/>
  </r>
  <r>
    <x v="343"/>
    <x v="13"/>
    <m/>
    <x v="10"/>
  </r>
  <r>
    <x v="343"/>
    <x v="14"/>
    <n v="0"/>
    <x v="10"/>
  </r>
  <r>
    <x v="343"/>
    <x v="15"/>
    <n v="0"/>
    <x v="10"/>
  </r>
  <r>
    <x v="343"/>
    <x v="16"/>
    <n v="0"/>
    <x v="10"/>
  </r>
  <r>
    <x v="343"/>
    <x v="17"/>
    <n v="0"/>
    <x v="10"/>
  </r>
  <r>
    <x v="343"/>
    <x v="18"/>
    <m/>
    <x v="10"/>
  </r>
  <r>
    <x v="343"/>
    <x v="19"/>
    <m/>
    <x v="10"/>
  </r>
  <r>
    <x v="343"/>
    <x v="0"/>
    <s v="Maserati"/>
    <x v="10"/>
  </r>
  <r>
    <x v="343"/>
    <x v="1"/>
    <s v="Maserati"/>
    <x v="10"/>
  </r>
  <r>
    <x v="343"/>
    <x v="2"/>
    <n v="0"/>
    <x v="10"/>
  </r>
  <r>
    <x v="343"/>
    <x v="3"/>
    <n v="0"/>
    <x v="10"/>
  </r>
  <r>
    <x v="343"/>
    <x v="4"/>
    <n v="0"/>
    <x v="10"/>
  </r>
  <r>
    <x v="343"/>
    <x v="5"/>
    <n v="0"/>
    <x v="10"/>
  </r>
  <r>
    <x v="343"/>
    <x v="6"/>
    <n v="0"/>
    <x v="10"/>
  </r>
  <r>
    <x v="343"/>
    <x v="7"/>
    <n v="0"/>
    <x v="10"/>
  </r>
  <r>
    <x v="343"/>
    <x v="8"/>
    <m/>
    <x v="10"/>
  </r>
  <r>
    <x v="343"/>
    <x v="9"/>
    <m/>
    <x v="10"/>
  </r>
  <r>
    <x v="343"/>
    <x v="10"/>
    <m/>
    <x v="10"/>
  </r>
  <r>
    <x v="343"/>
    <x v="11"/>
    <m/>
    <x v="10"/>
  </r>
  <r>
    <x v="343"/>
    <x v="12"/>
    <m/>
    <x v="10"/>
  </r>
  <r>
    <x v="343"/>
    <x v="13"/>
    <m/>
    <x v="10"/>
  </r>
  <r>
    <x v="343"/>
    <x v="14"/>
    <n v="0"/>
    <x v="10"/>
  </r>
  <r>
    <x v="343"/>
    <x v="15"/>
    <n v="0"/>
    <x v="10"/>
  </r>
  <r>
    <x v="343"/>
    <x v="16"/>
    <n v="0"/>
    <x v="10"/>
  </r>
  <r>
    <x v="343"/>
    <x v="17"/>
    <n v="0"/>
    <x v="10"/>
  </r>
  <r>
    <x v="343"/>
    <x v="18"/>
    <m/>
    <x v="10"/>
  </r>
  <r>
    <x v="343"/>
    <x v="19"/>
    <m/>
    <x v="10"/>
  </r>
  <r>
    <x v="250"/>
    <x v="0"/>
    <s v="Maserati"/>
    <x v="10"/>
  </r>
  <r>
    <x v="250"/>
    <x v="1"/>
    <s v="Maserati"/>
    <x v="10"/>
  </r>
  <r>
    <x v="250"/>
    <x v="2"/>
    <n v="0"/>
    <x v="10"/>
  </r>
  <r>
    <x v="250"/>
    <x v="3"/>
    <n v="0"/>
    <x v="10"/>
  </r>
  <r>
    <x v="250"/>
    <x v="4"/>
    <n v="0"/>
    <x v="10"/>
  </r>
  <r>
    <x v="250"/>
    <x v="5"/>
    <n v="0"/>
    <x v="10"/>
  </r>
  <r>
    <x v="250"/>
    <x v="6"/>
    <n v="0"/>
    <x v="10"/>
  </r>
  <r>
    <x v="250"/>
    <x v="7"/>
    <n v="0"/>
    <x v="10"/>
  </r>
  <r>
    <x v="250"/>
    <x v="8"/>
    <m/>
    <x v="10"/>
  </r>
  <r>
    <x v="250"/>
    <x v="9"/>
    <m/>
    <x v="10"/>
  </r>
  <r>
    <x v="250"/>
    <x v="10"/>
    <m/>
    <x v="10"/>
  </r>
  <r>
    <x v="250"/>
    <x v="11"/>
    <m/>
    <x v="10"/>
  </r>
  <r>
    <x v="250"/>
    <x v="12"/>
    <m/>
    <x v="10"/>
  </r>
  <r>
    <x v="250"/>
    <x v="13"/>
    <m/>
    <x v="10"/>
  </r>
  <r>
    <x v="250"/>
    <x v="14"/>
    <n v="0"/>
    <x v="10"/>
  </r>
  <r>
    <x v="250"/>
    <x v="15"/>
    <n v="0"/>
    <x v="10"/>
  </r>
  <r>
    <x v="250"/>
    <x v="16"/>
    <n v="0"/>
    <x v="10"/>
  </r>
  <r>
    <x v="250"/>
    <x v="17"/>
    <n v="0"/>
    <x v="10"/>
  </r>
  <r>
    <x v="250"/>
    <x v="18"/>
    <m/>
    <x v="10"/>
  </r>
  <r>
    <x v="250"/>
    <x v="19"/>
    <m/>
    <x v="10"/>
  </r>
  <r>
    <x v="291"/>
    <x v="0"/>
    <s v="Cooper"/>
    <x v="10"/>
  </r>
  <r>
    <x v="291"/>
    <x v="1"/>
    <s v="Castellotti"/>
    <x v="10"/>
  </r>
  <r>
    <x v="291"/>
    <x v="2"/>
    <n v="0"/>
    <x v="10"/>
  </r>
  <r>
    <x v="291"/>
    <x v="3"/>
    <n v="0"/>
    <x v="10"/>
  </r>
  <r>
    <x v="291"/>
    <x v="4"/>
    <n v="0"/>
    <x v="10"/>
  </r>
  <r>
    <x v="291"/>
    <x v="5"/>
    <n v="1"/>
    <x v="10"/>
  </r>
  <r>
    <x v="291"/>
    <x v="6"/>
    <n v="0"/>
    <x v="10"/>
  </r>
  <r>
    <x v="291"/>
    <x v="7"/>
    <n v="0"/>
    <x v="10"/>
  </r>
  <r>
    <x v="291"/>
    <x v="8"/>
    <m/>
    <x v="10"/>
  </r>
  <r>
    <x v="291"/>
    <x v="9"/>
    <m/>
    <x v="10"/>
  </r>
  <r>
    <x v="291"/>
    <x v="10"/>
    <m/>
    <x v="10"/>
  </r>
  <r>
    <x v="291"/>
    <x v="11"/>
    <m/>
    <x v="10"/>
  </r>
  <r>
    <x v="291"/>
    <x v="12"/>
    <m/>
    <x v="10"/>
  </r>
  <r>
    <x v="291"/>
    <x v="13"/>
    <m/>
    <x v="10"/>
  </r>
  <r>
    <x v="291"/>
    <x v="14"/>
    <n v="3"/>
    <x v="10"/>
  </r>
  <r>
    <x v="291"/>
    <x v="15"/>
    <n v="3"/>
    <x v="10"/>
  </r>
  <r>
    <x v="291"/>
    <x v="16"/>
    <n v="3"/>
    <x v="10"/>
  </r>
  <r>
    <x v="291"/>
    <x v="17"/>
    <n v="3"/>
    <x v="10"/>
  </r>
  <r>
    <x v="291"/>
    <x v="18"/>
    <m/>
    <x v="10"/>
  </r>
  <r>
    <x v="291"/>
    <x v="19"/>
    <m/>
    <x v="10"/>
  </r>
  <r>
    <x v="292"/>
    <x v="0"/>
    <s v="BRM"/>
    <x v="10"/>
  </r>
  <r>
    <x v="292"/>
    <x v="1"/>
    <s v="BRM"/>
    <x v="10"/>
  </r>
  <r>
    <x v="292"/>
    <x v="2"/>
    <n v="0"/>
    <x v="10"/>
  </r>
  <r>
    <x v="292"/>
    <x v="3"/>
    <n v="0"/>
    <x v="10"/>
  </r>
  <r>
    <x v="292"/>
    <x v="4"/>
    <n v="1"/>
    <x v="10"/>
  </r>
  <r>
    <x v="292"/>
    <x v="5"/>
    <n v="0"/>
    <x v="10"/>
  </r>
  <r>
    <x v="292"/>
    <x v="6"/>
    <n v="0"/>
    <x v="10"/>
  </r>
  <r>
    <x v="292"/>
    <x v="7"/>
    <n v="0"/>
    <x v="10"/>
  </r>
  <r>
    <x v="292"/>
    <x v="8"/>
    <m/>
    <x v="10"/>
  </r>
  <r>
    <x v="292"/>
    <x v="9"/>
    <m/>
    <x v="10"/>
  </r>
  <r>
    <x v="292"/>
    <x v="10"/>
    <m/>
    <x v="10"/>
  </r>
  <r>
    <x v="292"/>
    <x v="11"/>
    <m/>
    <x v="10"/>
  </r>
  <r>
    <x v="292"/>
    <x v="12"/>
    <m/>
    <x v="10"/>
  </r>
  <r>
    <x v="292"/>
    <x v="13"/>
    <m/>
    <x v="10"/>
  </r>
  <r>
    <x v="292"/>
    <x v="14"/>
    <n v="4"/>
    <x v="10"/>
  </r>
  <r>
    <x v="292"/>
    <x v="15"/>
    <n v="4"/>
    <x v="10"/>
  </r>
  <r>
    <x v="292"/>
    <x v="16"/>
    <n v="4"/>
    <x v="10"/>
  </r>
  <r>
    <x v="292"/>
    <x v="17"/>
    <n v="4"/>
    <x v="10"/>
  </r>
  <r>
    <x v="292"/>
    <x v="18"/>
    <m/>
    <x v="10"/>
  </r>
  <r>
    <x v="292"/>
    <x v="19"/>
    <n v="1"/>
    <x v="10"/>
  </r>
  <r>
    <x v="177"/>
    <x v="0"/>
    <s v="Porsche"/>
    <x v="10"/>
  </r>
  <r>
    <x v="177"/>
    <x v="1"/>
    <s v="Porsche"/>
    <x v="10"/>
  </r>
  <r>
    <x v="177"/>
    <x v="2"/>
    <n v="0"/>
    <x v="10"/>
  </r>
  <r>
    <x v="177"/>
    <x v="3"/>
    <n v="0"/>
    <x v="10"/>
  </r>
  <r>
    <x v="177"/>
    <x v="4"/>
    <n v="0"/>
    <x v="10"/>
  </r>
  <r>
    <x v="177"/>
    <x v="5"/>
    <n v="0"/>
    <x v="10"/>
  </r>
  <r>
    <x v="177"/>
    <x v="6"/>
    <n v="0"/>
    <x v="10"/>
  </r>
  <r>
    <x v="177"/>
    <x v="7"/>
    <n v="1"/>
    <x v="10"/>
  </r>
  <r>
    <x v="177"/>
    <x v="8"/>
    <m/>
    <x v="10"/>
  </r>
  <r>
    <x v="177"/>
    <x v="9"/>
    <m/>
    <x v="10"/>
  </r>
  <r>
    <x v="177"/>
    <x v="10"/>
    <m/>
    <x v="10"/>
  </r>
  <r>
    <x v="177"/>
    <x v="11"/>
    <m/>
    <x v="10"/>
  </r>
  <r>
    <x v="177"/>
    <x v="12"/>
    <m/>
    <x v="10"/>
  </r>
  <r>
    <x v="177"/>
    <x v="13"/>
    <m/>
    <x v="10"/>
  </r>
  <r>
    <x v="177"/>
    <x v="14"/>
    <n v="1"/>
    <x v="10"/>
  </r>
  <r>
    <x v="177"/>
    <x v="15"/>
    <n v="1"/>
    <x v="10"/>
  </r>
  <r>
    <x v="177"/>
    <x v="16"/>
    <n v="1"/>
    <x v="10"/>
  </r>
  <r>
    <x v="177"/>
    <x v="17"/>
    <n v="1"/>
    <x v="10"/>
  </r>
  <r>
    <x v="177"/>
    <x v="18"/>
    <m/>
    <x v="10"/>
  </r>
  <r>
    <x v="177"/>
    <x v="19"/>
    <m/>
    <x v="10"/>
  </r>
  <r>
    <x v="31"/>
    <x v="0"/>
    <s v="Cooper"/>
    <x v="10"/>
  </r>
  <r>
    <x v="31"/>
    <x v="1"/>
    <s v="Climax"/>
    <x v="10"/>
  </r>
  <r>
    <x v="31"/>
    <x v="2"/>
    <n v="0"/>
    <x v="10"/>
  </r>
  <r>
    <x v="31"/>
    <x v="3"/>
    <n v="0"/>
    <x v="10"/>
  </r>
  <r>
    <x v="31"/>
    <x v="4"/>
    <n v="0"/>
    <x v="10"/>
  </r>
  <r>
    <x v="31"/>
    <x v="5"/>
    <n v="0"/>
    <x v="10"/>
  </r>
  <r>
    <x v="31"/>
    <x v="6"/>
    <n v="0"/>
    <x v="10"/>
  </r>
  <r>
    <x v="31"/>
    <x v="7"/>
    <n v="0"/>
    <x v="10"/>
  </r>
  <r>
    <x v="31"/>
    <x v="8"/>
    <m/>
    <x v="10"/>
  </r>
  <r>
    <x v="31"/>
    <x v="9"/>
    <m/>
    <x v="10"/>
  </r>
  <r>
    <x v="31"/>
    <x v="10"/>
    <m/>
    <x v="10"/>
  </r>
  <r>
    <x v="31"/>
    <x v="11"/>
    <m/>
    <x v="10"/>
  </r>
  <r>
    <x v="31"/>
    <x v="12"/>
    <m/>
    <x v="10"/>
  </r>
  <r>
    <x v="31"/>
    <x v="13"/>
    <m/>
    <x v="10"/>
  </r>
  <r>
    <x v="31"/>
    <x v="14"/>
    <n v="0"/>
    <x v="10"/>
  </r>
  <r>
    <x v="31"/>
    <x v="15"/>
    <n v="0"/>
    <x v="10"/>
  </r>
  <r>
    <x v="31"/>
    <x v="16"/>
    <n v="0"/>
    <x v="10"/>
  </r>
  <r>
    <x v="31"/>
    <x v="17"/>
    <n v="0"/>
    <x v="10"/>
  </r>
  <r>
    <x v="31"/>
    <x v="18"/>
    <m/>
    <x v="10"/>
  </r>
  <r>
    <x v="31"/>
    <x v="19"/>
    <m/>
    <x v="10"/>
  </r>
  <r>
    <x v="319"/>
    <x v="0"/>
    <s v="Cooper"/>
    <x v="10"/>
  </r>
  <r>
    <x v="319"/>
    <x v="1"/>
    <s v="Climax"/>
    <x v="10"/>
  </r>
  <r>
    <x v="319"/>
    <x v="2"/>
    <n v="0"/>
    <x v="10"/>
  </r>
  <r>
    <x v="319"/>
    <x v="3"/>
    <n v="0"/>
    <x v="10"/>
  </r>
  <r>
    <x v="319"/>
    <x v="4"/>
    <n v="0"/>
    <x v="10"/>
  </r>
  <r>
    <x v="319"/>
    <x v="5"/>
    <n v="1"/>
    <x v="10"/>
  </r>
  <r>
    <x v="319"/>
    <x v="6"/>
    <n v="0"/>
    <x v="10"/>
  </r>
  <r>
    <x v="319"/>
    <x v="7"/>
    <n v="0"/>
    <x v="10"/>
  </r>
  <r>
    <x v="319"/>
    <x v="8"/>
    <m/>
    <x v="10"/>
  </r>
  <r>
    <x v="319"/>
    <x v="9"/>
    <m/>
    <x v="10"/>
  </r>
  <r>
    <x v="319"/>
    <x v="10"/>
    <m/>
    <x v="10"/>
  </r>
  <r>
    <x v="319"/>
    <x v="11"/>
    <m/>
    <x v="10"/>
  </r>
  <r>
    <x v="319"/>
    <x v="12"/>
    <m/>
    <x v="10"/>
  </r>
  <r>
    <x v="319"/>
    <x v="13"/>
    <m/>
    <x v="10"/>
  </r>
  <r>
    <x v="319"/>
    <x v="14"/>
    <n v="3"/>
    <x v="10"/>
  </r>
  <r>
    <x v="319"/>
    <x v="15"/>
    <n v="3"/>
    <x v="10"/>
  </r>
  <r>
    <x v="319"/>
    <x v="16"/>
    <n v="3"/>
    <x v="10"/>
  </r>
  <r>
    <x v="319"/>
    <x v="17"/>
    <n v="0"/>
    <x v="10"/>
  </r>
  <r>
    <x v="319"/>
    <x v="18"/>
    <m/>
    <x v="10"/>
  </r>
  <r>
    <x v="319"/>
    <x v="19"/>
    <m/>
    <x v="10"/>
  </r>
  <r>
    <x v="210"/>
    <x v="0"/>
    <s v="Maserati"/>
    <x v="10"/>
  </r>
  <r>
    <x v="210"/>
    <x v="1"/>
    <s v="Maserati"/>
    <x v="10"/>
  </r>
  <r>
    <x v="210"/>
    <x v="2"/>
    <n v="0"/>
    <x v="10"/>
  </r>
  <r>
    <x v="210"/>
    <x v="3"/>
    <n v="0"/>
    <x v="10"/>
  </r>
  <r>
    <x v="210"/>
    <x v="4"/>
    <n v="0"/>
    <x v="10"/>
  </r>
  <r>
    <x v="210"/>
    <x v="5"/>
    <n v="0"/>
    <x v="10"/>
  </r>
  <r>
    <x v="210"/>
    <x v="6"/>
    <n v="0"/>
    <x v="10"/>
  </r>
  <r>
    <x v="210"/>
    <x v="7"/>
    <n v="0"/>
    <x v="10"/>
  </r>
  <r>
    <x v="210"/>
    <x v="8"/>
    <m/>
    <x v="10"/>
  </r>
  <r>
    <x v="210"/>
    <x v="9"/>
    <m/>
    <x v="10"/>
  </r>
  <r>
    <x v="210"/>
    <x v="10"/>
    <m/>
    <x v="10"/>
  </r>
  <r>
    <x v="210"/>
    <x v="11"/>
    <m/>
    <x v="10"/>
  </r>
  <r>
    <x v="210"/>
    <x v="12"/>
    <m/>
    <x v="10"/>
  </r>
  <r>
    <x v="210"/>
    <x v="13"/>
    <m/>
    <x v="10"/>
  </r>
  <r>
    <x v="210"/>
    <x v="14"/>
    <n v="0"/>
    <x v="10"/>
  </r>
  <r>
    <x v="210"/>
    <x v="15"/>
    <n v="0"/>
    <x v="10"/>
  </r>
  <r>
    <x v="210"/>
    <x v="16"/>
    <n v="0"/>
    <x v="10"/>
  </r>
  <r>
    <x v="210"/>
    <x v="17"/>
    <n v="0"/>
    <x v="10"/>
  </r>
  <r>
    <x v="210"/>
    <x v="18"/>
    <m/>
    <x v="10"/>
  </r>
  <r>
    <x v="210"/>
    <x v="19"/>
    <m/>
    <x v="10"/>
  </r>
  <r>
    <x v="293"/>
    <x v="0"/>
    <s v="Cooper"/>
    <x v="10"/>
  </r>
  <r>
    <x v="293"/>
    <x v="1"/>
    <s v="Maserati"/>
    <x v="10"/>
  </r>
  <r>
    <x v="293"/>
    <x v="2"/>
    <n v="0"/>
    <x v="10"/>
  </r>
  <r>
    <x v="293"/>
    <x v="3"/>
    <n v="0"/>
    <x v="10"/>
  </r>
  <r>
    <x v="293"/>
    <x v="4"/>
    <n v="0"/>
    <x v="10"/>
  </r>
  <r>
    <x v="293"/>
    <x v="5"/>
    <n v="0"/>
    <x v="10"/>
  </r>
  <r>
    <x v="293"/>
    <x v="6"/>
    <n v="0"/>
    <x v="10"/>
  </r>
  <r>
    <x v="293"/>
    <x v="7"/>
    <n v="0"/>
    <x v="10"/>
  </r>
  <r>
    <x v="293"/>
    <x v="8"/>
    <m/>
    <x v="10"/>
  </r>
  <r>
    <x v="293"/>
    <x v="9"/>
    <m/>
    <x v="10"/>
  </r>
  <r>
    <x v="293"/>
    <x v="10"/>
    <m/>
    <x v="10"/>
  </r>
  <r>
    <x v="293"/>
    <x v="11"/>
    <m/>
    <x v="10"/>
  </r>
  <r>
    <x v="293"/>
    <x v="12"/>
    <m/>
    <x v="10"/>
  </r>
  <r>
    <x v="293"/>
    <x v="13"/>
    <m/>
    <x v="10"/>
  </r>
  <r>
    <x v="293"/>
    <x v="14"/>
    <n v="0"/>
    <x v="10"/>
  </r>
  <r>
    <x v="293"/>
    <x v="15"/>
    <n v="0"/>
    <x v="10"/>
  </r>
  <r>
    <x v="293"/>
    <x v="16"/>
    <n v="0"/>
    <x v="10"/>
  </r>
  <r>
    <x v="293"/>
    <x v="17"/>
    <n v="0"/>
    <x v="10"/>
  </r>
  <r>
    <x v="293"/>
    <x v="18"/>
    <m/>
    <x v="10"/>
  </r>
  <r>
    <x v="293"/>
    <x v="19"/>
    <m/>
    <x v="10"/>
  </r>
  <r>
    <x v="320"/>
    <x v="0"/>
    <s v="Lotus"/>
    <x v="10"/>
  </r>
  <r>
    <x v="320"/>
    <x v="1"/>
    <s v="Climax"/>
    <x v="10"/>
  </r>
  <r>
    <x v="320"/>
    <x v="2"/>
    <n v="0"/>
    <x v="10"/>
  </r>
  <r>
    <x v="320"/>
    <x v="3"/>
    <n v="2"/>
    <x v="10"/>
  </r>
  <r>
    <x v="320"/>
    <x v="4"/>
    <n v="1"/>
    <x v="10"/>
  </r>
  <r>
    <x v="320"/>
    <x v="5"/>
    <n v="0"/>
    <x v="10"/>
  </r>
  <r>
    <x v="320"/>
    <x v="6"/>
    <n v="0"/>
    <x v="10"/>
  </r>
  <r>
    <x v="320"/>
    <x v="7"/>
    <n v="2"/>
    <x v="10"/>
  </r>
  <r>
    <x v="320"/>
    <x v="8"/>
    <m/>
    <x v="10"/>
  </r>
  <r>
    <x v="320"/>
    <x v="9"/>
    <m/>
    <x v="10"/>
  </r>
  <r>
    <x v="320"/>
    <x v="10"/>
    <m/>
    <x v="10"/>
  </r>
  <r>
    <x v="320"/>
    <x v="11"/>
    <m/>
    <x v="10"/>
  </r>
  <r>
    <x v="320"/>
    <x v="12"/>
    <m/>
    <x v="10"/>
  </r>
  <r>
    <x v="320"/>
    <x v="13"/>
    <m/>
    <x v="10"/>
  </r>
  <r>
    <x v="320"/>
    <x v="14"/>
    <n v="18"/>
    <x v="10"/>
  </r>
  <r>
    <x v="320"/>
    <x v="15"/>
    <n v="18"/>
    <x v="10"/>
  </r>
  <r>
    <x v="320"/>
    <x v="16"/>
    <n v="18"/>
    <x v="10"/>
  </r>
  <r>
    <x v="320"/>
    <x v="17"/>
    <n v="6"/>
    <x v="10"/>
  </r>
  <r>
    <x v="320"/>
    <x v="18"/>
    <m/>
    <x v="10"/>
  </r>
  <r>
    <x v="320"/>
    <x v="19"/>
    <n v="1"/>
    <x v="10"/>
  </r>
  <r>
    <x v="229"/>
    <x v="0"/>
    <s v="Cooper"/>
    <x v="10"/>
  </r>
  <r>
    <x v="229"/>
    <x v="1"/>
    <s v="Climax"/>
    <x v="10"/>
  </r>
  <r>
    <x v="229"/>
    <x v="2"/>
    <n v="5"/>
    <x v="10"/>
  </r>
  <r>
    <x v="229"/>
    <x v="3"/>
    <n v="0"/>
    <x v="10"/>
  </r>
  <r>
    <x v="229"/>
    <x v="4"/>
    <n v="0"/>
    <x v="10"/>
  </r>
  <r>
    <x v="229"/>
    <x v="5"/>
    <n v="1"/>
    <x v="10"/>
  </r>
  <r>
    <x v="229"/>
    <x v="6"/>
    <n v="0"/>
    <x v="10"/>
  </r>
  <r>
    <x v="229"/>
    <x v="7"/>
    <n v="0"/>
    <x v="10"/>
  </r>
  <r>
    <x v="229"/>
    <x v="8"/>
    <m/>
    <x v="10"/>
  </r>
  <r>
    <x v="229"/>
    <x v="9"/>
    <m/>
    <x v="10"/>
  </r>
  <r>
    <x v="229"/>
    <x v="10"/>
    <m/>
    <x v="10"/>
  </r>
  <r>
    <x v="229"/>
    <x v="11"/>
    <m/>
    <x v="10"/>
  </r>
  <r>
    <x v="229"/>
    <x v="12"/>
    <n v="1"/>
    <x v="10"/>
  </r>
  <r>
    <x v="229"/>
    <x v="13"/>
    <n v="1"/>
    <x v="10"/>
  </r>
  <r>
    <x v="229"/>
    <x v="14"/>
    <n v="43"/>
    <x v="10"/>
  </r>
  <r>
    <x v="229"/>
    <x v="15"/>
    <n v="43"/>
    <x v="10"/>
  </r>
  <r>
    <x v="229"/>
    <x v="16"/>
    <n v="43"/>
    <x v="10"/>
  </r>
  <r>
    <x v="229"/>
    <x v="17"/>
    <n v="40"/>
    <x v="10"/>
  </r>
  <r>
    <x v="229"/>
    <x v="18"/>
    <n v="3"/>
    <x v="10"/>
  </r>
  <r>
    <x v="229"/>
    <x v="19"/>
    <n v="3"/>
    <x v="10"/>
  </r>
  <r>
    <x v="180"/>
    <x v="0"/>
    <s v="Cooper"/>
    <x v="10"/>
  </r>
  <r>
    <x v="180"/>
    <x v="1"/>
    <s v="Climax"/>
    <x v="10"/>
  </r>
  <r>
    <x v="180"/>
    <x v="2"/>
    <n v="0"/>
    <x v="10"/>
  </r>
  <r>
    <x v="180"/>
    <x v="3"/>
    <n v="0"/>
    <x v="10"/>
  </r>
  <r>
    <x v="180"/>
    <x v="4"/>
    <n v="0"/>
    <x v="10"/>
  </r>
  <r>
    <x v="180"/>
    <x v="5"/>
    <n v="0"/>
    <x v="10"/>
  </r>
  <r>
    <x v="180"/>
    <x v="6"/>
    <n v="0"/>
    <x v="10"/>
  </r>
  <r>
    <x v="180"/>
    <x v="7"/>
    <n v="0"/>
    <x v="10"/>
  </r>
  <r>
    <x v="180"/>
    <x v="8"/>
    <m/>
    <x v="10"/>
  </r>
  <r>
    <x v="180"/>
    <x v="9"/>
    <m/>
    <x v="10"/>
  </r>
  <r>
    <x v="180"/>
    <x v="10"/>
    <m/>
    <x v="10"/>
  </r>
  <r>
    <x v="180"/>
    <x v="11"/>
    <m/>
    <x v="10"/>
  </r>
  <r>
    <x v="180"/>
    <x v="12"/>
    <m/>
    <x v="10"/>
  </r>
  <r>
    <x v="180"/>
    <x v="13"/>
    <m/>
    <x v="10"/>
  </r>
  <r>
    <x v="180"/>
    <x v="14"/>
    <n v="0"/>
    <x v="10"/>
  </r>
  <r>
    <x v="180"/>
    <x v="15"/>
    <n v="0"/>
    <x v="10"/>
  </r>
  <r>
    <x v="180"/>
    <x v="16"/>
    <n v="0"/>
    <x v="10"/>
  </r>
  <r>
    <x v="180"/>
    <x v="17"/>
    <n v="0"/>
    <x v="10"/>
  </r>
  <r>
    <x v="180"/>
    <x v="18"/>
    <m/>
    <x v="10"/>
  </r>
  <r>
    <x v="180"/>
    <x v="19"/>
    <m/>
    <x v="10"/>
  </r>
  <r>
    <x v="344"/>
    <x v="0"/>
    <s v="Lotus"/>
    <x v="10"/>
  </r>
  <r>
    <x v="344"/>
    <x v="1"/>
    <s v="Climax"/>
    <x v="10"/>
  </r>
  <r>
    <x v="344"/>
    <x v="2"/>
    <n v="0"/>
    <x v="10"/>
  </r>
  <r>
    <x v="344"/>
    <x v="3"/>
    <n v="0"/>
    <x v="10"/>
  </r>
  <r>
    <x v="344"/>
    <x v="4"/>
    <n v="1"/>
    <x v="10"/>
  </r>
  <r>
    <x v="344"/>
    <x v="5"/>
    <n v="0"/>
    <x v="10"/>
  </r>
  <r>
    <x v="344"/>
    <x v="6"/>
    <n v="2"/>
    <x v="10"/>
  </r>
  <r>
    <x v="344"/>
    <x v="7"/>
    <n v="0"/>
    <x v="10"/>
  </r>
  <r>
    <x v="344"/>
    <x v="8"/>
    <m/>
    <x v="10"/>
  </r>
  <r>
    <x v="344"/>
    <x v="9"/>
    <m/>
    <x v="10"/>
  </r>
  <r>
    <x v="344"/>
    <x v="10"/>
    <m/>
    <x v="10"/>
  </r>
  <r>
    <x v="344"/>
    <x v="11"/>
    <m/>
    <x v="10"/>
  </r>
  <r>
    <x v="344"/>
    <x v="12"/>
    <m/>
    <x v="10"/>
  </r>
  <r>
    <x v="344"/>
    <x v="13"/>
    <m/>
    <x v="10"/>
  </r>
  <r>
    <x v="344"/>
    <x v="14"/>
    <n v="8"/>
    <x v="10"/>
  </r>
  <r>
    <x v="344"/>
    <x v="15"/>
    <n v="8"/>
    <x v="10"/>
  </r>
  <r>
    <x v="344"/>
    <x v="16"/>
    <n v="8"/>
    <x v="10"/>
  </r>
  <r>
    <x v="344"/>
    <x v="17"/>
    <n v="6"/>
    <x v="10"/>
  </r>
  <r>
    <x v="344"/>
    <x v="18"/>
    <m/>
    <x v="10"/>
  </r>
  <r>
    <x v="344"/>
    <x v="19"/>
    <m/>
    <x v="10"/>
  </r>
  <r>
    <x v="345"/>
    <x v="0"/>
    <s v="Lotus"/>
    <x v="10"/>
  </r>
  <r>
    <x v="345"/>
    <x v="1"/>
    <s v="Climax"/>
    <x v="10"/>
  </r>
  <r>
    <x v="345"/>
    <x v="2"/>
    <n v="0"/>
    <x v="10"/>
  </r>
  <r>
    <x v="345"/>
    <x v="3"/>
    <n v="0"/>
    <x v="10"/>
  </r>
  <r>
    <x v="345"/>
    <x v="4"/>
    <n v="0"/>
    <x v="10"/>
  </r>
  <r>
    <x v="345"/>
    <x v="5"/>
    <n v="0"/>
    <x v="10"/>
  </r>
  <r>
    <x v="345"/>
    <x v="6"/>
    <n v="0"/>
    <x v="10"/>
  </r>
  <r>
    <x v="345"/>
    <x v="7"/>
    <n v="0"/>
    <x v="10"/>
  </r>
  <r>
    <x v="345"/>
    <x v="8"/>
    <m/>
    <x v="10"/>
  </r>
  <r>
    <x v="345"/>
    <x v="9"/>
    <m/>
    <x v="10"/>
  </r>
  <r>
    <x v="345"/>
    <x v="10"/>
    <m/>
    <x v="10"/>
  </r>
  <r>
    <x v="345"/>
    <x v="11"/>
    <m/>
    <x v="10"/>
  </r>
  <r>
    <x v="345"/>
    <x v="12"/>
    <m/>
    <x v="10"/>
  </r>
  <r>
    <x v="345"/>
    <x v="13"/>
    <m/>
    <x v="10"/>
  </r>
  <r>
    <x v="345"/>
    <x v="14"/>
    <n v="0"/>
    <x v="10"/>
  </r>
  <r>
    <x v="345"/>
    <x v="15"/>
    <n v="0"/>
    <x v="10"/>
  </r>
  <r>
    <x v="345"/>
    <x v="16"/>
    <n v="0"/>
    <x v="10"/>
  </r>
  <r>
    <x v="345"/>
    <x v="17"/>
    <n v="0"/>
    <x v="10"/>
  </r>
  <r>
    <x v="345"/>
    <x v="18"/>
    <m/>
    <x v="10"/>
  </r>
  <r>
    <x v="345"/>
    <x v="19"/>
    <m/>
    <x v="10"/>
  </r>
  <r>
    <x v="346"/>
    <x v="0"/>
    <s v="Christensen"/>
    <x v="10"/>
  </r>
  <r>
    <x v="346"/>
    <x v="1"/>
    <s v="Offenhauser"/>
    <x v="10"/>
  </r>
  <r>
    <x v="346"/>
    <x v="2"/>
    <n v="0"/>
    <x v="10"/>
  </r>
  <r>
    <x v="346"/>
    <x v="3"/>
    <n v="0"/>
    <x v="10"/>
  </r>
  <r>
    <x v="346"/>
    <x v="4"/>
    <n v="0"/>
    <x v="10"/>
  </r>
  <r>
    <x v="346"/>
    <x v="5"/>
    <n v="0"/>
    <x v="10"/>
  </r>
  <r>
    <x v="346"/>
    <x v="6"/>
    <n v="0"/>
    <x v="10"/>
  </r>
  <r>
    <x v="346"/>
    <x v="7"/>
    <n v="0"/>
    <x v="10"/>
  </r>
  <r>
    <x v="346"/>
    <x v="8"/>
    <m/>
    <x v="10"/>
  </r>
  <r>
    <x v="346"/>
    <x v="9"/>
    <m/>
    <x v="10"/>
  </r>
  <r>
    <x v="346"/>
    <x v="10"/>
    <m/>
    <x v="10"/>
  </r>
  <r>
    <x v="346"/>
    <x v="11"/>
    <m/>
    <x v="10"/>
  </r>
  <r>
    <x v="346"/>
    <x v="12"/>
    <m/>
    <x v="10"/>
  </r>
  <r>
    <x v="346"/>
    <x v="13"/>
    <m/>
    <x v="10"/>
  </r>
  <r>
    <x v="346"/>
    <x v="14"/>
    <n v="0"/>
    <x v="10"/>
  </r>
  <r>
    <x v="346"/>
    <x v="15"/>
    <n v="0"/>
    <x v="10"/>
  </r>
  <r>
    <x v="346"/>
    <x v="16"/>
    <n v="0"/>
    <x v="10"/>
  </r>
  <r>
    <x v="346"/>
    <x v="17"/>
    <n v="0"/>
    <x v="10"/>
  </r>
  <r>
    <x v="346"/>
    <x v="18"/>
    <m/>
    <x v="10"/>
  </r>
  <r>
    <x v="346"/>
    <x v="19"/>
    <m/>
    <x v="10"/>
  </r>
  <r>
    <x v="322"/>
    <x v="0"/>
    <s v="Epperly"/>
    <x v="10"/>
  </r>
  <r>
    <x v="322"/>
    <x v="1"/>
    <s v="Offenhauser"/>
    <x v="10"/>
  </r>
  <r>
    <x v="322"/>
    <x v="2"/>
    <n v="0"/>
    <x v="10"/>
  </r>
  <r>
    <x v="322"/>
    <x v="3"/>
    <n v="0"/>
    <x v="10"/>
  </r>
  <r>
    <x v="322"/>
    <x v="4"/>
    <n v="0"/>
    <x v="10"/>
  </r>
  <r>
    <x v="322"/>
    <x v="5"/>
    <n v="0"/>
    <x v="10"/>
  </r>
  <r>
    <x v="322"/>
    <x v="6"/>
    <n v="0"/>
    <x v="10"/>
  </r>
  <r>
    <x v="322"/>
    <x v="7"/>
    <n v="0"/>
    <x v="10"/>
  </r>
  <r>
    <x v="322"/>
    <x v="8"/>
    <m/>
    <x v="10"/>
  </r>
  <r>
    <x v="322"/>
    <x v="9"/>
    <m/>
    <x v="10"/>
  </r>
  <r>
    <x v="322"/>
    <x v="10"/>
    <m/>
    <x v="10"/>
  </r>
  <r>
    <x v="322"/>
    <x v="11"/>
    <m/>
    <x v="10"/>
  </r>
  <r>
    <x v="322"/>
    <x v="12"/>
    <m/>
    <x v="10"/>
  </r>
  <r>
    <x v="322"/>
    <x v="13"/>
    <m/>
    <x v="10"/>
  </r>
  <r>
    <x v="322"/>
    <x v="14"/>
    <n v="0"/>
    <x v="10"/>
  </r>
  <r>
    <x v="322"/>
    <x v="15"/>
    <n v="0"/>
    <x v="10"/>
  </r>
  <r>
    <x v="322"/>
    <x v="16"/>
    <n v="0"/>
    <x v="10"/>
  </r>
  <r>
    <x v="322"/>
    <x v="17"/>
    <n v="0"/>
    <x v="10"/>
  </r>
  <r>
    <x v="322"/>
    <x v="18"/>
    <m/>
    <x v="10"/>
  </r>
  <r>
    <x v="322"/>
    <x v="19"/>
    <m/>
    <x v="10"/>
  </r>
  <r>
    <x v="37"/>
    <x v="0"/>
    <s v="Watson"/>
    <x v="10"/>
  </r>
  <r>
    <x v="37"/>
    <x v="1"/>
    <s v="Offenhauser"/>
    <x v="10"/>
  </r>
  <r>
    <x v="37"/>
    <x v="2"/>
    <n v="1"/>
    <x v="10"/>
  </r>
  <r>
    <x v="37"/>
    <x v="3"/>
    <n v="0"/>
    <x v="10"/>
  </r>
  <r>
    <x v="37"/>
    <x v="4"/>
    <n v="0"/>
    <x v="10"/>
  </r>
  <r>
    <x v="37"/>
    <x v="5"/>
    <n v="0"/>
    <x v="10"/>
  </r>
  <r>
    <x v="37"/>
    <x v="6"/>
    <n v="0"/>
    <x v="10"/>
  </r>
  <r>
    <x v="37"/>
    <x v="7"/>
    <n v="0"/>
    <x v="10"/>
  </r>
  <r>
    <x v="37"/>
    <x v="8"/>
    <m/>
    <x v="10"/>
  </r>
  <r>
    <x v="37"/>
    <x v="9"/>
    <m/>
    <x v="10"/>
  </r>
  <r>
    <x v="37"/>
    <x v="10"/>
    <m/>
    <x v="10"/>
  </r>
  <r>
    <x v="37"/>
    <x v="11"/>
    <m/>
    <x v="10"/>
  </r>
  <r>
    <x v="37"/>
    <x v="12"/>
    <m/>
    <x v="10"/>
  </r>
  <r>
    <x v="37"/>
    <x v="13"/>
    <m/>
    <x v="10"/>
  </r>
  <r>
    <x v="37"/>
    <x v="14"/>
    <n v="8"/>
    <x v="10"/>
  </r>
  <r>
    <x v="37"/>
    <x v="15"/>
    <n v="8"/>
    <x v="10"/>
  </r>
  <r>
    <x v="37"/>
    <x v="16"/>
    <n v="8"/>
    <x v="10"/>
  </r>
  <r>
    <x v="37"/>
    <x v="17"/>
    <n v="0"/>
    <x v="10"/>
  </r>
  <r>
    <x v="37"/>
    <x v="18"/>
    <m/>
    <x v="10"/>
  </r>
  <r>
    <x v="37"/>
    <x v="19"/>
    <n v="1"/>
    <x v="10"/>
  </r>
  <r>
    <x v="142"/>
    <x v="0"/>
    <s v="Epperly"/>
    <x v="10"/>
  </r>
  <r>
    <x v="142"/>
    <x v="1"/>
    <s v="Offenhauser"/>
    <x v="10"/>
  </r>
  <r>
    <x v="142"/>
    <x v="2"/>
    <n v="0"/>
    <x v="10"/>
  </r>
  <r>
    <x v="142"/>
    <x v="3"/>
    <n v="0"/>
    <x v="10"/>
  </r>
  <r>
    <x v="142"/>
    <x v="4"/>
    <n v="0"/>
    <x v="10"/>
  </r>
  <r>
    <x v="142"/>
    <x v="5"/>
    <n v="0"/>
    <x v="10"/>
  </r>
  <r>
    <x v="142"/>
    <x v="6"/>
    <n v="0"/>
    <x v="10"/>
  </r>
  <r>
    <x v="142"/>
    <x v="7"/>
    <n v="0"/>
    <x v="10"/>
  </r>
  <r>
    <x v="142"/>
    <x v="8"/>
    <m/>
    <x v="10"/>
  </r>
  <r>
    <x v="142"/>
    <x v="9"/>
    <m/>
    <x v="10"/>
  </r>
  <r>
    <x v="142"/>
    <x v="10"/>
    <m/>
    <x v="10"/>
  </r>
  <r>
    <x v="142"/>
    <x v="11"/>
    <m/>
    <x v="10"/>
  </r>
  <r>
    <x v="142"/>
    <x v="12"/>
    <m/>
    <x v="10"/>
  </r>
  <r>
    <x v="142"/>
    <x v="13"/>
    <m/>
    <x v="10"/>
  </r>
  <r>
    <x v="142"/>
    <x v="14"/>
    <n v="0"/>
    <x v="10"/>
  </r>
  <r>
    <x v="142"/>
    <x v="15"/>
    <n v="0"/>
    <x v="10"/>
  </r>
  <r>
    <x v="142"/>
    <x v="16"/>
    <n v="0"/>
    <x v="10"/>
  </r>
  <r>
    <x v="142"/>
    <x v="17"/>
    <n v="0"/>
    <x v="10"/>
  </r>
  <r>
    <x v="142"/>
    <x v="18"/>
    <m/>
    <x v="10"/>
  </r>
  <r>
    <x v="142"/>
    <x v="19"/>
    <m/>
    <x v="10"/>
  </r>
  <r>
    <x v="252"/>
    <x v="0"/>
    <s v="BRM"/>
    <x v="10"/>
  </r>
  <r>
    <x v="252"/>
    <x v="1"/>
    <s v="BRM"/>
    <x v="10"/>
  </r>
  <r>
    <x v="252"/>
    <x v="2"/>
    <n v="0"/>
    <x v="10"/>
  </r>
  <r>
    <x v="252"/>
    <x v="3"/>
    <n v="0"/>
    <x v="10"/>
  </r>
  <r>
    <x v="252"/>
    <x v="4"/>
    <n v="0"/>
    <x v="10"/>
  </r>
  <r>
    <x v="252"/>
    <x v="5"/>
    <n v="0"/>
    <x v="10"/>
  </r>
  <r>
    <x v="252"/>
    <x v="6"/>
    <n v="2"/>
    <x v="10"/>
  </r>
  <r>
    <x v="252"/>
    <x v="7"/>
    <n v="0"/>
    <x v="10"/>
  </r>
  <r>
    <x v="252"/>
    <x v="8"/>
    <m/>
    <x v="10"/>
  </r>
  <r>
    <x v="252"/>
    <x v="9"/>
    <m/>
    <x v="10"/>
  </r>
  <r>
    <x v="252"/>
    <x v="10"/>
    <m/>
    <x v="10"/>
  </r>
  <r>
    <x v="252"/>
    <x v="11"/>
    <m/>
    <x v="10"/>
  </r>
  <r>
    <x v="252"/>
    <x v="12"/>
    <m/>
    <x v="10"/>
  </r>
  <r>
    <x v="252"/>
    <x v="13"/>
    <m/>
    <x v="10"/>
  </r>
  <r>
    <x v="252"/>
    <x v="14"/>
    <n v="4"/>
    <x v="10"/>
  </r>
  <r>
    <x v="252"/>
    <x v="15"/>
    <n v="4"/>
    <x v="10"/>
  </r>
  <r>
    <x v="252"/>
    <x v="16"/>
    <n v="4"/>
    <x v="10"/>
  </r>
  <r>
    <x v="252"/>
    <x v="17"/>
    <n v="4"/>
    <x v="10"/>
  </r>
  <r>
    <x v="252"/>
    <x v="18"/>
    <m/>
    <x v="10"/>
  </r>
  <r>
    <x v="252"/>
    <x v="19"/>
    <m/>
    <x v="10"/>
  </r>
  <r>
    <x v="347"/>
    <x v="0"/>
    <s v="Lotus"/>
    <x v="10"/>
  </r>
  <r>
    <x v="347"/>
    <x v="1"/>
    <s v="Climax"/>
    <x v="10"/>
  </r>
  <r>
    <x v="347"/>
    <x v="2"/>
    <n v="0"/>
    <x v="10"/>
  </r>
  <r>
    <x v="347"/>
    <x v="3"/>
    <n v="1"/>
    <x v="10"/>
  </r>
  <r>
    <x v="347"/>
    <x v="4"/>
    <n v="0"/>
    <x v="10"/>
  </r>
  <r>
    <x v="347"/>
    <x v="5"/>
    <n v="0"/>
    <x v="10"/>
  </r>
  <r>
    <x v="347"/>
    <x v="6"/>
    <n v="0"/>
    <x v="10"/>
  </r>
  <r>
    <x v="347"/>
    <x v="7"/>
    <n v="0"/>
    <x v="10"/>
  </r>
  <r>
    <x v="347"/>
    <x v="8"/>
    <m/>
    <x v="10"/>
  </r>
  <r>
    <x v="347"/>
    <x v="9"/>
    <m/>
    <x v="10"/>
  </r>
  <r>
    <x v="347"/>
    <x v="10"/>
    <m/>
    <x v="10"/>
  </r>
  <r>
    <x v="347"/>
    <x v="11"/>
    <m/>
    <x v="10"/>
  </r>
  <r>
    <x v="347"/>
    <x v="12"/>
    <m/>
    <x v="10"/>
  </r>
  <r>
    <x v="347"/>
    <x v="13"/>
    <m/>
    <x v="10"/>
  </r>
  <r>
    <x v="347"/>
    <x v="14"/>
    <n v="6"/>
    <x v="10"/>
  </r>
  <r>
    <x v="347"/>
    <x v="15"/>
    <n v="6"/>
    <x v="10"/>
  </r>
  <r>
    <x v="347"/>
    <x v="16"/>
    <n v="6"/>
    <x v="10"/>
  </r>
  <r>
    <x v="347"/>
    <x v="17"/>
    <n v="6"/>
    <x v="10"/>
  </r>
  <r>
    <x v="347"/>
    <x v="18"/>
    <n v="1"/>
    <x v="10"/>
  </r>
  <r>
    <x v="347"/>
    <x v="19"/>
    <n v="1"/>
    <x v="10"/>
  </r>
  <r>
    <x v="232"/>
    <x v="0"/>
    <s v="Epperly"/>
    <x v="10"/>
  </r>
  <r>
    <x v="232"/>
    <x v="1"/>
    <s v="Offenhauser"/>
    <x v="10"/>
  </r>
  <r>
    <x v="232"/>
    <x v="2"/>
    <n v="0"/>
    <x v="10"/>
  </r>
  <r>
    <x v="232"/>
    <x v="3"/>
    <n v="0"/>
    <x v="10"/>
  </r>
  <r>
    <x v="232"/>
    <x v="4"/>
    <n v="0"/>
    <x v="10"/>
  </r>
  <r>
    <x v="232"/>
    <x v="5"/>
    <n v="0"/>
    <x v="10"/>
  </r>
  <r>
    <x v="232"/>
    <x v="6"/>
    <n v="0"/>
    <x v="10"/>
  </r>
  <r>
    <x v="232"/>
    <x v="7"/>
    <n v="0"/>
    <x v="10"/>
  </r>
  <r>
    <x v="232"/>
    <x v="8"/>
    <m/>
    <x v="10"/>
  </r>
  <r>
    <x v="232"/>
    <x v="9"/>
    <m/>
    <x v="10"/>
  </r>
  <r>
    <x v="232"/>
    <x v="10"/>
    <m/>
    <x v="10"/>
  </r>
  <r>
    <x v="232"/>
    <x v="11"/>
    <m/>
    <x v="10"/>
  </r>
  <r>
    <x v="232"/>
    <x v="12"/>
    <m/>
    <x v="10"/>
  </r>
  <r>
    <x v="232"/>
    <x v="13"/>
    <m/>
    <x v="10"/>
  </r>
  <r>
    <x v="232"/>
    <x v="14"/>
    <n v="0"/>
    <x v="10"/>
  </r>
  <r>
    <x v="232"/>
    <x v="15"/>
    <n v="0"/>
    <x v="10"/>
  </r>
  <r>
    <x v="232"/>
    <x v="16"/>
    <n v="0"/>
    <x v="10"/>
  </r>
  <r>
    <x v="232"/>
    <x v="17"/>
    <n v="0"/>
    <x v="10"/>
  </r>
  <r>
    <x v="232"/>
    <x v="18"/>
    <m/>
    <x v="10"/>
  </r>
  <r>
    <x v="232"/>
    <x v="19"/>
    <m/>
    <x v="10"/>
  </r>
  <r>
    <x v="187"/>
    <x v="0"/>
    <s v="Lesovsky"/>
    <x v="10"/>
  </r>
  <r>
    <x v="187"/>
    <x v="1"/>
    <s v="Offenhauser"/>
    <x v="10"/>
  </r>
  <r>
    <x v="187"/>
    <x v="2"/>
    <n v="0"/>
    <x v="10"/>
  </r>
  <r>
    <x v="187"/>
    <x v="3"/>
    <n v="0"/>
    <x v="10"/>
  </r>
  <r>
    <x v="187"/>
    <x v="4"/>
    <n v="0"/>
    <x v="10"/>
  </r>
  <r>
    <x v="187"/>
    <x v="5"/>
    <n v="0"/>
    <x v="10"/>
  </r>
  <r>
    <x v="187"/>
    <x v="6"/>
    <n v="1"/>
    <x v="10"/>
  </r>
  <r>
    <x v="187"/>
    <x v="7"/>
    <n v="0"/>
    <x v="10"/>
  </r>
  <r>
    <x v="187"/>
    <x v="8"/>
    <m/>
    <x v="10"/>
  </r>
  <r>
    <x v="187"/>
    <x v="9"/>
    <m/>
    <x v="10"/>
  </r>
  <r>
    <x v="187"/>
    <x v="10"/>
    <m/>
    <x v="10"/>
  </r>
  <r>
    <x v="187"/>
    <x v="11"/>
    <m/>
    <x v="10"/>
  </r>
  <r>
    <x v="187"/>
    <x v="12"/>
    <m/>
    <x v="10"/>
  </r>
  <r>
    <x v="187"/>
    <x v="13"/>
    <m/>
    <x v="10"/>
  </r>
  <r>
    <x v="187"/>
    <x v="14"/>
    <n v="2"/>
    <x v="10"/>
  </r>
  <r>
    <x v="187"/>
    <x v="15"/>
    <n v="2"/>
    <x v="10"/>
  </r>
  <r>
    <x v="187"/>
    <x v="16"/>
    <n v="2"/>
    <x v="10"/>
  </r>
  <r>
    <x v="187"/>
    <x v="17"/>
    <n v="0"/>
    <x v="10"/>
  </r>
  <r>
    <x v="187"/>
    <x v="18"/>
    <m/>
    <x v="10"/>
  </r>
  <r>
    <x v="187"/>
    <x v="19"/>
    <m/>
    <x v="10"/>
  </r>
  <r>
    <x v="46"/>
    <x v="0"/>
    <s v="Ferrari"/>
    <x v="10"/>
  </r>
  <r>
    <x v="46"/>
    <x v="1"/>
    <s v="Ferrari"/>
    <x v="10"/>
  </r>
  <r>
    <x v="46"/>
    <x v="2"/>
    <n v="0"/>
    <x v="10"/>
  </r>
  <r>
    <x v="46"/>
    <x v="3"/>
    <n v="0"/>
    <x v="10"/>
  </r>
  <r>
    <x v="46"/>
    <x v="4"/>
    <n v="0"/>
    <x v="10"/>
  </r>
  <r>
    <x v="46"/>
    <x v="5"/>
    <n v="0"/>
    <x v="10"/>
  </r>
  <r>
    <x v="46"/>
    <x v="6"/>
    <n v="0"/>
    <x v="10"/>
  </r>
  <r>
    <x v="46"/>
    <x v="7"/>
    <n v="0"/>
    <x v="10"/>
  </r>
  <r>
    <x v="46"/>
    <x v="8"/>
    <m/>
    <x v="10"/>
  </r>
  <r>
    <x v="46"/>
    <x v="9"/>
    <m/>
    <x v="10"/>
  </r>
  <r>
    <x v="46"/>
    <x v="10"/>
    <m/>
    <x v="10"/>
  </r>
  <r>
    <x v="46"/>
    <x v="11"/>
    <m/>
    <x v="10"/>
  </r>
  <r>
    <x v="46"/>
    <x v="12"/>
    <m/>
    <x v="10"/>
  </r>
  <r>
    <x v="46"/>
    <x v="13"/>
    <m/>
    <x v="10"/>
  </r>
  <r>
    <x v="46"/>
    <x v="14"/>
    <n v="0"/>
    <x v="10"/>
  </r>
  <r>
    <x v="46"/>
    <x v="15"/>
    <n v="0"/>
    <x v="10"/>
  </r>
  <r>
    <x v="46"/>
    <x v="16"/>
    <n v="0"/>
    <x v="10"/>
  </r>
  <r>
    <x v="46"/>
    <x v="17"/>
    <n v="0"/>
    <x v="10"/>
  </r>
  <r>
    <x v="46"/>
    <x v="18"/>
    <m/>
    <x v="10"/>
  </r>
  <r>
    <x v="46"/>
    <x v="19"/>
    <m/>
    <x v="10"/>
  </r>
  <r>
    <x v="323"/>
    <x v="0"/>
    <s v="Cooper"/>
    <x v="10"/>
  </r>
  <r>
    <x v="323"/>
    <x v="1"/>
    <s v="Maserati"/>
    <x v="10"/>
  </r>
  <r>
    <x v="323"/>
    <x v="2"/>
    <n v="0"/>
    <x v="10"/>
  </r>
  <r>
    <x v="323"/>
    <x v="3"/>
    <n v="0"/>
    <x v="10"/>
  </r>
  <r>
    <x v="323"/>
    <x v="4"/>
    <n v="0"/>
    <x v="10"/>
  </r>
  <r>
    <x v="323"/>
    <x v="5"/>
    <n v="0"/>
    <x v="10"/>
  </r>
  <r>
    <x v="323"/>
    <x v="6"/>
    <n v="0"/>
    <x v="10"/>
  </r>
  <r>
    <x v="323"/>
    <x v="7"/>
    <n v="0"/>
    <x v="10"/>
  </r>
  <r>
    <x v="323"/>
    <x v="8"/>
    <m/>
    <x v="10"/>
  </r>
  <r>
    <x v="323"/>
    <x v="9"/>
    <m/>
    <x v="10"/>
  </r>
  <r>
    <x v="323"/>
    <x v="10"/>
    <m/>
    <x v="10"/>
  </r>
  <r>
    <x v="323"/>
    <x v="11"/>
    <m/>
    <x v="10"/>
  </r>
  <r>
    <x v="323"/>
    <x v="12"/>
    <m/>
    <x v="10"/>
  </r>
  <r>
    <x v="323"/>
    <x v="13"/>
    <m/>
    <x v="10"/>
  </r>
  <r>
    <x v="323"/>
    <x v="14"/>
    <n v="0"/>
    <x v="10"/>
  </r>
  <r>
    <x v="323"/>
    <x v="15"/>
    <n v="0"/>
    <x v="10"/>
  </r>
  <r>
    <x v="323"/>
    <x v="16"/>
    <n v="0"/>
    <x v="10"/>
  </r>
  <r>
    <x v="323"/>
    <x v="17"/>
    <n v="0"/>
    <x v="10"/>
  </r>
  <r>
    <x v="323"/>
    <x v="18"/>
    <m/>
    <x v="10"/>
  </r>
  <r>
    <x v="323"/>
    <x v="19"/>
    <m/>
    <x v="10"/>
  </r>
  <r>
    <x v="348"/>
    <x v="0"/>
    <s v="Scarab"/>
    <x v="10"/>
  </r>
  <r>
    <x v="348"/>
    <x v="1"/>
    <s v="Scarab"/>
    <x v="10"/>
  </r>
  <r>
    <x v="348"/>
    <x v="2"/>
    <n v="0"/>
    <x v="10"/>
  </r>
  <r>
    <x v="348"/>
    <x v="3"/>
    <n v="0"/>
    <x v="10"/>
  </r>
  <r>
    <x v="348"/>
    <x v="4"/>
    <n v="0"/>
    <x v="10"/>
  </r>
  <r>
    <x v="348"/>
    <x v="5"/>
    <n v="0"/>
    <x v="10"/>
  </r>
  <r>
    <x v="348"/>
    <x v="6"/>
    <n v="0"/>
    <x v="10"/>
  </r>
  <r>
    <x v="348"/>
    <x v="7"/>
    <n v="0"/>
    <x v="10"/>
  </r>
  <r>
    <x v="348"/>
    <x v="8"/>
    <m/>
    <x v="10"/>
  </r>
  <r>
    <x v="348"/>
    <x v="9"/>
    <m/>
    <x v="10"/>
  </r>
  <r>
    <x v="348"/>
    <x v="10"/>
    <m/>
    <x v="10"/>
  </r>
  <r>
    <x v="348"/>
    <x v="11"/>
    <m/>
    <x v="10"/>
  </r>
  <r>
    <x v="348"/>
    <x v="12"/>
    <m/>
    <x v="10"/>
  </r>
  <r>
    <x v="348"/>
    <x v="13"/>
    <m/>
    <x v="10"/>
  </r>
  <r>
    <x v="348"/>
    <x v="14"/>
    <n v="0"/>
    <x v="10"/>
  </r>
  <r>
    <x v="348"/>
    <x v="15"/>
    <n v="0"/>
    <x v="10"/>
  </r>
  <r>
    <x v="348"/>
    <x v="16"/>
    <n v="0"/>
    <x v="10"/>
  </r>
  <r>
    <x v="348"/>
    <x v="17"/>
    <n v="0"/>
    <x v="10"/>
  </r>
  <r>
    <x v="348"/>
    <x v="18"/>
    <m/>
    <x v="10"/>
  </r>
  <r>
    <x v="348"/>
    <x v="19"/>
    <m/>
    <x v="10"/>
  </r>
  <r>
    <x v="297"/>
    <x v="0"/>
    <s v="Watson"/>
    <x v="10"/>
  </r>
  <r>
    <x v="297"/>
    <x v="1"/>
    <s v="Offenhauser"/>
    <x v="10"/>
  </r>
  <r>
    <x v="297"/>
    <x v="2"/>
    <n v="0"/>
    <x v="10"/>
  </r>
  <r>
    <x v="297"/>
    <x v="3"/>
    <n v="0"/>
    <x v="10"/>
  </r>
  <r>
    <x v="297"/>
    <x v="4"/>
    <n v="0"/>
    <x v="10"/>
  </r>
  <r>
    <x v="297"/>
    <x v="5"/>
    <n v="0"/>
    <x v="10"/>
  </r>
  <r>
    <x v="297"/>
    <x v="6"/>
    <n v="0"/>
    <x v="10"/>
  </r>
  <r>
    <x v="297"/>
    <x v="7"/>
    <n v="0"/>
    <x v="10"/>
  </r>
  <r>
    <x v="297"/>
    <x v="8"/>
    <m/>
    <x v="10"/>
  </r>
  <r>
    <x v="297"/>
    <x v="9"/>
    <m/>
    <x v="10"/>
  </r>
  <r>
    <x v="297"/>
    <x v="10"/>
    <m/>
    <x v="10"/>
  </r>
  <r>
    <x v="297"/>
    <x v="11"/>
    <m/>
    <x v="10"/>
  </r>
  <r>
    <x v="297"/>
    <x v="12"/>
    <m/>
    <x v="10"/>
  </r>
  <r>
    <x v="297"/>
    <x v="13"/>
    <m/>
    <x v="10"/>
  </r>
  <r>
    <x v="297"/>
    <x v="14"/>
    <n v="0"/>
    <x v="10"/>
  </r>
  <r>
    <x v="297"/>
    <x v="15"/>
    <n v="0"/>
    <x v="10"/>
  </r>
  <r>
    <x v="297"/>
    <x v="16"/>
    <n v="0"/>
    <x v="10"/>
  </r>
  <r>
    <x v="297"/>
    <x v="17"/>
    <n v="0"/>
    <x v="10"/>
  </r>
  <r>
    <x v="297"/>
    <x v="18"/>
    <m/>
    <x v="10"/>
  </r>
  <r>
    <x v="297"/>
    <x v="19"/>
    <m/>
    <x v="10"/>
  </r>
  <r>
    <x v="349"/>
    <x v="0"/>
    <s v="Watson"/>
    <x v="10"/>
  </r>
  <r>
    <x v="349"/>
    <x v="1"/>
    <s v="Offenhauser"/>
    <x v="10"/>
  </r>
  <r>
    <x v="349"/>
    <x v="2"/>
    <n v="0"/>
    <x v="10"/>
  </r>
  <r>
    <x v="349"/>
    <x v="3"/>
    <n v="0"/>
    <x v="10"/>
  </r>
  <r>
    <x v="349"/>
    <x v="4"/>
    <n v="0"/>
    <x v="10"/>
  </r>
  <r>
    <x v="349"/>
    <x v="5"/>
    <n v="0"/>
    <x v="10"/>
  </r>
  <r>
    <x v="349"/>
    <x v="6"/>
    <n v="0"/>
    <x v="10"/>
  </r>
  <r>
    <x v="349"/>
    <x v="7"/>
    <n v="0"/>
    <x v="10"/>
  </r>
  <r>
    <x v="349"/>
    <x v="8"/>
    <m/>
    <x v="10"/>
  </r>
  <r>
    <x v="349"/>
    <x v="9"/>
    <m/>
    <x v="10"/>
  </r>
  <r>
    <x v="349"/>
    <x v="10"/>
    <m/>
    <x v="10"/>
  </r>
  <r>
    <x v="349"/>
    <x v="11"/>
    <m/>
    <x v="10"/>
  </r>
  <r>
    <x v="349"/>
    <x v="12"/>
    <m/>
    <x v="10"/>
  </r>
  <r>
    <x v="349"/>
    <x v="13"/>
    <m/>
    <x v="10"/>
  </r>
  <r>
    <x v="349"/>
    <x v="14"/>
    <n v="0"/>
    <x v="10"/>
  </r>
  <r>
    <x v="349"/>
    <x v="15"/>
    <n v="0"/>
    <x v="10"/>
  </r>
  <r>
    <x v="349"/>
    <x v="16"/>
    <n v="0"/>
    <x v="10"/>
  </r>
  <r>
    <x v="349"/>
    <x v="17"/>
    <n v="0"/>
    <x v="10"/>
  </r>
  <r>
    <x v="349"/>
    <x v="18"/>
    <m/>
    <x v="10"/>
  </r>
  <r>
    <x v="349"/>
    <x v="19"/>
    <m/>
    <x v="10"/>
  </r>
  <r>
    <x v="324"/>
    <x v="0"/>
    <s v="Cooper"/>
    <x v="10"/>
  </r>
  <r>
    <x v="324"/>
    <x v="1"/>
    <s v="Maserati"/>
    <x v="10"/>
  </r>
  <r>
    <x v="324"/>
    <x v="2"/>
    <n v="0"/>
    <x v="10"/>
  </r>
  <r>
    <x v="324"/>
    <x v="3"/>
    <n v="0"/>
    <x v="10"/>
  </r>
  <r>
    <x v="324"/>
    <x v="4"/>
    <n v="0"/>
    <x v="10"/>
  </r>
  <r>
    <x v="324"/>
    <x v="5"/>
    <n v="0"/>
    <x v="10"/>
  </r>
  <r>
    <x v="324"/>
    <x v="6"/>
    <n v="0"/>
    <x v="10"/>
  </r>
  <r>
    <x v="324"/>
    <x v="7"/>
    <n v="1"/>
    <x v="10"/>
  </r>
  <r>
    <x v="324"/>
    <x v="8"/>
    <m/>
    <x v="10"/>
  </r>
  <r>
    <x v="324"/>
    <x v="9"/>
    <m/>
    <x v="10"/>
  </r>
  <r>
    <x v="324"/>
    <x v="10"/>
    <m/>
    <x v="10"/>
  </r>
  <r>
    <x v="324"/>
    <x v="11"/>
    <m/>
    <x v="10"/>
  </r>
  <r>
    <x v="324"/>
    <x v="12"/>
    <m/>
    <x v="10"/>
  </r>
  <r>
    <x v="324"/>
    <x v="13"/>
    <m/>
    <x v="10"/>
  </r>
  <r>
    <x v="324"/>
    <x v="14"/>
    <n v="1"/>
    <x v="10"/>
  </r>
  <r>
    <x v="324"/>
    <x v="15"/>
    <n v="1"/>
    <x v="10"/>
  </r>
  <r>
    <x v="324"/>
    <x v="16"/>
    <n v="1"/>
    <x v="10"/>
  </r>
  <r>
    <x v="324"/>
    <x v="17"/>
    <n v="0"/>
    <x v="10"/>
  </r>
  <r>
    <x v="324"/>
    <x v="18"/>
    <m/>
    <x v="10"/>
  </r>
  <r>
    <x v="324"/>
    <x v="19"/>
    <m/>
    <x v="10"/>
  </r>
  <r>
    <x v="325"/>
    <x v="0"/>
    <s v="Cooper"/>
    <x v="10"/>
  </r>
  <r>
    <x v="325"/>
    <x v="1"/>
    <s v="Maserati"/>
    <x v="10"/>
  </r>
  <r>
    <x v="325"/>
    <x v="2"/>
    <n v="0"/>
    <x v="10"/>
  </r>
  <r>
    <x v="325"/>
    <x v="3"/>
    <n v="0"/>
    <x v="10"/>
  </r>
  <r>
    <x v="325"/>
    <x v="4"/>
    <n v="0"/>
    <x v="10"/>
  </r>
  <r>
    <x v="325"/>
    <x v="5"/>
    <n v="0"/>
    <x v="10"/>
  </r>
  <r>
    <x v="325"/>
    <x v="6"/>
    <n v="0"/>
    <x v="10"/>
  </r>
  <r>
    <x v="325"/>
    <x v="7"/>
    <n v="0"/>
    <x v="10"/>
  </r>
  <r>
    <x v="325"/>
    <x v="8"/>
    <m/>
    <x v="10"/>
  </r>
  <r>
    <x v="325"/>
    <x v="9"/>
    <m/>
    <x v="10"/>
  </r>
  <r>
    <x v="325"/>
    <x v="10"/>
    <m/>
    <x v="10"/>
  </r>
  <r>
    <x v="325"/>
    <x v="11"/>
    <m/>
    <x v="10"/>
  </r>
  <r>
    <x v="325"/>
    <x v="12"/>
    <m/>
    <x v="10"/>
  </r>
  <r>
    <x v="325"/>
    <x v="13"/>
    <m/>
    <x v="10"/>
  </r>
  <r>
    <x v="325"/>
    <x v="14"/>
    <n v="0"/>
    <x v="10"/>
  </r>
  <r>
    <x v="325"/>
    <x v="15"/>
    <n v="0"/>
    <x v="10"/>
  </r>
  <r>
    <x v="325"/>
    <x v="16"/>
    <n v="0"/>
    <x v="10"/>
  </r>
  <r>
    <x v="325"/>
    <x v="17"/>
    <n v="0"/>
    <x v="10"/>
  </r>
  <r>
    <x v="325"/>
    <x v="18"/>
    <m/>
    <x v="10"/>
  </r>
  <r>
    <x v="325"/>
    <x v="19"/>
    <m/>
    <x v="10"/>
  </r>
  <r>
    <x v="272"/>
    <x v="0"/>
    <s v="Behra"/>
    <x v="10"/>
  </r>
  <r>
    <x v="272"/>
    <x v="1"/>
    <s v="Porsche"/>
    <x v="10"/>
  </r>
  <r>
    <x v="272"/>
    <x v="2"/>
    <n v="0"/>
    <x v="10"/>
  </r>
  <r>
    <x v="272"/>
    <x v="3"/>
    <n v="0"/>
    <x v="10"/>
  </r>
  <r>
    <x v="272"/>
    <x v="4"/>
    <n v="0"/>
    <x v="10"/>
  </r>
  <r>
    <x v="272"/>
    <x v="5"/>
    <n v="0"/>
    <x v="10"/>
  </r>
  <r>
    <x v="272"/>
    <x v="6"/>
    <n v="0"/>
    <x v="10"/>
  </r>
  <r>
    <x v="272"/>
    <x v="7"/>
    <n v="0"/>
    <x v="10"/>
  </r>
  <r>
    <x v="272"/>
    <x v="8"/>
    <m/>
    <x v="10"/>
  </r>
  <r>
    <x v="272"/>
    <x v="9"/>
    <m/>
    <x v="10"/>
  </r>
  <r>
    <x v="272"/>
    <x v="10"/>
    <m/>
    <x v="10"/>
  </r>
  <r>
    <x v="272"/>
    <x v="11"/>
    <m/>
    <x v="10"/>
  </r>
  <r>
    <x v="272"/>
    <x v="12"/>
    <m/>
    <x v="10"/>
  </r>
  <r>
    <x v="272"/>
    <x v="13"/>
    <m/>
    <x v="10"/>
  </r>
  <r>
    <x v="272"/>
    <x v="14"/>
    <n v="0"/>
    <x v="10"/>
  </r>
  <r>
    <x v="272"/>
    <x v="15"/>
    <n v="0"/>
    <x v="10"/>
  </r>
  <r>
    <x v="272"/>
    <x v="16"/>
    <n v="0"/>
    <x v="10"/>
  </r>
  <r>
    <x v="272"/>
    <x v="17"/>
    <n v="0"/>
    <x v="10"/>
  </r>
  <r>
    <x v="272"/>
    <x v="18"/>
    <m/>
    <x v="10"/>
  </r>
  <r>
    <x v="272"/>
    <x v="19"/>
    <m/>
    <x v="10"/>
  </r>
  <r>
    <x v="272"/>
    <x v="0"/>
    <s v="Cooper"/>
    <x v="10"/>
  </r>
  <r>
    <x v="272"/>
    <x v="1"/>
    <s v="Maserati"/>
    <x v="10"/>
  </r>
  <r>
    <x v="272"/>
    <x v="2"/>
    <n v="0"/>
    <x v="10"/>
  </r>
  <r>
    <x v="272"/>
    <x v="3"/>
    <n v="0"/>
    <x v="10"/>
  </r>
  <r>
    <x v="272"/>
    <x v="4"/>
    <n v="0"/>
    <x v="10"/>
  </r>
  <r>
    <x v="272"/>
    <x v="5"/>
    <n v="0"/>
    <x v="10"/>
  </r>
  <r>
    <x v="272"/>
    <x v="6"/>
    <n v="0"/>
    <x v="10"/>
  </r>
  <r>
    <x v="272"/>
    <x v="7"/>
    <n v="0"/>
    <x v="10"/>
  </r>
  <r>
    <x v="272"/>
    <x v="8"/>
    <m/>
    <x v="10"/>
  </r>
  <r>
    <x v="272"/>
    <x v="9"/>
    <m/>
    <x v="10"/>
  </r>
  <r>
    <x v="272"/>
    <x v="10"/>
    <m/>
    <x v="10"/>
  </r>
  <r>
    <x v="272"/>
    <x v="11"/>
    <m/>
    <x v="10"/>
  </r>
  <r>
    <x v="272"/>
    <x v="12"/>
    <m/>
    <x v="10"/>
  </r>
  <r>
    <x v="272"/>
    <x v="13"/>
    <m/>
    <x v="10"/>
  </r>
  <r>
    <x v="272"/>
    <x v="14"/>
    <n v="0"/>
    <x v="10"/>
  </r>
  <r>
    <x v="272"/>
    <x v="15"/>
    <n v="0"/>
    <x v="10"/>
  </r>
  <r>
    <x v="272"/>
    <x v="16"/>
    <n v="0"/>
    <x v="10"/>
  </r>
  <r>
    <x v="272"/>
    <x v="17"/>
    <n v="0"/>
    <x v="10"/>
  </r>
  <r>
    <x v="272"/>
    <x v="18"/>
    <m/>
    <x v="10"/>
  </r>
  <r>
    <x v="272"/>
    <x v="19"/>
    <m/>
    <x v="10"/>
  </r>
  <r>
    <x v="56"/>
    <x v="0"/>
    <s v="Aston Martin"/>
    <x v="10"/>
  </r>
  <r>
    <x v="56"/>
    <x v="1"/>
    <s v="Aston Martin"/>
    <x v="10"/>
  </r>
  <r>
    <x v="56"/>
    <x v="2"/>
    <n v="0"/>
    <x v="10"/>
  </r>
  <r>
    <x v="56"/>
    <x v="3"/>
    <n v="0"/>
    <x v="10"/>
  </r>
  <r>
    <x v="56"/>
    <x v="4"/>
    <n v="0"/>
    <x v="10"/>
  </r>
  <r>
    <x v="56"/>
    <x v="5"/>
    <n v="0"/>
    <x v="10"/>
  </r>
  <r>
    <x v="56"/>
    <x v="6"/>
    <n v="0"/>
    <x v="10"/>
  </r>
  <r>
    <x v="56"/>
    <x v="7"/>
    <n v="0"/>
    <x v="10"/>
  </r>
  <r>
    <x v="56"/>
    <x v="8"/>
    <m/>
    <x v="10"/>
  </r>
  <r>
    <x v="56"/>
    <x v="9"/>
    <m/>
    <x v="10"/>
  </r>
  <r>
    <x v="56"/>
    <x v="10"/>
    <m/>
    <x v="10"/>
  </r>
  <r>
    <x v="56"/>
    <x v="11"/>
    <m/>
    <x v="10"/>
  </r>
  <r>
    <x v="56"/>
    <x v="12"/>
    <m/>
    <x v="10"/>
  </r>
  <r>
    <x v="56"/>
    <x v="13"/>
    <m/>
    <x v="10"/>
  </r>
  <r>
    <x v="56"/>
    <x v="14"/>
    <n v="0"/>
    <x v="10"/>
  </r>
  <r>
    <x v="56"/>
    <x v="15"/>
    <n v="0"/>
    <x v="10"/>
  </r>
  <r>
    <x v="56"/>
    <x v="16"/>
    <n v="0"/>
    <x v="10"/>
  </r>
  <r>
    <x v="56"/>
    <x v="17"/>
    <n v="0"/>
    <x v="10"/>
  </r>
  <r>
    <x v="56"/>
    <x v="18"/>
    <m/>
    <x v="10"/>
  </r>
  <r>
    <x v="56"/>
    <x v="19"/>
    <m/>
    <x v="10"/>
  </r>
  <r>
    <x v="56"/>
    <x v="0"/>
    <s v="Cooper"/>
    <x v="10"/>
  </r>
  <r>
    <x v="56"/>
    <x v="1"/>
    <s v="Maserati"/>
    <x v="10"/>
  </r>
  <r>
    <x v="56"/>
    <x v="2"/>
    <n v="0"/>
    <x v="10"/>
  </r>
  <r>
    <x v="56"/>
    <x v="3"/>
    <n v="0"/>
    <x v="10"/>
  </r>
  <r>
    <x v="56"/>
    <x v="4"/>
    <n v="1"/>
    <x v="10"/>
  </r>
  <r>
    <x v="56"/>
    <x v="5"/>
    <n v="0"/>
    <x v="10"/>
  </r>
  <r>
    <x v="56"/>
    <x v="6"/>
    <n v="0"/>
    <x v="10"/>
  </r>
  <r>
    <x v="56"/>
    <x v="7"/>
    <n v="0"/>
    <x v="10"/>
  </r>
  <r>
    <x v="56"/>
    <x v="8"/>
    <m/>
    <x v="10"/>
  </r>
  <r>
    <x v="56"/>
    <x v="9"/>
    <m/>
    <x v="10"/>
  </r>
  <r>
    <x v="56"/>
    <x v="10"/>
    <m/>
    <x v="10"/>
  </r>
  <r>
    <x v="56"/>
    <x v="11"/>
    <m/>
    <x v="10"/>
  </r>
  <r>
    <x v="56"/>
    <x v="12"/>
    <m/>
    <x v="10"/>
  </r>
  <r>
    <x v="56"/>
    <x v="13"/>
    <m/>
    <x v="10"/>
  </r>
  <r>
    <x v="56"/>
    <x v="14"/>
    <n v="0"/>
    <x v="10"/>
  </r>
  <r>
    <x v="56"/>
    <x v="15"/>
    <n v="0"/>
    <x v="10"/>
  </r>
  <r>
    <x v="56"/>
    <x v="16"/>
    <n v="0"/>
    <x v="10"/>
  </r>
  <r>
    <x v="56"/>
    <x v="17"/>
    <n v="0"/>
    <x v="10"/>
  </r>
  <r>
    <x v="56"/>
    <x v="18"/>
    <m/>
    <x v="10"/>
  </r>
  <r>
    <x v="56"/>
    <x v="19"/>
    <m/>
    <x v="10"/>
  </r>
  <r>
    <x v="327"/>
    <x v="0"/>
    <s v="Lotus"/>
    <x v="10"/>
  </r>
  <r>
    <x v="327"/>
    <x v="1"/>
    <s v="Climax"/>
    <x v="10"/>
  </r>
  <r>
    <x v="327"/>
    <x v="2"/>
    <n v="0"/>
    <x v="10"/>
  </r>
  <r>
    <x v="327"/>
    <x v="3"/>
    <n v="0"/>
    <x v="10"/>
  </r>
  <r>
    <x v="327"/>
    <x v="4"/>
    <n v="0"/>
    <x v="10"/>
  </r>
  <r>
    <x v="327"/>
    <x v="5"/>
    <n v="0"/>
    <x v="10"/>
  </r>
  <r>
    <x v="327"/>
    <x v="6"/>
    <n v="0"/>
    <x v="10"/>
  </r>
  <r>
    <x v="327"/>
    <x v="7"/>
    <n v="0"/>
    <x v="10"/>
  </r>
  <r>
    <x v="327"/>
    <x v="8"/>
    <m/>
    <x v="10"/>
  </r>
  <r>
    <x v="327"/>
    <x v="9"/>
    <m/>
    <x v="10"/>
  </r>
  <r>
    <x v="327"/>
    <x v="10"/>
    <m/>
    <x v="10"/>
  </r>
  <r>
    <x v="327"/>
    <x v="11"/>
    <m/>
    <x v="10"/>
  </r>
  <r>
    <x v="327"/>
    <x v="12"/>
    <m/>
    <x v="10"/>
  </r>
  <r>
    <x v="327"/>
    <x v="13"/>
    <m/>
    <x v="10"/>
  </r>
  <r>
    <x v="327"/>
    <x v="14"/>
    <n v="0"/>
    <x v="10"/>
  </r>
  <r>
    <x v="327"/>
    <x v="15"/>
    <n v="0"/>
    <x v="10"/>
  </r>
  <r>
    <x v="327"/>
    <x v="16"/>
    <n v="0"/>
    <x v="10"/>
  </r>
  <r>
    <x v="327"/>
    <x v="17"/>
    <n v="0"/>
    <x v="10"/>
  </r>
  <r>
    <x v="327"/>
    <x v="18"/>
    <m/>
    <x v="10"/>
  </r>
  <r>
    <x v="327"/>
    <x v="19"/>
    <m/>
    <x v="10"/>
  </r>
  <r>
    <x v="350"/>
    <x v="0"/>
    <s v="Maserati"/>
    <x v="10"/>
  </r>
  <r>
    <x v="350"/>
    <x v="1"/>
    <s v="Maserati"/>
    <x v="10"/>
  </r>
  <r>
    <x v="350"/>
    <x v="2"/>
    <n v="0"/>
    <x v="10"/>
  </r>
  <r>
    <x v="350"/>
    <x v="3"/>
    <n v="0"/>
    <x v="10"/>
  </r>
  <r>
    <x v="350"/>
    <x v="4"/>
    <n v="0"/>
    <x v="10"/>
  </r>
  <r>
    <x v="350"/>
    <x v="5"/>
    <n v="0"/>
    <x v="10"/>
  </r>
  <r>
    <x v="350"/>
    <x v="6"/>
    <n v="0"/>
    <x v="10"/>
  </r>
  <r>
    <x v="350"/>
    <x v="7"/>
    <n v="0"/>
    <x v="10"/>
  </r>
  <r>
    <x v="350"/>
    <x v="8"/>
    <m/>
    <x v="10"/>
  </r>
  <r>
    <x v="350"/>
    <x v="9"/>
    <m/>
    <x v="10"/>
  </r>
  <r>
    <x v="350"/>
    <x v="10"/>
    <m/>
    <x v="10"/>
  </r>
  <r>
    <x v="350"/>
    <x v="11"/>
    <m/>
    <x v="10"/>
  </r>
  <r>
    <x v="350"/>
    <x v="12"/>
    <m/>
    <x v="10"/>
  </r>
  <r>
    <x v="350"/>
    <x v="13"/>
    <m/>
    <x v="10"/>
  </r>
  <r>
    <x v="350"/>
    <x v="14"/>
    <n v="0"/>
    <x v="10"/>
  </r>
  <r>
    <x v="350"/>
    <x v="15"/>
    <n v="0"/>
    <x v="10"/>
  </r>
  <r>
    <x v="350"/>
    <x v="16"/>
    <n v="0"/>
    <x v="10"/>
  </r>
  <r>
    <x v="350"/>
    <x v="17"/>
    <n v="0"/>
    <x v="10"/>
  </r>
  <r>
    <x v="350"/>
    <x v="18"/>
    <m/>
    <x v="10"/>
  </r>
  <r>
    <x v="350"/>
    <x v="19"/>
    <m/>
    <x v="10"/>
  </r>
  <r>
    <x v="299"/>
    <x v="0"/>
    <s v="Cooper"/>
    <x v="10"/>
  </r>
  <r>
    <x v="299"/>
    <x v="1"/>
    <s v="Climax"/>
    <x v="10"/>
  </r>
  <r>
    <x v="299"/>
    <x v="2"/>
    <n v="0"/>
    <x v="10"/>
  </r>
  <r>
    <x v="299"/>
    <x v="3"/>
    <n v="1"/>
    <x v="10"/>
  </r>
  <r>
    <x v="299"/>
    <x v="4"/>
    <n v="1"/>
    <x v="10"/>
  </r>
  <r>
    <x v="299"/>
    <x v="5"/>
    <n v="0"/>
    <x v="10"/>
  </r>
  <r>
    <x v="299"/>
    <x v="6"/>
    <n v="0"/>
    <x v="10"/>
  </r>
  <r>
    <x v="299"/>
    <x v="7"/>
    <n v="0"/>
    <x v="10"/>
  </r>
  <r>
    <x v="299"/>
    <x v="8"/>
    <m/>
    <x v="10"/>
  </r>
  <r>
    <x v="299"/>
    <x v="9"/>
    <m/>
    <x v="10"/>
  </r>
  <r>
    <x v="299"/>
    <x v="10"/>
    <m/>
    <x v="10"/>
  </r>
  <r>
    <x v="299"/>
    <x v="11"/>
    <m/>
    <x v="10"/>
  </r>
  <r>
    <x v="299"/>
    <x v="12"/>
    <m/>
    <x v="10"/>
  </r>
  <r>
    <x v="299"/>
    <x v="13"/>
    <m/>
    <x v="10"/>
  </r>
  <r>
    <x v="299"/>
    <x v="14"/>
    <n v="10"/>
    <x v="10"/>
  </r>
  <r>
    <x v="299"/>
    <x v="15"/>
    <n v="10"/>
    <x v="10"/>
  </r>
  <r>
    <x v="299"/>
    <x v="16"/>
    <n v="10"/>
    <x v="10"/>
  </r>
  <r>
    <x v="299"/>
    <x v="17"/>
    <n v="0"/>
    <x v="10"/>
  </r>
  <r>
    <x v="299"/>
    <x v="18"/>
    <m/>
    <x v="10"/>
  </r>
  <r>
    <x v="299"/>
    <x v="19"/>
    <m/>
    <x v="10"/>
  </r>
  <r>
    <x v="300"/>
    <x v="0"/>
    <s v="Epperly"/>
    <x v="10"/>
  </r>
  <r>
    <x v="300"/>
    <x v="1"/>
    <s v="Offenhauser"/>
    <x v="10"/>
  </r>
  <r>
    <x v="300"/>
    <x v="2"/>
    <n v="0"/>
    <x v="10"/>
  </r>
  <r>
    <x v="300"/>
    <x v="3"/>
    <n v="0"/>
    <x v="10"/>
  </r>
  <r>
    <x v="300"/>
    <x v="4"/>
    <n v="1"/>
    <x v="10"/>
  </r>
  <r>
    <x v="300"/>
    <x v="5"/>
    <n v="0"/>
    <x v="10"/>
  </r>
  <r>
    <x v="300"/>
    <x v="6"/>
    <n v="0"/>
    <x v="10"/>
  </r>
  <r>
    <x v="300"/>
    <x v="7"/>
    <n v="0"/>
    <x v="10"/>
  </r>
  <r>
    <x v="300"/>
    <x v="8"/>
    <m/>
    <x v="10"/>
  </r>
  <r>
    <x v="300"/>
    <x v="9"/>
    <m/>
    <x v="10"/>
  </r>
  <r>
    <x v="300"/>
    <x v="10"/>
    <m/>
    <x v="10"/>
  </r>
  <r>
    <x v="300"/>
    <x v="11"/>
    <m/>
    <x v="10"/>
  </r>
  <r>
    <x v="300"/>
    <x v="12"/>
    <m/>
    <x v="10"/>
  </r>
  <r>
    <x v="300"/>
    <x v="13"/>
    <m/>
    <x v="10"/>
  </r>
  <r>
    <x v="300"/>
    <x v="14"/>
    <n v="4"/>
    <x v="10"/>
  </r>
  <r>
    <x v="300"/>
    <x v="15"/>
    <n v="4"/>
    <x v="10"/>
  </r>
  <r>
    <x v="300"/>
    <x v="16"/>
    <n v="4"/>
    <x v="10"/>
  </r>
  <r>
    <x v="300"/>
    <x v="17"/>
    <n v="0"/>
    <x v="10"/>
  </r>
  <r>
    <x v="300"/>
    <x v="18"/>
    <m/>
    <x v="10"/>
  </r>
  <r>
    <x v="300"/>
    <x v="19"/>
    <m/>
    <x v="10"/>
  </r>
  <r>
    <x v="329"/>
    <x v="0"/>
    <s v="Cooper"/>
    <x v="10"/>
  </r>
  <r>
    <x v="329"/>
    <x v="1"/>
    <s v="Castellotti"/>
    <x v="10"/>
  </r>
  <r>
    <x v="329"/>
    <x v="2"/>
    <n v="0"/>
    <x v="10"/>
  </r>
  <r>
    <x v="329"/>
    <x v="3"/>
    <n v="0"/>
    <x v="10"/>
  </r>
  <r>
    <x v="329"/>
    <x v="4"/>
    <n v="0"/>
    <x v="10"/>
  </r>
  <r>
    <x v="329"/>
    <x v="5"/>
    <n v="0"/>
    <x v="10"/>
  </r>
  <r>
    <x v="329"/>
    <x v="6"/>
    <n v="0"/>
    <x v="10"/>
  </r>
  <r>
    <x v="329"/>
    <x v="7"/>
    <n v="0"/>
    <x v="10"/>
  </r>
  <r>
    <x v="329"/>
    <x v="8"/>
    <m/>
    <x v="10"/>
  </r>
  <r>
    <x v="329"/>
    <x v="9"/>
    <m/>
    <x v="10"/>
  </r>
  <r>
    <x v="329"/>
    <x v="10"/>
    <m/>
    <x v="10"/>
  </r>
  <r>
    <x v="329"/>
    <x v="11"/>
    <m/>
    <x v="10"/>
  </r>
  <r>
    <x v="329"/>
    <x v="12"/>
    <m/>
    <x v="10"/>
  </r>
  <r>
    <x v="329"/>
    <x v="13"/>
    <m/>
    <x v="10"/>
  </r>
  <r>
    <x v="329"/>
    <x v="14"/>
    <n v="0"/>
    <x v="10"/>
  </r>
  <r>
    <x v="329"/>
    <x v="15"/>
    <n v="0"/>
    <x v="10"/>
  </r>
  <r>
    <x v="329"/>
    <x v="16"/>
    <n v="0"/>
    <x v="10"/>
  </r>
  <r>
    <x v="329"/>
    <x v="17"/>
    <n v="0"/>
    <x v="10"/>
  </r>
  <r>
    <x v="329"/>
    <x v="18"/>
    <m/>
    <x v="10"/>
  </r>
  <r>
    <x v="329"/>
    <x v="19"/>
    <m/>
    <x v="10"/>
  </r>
  <r>
    <x v="301"/>
    <x v="0"/>
    <s v="Ferrari"/>
    <x v="10"/>
  </r>
  <r>
    <x v="301"/>
    <x v="1"/>
    <s v="Ferrari"/>
    <x v="10"/>
  </r>
  <r>
    <x v="301"/>
    <x v="2"/>
    <n v="1"/>
    <x v="10"/>
  </r>
  <r>
    <x v="301"/>
    <x v="3"/>
    <n v="0"/>
    <x v="10"/>
  </r>
  <r>
    <x v="301"/>
    <x v="4"/>
    <n v="1"/>
    <x v="10"/>
  </r>
  <r>
    <x v="301"/>
    <x v="5"/>
    <n v="1"/>
    <x v="10"/>
  </r>
  <r>
    <x v="301"/>
    <x v="6"/>
    <n v="0"/>
    <x v="10"/>
  </r>
  <r>
    <x v="301"/>
    <x v="7"/>
    <n v="1"/>
    <x v="10"/>
  </r>
  <r>
    <x v="301"/>
    <x v="8"/>
    <m/>
    <x v="10"/>
  </r>
  <r>
    <x v="301"/>
    <x v="9"/>
    <m/>
    <x v="10"/>
  </r>
  <r>
    <x v="301"/>
    <x v="10"/>
    <m/>
    <x v="10"/>
  </r>
  <r>
    <x v="301"/>
    <x v="11"/>
    <m/>
    <x v="10"/>
  </r>
  <r>
    <x v="301"/>
    <x v="12"/>
    <m/>
    <x v="10"/>
  </r>
  <r>
    <x v="301"/>
    <x v="13"/>
    <m/>
    <x v="10"/>
  </r>
  <r>
    <x v="301"/>
    <x v="14"/>
    <n v="16"/>
    <x v="10"/>
  </r>
  <r>
    <x v="301"/>
    <x v="15"/>
    <n v="16"/>
    <x v="10"/>
  </r>
  <r>
    <x v="301"/>
    <x v="16"/>
    <n v="16"/>
    <x v="10"/>
  </r>
  <r>
    <x v="301"/>
    <x v="17"/>
    <n v="15"/>
    <x v="10"/>
  </r>
  <r>
    <x v="301"/>
    <x v="18"/>
    <n v="1"/>
    <x v="10"/>
  </r>
  <r>
    <x v="301"/>
    <x v="19"/>
    <n v="2"/>
    <x v="10"/>
  </r>
  <r>
    <x v="351"/>
    <x v="0"/>
    <s v="Cooper"/>
    <x v="10"/>
  </r>
  <r>
    <x v="351"/>
    <x v="1"/>
    <s v="Climax"/>
    <x v="10"/>
  </r>
  <r>
    <x v="351"/>
    <x v="2"/>
    <n v="0"/>
    <x v="10"/>
  </r>
  <r>
    <x v="351"/>
    <x v="3"/>
    <n v="0"/>
    <x v="10"/>
  </r>
  <r>
    <x v="351"/>
    <x v="4"/>
    <n v="0"/>
    <x v="10"/>
  </r>
  <r>
    <x v="351"/>
    <x v="5"/>
    <n v="0"/>
    <x v="10"/>
  </r>
  <r>
    <x v="351"/>
    <x v="6"/>
    <n v="0"/>
    <x v="10"/>
  </r>
  <r>
    <x v="351"/>
    <x v="7"/>
    <n v="0"/>
    <x v="10"/>
  </r>
  <r>
    <x v="351"/>
    <x v="8"/>
    <m/>
    <x v="10"/>
  </r>
  <r>
    <x v="351"/>
    <x v="9"/>
    <m/>
    <x v="10"/>
  </r>
  <r>
    <x v="351"/>
    <x v="10"/>
    <m/>
    <x v="10"/>
  </r>
  <r>
    <x v="351"/>
    <x v="11"/>
    <m/>
    <x v="10"/>
  </r>
  <r>
    <x v="351"/>
    <x v="12"/>
    <m/>
    <x v="10"/>
  </r>
  <r>
    <x v="351"/>
    <x v="13"/>
    <m/>
    <x v="10"/>
  </r>
  <r>
    <x v="351"/>
    <x v="14"/>
    <n v="0"/>
    <x v="10"/>
  </r>
  <r>
    <x v="351"/>
    <x v="15"/>
    <n v="0"/>
    <x v="10"/>
  </r>
  <r>
    <x v="351"/>
    <x v="16"/>
    <n v="0"/>
    <x v="10"/>
  </r>
  <r>
    <x v="351"/>
    <x v="17"/>
    <n v="0"/>
    <x v="10"/>
  </r>
  <r>
    <x v="351"/>
    <x v="18"/>
    <m/>
    <x v="10"/>
  </r>
  <r>
    <x v="351"/>
    <x v="19"/>
    <m/>
    <x v="10"/>
  </r>
  <r>
    <x v="331"/>
    <x v="0"/>
    <s v="Epperly"/>
    <x v="10"/>
  </r>
  <r>
    <x v="331"/>
    <x v="1"/>
    <s v="Offenhauser"/>
    <x v="10"/>
  </r>
  <r>
    <x v="331"/>
    <x v="2"/>
    <n v="0"/>
    <x v="10"/>
  </r>
  <r>
    <x v="331"/>
    <x v="3"/>
    <n v="0"/>
    <x v="10"/>
  </r>
  <r>
    <x v="331"/>
    <x v="4"/>
    <n v="0"/>
    <x v="10"/>
  </r>
  <r>
    <x v="331"/>
    <x v="5"/>
    <n v="0"/>
    <x v="10"/>
  </r>
  <r>
    <x v="331"/>
    <x v="6"/>
    <n v="0"/>
    <x v="10"/>
  </r>
  <r>
    <x v="331"/>
    <x v="7"/>
    <n v="0"/>
    <x v="10"/>
  </r>
  <r>
    <x v="331"/>
    <x v="8"/>
    <m/>
    <x v="10"/>
  </r>
  <r>
    <x v="331"/>
    <x v="9"/>
    <m/>
    <x v="10"/>
  </r>
  <r>
    <x v="331"/>
    <x v="10"/>
    <m/>
    <x v="10"/>
  </r>
  <r>
    <x v="331"/>
    <x v="11"/>
    <m/>
    <x v="10"/>
  </r>
  <r>
    <x v="331"/>
    <x v="12"/>
    <m/>
    <x v="10"/>
  </r>
  <r>
    <x v="331"/>
    <x v="13"/>
    <m/>
    <x v="10"/>
  </r>
  <r>
    <x v="331"/>
    <x v="14"/>
    <n v="0"/>
    <x v="10"/>
  </r>
  <r>
    <x v="331"/>
    <x v="15"/>
    <n v="0"/>
    <x v="10"/>
  </r>
  <r>
    <x v="331"/>
    <x v="16"/>
    <n v="0"/>
    <x v="10"/>
  </r>
  <r>
    <x v="331"/>
    <x v="17"/>
    <n v="0"/>
    <x v="10"/>
  </r>
  <r>
    <x v="331"/>
    <x v="18"/>
    <m/>
    <x v="10"/>
  </r>
  <r>
    <x v="331"/>
    <x v="19"/>
    <m/>
    <x v="10"/>
  </r>
  <r>
    <x v="352"/>
    <x v="0"/>
    <s v="Ferrari"/>
    <x v="10"/>
  </r>
  <r>
    <x v="352"/>
    <x v="1"/>
    <s v="Ferrari"/>
    <x v="10"/>
  </r>
  <r>
    <x v="352"/>
    <x v="2"/>
    <n v="0"/>
    <x v="10"/>
  </r>
  <r>
    <x v="352"/>
    <x v="3"/>
    <n v="1"/>
    <x v="10"/>
  </r>
  <r>
    <x v="352"/>
    <x v="4"/>
    <n v="0"/>
    <x v="10"/>
  </r>
  <r>
    <x v="352"/>
    <x v="5"/>
    <n v="0"/>
    <x v="10"/>
  </r>
  <r>
    <x v="352"/>
    <x v="6"/>
    <n v="0"/>
    <x v="10"/>
  </r>
  <r>
    <x v="352"/>
    <x v="7"/>
    <n v="2"/>
    <x v="10"/>
  </r>
  <r>
    <x v="352"/>
    <x v="8"/>
    <m/>
    <x v="10"/>
  </r>
  <r>
    <x v="352"/>
    <x v="9"/>
    <m/>
    <x v="10"/>
  </r>
  <r>
    <x v="352"/>
    <x v="10"/>
    <m/>
    <x v="10"/>
  </r>
  <r>
    <x v="352"/>
    <x v="11"/>
    <m/>
    <x v="10"/>
  </r>
  <r>
    <x v="352"/>
    <x v="12"/>
    <m/>
    <x v="10"/>
  </r>
  <r>
    <x v="352"/>
    <x v="13"/>
    <m/>
    <x v="10"/>
  </r>
  <r>
    <x v="352"/>
    <x v="14"/>
    <n v="8"/>
    <x v="10"/>
  </r>
  <r>
    <x v="352"/>
    <x v="15"/>
    <n v="8"/>
    <x v="10"/>
  </r>
  <r>
    <x v="352"/>
    <x v="16"/>
    <n v="8"/>
    <x v="10"/>
  </r>
  <r>
    <x v="352"/>
    <x v="17"/>
    <n v="0"/>
    <x v="10"/>
  </r>
  <r>
    <x v="352"/>
    <x v="18"/>
    <m/>
    <x v="10"/>
  </r>
  <r>
    <x v="352"/>
    <x v="19"/>
    <m/>
    <x v="10"/>
  </r>
  <r>
    <x v="352"/>
    <x v="0"/>
    <s v="Scarab"/>
    <x v="10"/>
  </r>
  <r>
    <x v="352"/>
    <x v="1"/>
    <s v="Scarab"/>
    <x v="10"/>
  </r>
  <r>
    <x v="352"/>
    <x v="2"/>
    <n v="0"/>
    <x v="10"/>
  </r>
  <r>
    <x v="352"/>
    <x v="3"/>
    <n v="0"/>
    <x v="10"/>
  </r>
  <r>
    <x v="352"/>
    <x v="4"/>
    <n v="0"/>
    <x v="10"/>
  </r>
  <r>
    <x v="352"/>
    <x v="5"/>
    <n v="0"/>
    <x v="10"/>
  </r>
  <r>
    <x v="352"/>
    <x v="6"/>
    <n v="0"/>
    <x v="10"/>
  </r>
  <r>
    <x v="352"/>
    <x v="7"/>
    <n v="0"/>
    <x v="10"/>
  </r>
  <r>
    <x v="352"/>
    <x v="8"/>
    <m/>
    <x v="10"/>
  </r>
  <r>
    <x v="352"/>
    <x v="9"/>
    <m/>
    <x v="10"/>
  </r>
  <r>
    <x v="352"/>
    <x v="10"/>
    <m/>
    <x v="10"/>
  </r>
  <r>
    <x v="352"/>
    <x v="11"/>
    <m/>
    <x v="10"/>
  </r>
  <r>
    <x v="352"/>
    <x v="12"/>
    <m/>
    <x v="10"/>
  </r>
  <r>
    <x v="352"/>
    <x v="13"/>
    <m/>
    <x v="10"/>
  </r>
  <r>
    <x v="352"/>
    <x v="14"/>
    <n v="0"/>
    <x v="10"/>
  </r>
  <r>
    <x v="352"/>
    <x v="15"/>
    <n v="0"/>
    <x v="10"/>
  </r>
  <r>
    <x v="352"/>
    <x v="16"/>
    <n v="0"/>
    <x v="10"/>
  </r>
  <r>
    <x v="352"/>
    <x v="17"/>
    <n v="0"/>
    <x v="10"/>
  </r>
  <r>
    <x v="352"/>
    <x v="18"/>
    <m/>
    <x v="10"/>
  </r>
  <r>
    <x v="352"/>
    <x v="19"/>
    <m/>
    <x v="10"/>
  </r>
  <r>
    <x v="353"/>
    <x v="0"/>
    <s v="Maserati"/>
    <x v="10"/>
  </r>
  <r>
    <x v="353"/>
    <x v="1"/>
    <s v="Maserati"/>
    <x v="10"/>
  </r>
  <r>
    <x v="353"/>
    <x v="2"/>
    <n v="0"/>
    <x v="10"/>
  </r>
  <r>
    <x v="353"/>
    <x v="3"/>
    <n v="0"/>
    <x v="10"/>
  </r>
  <r>
    <x v="353"/>
    <x v="4"/>
    <n v="0"/>
    <x v="10"/>
  </r>
  <r>
    <x v="353"/>
    <x v="5"/>
    <n v="0"/>
    <x v="10"/>
  </r>
  <r>
    <x v="353"/>
    <x v="6"/>
    <n v="0"/>
    <x v="10"/>
  </r>
  <r>
    <x v="353"/>
    <x v="7"/>
    <n v="0"/>
    <x v="10"/>
  </r>
  <r>
    <x v="353"/>
    <x v="8"/>
    <m/>
    <x v="10"/>
  </r>
  <r>
    <x v="353"/>
    <x v="9"/>
    <m/>
    <x v="10"/>
  </r>
  <r>
    <x v="353"/>
    <x v="10"/>
    <m/>
    <x v="10"/>
  </r>
  <r>
    <x v="353"/>
    <x v="11"/>
    <m/>
    <x v="10"/>
  </r>
  <r>
    <x v="353"/>
    <x v="12"/>
    <m/>
    <x v="10"/>
  </r>
  <r>
    <x v="353"/>
    <x v="13"/>
    <m/>
    <x v="10"/>
  </r>
  <r>
    <x v="353"/>
    <x v="14"/>
    <n v="0"/>
    <x v="10"/>
  </r>
  <r>
    <x v="353"/>
    <x v="15"/>
    <n v="0"/>
    <x v="10"/>
  </r>
  <r>
    <x v="353"/>
    <x v="16"/>
    <n v="0"/>
    <x v="10"/>
  </r>
  <r>
    <x v="353"/>
    <x v="17"/>
    <n v="0"/>
    <x v="10"/>
  </r>
  <r>
    <x v="353"/>
    <x v="18"/>
    <m/>
    <x v="10"/>
  </r>
  <r>
    <x v="353"/>
    <x v="19"/>
    <m/>
    <x v="10"/>
  </r>
  <r>
    <x v="354"/>
    <x v="0"/>
    <s v="Cooper"/>
    <x v="10"/>
  </r>
  <r>
    <x v="354"/>
    <x v="1"/>
    <s v="Maserati"/>
    <x v="10"/>
  </r>
  <r>
    <x v="354"/>
    <x v="2"/>
    <n v="0"/>
    <x v="10"/>
  </r>
  <r>
    <x v="354"/>
    <x v="3"/>
    <n v="0"/>
    <x v="10"/>
  </r>
  <r>
    <x v="354"/>
    <x v="4"/>
    <n v="0"/>
    <x v="10"/>
  </r>
  <r>
    <x v="354"/>
    <x v="5"/>
    <n v="0"/>
    <x v="10"/>
  </r>
  <r>
    <x v="354"/>
    <x v="6"/>
    <n v="0"/>
    <x v="10"/>
  </r>
  <r>
    <x v="354"/>
    <x v="7"/>
    <n v="0"/>
    <x v="10"/>
  </r>
  <r>
    <x v="354"/>
    <x v="8"/>
    <m/>
    <x v="10"/>
  </r>
  <r>
    <x v="354"/>
    <x v="9"/>
    <m/>
    <x v="10"/>
  </r>
  <r>
    <x v="354"/>
    <x v="10"/>
    <m/>
    <x v="10"/>
  </r>
  <r>
    <x v="354"/>
    <x v="11"/>
    <m/>
    <x v="10"/>
  </r>
  <r>
    <x v="354"/>
    <x v="12"/>
    <m/>
    <x v="10"/>
  </r>
  <r>
    <x v="354"/>
    <x v="13"/>
    <m/>
    <x v="10"/>
  </r>
  <r>
    <x v="354"/>
    <x v="14"/>
    <n v="0"/>
    <x v="10"/>
  </r>
  <r>
    <x v="354"/>
    <x v="15"/>
    <n v="0"/>
    <x v="10"/>
  </r>
  <r>
    <x v="354"/>
    <x v="16"/>
    <n v="0"/>
    <x v="10"/>
  </r>
  <r>
    <x v="354"/>
    <x v="17"/>
    <n v="0"/>
    <x v="10"/>
  </r>
  <r>
    <x v="354"/>
    <x v="18"/>
    <m/>
    <x v="10"/>
  </r>
  <r>
    <x v="354"/>
    <x v="19"/>
    <m/>
    <x v="10"/>
  </r>
  <r>
    <x v="114"/>
    <x v="0"/>
    <s v="Watson"/>
    <x v="10"/>
  </r>
  <r>
    <x v="114"/>
    <x v="1"/>
    <s v="Offenhauser"/>
    <x v="10"/>
  </r>
  <r>
    <x v="114"/>
    <x v="2"/>
    <n v="0"/>
    <x v="10"/>
  </r>
  <r>
    <x v="114"/>
    <x v="3"/>
    <n v="1"/>
    <x v="10"/>
  </r>
  <r>
    <x v="114"/>
    <x v="4"/>
    <n v="0"/>
    <x v="10"/>
  </r>
  <r>
    <x v="114"/>
    <x v="5"/>
    <n v="0"/>
    <x v="10"/>
  </r>
  <r>
    <x v="114"/>
    <x v="6"/>
    <n v="0"/>
    <x v="10"/>
  </r>
  <r>
    <x v="114"/>
    <x v="7"/>
    <n v="0"/>
    <x v="10"/>
  </r>
  <r>
    <x v="114"/>
    <x v="8"/>
    <m/>
    <x v="10"/>
  </r>
  <r>
    <x v="114"/>
    <x v="9"/>
    <m/>
    <x v="10"/>
  </r>
  <r>
    <x v="114"/>
    <x v="10"/>
    <m/>
    <x v="10"/>
  </r>
  <r>
    <x v="114"/>
    <x v="11"/>
    <m/>
    <x v="10"/>
  </r>
  <r>
    <x v="114"/>
    <x v="12"/>
    <m/>
    <x v="10"/>
  </r>
  <r>
    <x v="114"/>
    <x v="13"/>
    <m/>
    <x v="10"/>
  </r>
  <r>
    <x v="114"/>
    <x v="14"/>
    <n v="6"/>
    <x v="10"/>
  </r>
  <r>
    <x v="114"/>
    <x v="15"/>
    <n v="6"/>
    <x v="10"/>
  </r>
  <r>
    <x v="114"/>
    <x v="16"/>
    <n v="6"/>
    <x v="10"/>
  </r>
  <r>
    <x v="114"/>
    <x v="17"/>
    <n v="0"/>
    <x v="10"/>
  </r>
  <r>
    <x v="114"/>
    <x v="18"/>
    <m/>
    <x v="10"/>
  </r>
  <r>
    <x v="114"/>
    <x v="19"/>
    <m/>
    <x v="10"/>
  </r>
  <r>
    <x v="220"/>
    <x v="0"/>
    <s v="Cooper"/>
    <x v="10"/>
  </r>
  <r>
    <x v="220"/>
    <x v="1"/>
    <s v="Climax"/>
    <x v="10"/>
  </r>
  <r>
    <x v="220"/>
    <x v="2"/>
    <n v="0"/>
    <x v="10"/>
  </r>
  <r>
    <x v="220"/>
    <x v="3"/>
    <n v="0"/>
    <x v="10"/>
  </r>
  <r>
    <x v="220"/>
    <x v="4"/>
    <n v="0"/>
    <x v="10"/>
  </r>
  <r>
    <x v="220"/>
    <x v="5"/>
    <n v="0"/>
    <x v="10"/>
  </r>
  <r>
    <x v="220"/>
    <x v="6"/>
    <n v="0"/>
    <x v="10"/>
  </r>
  <r>
    <x v="220"/>
    <x v="7"/>
    <n v="0"/>
    <x v="10"/>
  </r>
  <r>
    <x v="220"/>
    <x v="8"/>
    <m/>
    <x v="10"/>
  </r>
  <r>
    <x v="220"/>
    <x v="9"/>
    <m/>
    <x v="10"/>
  </r>
  <r>
    <x v="220"/>
    <x v="10"/>
    <m/>
    <x v="10"/>
  </r>
  <r>
    <x v="220"/>
    <x v="11"/>
    <m/>
    <x v="10"/>
  </r>
  <r>
    <x v="220"/>
    <x v="12"/>
    <m/>
    <x v="10"/>
  </r>
  <r>
    <x v="220"/>
    <x v="13"/>
    <m/>
    <x v="10"/>
  </r>
  <r>
    <x v="220"/>
    <x v="14"/>
    <n v="0"/>
    <x v="10"/>
  </r>
  <r>
    <x v="220"/>
    <x v="15"/>
    <n v="0"/>
    <x v="10"/>
  </r>
  <r>
    <x v="220"/>
    <x v="16"/>
    <n v="0"/>
    <x v="10"/>
  </r>
  <r>
    <x v="220"/>
    <x v="17"/>
    <n v="0"/>
    <x v="10"/>
  </r>
  <r>
    <x v="220"/>
    <x v="18"/>
    <m/>
    <x v="10"/>
  </r>
  <r>
    <x v="220"/>
    <x v="19"/>
    <m/>
    <x v="10"/>
  </r>
  <r>
    <x v="220"/>
    <x v="0"/>
    <s v="Cooper"/>
    <x v="10"/>
  </r>
  <r>
    <x v="220"/>
    <x v="1"/>
    <s v="Climax"/>
    <x v="10"/>
  </r>
  <r>
    <x v="220"/>
    <x v="2"/>
    <n v="0"/>
    <x v="10"/>
  </r>
  <r>
    <x v="220"/>
    <x v="3"/>
    <n v="0"/>
    <x v="10"/>
  </r>
  <r>
    <x v="220"/>
    <x v="4"/>
    <n v="0"/>
    <x v="10"/>
  </r>
  <r>
    <x v="220"/>
    <x v="5"/>
    <n v="0"/>
    <x v="10"/>
  </r>
  <r>
    <x v="220"/>
    <x v="6"/>
    <n v="0"/>
    <x v="10"/>
  </r>
  <r>
    <x v="220"/>
    <x v="7"/>
    <n v="1"/>
    <x v="10"/>
  </r>
  <r>
    <x v="220"/>
    <x v="8"/>
    <m/>
    <x v="10"/>
  </r>
  <r>
    <x v="220"/>
    <x v="9"/>
    <m/>
    <x v="10"/>
  </r>
  <r>
    <x v="220"/>
    <x v="10"/>
    <m/>
    <x v="10"/>
  </r>
  <r>
    <x v="220"/>
    <x v="11"/>
    <m/>
    <x v="10"/>
  </r>
  <r>
    <x v="220"/>
    <x v="12"/>
    <m/>
    <x v="10"/>
  </r>
  <r>
    <x v="220"/>
    <x v="13"/>
    <m/>
    <x v="10"/>
  </r>
  <r>
    <x v="220"/>
    <x v="14"/>
    <n v="1"/>
    <x v="10"/>
  </r>
  <r>
    <x v="220"/>
    <x v="15"/>
    <n v="1"/>
    <x v="10"/>
  </r>
  <r>
    <x v="220"/>
    <x v="16"/>
    <n v="1"/>
    <x v="10"/>
  </r>
  <r>
    <x v="220"/>
    <x v="17"/>
    <n v="0"/>
    <x v="10"/>
  </r>
  <r>
    <x v="220"/>
    <x v="18"/>
    <m/>
    <x v="10"/>
  </r>
  <r>
    <x v="220"/>
    <x v="19"/>
    <m/>
    <x v="10"/>
  </r>
  <r>
    <x v="158"/>
    <x v="0"/>
    <s v="Aston Martin"/>
    <x v="10"/>
  </r>
  <r>
    <x v="158"/>
    <x v="1"/>
    <s v="Aston Martin"/>
    <x v="10"/>
  </r>
  <r>
    <x v="158"/>
    <x v="2"/>
    <n v="0"/>
    <x v="10"/>
  </r>
  <r>
    <x v="158"/>
    <x v="3"/>
    <n v="0"/>
    <x v="10"/>
  </r>
  <r>
    <x v="158"/>
    <x v="4"/>
    <n v="0"/>
    <x v="10"/>
  </r>
  <r>
    <x v="158"/>
    <x v="5"/>
    <n v="0"/>
    <x v="10"/>
  </r>
  <r>
    <x v="158"/>
    <x v="6"/>
    <n v="0"/>
    <x v="10"/>
  </r>
  <r>
    <x v="158"/>
    <x v="7"/>
    <n v="0"/>
    <x v="10"/>
  </r>
  <r>
    <x v="158"/>
    <x v="8"/>
    <m/>
    <x v="10"/>
  </r>
  <r>
    <x v="158"/>
    <x v="9"/>
    <m/>
    <x v="10"/>
  </r>
  <r>
    <x v="158"/>
    <x v="10"/>
    <m/>
    <x v="10"/>
  </r>
  <r>
    <x v="158"/>
    <x v="11"/>
    <m/>
    <x v="10"/>
  </r>
  <r>
    <x v="158"/>
    <x v="12"/>
    <m/>
    <x v="10"/>
  </r>
  <r>
    <x v="158"/>
    <x v="13"/>
    <m/>
    <x v="10"/>
  </r>
  <r>
    <x v="158"/>
    <x v="14"/>
    <n v="0"/>
    <x v="10"/>
  </r>
  <r>
    <x v="158"/>
    <x v="15"/>
    <n v="0"/>
    <x v="10"/>
  </r>
  <r>
    <x v="158"/>
    <x v="16"/>
    <n v="0"/>
    <x v="10"/>
  </r>
  <r>
    <x v="158"/>
    <x v="17"/>
    <n v="0"/>
    <x v="10"/>
  </r>
  <r>
    <x v="158"/>
    <x v="18"/>
    <m/>
    <x v="10"/>
  </r>
  <r>
    <x v="158"/>
    <x v="19"/>
    <m/>
    <x v="10"/>
  </r>
  <r>
    <x v="158"/>
    <x v="0"/>
    <s v="Cooper"/>
    <x v="10"/>
  </r>
  <r>
    <x v="158"/>
    <x v="1"/>
    <s v="Climax"/>
    <x v="10"/>
  </r>
  <r>
    <x v="158"/>
    <x v="2"/>
    <n v="0"/>
    <x v="10"/>
  </r>
  <r>
    <x v="158"/>
    <x v="3"/>
    <n v="0"/>
    <x v="10"/>
  </r>
  <r>
    <x v="158"/>
    <x v="4"/>
    <n v="0"/>
    <x v="10"/>
  </r>
  <r>
    <x v="158"/>
    <x v="5"/>
    <n v="0"/>
    <x v="10"/>
  </r>
  <r>
    <x v="158"/>
    <x v="6"/>
    <n v="0"/>
    <x v="10"/>
  </r>
  <r>
    <x v="158"/>
    <x v="7"/>
    <n v="0"/>
    <x v="10"/>
  </r>
  <r>
    <x v="158"/>
    <x v="8"/>
    <m/>
    <x v="10"/>
  </r>
  <r>
    <x v="158"/>
    <x v="9"/>
    <m/>
    <x v="10"/>
  </r>
  <r>
    <x v="158"/>
    <x v="10"/>
    <m/>
    <x v="10"/>
  </r>
  <r>
    <x v="158"/>
    <x v="11"/>
    <m/>
    <x v="10"/>
  </r>
  <r>
    <x v="158"/>
    <x v="12"/>
    <m/>
    <x v="10"/>
  </r>
  <r>
    <x v="158"/>
    <x v="13"/>
    <m/>
    <x v="10"/>
  </r>
  <r>
    <x v="158"/>
    <x v="14"/>
    <n v="0"/>
    <x v="10"/>
  </r>
  <r>
    <x v="158"/>
    <x v="15"/>
    <n v="0"/>
    <x v="10"/>
  </r>
  <r>
    <x v="158"/>
    <x v="16"/>
    <n v="0"/>
    <x v="10"/>
  </r>
  <r>
    <x v="158"/>
    <x v="17"/>
    <n v="0"/>
    <x v="10"/>
  </r>
  <r>
    <x v="158"/>
    <x v="18"/>
    <m/>
    <x v="10"/>
  </r>
  <r>
    <x v="158"/>
    <x v="19"/>
    <m/>
    <x v="10"/>
  </r>
  <r>
    <x v="238"/>
    <x v="0"/>
    <s v="Kurtis Kraft"/>
    <x v="10"/>
  </r>
  <r>
    <x v="238"/>
    <x v="1"/>
    <s v="Offenhauser"/>
    <x v="10"/>
  </r>
  <r>
    <x v="238"/>
    <x v="2"/>
    <n v="0"/>
    <x v="10"/>
  </r>
  <r>
    <x v="238"/>
    <x v="3"/>
    <n v="0"/>
    <x v="10"/>
  </r>
  <r>
    <x v="238"/>
    <x v="4"/>
    <n v="0"/>
    <x v="10"/>
  </r>
  <r>
    <x v="238"/>
    <x v="5"/>
    <n v="0"/>
    <x v="10"/>
  </r>
  <r>
    <x v="238"/>
    <x v="6"/>
    <n v="0"/>
    <x v="10"/>
  </r>
  <r>
    <x v="238"/>
    <x v="7"/>
    <n v="0"/>
    <x v="10"/>
  </r>
  <r>
    <x v="238"/>
    <x v="8"/>
    <m/>
    <x v="10"/>
  </r>
  <r>
    <x v="238"/>
    <x v="9"/>
    <m/>
    <x v="10"/>
  </r>
  <r>
    <x v="238"/>
    <x v="10"/>
    <m/>
    <x v="10"/>
  </r>
  <r>
    <x v="238"/>
    <x v="11"/>
    <m/>
    <x v="10"/>
  </r>
  <r>
    <x v="238"/>
    <x v="12"/>
    <m/>
    <x v="10"/>
  </r>
  <r>
    <x v="238"/>
    <x v="13"/>
    <m/>
    <x v="10"/>
  </r>
  <r>
    <x v="238"/>
    <x v="14"/>
    <n v="0"/>
    <x v="10"/>
  </r>
  <r>
    <x v="238"/>
    <x v="15"/>
    <n v="0"/>
    <x v="10"/>
  </r>
  <r>
    <x v="238"/>
    <x v="16"/>
    <n v="0"/>
    <x v="10"/>
  </r>
  <r>
    <x v="238"/>
    <x v="17"/>
    <n v="0"/>
    <x v="10"/>
  </r>
  <r>
    <x v="238"/>
    <x v="18"/>
    <m/>
    <x v="10"/>
  </r>
  <r>
    <x v="238"/>
    <x v="19"/>
    <m/>
    <x v="10"/>
  </r>
  <r>
    <x v="116"/>
    <x v="0"/>
    <s v="Cooper"/>
    <x v="10"/>
  </r>
  <r>
    <x v="116"/>
    <x v="1"/>
    <s v="Climax"/>
    <x v="10"/>
  </r>
  <r>
    <x v="116"/>
    <x v="2"/>
    <n v="0"/>
    <x v="10"/>
  </r>
  <r>
    <x v="116"/>
    <x v="3"/>
    <n v="0"/>
    <x v="10"/>
  </r>
  <r>
    <x v="116"/>
    <x v="4"/>
    <n v="0"/>
    <x v="10"/>
  </r>
  <r>
    <x v="116"/>
    <x v="5"/>
    <n v="0"/>
    <x v="10"/>
  </r>
  <r>
    <x v="116"/>
    <x v="6"/>
    <n v="0"/>
    <x v="10"/>
  </r>
  <r>
    <x v="116"/>
    <x v="7"/>
    <n v="0"/>
    <x v="10"/>
  </r>
  <r>
    <x v="116"/>
    <x v="8"/>
    <m/>
    <x v="10"/>
  </r>
  <r>
    <x v="116"/>
    <x v="9"/>
    <m/>
    <x v="10"/>
  </r>
  <r>
    <x v="116"/>
    <x v="10"/>
    <m/>
    <x v="10"/>
  </r>
  <r>
    <x v="116"/>
    <x v="11"/>
    <m/>
    <x v="10"/>
  </r>
  <r>
    <x v="116"/>
    <x v="12"/>
    <m/>
    <x v="10"/>
  </r>
  <r>
    <x v="116"/>
    <x v="13"/>
    <m/>
    <x v="10"/>
  </r>
  <r>
    <x v="116"/>
    <x v="14"/>
    <n v="0"/>
    <x v="10"/>
  </r>
  <r>
    <x v="116"/>
    <x v="15"/>
    <n v="0"/>
    <x v="10"/>
  </r>
  <r>
    <x v="116"/>
    <x v="16"/>
    <n v="0"/>
    <x v="10"/>
  </r>
  <r>
    <x v="116"/>
    <x v="17"/>
    <n v="0"/>
    <x v="10"/>
  </r>
  <r>
    <x v="116"/>
    <x v="18"/>
    <n v="1"/>
    <x v="10"/>
  </r>
  <r>
    <x v="116"/>
    <x v="19"/>
    <n v="1"/>
    <x v="10"/>
  </r>
  <r>
    <x v="116"/>
    <x v="0"/>
    <s v="Lotus"/>
    <x v="10"/>
  </r>
  <r>
    <x v="116"/>
    <x v="1"/>
    <s v="Climax"/>
    <x v="10"/>
  </r>
  <r>
    <x v="116"/>
    <x v="2"/>
    <n v="2"/>
    <x v="10"/>
  </r>
  <r>
    <x v="116"/>
    <x v="3"/>
    <n v="0"/>
    <x v="10"/>
  </r>
  <r>
    <x v="116"/>
    <x v="4"/>
    <n v="1"/>
    <x v="10"/>
  </r>
  <r>
    <x v="116"/>
    <x v="5"/>
    <n v="1"/>
    <x v="10"/>
  </r>
  <r>
    <x v="116"/>
    <x v="6"/>
    <n v="0"/>
    <x v="10"/>
  </r>
  <r>
    <x v="116"/>
    <x v="7"/>
    <n v="0"/>
    <x v="10"/>
  </r>
  <r>
    <x v="116"/>
    <x v="8"/>
    <m/>
    <x v="10"/>
  </r>
  <r>
    <x v="116"/>
    <x v="9"/>
    <m/>
    <x v="10"/>
  </r>
  <r>
    <x v="116"/>
    <x v="10"/>
    <m/>
    <x v="10"/>
  </r>
  <r>
    <x v="116"/>
    <x v="11"/>
    <m/>
    <x v="10"/>
  </r>
  <r>
    <x v="116"/>
    <x v="12"/>
    <m/>
    <x v="10"/>
  </r>
  <r>
    <x v="116"/>
    <x v="13"/>
    <m/>
    <x v="10"/>
  </r>
  <r>
    <x v="116"/>
    <x v="14"/>
    <n v="19"/>
    <x v="10"/>
  </r>
  <r>
    <x v="116"/>
    <x v="15"/>
    <n v="19"/>
    <x v="10"/>
  </r>
  <r>
    <x v="116"/>
    <x v="16"/>
    <n v="19"/>
    <x v="10"/>
  </r>
  <r>
    <x v="116"/>
    <x v="17"/>
    <n v="16"/>
    <x v="10"/>
  </r>
  <r>
    <x v="116"/>
    <x v="18"/>
    <n v="3"/>
    <x v="10"/>
  </r>
  <r>
    <x v="116"/>
    <x v="19"/>
    <n v="1"/>
    <x v="10"/>
  </r>
  <r>
    <x v="73"/>
    <x v="0"/>
    <s v="Watson"/>
    <x v="10"/>
  </r>
  <r>
    <x v="73"/>
    <x v="1"/>
    <s v="Offenhauser"/>
    <x v="10"/>
  </r>
  <r>
    <x v="73"/>
    <x v="2"/>
    <n v="0"/>
    <x v="10"/>
  </r>
  <r>
    <x v="73"/>
    <x v="3"/>
    <n v="0"/>
    <x v="10"/>
  </r>
  <r>
    <x v="73"/>
    <x v="4"/>
    <n v="0"/>
    <x v="10"/>
  </r>
  <r>
    <x v="73"/>
    <x v="5"/>
    <n v="0"/>
    <x v="10"/>
  </r>
  <r>
    <x v="73"/>
    <x v="6"/>
    <n v="0"/>
    <x v="10"/>
  </r>
  <r>
    <x v="73"/>
    <x v="7"/>
    <n v="0"/>
    <x v="10"/>
  </r>
  <r>
    <x v="73"/>
    <x v="8"/>
    <m/>
    <x v="10"/>
  </r>
  <r>
    <x v="73"/>
    <x v="9"/>
    <m/>
    <x v="10"/>
  </r>
  <r>
    <x v="73"/>
    <x v="10"/>
    <m/>
    <x v="10"/>
  </r>
  <r>
    <x v="73"/>
    <x v="11"/>
    <m/>
    <x v="10"/>
  </r>
  <r>
    <x v="73"/>
    <x v="12"/>
    <m/>
    <x v="10"/>
  </r>
  <r>
    <x v="73"/>
    <x v="13"/>
    <m/>
    <x v="10"/>
  </r>
  <r>
    <x v="73"/>
    <x v="14"/>
    <n v="0"/>
    <x v="10"/>
  </r>
  <r>
    <x v="73"/>
    <x v="15"/>
    <n v="0"/>
    <x v="10"/>
  </r>
  <r>
    <x v="73"/>
    <x v="16"/>
    <n v="0"/>
    <x v="10"/>
  </r>
  <r>
    <x v="73"/>
    <x v="17"/>
    <n v="0"/>
    <x v="10"/>
  </r>
  <r>
    <x v="73"/>
    <x v="18"/>
    <m/>
    <x v="10"/>
  </r>
  <r>
    <x v="73"/>
    <x v="19"/>
    <m/>
    <x v="10"/>
  </r>
  <r>
    <x v="260"/>
    <x v="0"/>
    <s v="Cooper"/>
    <x v="10"/>
  </r>
  <r>
    <x v="260"/>
    <x v="1"/>
    <s v="Climax"/>
    <x v="10"/>
  </r>
  <r>
    <x v="260"/>
    <x v="2"/>
    <n v="0"/>
    <x v="10"/>
  </r>
  <r>
    <x v="260"/>
    <x v="3"/>
    <n v="0"/>
    <x v="10"/>
  </r>
  <r>
    <x v="260"/>
    <x v="4"/>
    <n v="0"/>
    <x v="10"/>
  </r>
  <r>
    <x v="260"/>
    <x v="5"/>
    <n v="1"/>
    <x v="10"/>
  </r>
  <r>
    <x v="260"/>
    <x v="6"/>
    <n v="2"/>
    <x v="10"/>
  </r>
  <r>
    <x v="260"/>
    <x v="7"/>
    <n v="0"/>
    <x v="10"/>
  </r>
  <r>
    <x v="260"/>
    <x v="8"/>
    <m/>
    <x v="10"/>
  </r>
  <r>
    <x v="260"/>
    <x v="9"/>
    <m/>
    <x v="10"/>
  </r>
  <r>
    <x v="260"/>
    <x v="10"/>
    <m/>
    <x v="10"/>
  </r>
  <r>
    <x v="260"/>
    <x v="11"/>
    <m/>
    <x v="10"/>
  </r>
  <r>
    <x v="260"/>
    <x v="12"/>
    <m/>
    <x v="10"/>
  </r>
  <r>
    <x v="260"/>
    <x v="13"/>
    <m/>
    <x v="10"/>
  </r>
  <r>
    <x v="260"/>
    <x v="14"/>
    <n v="7"/>
    <x v="10"/>
  </r>
  <r>
    <x v="260"/>
    <x v="15"/>
    <n v="7"/>
    <x v="10"/>
  </r>
  <r>
    <x v="260"/>
    <x v="16"/>
    <n v="7"/>
    <x v="10"/>
  </r>
  <r>
    <x v="260"/>
    <x v="17"/>
    <n v="0"/>
    <x v="10"/>
  </r>
  <r>
    <x v="260"/>
    <x v="18"/>
    <m/>
    <x v="10"/>
  </r>
  <r>
    <x v="260"/>
    <x v="19"/>
    <m/>
    <x v="10"/>
  </r>
  <r>
    <x v="260"/>
    <x v="0"/>
    <s v="Vanwall"/>
    <x v="10"/>
  </r>
  <r>
    <x v="260"/>
    <x v="1"/>
    <s v="Vanwall"/>
    <x v="10"/>
  </r>
  <r>
    <x v="260"/>
    <x v="2"/>
    <n v="0"/>
    <x v="10"/>
  </r>
  <r>
    <x v="260"/>
    <x v="3"/>
    <n v="0"/>
    <x v="10"/>
  </r>
  <r>
    <x v="260"/>
    <x v="4"/>
    <n v="0"/>
    <x v="10"/>
  </r>
  <r>
    <x v="260"/>
    <x v="5"/>
    <n v="0"/>
    <x v="10"/>
  </r>
  <r>
    <x v="260"/>
    <x v="6"/>
    <n v="0"/>
    <x v="10"/>
  </r>
  <r>
    <x v="260"/>
    <x v="7"/>
    <n v="0"/>
    <x v="10"/>
  </r>
  <r>
    <x v="260"/>
    <x v="8"/>
    <m/>
    <x v="10"/>
  </r>
  <r>
    <x v="260"/>
    <x v="9"/>
    <m/>
    <x v="10"/>
  </r>
  <r>
    <x v="260"/>
    <x v="10"/>
    <m/>
    <x v="10"/>
  </r>
  <r>
    <x v="260"/>
    <x v="11"/>
    <m/>
    <x v="10"/>
  </r>
  <r>
    <x v="260"/>
    <x v="12"/>
    <m/>
    <x v="10"/>
  </r>
  <r>
    <x v="260"/>
    <x v="13"/>
    <m/>
    <x v="10"/>
  </r>
  <r>
    <x v="260"/>
    <x v="14"/>
    <n v="0"/>
    <x v="10"/>
  </r>
  <r>
    <x v="260"/>
    <x v="15"/>
    <n v="0"/>
    <x v="10"/>
  </r>
  <r>
    <x v="260"/>
    <x v="16"/>
    <n v="0"/>
    <x v="10"/>
  </r>
  <r>
    <x v="260"/>
    <x v="17"/>
    <n v="0"/>
    <x v="10"/>
  </r>
  <r>
    <x v="260"/>
    <x v="18"/>
    <m/>
    <x v="10"/>
  </r>
  <r>
    <x v="260"/>
    <x v="19"/>
    <m/>
    <x v="10"/>
  </r>
  <r>
    <x v="76"/>
    <x v="0"/>
    <s v="Watson"/>
    <x v="10"/>
  </r>
  <r>
    <x v="76"/>
    <x v="1"/>
    <s v="Offenhauser"/>
    <x v="10"/>
  </r>
  <r>
    <x v="76"/>
    <x v="2"/>
    <n v="0"/>
    <x v="10"/>
  </r>
  <r>
    <x v="76"/>
    <x v="3"/>
    <n v="0"/>
    <x v="10"/>
  </r>
  <r>
    <x v="76"/>
    <x v="4"/>
    <n v="0"/>
    <x v="10"/>
  </r>
  <r>
    <x v="76"/>
    <x v="5"/>
    <n v="0"/>
    <x v="10"/>
  </r>
  <r>
    <x v="76"/>
    <x v="6"/>
    <n v="0"/>
    <x v="10"/>
  </r>
  <r>
    <x v="76"/>
    <x v="7"/>
    <n v="0"/>
    <x v="10"/>
  </r>
  <r>
    <x v="76"/>
    <x v="8"/>
    <m/>
    <x v="10"/>
  </r>
  <r>
    <x v="76"/>
    <x v="9"/>
    <m/>
    <x v="10"/>
  </r>
  <r>
    <x v="76"/>
    <x v="10"/>
    <m/>
    <x v="10"/>
  </r>
  <r>
    <x v="76"/>
    <x v="11"/>
    <m/>
    <x v="10"/>
  </r>
  <r>
    <x v="76"/>
    <x v="12"/>
    <m/>
    <x v="10"/>
  </r>
  <r>
    <x v="76"/>
    <x v="13"/>
    <m/>
    <x v="10"/>
  </r>
  <r>
    <x v="76"/>
    <x v="14"/>
    <n v="0"/>
    <x v="10"/>
  </r>
  <r>
    <x v="76"/>
    <x v="15"/>
    <n v="0"/>
    <x v="10"/>
  </r>
  <r>
    <x v="76"/>
    <x v="16"/>
    <n v="0"/>
    <x v="10"/>
  </r>
  <r>
    <x v="76"/>
    <x v="17"/>
    <n v="0"/>
    <x v="10"/>
  </r>
  <r>
    <x v="76"/>
    <x v="18"/>
    <m/>
    <x v="10"/>
  </r>
  <r>
    <x v="76"/>
    <x v="19"/>
    <m/>
    <x v="10"/>
  </r>
  <r>
    <x v="355"/>
    <x v="0"/>
    <s v="Cooper"/>
    <x v="10"/>
  </r>
  <r>
    <x v="355"/>
    <x v="1"/>
    <s v="Climax"/>
    <x v="10"/>
  </r>
  <r>
    <x v="355"/>
    <x v="2"/>
    <n v="0"/>
    <x v="10"/>
  </r>
  <r>
    <x v="355"/>
    <x v="3"/>
    <n v="0"/>
    <x v="10"/>
  </r>
  <r>
    <x v="355"/>
    <x v="4"/>
    <n v="0"/>
    <x v="10"/>
  </r>
  <r>
    <x v="355"/>
    <x v="5"/>
    <n v="0"/>
    <x v="10"/>
  </r>
  <r>
    <x v="355"/>
    <x v="6"/>
    <n v="0"/>
    <x v="10"/>
  </r>
  <r>
    <x v="355"/>
    <x v="7"/>
    <n v="0"/>
    <x v="10"/>
  </r>
  <r>
    <x v="355"/>
    <x v="8"/>
    <m/>
    <x v="10"/>
  </r>
  <r>
    <x v="355"/>
    <x v="9"/>
    <m/>
    <x v="10"/>
  </r>
  <r>
    <x v="355"/>
    <x v="10"/>
    <m/>
    <x v="10"/>
  </r>
  <r>
    <x v="355"/>
    <x v="11"/>
    <m/>
    <x v="10"/>
  </r>
  <r>
    <x v="355"/>
    <x v="12"/>
    <m/>
    <x v="10"/>
  </r>
  <r>
    <x v="355"/>
    <x v="13"/>
    <m/>
    <x v="10"/>
  </r>
  <r>
    <x v="355"/>
    <x v="14"/>
    <n v="0"/>
    <x v="10"/>
  </r>
  <r>
    <x v="355"/>
    <x v="15"/>
    <n v="0"/>
    <x v="10"/>
  </r>
  <r>
    <x v="355"/>
    <x v="16"/>
    <n v="0"/>
    <x v="10"/>
  </r>
  <r>
    <x v="355"/>
    <x v="17"/>
    <n v="0"/>
    <x v="10"/>
  </r>
  <r>
    <x v="355"/>
    <x v="18"/>
    <m/>
    <x v="10"/>
  </r>
  <r>
    <x v="355"/>
    <x v="19"/>
    <m/>
    <x v="10"/>
  </r>
  <r>
    <x v="356"/>
    <x v="0"/>
    <s v="Epperly"/>
    <x v="10"/>
  </r>
  <r>
    <x v="356"/>
    <x v="1"/>
    <s v="Offenhauser"/>
    <x v="10"/>
  </r>
  <r>
    <x v="356"/>
    <x v="2"/>
    <n v="0"/>
    <x v="10"/>
  </r>
  <r>
    <x v="356"/>
    <x v="3"/>
    <n v="0"/>
    <x v="10"/>
  </r>
  <r>
    <x v="356"/>
    <x v="4"/>
    <n v="0"/>
    <x v="10"/>
  </r>
  <r>
    <x v="356"/>
    <x v="5"/>
    <n v="0"/>
    <x v="10"/>
  </r>
  <r>
    <x v="356"/>
    <x v="6"/>
    <n v="0"/>
    <x v="10"/>
  </r>
  <r>
    <x v="356"/>
    <x v="7"/>
    <n v="0"/>
    <x v="10"/>
  </r>
  <r>
    <x v="356"/>
    <x v="8"/>
    <m/>
    <x v="10"/>
  </r>
  <r>
    <x v="356"/>
    <x v="9"/>
    <m/>
    <x v="10"/>
  </r>
  <r>
    <x v="356"/>
    <x v="10"/>
    <m/>
    <x v="10"/>
  </r>
  <r>
    <x v="356"/>
    <x v="11"/>
    <m/>
    <x v="10"/>
  </r>
  <r>
    <x v="356"/>
    <x v="12"/>
    <m/>
    <x v="10"/>
  </r>
  <r>
    <x v="356"/>
    <x v="13"/>
    <m/>
    <x v="10"/>
  </r>
  <r>
    <x v="356"/>
    <x v="14"/>
    <n v="0"/>
    <x v="10"/>
  </r>
  <r>
    <x v="356"/>
    <x v="15"/>
    <n v="0"/>
    <x v="10"/>
  </r>
  <r>
    <x v="356"/>
    <x v="16"/>
    <n v="0"/>
    <x v="10"/>
  </r>
  <r>
    <x v="356"/>
    <x v="17"/>
    <n v="0"/>
    <x v="10"/>
  </r>
  <r>
    <x v="356"/>
    <x v="18"/>
    <m/>
    <x v="10"/>
  </r>
  <r>
    <x v="356"/>
    <x v="19"/>
    <m/>
    <x v="10"/>
  </r>
  <r>
    <x v="357"/>
    <x v="0"/>
    <s v="Ferrari"/>
    <x v="10"/>
  </r>
  <r>
    <x v="357"/>
    <x v="1"/>
    <s v="Ferrari"/>
    <x v="10"/>
  </r>
  <r>
    <x v="357"/>
    <x v="2"/>
    <n v="0"/>
    <x v="10"/>
  </r>
  <r>
    <x v="357"/>
    <x v="3"/>
    <n v="0"/>
    <x v="10"/>
  </r>
  <r>
    <x v="357"/>
    <x v="4"/>
    <n v="1"/>
    <x v="10"/>
  </r>
  <r>
    <x v="357"/>
    <x v="5"/>
    <n v="0"/>
    <x v="10"/>
  </r>
  <r>
    <x v="357"/>
    <x v="6"/>
    <n v="0"/>
    <x v="10"/>
  </r>
  <r>
    <x v="357"/>
    <x v="7"/>
    <n v="0"/>
    <x v="10"/>
  </r>
  <r>
    <x v="357"/>
    <x v="8"/>
    <m/>
    <x v="10"/>
  </r>
  <r>
    <x v="357"/>
    <x v="9"/>
    <m/>
    <x v="10"/>
  </r>
  <r>
    <x v="357"/>
    <x v="10"/>
    <m/>
    <x v="10"/>
  </r>
  <r>
    <x v="357"/>
    <x v="11"/>
    <m/>
    <x v="10"/>
  </r>
  <r>
    <x v="357"/>
    <x v="12"/>
    <m/>
    <x v="10"/>
  </r>
  <r>
    <x v="357"/>
    <x v="13"/>
    <m/>
    <x v="10"/>
  </r>
  <r>
    <x v="357"/>
    <x v="14"/>
    <n v="4"/>
    <x v="10"/>
  </r>
  <r>
    <x v="357"/>
    <x v="15"/>
    <n v="4"/>
    <x v="10"/>
  </r>
  <r>
    <x v="357"/>
    <x v="16"/>
    <n v="4"/>
    <x v="10"/>
  </r>
  <r>
    <x v="357"/>
    <x v="17"/>
    <n v="0"/>
    <x v="10"/>
  </r>
  <r>
    <x v="357"/>
    <x v="18"/>
    <m/>
    <x v="10"/>
  </r>
  <r>
    <x v="357"/>
    <x v="19"/>
    <m/>
    <x v="10"/>
  </r>
  <r>
    <x v="201"/>
    <x v="0"/>
    <s v="Cooper"/>
    <x v="10"/>
  </r>
  <r>
    <x v="201"/>
    <x v="1"/>
    <s v="Climax"/>
    <x v="10"/>
  </r>
  <r>
    <x v="201"/>
    <x v="2"/>
    <n v="0"/>
    <x v="10"/>
  </r>
  <r>
    <x v="201"/>
    <x v="3"/>
    <n v="0"/>
    <x v="10"/>
  </r>
  <r>
    <x v="201"/>
    <x v="4"/>
    <n v="0"/>
    <x v="10"/>
  </r>
  <r>
    <x v="201"/>
    <x v="5"/>
    <n v="0"/>
    <x v="10"/>
  </r>
  <r>
    <x v="201"/>
    <x v="6"/>
    <n v="0"/>
    <x v="10"/>
  </r>
  <r>
    <x v="201"/>
    <x v="7"/>
    <n v="0"/>
    <x v="10"/>
  </r>
  <r>
    <x v="201"/>
    <x v="8"/>
    <m/>
    <x v="10"/>
  </r>
  <r>
    <x v="201"/>
    <x v="9"/>
    <m/>
    <x v="10"/>
  </r>
  <r>
    <x v="201"/>
    <x v="10"/>
    <m/>
    <x v="10"/>
  </r>
  <r>
    <x v="201"/>
    <x v="11"/>
    <m/>
    <x v="10"/>
  </r>
  <r>
    <x v="201"/>
    <x v="12"/>
    <m/>
    <x v="10"/>
  </r>
  <r>
    <x v="201"/>
    <x v="13"/>
    <m/>
    <x v="10"/>
  </r>
  <r>
    <x v="201"/>
    <x v="14"/>
    <n v="0"/>
    <x v="10"/>
  </r>
  <r>
    <x v="201"/>
    <x v="15"/>
    <n v="0"/>
    <x v="10"/>
  </r>
  <r>
    <x v="201"/>
    <x v="16"/>
    <n v="0"/>
    <x v="10"/>
  </r>
  <r>
    <x v="201"/>
    <x v="17"/>
    <n v="0"/>
    <x v="10"/>
  </r>
  <r>
    <x v="201"/>
    <x v="18"/>
    <m/>
    <x v="10"/>
  </r>
  <r>
    <x v="201"/>
    <x v="19"/>
    <m/>
    <x v="10"/>
  </r>
  <r>
    <x v="261"/>
    <x v="0"/>
    <s v="Cooper"/>
    <x v="10"/>
  </r>
  <r>
    <x v="261"/>
    <x v="1"/>
    <s v="Maserati"/>
    <x v="10"/>
  </r>
  <r>
    <x v="261"/>
    <x v="2"/>
    <n v="0"/>
    <x v="10"/>
  </r>
  <r>
    <x v="261"/>
    <x v="3"/>
    <n v="0"/>
    <x v="10"/>
  </r>
  <r>
    <x v="261"/>
    <x v="4"/>
    <n v="0"/>
    <x v="10"/>
  </r>
  <r>
    <x v="261"/>
    <x v="5"/>
    <n v="0"/>
    <x v="10"/>
  </r>
  <r>
    <x v="261"/>
    <x v="6"/>
    <n v="0"/>
    <x v="10"/>
  </r>
  <r>
    <x v="261"/>
    <x v="7"/>
    <n v="0"/>
    <x v="10"/>
  </r>
  <r>
    <x v="261"/>
    <x v="8"/>
    <m/>
    <x v="10"/>
  </r>
  <r>
    <x v="261"/>
    <x v="9"/>
    <m/>
    <x v="10"/>
  </r>
  <r>
    <x v="261"/>
    <x v="10"/>
    <m/>
    <x v="10"/>
  </r>
  <r>
    <x v="261"/>
    <x v="11"/>
    <m/>
    <x v="10"/>
  </r>
  <r>
    <x v="261"/>
    <x v="12"/>
    <m/>
    <x v="10"/>
  </r>
  <r>
    <x v="261"/>
    <x v="13"/>
    <m/>
    <x v="10"/>
  </r>
  <r>
    <x v="261"/>
    <x v="14"/>
    <n v="0"/>
    <x v="10"/>
  </r>
  <r>
    <x v="261"/>
    <x v="15"/>
    <n v="0"/>
    <x v="10"/>
  </r>
  <r>
    <x v="261"/>
    <x v="16"/>
    <n v="0"/>
    <x v="10"/>
  </r>
  <r>
    <x v="261"/>
    <x v="17"/>
    <n v="0"/>
    <x v="10"/>
  </r>
  <r>
    <x v="261"/>
    <x v="18"/>
    <m/>
    <x v="10"/>
  </r>
  <r>
    <x v="261"/>
    <x v="19"/>
    <m/>
    <x v="10"/>
  </r>
  <r>
    <x v="261"/>
    <x v="0"/>
    <s v="Ferrari"/>
    <x v="10"/>
  </r>
  <r>
    <x v="261"/>
    <x v="1"/>
    <s v="Ferrari"/>
    <x v="10"/>
  </r>
  <r>
    <x v="261"/>
    <x v="2"/>
    <n v="0"/>
    <x v="10"/>
  </r>
  <r>
    <x v="261"/>
    <x v="3"/>
    <n v="0"/>
    <x v="10"/>
  </r>
  <r>
    <x v="261"/>
    <x v="4"/>
    <n v="0"/>
    <x v="10"/>
  </r>
  <r>
    <x v="261"/>
    <x v="5"/>
    <n v="1"/>
    <x v="10"/>
  </r>
  <r>
    <x v="261"/>
    <x v="6"/>
    <n v="3"/>
    <x v="10"/>
  </r>
  <r>
    <x v="261"/>
    <x v="7"/>
    <n v="1"/>
    <x v="10"/>
  </r>
  <r>
    <x v="261"/>
    <x v="8"/>
    <m/>
    <x v="10"/>
  </r>
  <r>
    <x v="261"/>
    <x v="9"/>
    <m/>
    <x v="10"/>
  </r>
  <r>
    <x v="261"/>
    <x v="10"/>
    <m/>
    <x v="10"/>
  </r>
  <r>
    <x v="261"/>
    <x v="11"/>
    <m/>
    <x v="10"/>
  </r>
  <r>
    <x v="261"/>
    <x v="12"/>
    <m/>
    <x v="10"/>
  </r>
  <r>
    <x v="261"/>
    <x v="13"/>
    <m/>
    <x v="10"/>
  </r>
  <r>
    <x v="261"/>
    <x v="14"/>
    <n v="10"/>
    <x v="10"/>
  </r>
  <r>
    <x v="261"/>
    <x v="15"/>
    <n v="10"/>
    <x v="10"/>
  </r>
  <r>
    <x v="261"/>
    <x v="16"/>
    <n v="10"/>
    <x v="10"/>
  </r>
  <r>
    <x v="261"/>
    <x v="17"/>
    <n v="5"/>
    <x v="10"/>
  </r>
  <r>
    <x v="261"/>
    <x v="18"/>
    <m/>
    <x v="10"/>
  </r>
  <r>
    <x v="261"/>
    <x v="19"/>
    <m/>
    <x v="10"/>
  </r>
  <r>
    <x v="83"/>
    <x v="0"/>
    <s v="Emeryson"/>
    <x v="11"/>
  </r>
  <r>
    <x v="83"/>
    <x v="1"/>
    <s v="Maserati"/>
    <x v="11"/>
  </r>
  <r>
    <x v="83"/>
    <x v="2"/>
    <n v="0"/>
    <x v="11"/>
  </r>
  <r>
    <x v="83"/>
    <x v="3"/>
    <n v="0"/>
    <x v="11"/>
  </r>
  <r>
    <x v="83"/>
    <x v="4"/>
    <n v="0"/>
    <x v="11"/>
  </r>
  <r>
    <x v="83"/>
    <x v="5"/>
    <n v="0"/>
    <x v="11"/>
  </r>
  <r>
    <x v="83"/>
    <x v="6"/>
    <n v="0"/>
    <x v="11"/>
  </r>
  <r>
    <x v="83"/>
    <x v="7"/>
    <n v="0"/>
    <x v="11"/>
  </r>
  <r>
    <x v="83"/>
    <x v="8"/>
    <m/>
    <x v="11"/>
  </r>
  <r>
    <x v="83"/>
    <x v="9"/>
    <m/>
    <x v="11"/>
  </r>
  <r>
    <x v="83"/>
    <x v="10"/>
    <m/>
    <x v="11"/>
  </r>
  <r>
    <x v="83"/>
    <x v="11"/>
    <m/>
    <x v="11"/>
  </r>
  <r>
    <x v="83"/>
    <x v="12"/>
    <m/>
    <x v="11"/>
  </r>
  <r>
    <x v="83"/>
    <x v="13"/>
    <m/>
    <x v="11"/>
  </r>
  <r>
    <x v="83"/>
    <x v="14"/>
    <n v="0"/>
    <x v="11"/>
  </r>
  <r>
    <x v="83"/>
    <x v="15"/>
    <n v="0"/>
    <x v="11"/>
  </r>
  <r>
    <x v="83"/>
    <x v="16"/>
    <n v="0"/>
    <x v="11"/>
  </r>
  <r>
    <x v="83"/>
    <x v="17"/>
    <n v="0"/>
    <x v="11"/>
  </r>
  <r>
    <x v="83"/>
    <x v="18"/>
    <m/>
    <x v="11"/>
  </r>
  <r>
    <x v="83"/>
    <x v="19"/>
    <m/>
    <x v="11"/>
  </r>
  <r>
    <x v="358"/>
    <x v="0"/>
    <s v="Cooper"/>
    <x v="11"/>
  </r>
  <r>
    <x v="358"/>
    <x v="1"/>
    <s v="Climax"/>
    <x v="11"/>
  </r>
  <r>
    <x v="358"/>
    <x v="2"/>
    <n v="0"/>
    <x v="11"/>
  </r>
  <r>
    <x v="358"/>
    <x v="3"/>
    <n v="0"/>
    <x v="11"/>
  </r>
  <r>
    <x v="358"/>
    <x v="4"/>
    <n v="0"/>
    <x v="11"/>
  </r>
  <r>
    <x v="358"/>
    <x v="5"/>
    <n v="0"/>
    <x v="11"/>
  </r>
  <r>
    <x v="358"/>
    <x v="6"/>
    <n v="0"/>
    <x v="11"/>
  </r>
  <r>
    <x v="358"/>
    <x v="7"/>
    <n v="0"/>
    <x v="11"/>
  </r>
  <r>
    <x v="358"/>
    <x v="8"/>
    <m/>
    <x v="11"/>
  </r>
  <r>
    <x v="358"/>
    <x v="9"/>
    <m/>
    <x v="11"/>
  </r>
  <r>
    <x v="358"/>
    <x v="10"/>
    <m/>
    <x v="11"/>
  </r>
  <r>
    <x v="358"/>
    <x v="11"/>
    <m/>
    <x v="11"/>
  </r>
  <r>
    <x v="358"/>
    <x v="12"/>
    <m/>
    <x v="11"/>
  </r>
  <r>
    <x v="358"/>
    <x v="13"/>
    <m/>
    <x v="11"/>
  </r>
  <r>
    <x v="358"/>
    <x v="14"/>
    <n v="0"/>
    <x v="11"/>
  </r>
  <r>
    <x v="358"/>
    <x v="15"/>
    <n v="0"/>
    <x v="11"/>
  </r>
  <r>
    <x v="358"/>
    <x v="16"/>
    <n v="0"/>
    <x v="11"/>
  </r>
  <r>
    <x v="358"/>
    <x v="17"/>
    <n v="0"/>
    <x v="11"/>
  </r>
  <r>
    <x v="358"/>
    <x v="18"/>
    <m/>
    <x v="11"/>
  </r>
  <r>
    <x v="358"/>
    <x v="19"/>
    <m/>
    <x v="11"/>
  </r>
  <r>
    <x v="264"/>
    <x v="0"/>
    <s v="JBW"/>
    <x v="11"/>
  </r>
  <r>
    <x v="264"/>
    <x v="1"/>
    <s v="Climax"/>
    <x v="11"/>
  </r>
  <r>
    <x v="264"/>
    <x v="2"/>
    <n v="0"/>
    <x v="11"/>
  </r>
  <r>
    <x v="264"/>
    <x v="3"/>
    <n v="0"/>
    <x v="11"/>
  </r>
  <r>
    <x v="264"/>
    <x v="4"/>
    <n v="0"/>
    <x v="11"/>
  </r>
  <r>
    <x v="264"/>
    <x v="5"/>
    <n v="0"/>
    <x v="11"/>
  </r>
  <r>
    <x v="264"/>
    <x v="6"/>
    <n v="0"/>
    <x v="11"/>
  </r>
  <r>
    <x v="264"/>
    <x v="7"/>
    <n v="0"/>
    <x v="11"/>
  </r>
  <r>
    <x v="264"/>
    <x v="8"/>
    <m/>
    <x v="11"/>
  </r>
  <r>
    <x v="264"/>
    <x v="9"/>
    <m/>
    <x v="11"/>
  </r>
  <r>
    <x v="264"/>
    <x v="10"/>
    <m/>
    <x v="11"/>
  </r>
  <r>
    <x v="264"/>
    <x v="11"/>
    <m/>
    <x v="11"/>
  </r>
  <r>
    <x v="264"/>
    <x v="12"/>
    <m/>
    <x v="11"/>
  </r>
  <r>
    <x v="264"/>
    <x v="13"/>
    <m/>
    <x v="11"/>
  </r>
  <r>
    <x v="264"/>
    <x v="14"/>
    <n v="0"/>
    <x v="11"/>
  </r>
  <r>
    <x v="264"/>
    <x v="15"/>
    <n v="0"/>
    <x v="11"/>
  </r>
  <r>
    <x v="264"/>
    <x v="16"/>
    <n v="0"/>
    <x v="11"/>
  </r>
  <r>
    <x v="264"/>
    <x v="17"/>
    <n v="0"/>
    <x v="11"/>
  </r>
  <r>
    <x v="264"/>
    <x v="18"/>
    <m/>
    <x v="11"/>
  </r>
  <r>
    <x v="264"/>
    <x v="19"/>
    <m/>
    <x v="11"/>
  </r>
  <r>
    <x v="284"/>
    <x v="0"/>
    <s v="Cooper"/>
    <x v="11"/>
  </r>
  <r>
    <x v="284"/>
    <x v="1"/>
    <s v="Climax"/>
    <x v="11"/>
  </r>
  <r>
    <x v="284"/>
    <x v="2"/>
    <n v="0"/>
    <x v="11"/>
  </r>
  <r>
    <x v="284"/>
    <x v="3"/>
    <n v="0"/>
    <x v="11"/>
  </r>
  <r>
    <x v="284"/>
    <x v="4"/>
    <n v="1"/>
    <x v="11"/>
  </r>
  <r>
    <x v="284"/>
    <x v="5"/>
    <n v="1"/>
    <x v="11"/>
  </r>
  <r>
    <x v="284"/>
    <x v="6"/>
    <n v="1"/>
    <x v="11"/>
  </r>
  <r>
    <x v="284"/>
    <x v="7"/>
    <n v="2"/>
    <x v="11"/>
  </r>
  <r>
    <x v="284"/>
    <x v="8"/>
    <m/>
    <x v="11"/>
  </r>
  <r>
    <x v="284"/>
    <x v="9"/>
    <m/>
    <x v="11"/>
  </r>
  <r>
    <x v="284"/>
    <x v="10"/>
    <m/>
    <x v="11"/>
  </r>
  <r>
    <x v="284"/>
    <x v="11"/>
    <m/>
    <x v="11"/>
  </r>
  <r>
    <x v="284"/>
    <x v="12"/>
    <m/>
    <x v="11"/>
  </r>
  <r>
    <x v="284"/>
    <x v="13"/>
    <m/>
    <x v="11"/>
  </r>
  <r>
    <x v="284"/>
    <x v="14"/>
    <n v="11"/>
    <x v="11"/>
  </r>
  <r>
    <x v="284"/>
    <x v="15"/>
    <n v="11"/>
    <x v="11"/>
  </r>
  <r>
    <x v="284"/>
    <x v="16"/>
    <n v="11"/>
    <x v="11"/>
  </r>
  <r>
    <x v="284"/>
    <x v="17"/>
    <n v="9"/>
    <x v="11"/>
  </r>
  <r>
    <x v="284"/>
    <x v="18"/>
    <m/>
    <x v="11"/>
  </r>
  <r>
    <x v="284"/>
    <x v="19"/>
    <m/>
    <x v="11"/>
  </r>
  <r>
    <x v="265"/>
    <x v="0"/>
    <s v="Porsche"/>
    <x v="11"/>
  </r>
  <r>
    <x v="265"/>
    <x v="1"/>
    <s v="Porsche"/>
    <x v="11"/>
  </r>
  <r>
    <x v="265"/>
    <x v="2"/>
    <n v="0"/>
    <x v="11"/>
  </r>
  <r>
    <x v="265"/>
    <x v="3"/>
    <n v="0"/>
    <x v="11"/>
  </r>
  <r>
    <x v="265"/>
    <x v="4"/>
    <n v="0"/>
    <x v="11"/>
  </r>
  <r>
    <x v="265"/>
    <x v="5"/>
    <n v="0"/>
    <x v="11"/>
  </r>
  <r>
    <x v="265"/>
    <x v="6"/>
    <n v="0"/>
    <x v="11"/>
  </r>
  <r>
    <x v="265"/>
    <x v="7"/>
    <n v="0"/>
    <x v="11"/>
  </r>
  <r>
    <x v="265"/>
    <x v="8"/>
    <m/>
    <x v="11"/>
  </r>
  <r>
    <x v="265"/>
    <x v="9"/>
    <m/>
    <x v="11"/>
  </r>
  <r>
    <x v="265"/>
    <x v="10"/>
    <m/>
    <x v="11"/>
  </r>
  <r>
    <x v="265"/>
    <x v="11"/>
    <m/>
    <x v="11"/>
  </r>
  <r>
    <x v="265"/>
    <x v="12"/>
    <m/>
    <x v="11"/>
  </r>
  <r>
    <x v="265"/>
    <x v="13"/>
    <m/>
    <x v="11"/>
  </r>
  <r>
    <x v="265"/>
    <x v="14"/>
    <n v="0"/>
    <x v="11"/>
  </r>
  <r>
    <x v="265"/>
    <x v="15"/>
    <n v="0"/>
    <x v="11"/>
  </r>
  <r>
    <x v="265"/>
    <x v="16"/>
    <n v="0"/>
    <x v="11"/>
  </r>
  <r>
    <x v="265"/>
    <x v="17"/>
    <n v="0"/>
    <x v="11"/>
  </r>
  <r>
    <x v="265"/>
    <x v="18"/>
    <m/>
    <x v="11"/>
  </r>
  <r>
    <x v="265"/>
    <x v="19"/>
    <m/>
    <x v="11"/>
  </r>
  <r>
    <x v="287"/>
    <x v="0"/>
    <s v="Lotus"/>
    <x v="11"/>
  </r>
  <r>
    <x v="287"/>
    <x v="1"/>
    <s v="Climax"/>
    <x v="11"/>
  </r>
  <r>
    <x v="287"/>
    <x v="2"/>
    <n v="0"/>
    <x v="11"/>
  </r>
  <r>
    <x v="287"/>
    <x v="3"/>
    <n v="0"/>
    <x v="11"/>
  </r>
  <r>
    <x v="287"/>
    <x v="4"/>
    <n v="0"/>
    <x v="11"/>
  </r>
  <r>
    <x v="287"/>
    <x v="5"/>
    <n v="0"/>
    <x v="11"/>
  </r>
  <r>
    <x v="287"/>
    <x v="6"/>
    <n v="0"/>
    <x v="11"/>
  </r>
  <r>
    <x v="287"/>
    <x v="7"/>
    <n v="0"/>
    <x v="11"/>
  </r>
  <r>
    <x v="287"/>
    <x v="8"/>
    <m/>
    <x v="11"/>
  </r>
  <r>
    <x v="287"/>
    <x v="9"/>
    <m/>
    <x v="11"/>
  </r>
  <r>
    <x v="287"/>
    <x v="10"/>
    <m/>
    <x v="11"/>
  </r>
  <r>
    <x v="287"/>
    <x v="11"/>
    <m/>
    <x v="11"/>
  </r>
  <r>
    <x v="287"/>
    <x v="12"/>
    <m/>
    <x v="11"/>
  </r>
  <r>
    <x v="287"/>
    <x v="13"/>
    <m/>
    <x v="11"/>
  </r>
  <r>
    <x v="287"/>
    <x v="14"/>
    <n v="0"/>
    <x v="11"/>
  </r>
  <r>
    <x v="287"/>
    <x v="15"/>
    <n v="0"/>
    <x v="11"/>
  </r>
  <r>
    <x v="287"/>
    <x v="16"/>
    <n v="0"/>
    <x v="11"/>
  </r>
  <r>
    <x v="287"/>
    <x v="17"/>
    <n v="0"/>
    <x v="11"/>
  </r>
  <r>
    <x v="287"/>
    <x v="18"/>
    <m/>
    <x v="11"/>
  </r>
  <r>
    <x v="287"/>
    <x v="19"/>
    <m/>
    <x v="11"/>
  </r>
  <r>
    <x v="312"/>
    <x v="0"/>
    <s v="Porsche"/>
    <x v="11"/>
  </r>
  <r>
    <x v="312"/>
    <x v="1"/>
    <s v="Porsche"/>
    <x v="11"/>
  </r>
  <r>
    <x v="312"/>
    <x v="2"/>
    <n v="0"/>
    <x v="11"/>
  </r>
  <r>
    <x v="312"/>
    <x v="3"/>
    <n v="3"/>
    <x v="11"/>
  </r>
  <r>
    <x v="312"/>
    <x v="4"/>
    <n v="0"/>
    <x v="11"/>
  </r>
  <r>
    <x v="312"/>
    <x v="5"/>
    <n v="0"/>
    <x v="11"/>
  </r>
  <r>
    <x v="312"/>
    <x v="6"/>
    <n v="1"/>
    <x v="11"/>
  </r>
  <r>
    <x v="312"/>
    <x v="7"/>
    <n v="1"/>
    <x v="11"/>
  </r>
  <r>
    <x v="312"/>
    <x v="8"/>
    <m/>
    <x v="11"/>
  </r>
  <r>
    <x v="312"/>
    <x v="9"/>
    <m/>
    <x v="11"/>
  </r>
  <r>
    <x v="312"/>
    <x v="10"/>
    <m/>
    <x v="11"/>
  </r>
  <r>
    <x v="312"/>
    <x v="11"/>
    <m/>
    <x v="11"/>
  </r>
  <r>
    <x v="312"/>
    <x v="12"/>
    <m/>
    <x v="11"/>
  </r>
  <r>
    <x v="312"/>
    <x v="13"/>
    <m/>
    <x v="11"/>
  </r>
  <r>
    <x v="312"/>
    <x v="14"/>
    <n v="21"/>
    <x v="11"/>
  </r>
  <r>
    <x v="312"/>
    <x v="15"/>
    <n v="21"/>
    <x v="11"/>
  </r>
  <r>
    <x v="312"/>
    <x v="16"/>
    <n v="21"/>
    <x v="11"/>
  </r>
  <r>
    <x v="312"/>
    <x v="17"/>
    <n v="20"/>
    <x v="11"/>
  </r>
  <r>
    <x v="312"/>
    <x v="18"/>
    <m/>
    <x v="11"/>
  </r>
  <r>
    <x v="312"/>
    <x v="19"/>
    <m/>
    <x v="11"/>
  </r>
  <r>
    <x v="359"/>
    <x v="0"/>
    <s v="Lotus"/>
    <x v="11"/>
  </r>
  <r>
    <x v="359"/>
    <x v="1"/>
    <s v="Maserati"/>
    <x v="11"/>
  </r>
  <r>
    <x v="359"/>
    <x v="2"/>
    <n v="0"/>
    <x v="11"/>
  </r>
  <r>
    <x v="359"/>
    <x v="3"/>
    <n v="0"/>
    <x v="11"/>
  </r>
  <r>
    <x v="359"/>
    <x v="4"/>
    <n v="0"/>
    <x v="11"/>
  </r>
  <r>
    <x v="359"/>
    <x v="5"/>
    <n v="0"/>
    <x v="11"/>
  </r>
  <r>
    <x v="359"/>
    <x v="6"/>
    <n v="0"/>
    <x v="11"/>
  </r>
  <r>
    <x v="359"/>
    <x v="7"/>
    <n v="0"/>
    <x v="11"/>
  </r>
  <r>
    <x v="359"/>
    <x v="8"/>
    <m/>
    <x v="11"/>
  </r>
  <r>
    <x v="359"/>
    <x v="9"/>
    <m/>
    <x v="11"/>
  </r>
  <r>
    <x v="359"/>
    <x v="10"/>
    <m/>
    <x v="11"/>
  </r>
  <r>
    <x v="359"/>
    <x v="11"/>
    <m/>
    <x v="11"/>
  </r>
  <r>
    <x v="359"/>
    <x v="12"/>
    <m/>
    <x v="11"/>
  </r>
  <r>
    <x v="359"/>
    <x v="13"/>
    <m/>
    <x v="11"/>
  </r>
  <r>
    <x v="359"/>
    <x v="14"/>
    <n v="0"/>
    <x v="11"/>
  </r>
  <r>
    <x v="359"/>
    <x v="15"/>
    <n v="0"/>
    <x v="11"/>
  </r>
  <r>
    <x v="359"/>
    <x v="16"/>
    <n v="0"/>
    <x v="11"/>
  </r>
  <r>
    <x v="359"/>
    <x v="17"/>
    <n v="0"/>
    <x v="11"/>
  </r>
  <r>
    <x v="359"/>
    <x v="18"/>
    <m/>
    <x v="11"/>
  </r>
  <r>
    <x v="359"/>
    <x v="19"/>
    <m/>
    <x v="11"/>
  </r>
  <r>
    <x v="360"/>
    <x v="0"/>
    <s v="Lotus"/>
    <x v="11"/>
  </r>
  <r>
    <x v="360"/>
    <x v="1"/>
    <s v="Climax"/>
    <x v="11"/>
  </r>
  <r>
    <x v="360"/>
    <x v="2"/>
    <n v="0"/>
    <x v="11"/>
  </r>
  <r>
    <x v="360"/>
    <x v="3"/>
    <n v="0"/>
    <x v="11"/>
  </r>
  <r>
    <x v="360"/>
    <x v="4"/>
    <n v="0"/>
    <x v="11"/>
  </r>
  <r>
    <x v="360"/>
    <x v="5"/>
    <n v="0"/>
    <x v="11"/>
  </r>
  <r>
    <x v="360"/>
    <x v="6"/>
    <n v="0"/>
    <x v="11"/>
  </r>
  <r>
    <x v="360"/>
    <x v="7"/>
    <n v="0"/>
    <x v="11"/>
  </r>
  <r>
    <x v="360"/>
    <x v="8"/>
    <m/>
    <x v="11"/>
  </r>
  <r>
    <x v="360"/>
    <x v="9"/>
    <m/>
    <x v="11"/>
  </r>
  <r>
    <x v="360"/>
    <x v="10"/>
    <m/>
    <x v="11"/>
  </r>
  <r>
    <x v="360"/>
    <x v="11"/>
    <m/>
    <x v="11"/>
  </r>
  <r>
    <x v="360"/>
    <x v="12"/>
    <m/>
    <x v="11"/>
  </r>
  <r>
    <x v="360"/>
    <x v="13"/>
    <m/>
    <x v="11"/>
  </r>
  <r>
    <x v="360"/>
    <x v="14"/>
    <n v="0"/>
    <x v="11"/>
  </r>
  <r>
    <x v="360"/>
    <x v="15"/>
    <n v="0"/>
    <x v="11"/>
  </r>
  <r>
    <x v="360"/>
    <x v="16"/>
    <n v="0"/>
    <x v="11"/>
  </r>
  <r>
    <x v="360"/>
    <x v="17"/>
    <n v="0"/>
    <x v="11"/>
  </r>
  <r>
    <x v="360"/>
    <x v="18"/>
    <m/>
    <x v="11"/>
  </r>
  <r>
    <x v="360"/>
    <x v="19"/>
    <m/>
    <x v="11"/>
  </r>
  <r>
    <x v="361"/>
    <x v="0"/>
    <s v="Ferrari"/>
    <x v="11"/>
  </r>
  <r>
    <x v="361"/>
    <x v="1"/>
    <s v="Ferrari"/>
    <x v="11"/>
  </r>
  <r>
    <x v="361"/>
    <x v="2"/>
    <n v="1"/>
    <x v="11"/>
  </r>
  <r>
    <x v="361"/>
    <x v="3"/>
    <n v="0"/>
    <x v="11"/>
  </r>
  <r>
    <x v="361"/>
    <x v="4"/>
    <n v="0"/>
    <x v="11"/>
  </r>
  <r>
    <x v="361"/>
    <x v="5"/>
    <n v="0"/>
    <x v="11"/>
  </r>
  <r>
    <x v="361"/>
    <x v="6"/>
    <n v="0"/>
    <x v="11"/>
  </r>
  <r>
    <x v="361"/>
    <x v="7"/>
    <n v="0"/>
    <x v="11"/>
  </r>
  <r>
    <x v="361"/>
    <x v="8"/>
    <m/>
    <x v="11"/>
  </r>
  <r>
    <x v="361"/>
    <x v="9"/>
    <m/>
    <x v="11"/>
  </r>
  <r>
    <x v="361"/>
    <x v="10"/>
    <m/>
    <x v="11"/>
  </r>
  <r>
    <x v="361"/>
    <x v="11"/>
    <m/>
    <x v="11"/>
  </r>
  <r>
    <x v="361"/>
    <x v="12"/>
    <m/>
    <x v="11"/>
  </r>
  <r>
    <x v="361"/>
    <x v="13"/>
    <m/>
    <x v="11"/>
  </r>
  <r>
    <x v="361"/>
    <x v="14"/>
    <n v="9"/>
    <x v="11"/>
  </r>
  <r>
    <x v="361"/>
    <x v="15"/>
    <n v="9"/>
    <x v="11"/>
  </r>
  <r>
    <x v="361"/>
    <x v="16"/>
    <n v="9"/>
    <x v="11"/>
  </r>
  <r>
    <x v="361"/>
    <x v="17"/>
    <n v="9"/>
    <x v="11"/>
  </r>
  <r>
    <x v="361"/>
    <x v="18"/>
    <m/>
    <x v="11"/>
  </r>
  <r>
    <x v="361"/>
    <x v="19"/>
    <n v="1"/>
    <x v="11"/>
  </r>
  <r>
    <x v="250"/>
    <x v="0"/>
    <s v="De Tamaso"/>
    <x v="11"/>
  </r>
  <r>
    <x v="250"/>
    <x v="1"/>
    <s v="OSCA"/>
    <x v="11"/>
  </r>
  <r>
    <x v="250"/>
    <x v="2"/>
    <n v="0"/>
    <x v="11"/>
  </r>
  <r>
    <x v="250"/>
    <x v="3"/>
    <n v="0"/>
    <x v="11"/>
  </r>
  <r>
    <x v="250"/>
    <x v="4"/>
    <n v="0"/>
    <x v="11"/>
  </r>
  <r>
    <x v="250"/>
    <x v="5"/>
    <n v="0"/>
    <x v="11"/>
  </r>
  <r>
    <x v="250"/>
    <x v="6"/>
    <n v="0"/>
    <x v="11"/>
  </r>
  <r>
    <x v="250"/>
    <x v="7"/>
    <n v="0"/>
    <x v="11"/>
  </r>
  <r>
    <x v="250"/>
    <x v="8"/>
    <m/>
    <x v="11"/>
  </r>
  <r>
    <x v="250"/>
    <x v="9"/>
    <m/>
    <x v="11"/>
  </r>
  <r>
    <x v="250"/>
    <x v="10"/>
    <m/>
    <x v="11"/>
  </r>
  <r>
    <x v="250"/>
    <x v="11"/>
    <m/>
    <x v="11"/>
  </r>
  <r>
    <x v="250"/>
    <x v="12"/>
    <m/>
    <x v="11"/>
  </r>
  <r>
    <x v="250"/>
    <x v="13"/>
    <m/>
    <x v="11"/>
  </r>
  <r>
    <x v="250"/>
    <x v="14"/>
    <n v="0"/>
    <x v="11"/>
  </r>
  <r>
    <x v="250"/>
    <x v="15"/>
    <n v="0"/>
    <x v="11"/>
  </r>
  <r>
    <x v="250"/>
    <x v="16"/>
    <n v="0"/>
    <x v="11"/>
  </r>
  <r>
    <x v="250"/>
    <x v="17"/>
    <n v="0"/>
    <x v="11"/>
  </r>
  <r>
    <x v="250"/>
    <x v="18"/>
    <m/>
    <x v="11"/>
  </r>
  <r>
    <x v="250"/>
    <x v="19"/>
    <m/>
    <x v="11"/>
  </r>
  <r>
    <x v="292"/>
    <x v="0"/>
    <s v="BRM"/>
    <x v="11"/>
  </r>
  <r>
    <x v="292"/>
    <x v="1"/>
    <s v="Climax"/>
    <x v="11"/>
  </r>
  <r>
    <x v="292"/>
    <x v="2"/>
    <n v="0"/>
    <x v="11"/>
  </r>
  <r>
    <x v="292"/>
    <x v="3"/>
    <n v="0"/>
    <x v="11"/>
  </r>
  <r>
    <x v="292"/>
    <x v="4"/>
    <n v="0"/>
    <x v="11"/>
  </r>
  <r>
    <x v="292"/>
    <x v="5"/>
    <n v="0"/>
    <x v="11"/>
  </r>
  <r>
    <x v="292"/>
    <x v="6"/>
    <n v="1"/>
    <x v="11"/>
  </r>
  <r>
    <x v="292"/>
    <x v="7"/>
    <n v="1"/>
    <x v="11"/>
  </r>
  <r>
    <x v="292"/>
    <x v="8"/>
    <m/>
    <x v="11"/>
  </r>
  <r>
    <x v="292"/>
    <x v="9"/>
    <m/>
    <x v="11"/>
  </r>
  <r>
    <x v="292"/>
    <x v="10"/>
    <m/>
    <x v="11"/>
  </r>
  <r>
    <x v="292"/>
    <x v="11"/>
    <m/>
    <x v="11"/>
  </r>
  <r>
    <x v="292"/>
    <x v="12"/>
    <m/>
    <x v="11"/>
  </r>
  <r>
    <x v="292"/>
    <x v="13"/>
    <m/>
    <x v="11"/>
  </r>
  <r>
    <x v="292"/>
    <x v="14"/>
    <n v="3"/>
    <x v="11"/>
  </r>
  <r>
    <x v="292"/>
    <x v="15"/>
    <n v="3"/>
    <x v="11"/>
  </r>
  <r>
    <x v="292"/>
    <x v="16"/>
    <n v="3"/>
    <x v="11"/>
  </r>
  <r>
    <x v="292"/>
    <x v="17"/>
    <n v="1"/>
    <x v="11"/>
  </r>
  <r>
    <x v="292"/>
    <x v="18"/>
    <m/>
    <x v="11"/>
  </r>
  <r>
    <x v="292"/>
    <x v="19"/>
    <m/>
    <x v="11"/>
  </r>
  <r>
    <x v="362"/>
    <x v="0"/>
    <s v="Porsche"/>
    <x v="11"/>
  </r>
  <r>
    <x v="362"/>
    <x v="1"/>
    <s v="Porsche"/>
    <x v="11"/>
  </r>
  <r>
    <x v="362"/>
    <x v="2"/>
    <n v="0"/>
    <x v="11"/>
  </r>
  <r>
    <x v="362"/>
    <x v="3"/>
    <n v="0"/>
    <x v="11"/>
  </r>
  <r>
    <x v="362"/>
    <x v="4"/>
    <n v="0"/>
    <x v="11"/>
  </r>
  <r>
    <x v="362"/>
    <x v="5"/>
    <n v="0"/>
    <x v="11"/>
  </r>
  <r>
    <x v="362"/>
    <x v="6"/>
    <n v="0"/>
    <x v="11"/>
  </r>
  <r>
    <x v="362"/>
    <x v="7"/>
    <n v="0"/>
    <x v="11"/>
  </r>
  <r>
    <x v="362"/>
    <x v="8"/>
    <m/>
    <x v="11"/>
  </r>
  <r>
    <x v="362"/>
    <x v="9"/>
    <m/>
    <x v="11"/>
  </r>
  <r>
    <x v="362"/>
    <x v="10"/>
    <m/>
    <x v="11"/>
  </r>
  <r>
    <x v="362"/>
    <x v="11"/>
    <m/>
    <x v="11"/>
  </r>
  <r>
    <x v="362"/>
    <x v="12"/>
    <m/>
    <x v="11"/>
  </r>
  <r>
    <x v="362"/>
    <x v="13"/>
    <m/>
    <x v="11"/>
  </r>
  <r>
    <x v="362"/>
    <x v="14"/>
    <n v="0"/>
    <x v="11"/>
  </r>
  <r>
    <x v="362"/>
    <x v="15"/>
    <n v="0"/>
    <x v="11"/>
  </r>
  <r>
    <x v="362"/>
    <x v="16"/>
    <n v="0"/>
    <x v="11"/>
  </r>
  <r>
    <x v="362"/>
    <x v="17"/>
    <n v="0"/>
    <x v="11"/>
  </r>
  <r>
    <x v="362"/>
    <x v="18"/>
    <m/>
    <x v="11"/>
  </r>
  <r>
    <x v="362"/>
    <x v="19"/>
    <m/>
    <x v="11"/>
  </r>
  <r>
    <x v="363"/>
    <x v="0"/>
    <s v="Cooper"/>
    <x v="11"/>
  </r>
  <r>
    <x v="363"/>
    <x v="1"/>
    <s v="Climax"/>
    <x v="11"/>
  </r>
  <r>
    <x v="363"/>
    <x v="2"/>
    <n v="0"/>
    <x v="11"/>
  </r>
  <r>
    <x v="363"/>
    <x v="3"/>
    <n v="0"/>
    <x v="11"/>
  </r>
  <r>
    <x v="363"/>
    <x v="4"/>
    <n v="0"/>
    <x v="11"/>
  </r>
  <r>
    <x v="363"/>
    <x v="5"/>
    <n v="0"/>
    <x v="11"/>
  </r>
  <r>
    <x v="363"/>
    <x v="6"/>
    <n v="0"/>
    <x v="11"/>
  </r>
  <r>
    <x v="363"/>
    <x v="7"/>
    <n v="0"/>
    <x v="11"/>
  </r>
  <r>
    <x v="363"/>
    <x v="8"/>
    <m/>
    <x v="11"/>
  </r>
  <r>
    <x v="363"/>
    <x v="9"/>
    <m/>
    <x v="11"/>
  </r>
  <r>
    <x v="363"/>
    <x v="10"/>
    <m/>
    <x v="11"/>
  </r>
  <r>
    <x v="363"/>
    <x v="11"/>
    <m/>
    <x v="11"/>
  </r>
  <r>
    <x v="363"/>
    <x v="12"/>
    <m/>
    <x v="11"/>
  </r>
  <r>
    <x v="363"/>
    <x v="13"/>
    <m/>
    <x v="11"/>
  </r>
  <r>
    <x v="363"/>
    <x v="14"/>
    <n v="0"/>
    <x v="11"/>
  </r>
  <r>
    <x v="363"/>
    <x v="15"/>
    <n v="0"/>
    <x v="11"/>
  </r>
  <r>
    <x v="363"/>
    <x v="16"/>
    <n v="0"/>
    <x v="11"/>
  </r>
  <r>
    <x v="363"/>
    <x v="17"/>
    <n v="0"/>
    <x v="11"/>
  </r>
  <r>
    <x v="363"/>
    <x v="18"/>
    <m/>
    <x v="11"/>
  </r>
  <r>
    <x v="363"/>
    <x v="19"/>
    <m/>
    <x v="11"/>
  </r>
  <r>
    <x v="319"/>
    <x v="0"/>
    <s v="Lotus"/>
    <x v="11"/>
  </r>
  <r>
    <x v="319"/>
    <x v="1"/>
    <s v="Climax"/>
    <x v="11"/>
  </r>
  <r>
    <x v="319"/>
    <x v="2"/>
    <n v="0"/>
    <x v="11"/>
  </r>
  <r>
    <x v="319"/>
    <x v="3"/>
    <n v="0"/>
    <x v="11"/>
  </r>
  <r>
    <x v="319"/>
    <x v="4"/>
    <n v="0"/>
    <x v="11"/>
  </r>
  <r>
    <x v="319"/>
    <x v="5"/>
    <n v="0"/>
    <x v="11"/>
  </r>
  <r>
    <x v="319"/>
    <x v="6"/>
    <n v="0"/>
    <x v="11"/>
  </r>
  <r>
    <x v="319"/>
    <x v="7"/>
    <n v="0"/>
    <x v="11"/>
  </r>
  <r>
    <x v="319"/>
    <x v="8"/>
    <m/>
    <x v="11"/>
  </r>
  <r>
    <x v="319"/>
    <x v="9"/>
    <m/>
    <x v="11"/>
  </r>
  <r>
    <x v="319"/>
    <x v="10"/>
    <m/>
    <x v="11"/>
  </r>
  <r>
    <x v="319"/>
    <x v="11"/>
    <m/>
    <x v="11"/>
  </r>
  <r>
    <x v="319"/>
    <x v="12"/>
    <m/>
    <x v="11"/>
  </r>
  <r>
    <x v="319"/>
    <x v="13"/>
    <m/>
    <x v="11"/>
  </r>
  <r>
    <x v="319"/>
    <x v="14"/>
    <n v="0"/>
    <x v="11"/>
  </r>
  <r>
    <x v="319"/>
    <x v="15"/>
    <n v="0"/>
    <x v="11"/>
  </r>
  <r>
    <x v="319"/>
    <x v="16"/>
    <n v="0"/>
    <x v="11"/>
  </r>
  <r>
    <x v="319"/>
    <x v="17"/>
    <n v="0"/>
    <x v="11"/>
  </r>
  <r>
    <x v="319"/>
    <x v="18"/>
    <m/>
    <x v="11"/>
  </r>
  <r>
    <x v="319"/>
    <x v="19"/>
    <m/>
    <x v="11"/>
  </r>
  <r>
    <x v="293"/>
    <x v="0"/>
    <s v="Lotus"/>
    <x v="11"/>
  </r>
  <r>
    <x v="293"/>
    <x v="1"/>
    <s v="Climax"/>
    <x v="11"/>
  </r>
  <r>
    <x v="293"/>
    <x v="2"/>
    <n v="0"/>
    <x v="11"/>
  </r>
  <r>
    <x v="293"/>
    <x v="3"/>
    <n v="0"/>
    <x v="11"/>
  </r>
  <r>
    <x v="293"/>
    <x v="4"/>
    <n v="0"/>
    <x v="11"/>
  </r>
  <r>
    <x v="293"/>
    <x v="5"/>
    <n v="0"/>
    <x v="11"/>
  </r>
  <r>
    <x v="293"/>
    <x v="6"/>
    <n v="0"/>
    <x v="11"/>
  </r>
  <r>
    <x v="293"/>
    <x v="7"/>
    <n v="0"/>
    <x v="11"/>
  </r>
  <r>
    <x v="293"/>
    <x v="8"/>
    <m/>
    <x v="11"/>
  </r>
  <r>
    <x v="293"/>
    <x v="9"/>
    <m/>
    <x v="11"/>
  </r>
  <r>
    <x v="293"/>
    <x v="10"/>
    <m/>
    <x v="11"/>
  </r>
  <r>
    <x v="293"/>
    <x v="11"/>
    <m/>
    <x v="11"/>
  </r>
  <r>
    <x v="293"/>
    <x v="12"/>
    <m/>
    <x v="11"/>
  </r>
  <r>
    <x v="293"/>
    <x v="13"/>
    <m/>
    <x v="11"/>
  </r>
  <r>
    <x v="293"/>
    <x v="14"/>
    <n v="0"/>
    <x v="11"/>
  </r>
  <r>
    <x v="293"/>
    <x v="15"/>
    <n v="0"/>
    <x v="11"/>
  </r>
  <r>
    <x v="293"/>
    <x v="16"/>
    <n v="0"/>
    <x v="11"/>
  </r>
  <r>
    <x v="293"/>
    <x v="17"/>
    <n v="0"/>
    <x v="11"/>
  </r>
  <r>
    <x v="293"/>
    <x v="18"/>
    <m/>
    <x v="11"/>
  </r>
  <r>
    <x v="293"/>
    <x v="19"/>
    <m/>
    <x v="11"/>
  </r>
  <r>
    <x v="320"/>
    <x v="0"/>
    <s v="Lotus"/>
    <x v="11"/>
  </r>
  <r>
    <x v="320"/>
    <x v="1"/>
    <s v="Climax"/>
    <x v="11"/>
  </r>
  <r>
    <x v="320"/>
    <x v="2"/>
    <n v="1"/>
    <x v="11"/>
  </r>
  <r>
    <x v="320"/>
    <x v="3"/>
    <n v="0"/>
    <x v="11"/>
  </r>
  <r>
    <x v="320"/>
    <x v="4"/>
    <n v="0"/>
    <x v="11"/>
  </r>
  <r>
    <x v="320"/>
    <x v="5"/>
    <n v="1"/>
    <x v="11"/>
  </r>
  <r>
    <x v="320"/>
    <x v="6"/>
    <n v="0"/>
    <x v="11"/>
  </r>
  <r>
    <x v="320"/>
    <x v="7"/>
    <n v="0"/>
    <x v="11"/>
  </r>
  <r>
    <x v="320"/>
    <x v="8"/>
    <m/>
    <x v="11"/>
  </r>
  <r>
    <x v="320"/>
    <x v="9"/>
    <m/>
    <x v="11"/>
  </r>
  <r>
    <x v="320"/>
    <x v="10"/>
    <m/>
    <x v="11"/>
  </r>
  <r>
    <x v="320"/>
    <x v="11"/>
    <m/>
    <x v="11"/>
  </r>
  <r>
    <x v="320"/>
    <x v="12"/>
    <m/>
    <x v="11"/>
  </r>
  <r>
    <x v="320"/>
    <x v="13"/>
    <m/>
    <x v="11"/>
  </r>
  <r>
    <x v="320"/>
    <x v="14"/>
    <n v="12"/>
    <x v="11"/>
  </r>
  <r>
    <x v="320"/>
    <x v="15"/>
    <n v="12"/>
    <x v="11"/>
  </r>
  <r>
    <x v="320"/>
    <x v="16"/>
    <n v="12"/>
    <x v="11"/>
  </r>
  <r>
    <x v="320"/>
    <x v="17"/>
    <n v="9"/>
    <x v="11"/>
  </r>
  <r>
    <x v="320"/>
    <x v="18"/>
    <m/>
    <x v="11"/>
  </r>
  <r>
    <x v="320"/>
    <x v="19"/>
    <m/>
    <x v="11"/>
  </r>
  <r>
    <x v="229"/>
    <x v="0"/>
    <s v="Cooper"/>
    <x v="11"/>
  </r>
  <r>
    <x v="229"/>
    <x v="1"/>
    <s v="Climax"/>
    <x v="11"/>
  </r>
  <r>
    <x v="229"/>
    <x v="2"/>
    <n v="0"/>
    <x v="11"/>
  </r>
  <r>
    <x v="229"/>
    <x v="3"/>
    <n v="0"/>
    <x v="11"/>
  </r>
  <r>
    <x v="229"/>
    <x v="4"/>
    <n v="0"/>
    <x v="11"/>
  </r>
  <r>
    <x v="229"/>
    <x v="5"/>
    <n v="1"/>
    <x v="11"/>
  </r>
  <r>
    <x v="229"/>
    <x v="6"/>
    <n v="0"/>
    <x v="11"/>
  </r>
  <r>
    <x v="229"/>
    <x v="7"/>
    <n v="1"/>
    <x v="11"/>
  </r>
  <r>
    <x v="229"/>
    <x v="8"/>
    <m/>
    <x v="11"/>
  </r>
  <r>
    <x v="229"/>
    <x v="9"/>
    <m/>
    <x v="11"/>
  </r>
  <r>
    <x v="229"/>
    <x v="10"/>
    <m/>
    <x v="11"/>
  </r>
  <r>
    <x v="229"/>
    <x v="11"/>
    <m/>
    <x v="11"/>
  </r>
  <r>
    <x v="229"/>
    <x v="12"/>
    <m/>
    <x v="11"/>
  </r>
  <r>
    <x v="229"/>
    <x v="13"/>
    <m/>
    <x v="11"/>
  </r>
  <r>
    <x v="229"/>
    <x v="14"/>
    <n v="4"/>
    <x v="11"/>
  </r>
  <r>
    <x v="229"/>
    <x v="15"/>
    <n v="4"/>
    <x v="11"/>
  </r>
  <r>
    <x v="229"/>
    <x v="16"/>
    <n v="4"/>
    <x v="11"/>
  </r>
  <r>
    <x v="229"/>
    <x v="17"/>
    <n v="3"/>
    <x v="11"/>
  </r>
  <r>
    <x v="229"/>
    <x v="18"/>
    <n v="1"/>
    <x v="11"/>
  </r>
  <r>
    <x v="229"/>
    <x v="19"/>
    <n v="1"/>
    <x v="11"/>
  </r>
  <r>
    <x v="180"/>
    <x v="0"/>
    <s v="Cooper"/>
    <x v="11"/>
  </r>
  <r>
    <x v="180"/>
    <x v="1"/>
    <s v="Climax"/>
    <x v="11"/>
  </r>
  <r>
    <x v="180"/>
    <x v="2"/>
    <n v="0"/>
    <x v="11"/>
  </r>
  <r>
    <x v="180"/>
    <x v="3"/>
    <n v="0"/>
    <x v="11"/>
  </r>
  <r>
    <x v="180"/>
    <x v="4"/>
    <n v="0"/>
    <x v="11"/>
  </r>
  <r>
    <x v="180"/>
    <x v="5"/>
    <n v="0"/>
    <x v="11"/>
  </r>
  <r>
    <x v="180"/>
    <x v="6"/>
    <n v="0"/>
    <x v="11"/>
  </r>
  <r>
    <x v="180"/>
    <x v="7"/>
    <n v="0"/>
    <x v="11"/>
  </r>
  <r>
    <x v="180"/>
    <x v="8"/>
    <m/>
    <x v="11"/>
  </r>
  <r>
    <x v="180"/>
    <x v="9"/>
    <m/>
    <x v="11"/>
  </r>
  <r>
    <x v="180"/>
    <x v="10"/>
    <m/>
    <x v="11"/>
  </r>
  <r>
    <x v="180"/>
    <x v="11"/>
    <m/>
    <x v="11"/>
  </r>
  <r>
    <x v="180"/>
    <x v="12"/>
    <m/>
    <x v="11"/>
  </r>
  <r>
    <x v="180"/>
    <x v="13"/>
    <m/>
    <x v="11"/>
  </r>
  <r>
    <x v="180"/>
    <x v="14"/>
    <n v="0"/>
    <x v="11"/>
  </r>
  <r>
    <x v="180"/>
    <x v="15"/>
    <n v="0"/>
    <x v="11"/>
  </r>
  <r>
    <x v="180"/>
    <x v="16"/>
    <n v="0"/>
    <x v="11"/>
  </r>
  <r>
    <x v="180"/>
    <x v="17"/>
    <n v="0"/>
    <x v="11"/>
  </r>
  <r>
    <x v="180"/>
    <x v="18"/>
    <m/>
    <x v="11"/>
  </r>
  <r>
    <x v="180"/>
    <x v="19"/>
    <m/>
    <x v="11"/>
  </r>
  <r>
    <x v="180"/>
    <x v="0"/>
    <s v="Ferguson"/>
    <x v="11"/>
  </r>
  <r>
    <x v="180"/>
    <x v="1"/>
    <s v="Climax"/>
    <x v="11"/>
  </r>
  <r>
    <x v="180"/>
    <x v="2"/>
    <n v="0"/>
    <x v="11"/>
  </r>
  <r>
    <x v="180"/>
    <x v="3"/>
    <n v="0"/>
    <x v="11"/>
  </r>
  <r>
    <x v="180"/>
    <x v="4"/>
    <n v="0"/>
    <x v="11"/>
  </r>
  <r>
    <x v="180"/>
    <x v="5"/>
    <n v="0"/>
    <x v="11"/>
  </r>
  <r>
    <x v="180"/>
    <x v="6"/>
    <n v="0"/>
    <x v="11"/>
  </r>
  <r>
    <x v="180"/>
    <x v="7"/>
    <n v="0"/>
    <x v="11"/>
  </r>
  <r>
    <x v="180"/>
    <x v="8"/>
    <m/>
    <x v="11"/>
  </r>
  <r>
    <x v="180"/>
    <x v="9"/>
    <m/>
    <x v="11"/>
  </r>
  <r>
    <x v="180"/>
    <x v="10"/>
    <m/>
    <x v="11"/>
  </r>
  <r>
    <x v="180"/>
    <x v="11"/>
    <m/>
    <x v="11"/>
  </r>
  <r>
    <x v="180"/>
    <x v="12"/>
    <m/>
    <x v="11"/>
  </r>
  <r>
    <x v="180"/>
    <x v="13"/>
    <m/>
    <x v="11"/>
  </r>
  <r>
    <x v="180"/>
    <x v="14"/>
    <n v="0"/>
    <x v="11"/>
  </r>
  <r>
    <x v="180"/>
    <x v="15"/>
    <n v="0"/>
    <x v="11"/>
  </r>
  <r>
    <x v="180"/>
    <x v="16"/>
    <n v="0"/>
    <x v="11"/>
  </r>
  <r>
    <x v="180"/>
    <x v="17"/>
    <n v="0"/>
    <x v="11"/>
  </r>
  <r>
    <x v="180"/>
    <x v="18"/>
    <m/>
    <x v="11"/>
  </r>
  <r>
    <x v="180"/>
    <x v="19"/>
    <m/>
    <x v="11"/>
  </r>
  <r>
    <x v="364"/>
    <x v="0"/>
    <s v="Cooper"/>
    <x v="11"/>
  </r>
  <r>
    <x v="364"/>
    <x v="1"/>
    <s v="Climax"/>
    <x v="11"/>
  </r>
  <r>
    <x v="364"/>
    <x v="2"/>
    <n v="0"/>
    <x v="11"/>
  </r>
  <r>
    <x v="364"/>
    <x v="3"/>
    <n v="0"/>
    <x v="11"/>
  </r>
  <r>
    <x v="364"/>
    <x v="4"/>
    <n v="0"/>
    <x v="11"/>
  </r>
  <r>
    <x v="364"/>
    <x v="5"/>
    <n v="1"/>
    <x v="11"/>
  </r>
  <r>
    <x v="364"/>
    <x v="6"/>
    <n v="0"/>
    <x v="11"/>
  </r>
  <r>
    <x v="364"/>
    <x v="7"/>
    <n v="0"/>
    <x v="11"/>
  </r>
  <r>
    <x v="364"/>
    <x v="8"/>
    <m/>
    <x v="11"/>
  </r>
  <r>
    <x v="364"/>
    <x v="9"/>
    <m/>
    <x v="11"/>
  </r>
  <r>
    <x v="364"/>
    <x v="10"/>
    <m/>
    <x v="11"/>
  </r>
  <r>
    <x v="364"/>
    <x v="11"/>
    <m/>
    <x v="11"/>
  </r>
  <r>
    <x v="364"/>
    <x v="12"/>
    <m/>
    <x v="11"/>
  </r>
  <r>
    <x v="364"/>
    <x v="13"/>
    <m/>
    <x v="11"/>
  </r>
  <r>
    <x v="364"/>
    <x v="14"/>
    <n v="3"/>
    <x v="11"/>
  </r>
  <r>
    <x v="364"/>
    <x v="15"/>
    <n v="3"/>
    <x v="11"/>
  </r>
  <r>
    <x v="364"/>
    <x v="16"/>
    <n v="3"/>
    <x v="11"/>
  </r>
  <r>
    <x v="364"/>
    <x v="17"/>
    <n v="0"/>
    <x v="11"/>
  </r>
  <r>
    <x v="364"/>
    <x v="18"/>
    <m/>
    <x v="11"/>
  </r>
  <r>
    <x v="364"/>
    <x v="19"/>
    <m/>
    <x v="11"/>
  </r>
  <r>
    <x v="344"/>
    <x v="0"/>
    <s v="Lotus"/>
    <x v="11"/>
  </r>
  <r>
    <x v="344"/>
    <x v="1"/>
    <s v="Climax"/>
    <x v="11"/>
  </r>
  <r>
    <x v="344"/>
    <x v="2"/>
    <n v="0"/>
    <x v="11"/>
  </r>
  <r>
    <x v="344"/>
    <x v="3"/>
    <n v="0"/>
    <x v="11"/>
  </r>
  <r>
    <x v="344"/>
    <x v="4"/>
    <n v="2"/>
    <x v="11"/>
  </r>
  <r>
    <x v="344"/>
    <x v="5"/>
    <n v="1"/>
    <x v="11"/>
  </r>
  <r>
    <x v="344"/>
    <x v="6"/>
    <n v="0"/>
    <x v="11"/>
  </r>
  <r>
    <x v="344"/>
    <x v="7"/>
    <n v="0"/>
    <x v="11"/>
  </r>
  <r>
    <x v="344"/>
    <x v="8"/>
    <m/>
    <x v="11"/>
  </r>
  <r>
    <x v="344"/>
    <x v="9"/>
    <m/>
    <x v="11"/>
  </r>
  <r>
    <x v="344"/>
    <x v="10"/>
    <m/>
    <x v="11"/>
  </r>
  <r>
    <x v="344"/>
    <x v="11"/>
    <m/>
    <x v="11"/>
  </r>
  <r>
    <x v="344"/>
    <x v="12"/>
    <m/>
    <x v="11"/>
  </r>
  <r>
    <x v="344"/>
    <x v="13"/>
    <m/>
    <x v="11"/>
  </r>
  <r>
    <x v="344"/>
    <x v="14"/>
    <n v="11"/>
    <x v="11"/>
  </r>
  <r>
    <x v="344"/>
    <x v="15"/>
    <n v="11"/>
    <x v="11"/>
  </r>
  <r>
    <x v="344"/>
    <x v="16"/>
    <n v="11"/>
    <x v="11"/>
  </r>
  <r>
    <x v="344"/>
    <x v="17"/>
    <n v="8"/>
    <x v="11"/>
  </r>
  <r>
    <x v="344"/>
    <x v="18"/>
    <m/>
    <x v="11"/>
  </r>
  <r>
    <x v="344"/>
    <x v="19"/>
    <n v="1"/>
    <x v="11"/>
  </r>
  <r>
    <x v="345"/>
    <x v="0"/>
    <s v="Lotus"/>
    <x v="11"/>
  </r>
  <r>
    <x v="345"/>
    <x v="1"/>
    <s v="Climax"/>
    <x v="11"/>
  </r>
  <r>
    <x v="345"/>
    <x v="2"/>
    <n v="0"/>
    <x v="11"/>
  </r>
  <r>
    <x v="345"/>
    <x v="3"/>
    <n v="0"/>
    <x v="11"/>
  </r>
  <r>
    <x v="345"/>
    <x v="4"/>
    <n v="0"/>
    <x v="11"/>
  </r>
  <r>
    <x v="345"/>
    <x v="5"/>
    <n v="0"/>
    <x v="11"/>
  </r>
  <r>
    <x v="345"/>
    <x v="6"/>
    <n v="0"/>
    <x v="11"/>
  </r>
  <r>
    <x v="345"/>
    <x v="7"/>
    <n v="0"/>
    <x v="11"/>
  </r>
  <r>
    <x v="345"/>
    <x v="8"/>
    <m/>
    <x v="11"/>
  </r>
  <r>
    <x v="345"/>
    <x v="9"/>
    <m/>
    <x v="11"/>
  </r>
  <r>
    <x v="345"/>
    <x v="10"/>
    <m/>
    <x v="11"/>
  </r>
  <r>
    <x v="345"/>
    <x v="11"/>
    <m/>
    <x v="11"/>
  </r>
  <r>
    <x v="345"/>
    <x v="12"/>
    <m/>
    <x v="11"/>
  </r>
  <r>
    <x v="345"/>
    <x v="13"/>
    <m/>
    <x v="11"/>
  </r>
  <r>
    <x v="345"/>
    <x v="14"/>
    <n v="0"/>
    <x v="11"/>
  </r>
  <r>
    <x v="345"/>
    <x v="15"/>
    <n v="0"/>
    <x v="11"/>
  </r>
  <r>
    <x v="345"/>
    <x v="16"/>
    <n v="0"/>
    <x v="11"/>
  </r>
  <r>
    <x v="345"/>
    <x v="17"/>
    <n v="0"/>
    <x v="11"/>
  </r>
  <r>
    <x v="345"/>
    <x v="18"/>
    <m/>
    <x v="11"/>
  </r>
  <r>
    <x v="345"/>
    <x v="19"/>
    <m/>
    <x v="11"/>
  </r>
  <r>
    <x v="252"/>
    <x v="0"/>
    <s v="Porsche"/>
    <x v="11"/>
  </r>
  <r>
    <x v="252"/>
    <x v="1"/>
    <s v="Porsche"/>
    <x v="11"/>
  </r>
  <r>
    <x v="252"/>
    <x v="2"/>
    <n v="0"/>
    <x v="11"/>
  </r>
  <r>
    <x v="252"/>
    <x v="3"/>
    <n v="0"/>
    <x v="11"/>
  </r>
  <r>
    <x v="252"/>
    <x v="4"/>
    <n v="0"/>
    <x v="11"/>
  </r>
  <r>
    <x v="252"/>
    <x v="5"/>
    <n v="0"/>
    <x v="11"/>
  </r>
  <r>
    <x v="252"/>
    <x v="6"/>
    <n v="1"/>
    <x v="11"/>
  </r>
  <r>
    <x v="252"/>
    <x v="7"/>
    <n v="1"/>
    <x v="11"/>
  </r>
  <r>
    <x v="252"/>
    <x v="8"/>
    <m/>
    <x v="11"/>
  </r>
  <r>
    <x v="252"/>
    <x v="9"/>
    <m/>
    <x v="11"/>
  </r>
  <r>
    <x v="252"/>
    <x v="10"/>
    <m/>
    <x v="11"/>
  </r>
  <r>
    <x v="252"/>
    <x v="11"/>
    <m/>
    <x v="11"/>
  </r>
  <r>
    <x v="252"/>
    <x v="12"/>
    <m/>
    <x v="11"/>
  </r>
  <r>
    <x v="252"/>
    <x v="13"/>
    <m/>
    <x v="11"/>
  </r>
  <r>
    <x v="252"/>
    <x v="14"/>
    <n v="3"/>
    <x v="11"/>
  </r>
  <r>
    <x v="252"/>
    <x v="15"/>
    <n v="3"/>
    <x v="11"/>
  </r>
  <r>
    <x v="252"/>
    <x v="16"/>
    <n v="3"/>
    <x v="11"/>
  </r>
  <r>
    <x v="252"/>
    <x v="17"/>
    <n v="2"/>
    <x v="11"/>
  </r>
  <r>
    <x v="252"/>
    <x v="18"/>
    <m/>
    <x v="11"/>
  </r>
  <r>
    <x v="252"/>
    <x v="19"/>
    <m/>
    <x v="11"/>
  </r>
  <r>
    <x v="347"/>
    <x v="0"/>
    <s v="Cooper"/>
    <x v="11"/>
  </r>
  <r>
    <x v="347"/>
    <x v="1"/>
    <s v="Climax"/>
    <x v="11"/>
  </r>
  <r>
    <x v="347"/>
    <x v="2"/>
    <n v="0"/>
    <x v="11"/>
  </r>
  <r>
    <x v="347"/>
    <x v="3"/>
    <n v="0"/>
    <x v="11"/>
  </r>
  <r>
    <x v="347"/>
    <x v="4"/>
    <n v="0"/>
    <x v="11"/>
  </r>
  <r>
    <x v="347"/>
    <x v="5"/>
    <n v="0"/>
    <x v="11"/>
  </r>
  <r>
    <x v="347"/>
    <x v="6"/>
    <n v="2"/>
    <x v="11"/>
  </r>
  <r>
    <x v="347"/>
    <x v="7"/>
    <n v="0"/>
    <x v="11"/>
  </r>
  <r>
    <x v="347"/>
    <x v="8"/>
    <m/>
    <x v="11"/>
  </r>
  <r>
    <x v="347"/>
    <x v="9"/>
    <m/>
    <x v="11"/>
  </r>
  <r>
    <x v="347"/>
    <x v="10"/>
    <m/>
    <x v="11"/>
  </r>
  <r>
    <x v="347"/>
    <x v="11"/>
    <m/>
    <x v="11"/>
  </r>
  <r>
    <x v="347"/>
    <x v="12"/>
    <m/>
    <x v="11"/>
  </r>
  <r>
    <x v="347"/>
    <x v="13"/>
    <m/>
    <x v="11"/>
  </r>
  <r>
    <x v="347"/>
    <x v="14"/>
    <n v="4"/>
    <x v="11"/>
  </r>
  <r>
    <x v="347"/>
    <x v="15"/>
    <n v="4"/>
    <x v="11"/>
  </r>
  <r>
    <x v="347"/>
    <x v="16"/>
    <n v="4"/>
    <x v="11"/>
  </r>
  <r>
    <x v="347"/>
    <x v="17"/>
    <n v="2"/>
    <x v="11"/>
  </r>
  <r>
    <x v="347"/>
    <x v="18"/>
    <m/>
    <x v="11"/>
  </r>
  <r>
    <x v="347"/>
    <x v="19"/>
    <m/>
    <x v="11"/>
  </r>
  <r>
    <x v="323"/>
    <x v="0"/>
    <s v="Gilby"/>
    <x v="11"/>
  </r>
  <r>
    <x v="323"/>
    <x v="1"/>
    <s v="Climax"/>
    <x v="11"/>
  </r>
  <r>
    <x v="323"/>
    <x v="2"/>
    <n v="0"/>
    <x v="11"/>
  </r>
  <r>
    <x v="323"/>
    <x v="3"/>
    <n v="0"/>
    <x v="11"/>
  </r>
  <r>
    <x v="323"/>
    <x v="4"/>
    <n v="0"/>
    <x v="11"/>
  </r>
  <r>
    <x v="323"/>
    <x v="5"/>
    <n v="0"/>
    <x v="11"/>
  </r>
  <r>
    <x v="323"/>
    <x v="6"/>
    <n v="0"/>
    <x v="11"/>
  </r>
  <r>
    <x v="323"/>
    <x v="7"/>
    <n v="0"/>
    <x v="11"/>
  </r>
  <r>
    <x v="323"/>
    <x v="8"/>
    <m/>
    <x v="11"/>
  </r>
  <r>
    <x v="323"/>
    <x v="9"/>
    <m/>
    <x v="11"/>
  </r>
  <r>
    <x v="323"/>
    <x v="10"/>
    <m/>
    <x v="11"/>
  </r>
  <r>
    <x v="323"/>
    <x v="11"/>
    <m/>
    <x v="11"/>
  </r>
  <r>
    <x v="323"/>
    <x v="12"/>
    <m/>
    <x v="11"/>
  </r>
  <r>
    <x v="323"/>
    <x v="13"/>
    <m/>
    <x v="11"/>
  </r>
  <r>
    <x v="323"/>
    <x v="14"/>
    <n v="0"/>
    <x v="11"/>
  </r>
  <r>
    <x v="323"/>
    <x v="15"/>
    <n v="0"/>
    <x v="11"/>
  </r>
  <r>
    <x v="323"/>
    <x v="16"/>
    <n v="0"/>
    <x v="11"/>
  </r>
  <r>
    <x v="323"/>
    <x v="17"/>
    <n v="0"/>
    <x v="11"/>
  </r>
  <r>
    <x v="323"/>
    <x v="18"/>
    <m/>
    <x v="11"/>
  </r>
  <r>
    <x v="323"/>
    <x v="19"/>
    <m/>
    <x v="11"/>
  </r>
  <r>
    <x v="349"/>
    <x v="0"/>
    <s v="Lotus"/>
    <x v="11"/>
  </r>
  <r>
    <x v="349"/>
    <x v="1"/>
    <s v="Climax"/>
    <x v="11"/>
  </r>
  <r>
    <x v="349"/>
    <x v="2"/>
    <n v="0"/>
    <x v="11"/>
  </r>
  <r>
    <x v="349"/>
    <x v="3"/>
    <n v="0"/>
    <x v="11"/>
  </r>
  <r>
    <x v="349"/>
    <x v="4"/>
    <n v="0"/>
    <x v="11"/>
  </r>
  <r>
    <x v="349"/>
    <x v="5"/>
    <n v="0"/>
    <x v="11"/>
  </r>
  <r>
    <x v="349"/>
    <x v="6"/>
    <n v="0"/>
    <x v="11"/>
  </r>
  <r>
    <x v="349"/>
    <x v="7"/>
    <n v="0"/>
    <x v="11"/>
  </r>
  <r>
    <x v="349"/>
    <x v="8"/>
    <m/>
    <x v="11"/>
  </r>
  <r>
    <x v="349"/>
    <x v="9"/>
    <m/>
    <x v="11"/>
  </r>
  <r>
    <x v="349"/>
    <x v="10"/>
    <m/>
    <x v="11"/>
  </r>
  <r>
    <x v="349"/>
    <x v="11"/>
    <m/>
    <x v="11"/>
  </r>
  <r>
    <x v="349"/>
    <x v="12"/>
    <m/>
    <x v="11"/>
  </r>
  <r>
    <x v="349"/>
    <x v="13"/>
    <m/>
    <x v="11"/>
  </r>
  <r>
    <x v="349"/>
    <x v="14"/>
    <n v="0"/>
    <x v="11"/>
  </r>
  <r>
    <x v="349"/>
    <x v="15"/>
    <n v="0"/>
    <x v="11"/>
  </r>
  <r>
    <x v="349"/>
    <x v="16"/>
    <n v="0"/>
    <x v="11"/>
  </r>
  <r>
    <x v="349"/>
    <x v="17"/>
    <n v="0"/>
    <x v="11"/>
  </r>
  <r>
    <x v="349"/>
    <x v="18"/>
    <m/>
    <x v="11"/>
  </r>
  <r>
    <x v="349"/>
    <x v="19"/>
    <m/>
    <x v="11"/>
  </r>
  <r>
    <x v="365"/>
    <x v="0"/>
    <s v="Cooper"/>
    <x v="11"/>
  </r>
  <r>
    <x v="365"/>
    <x v="1"/>
    <s v="Maserati"/>
    <x v="11"/>
  </r>
  <r>
    <x v="365"/>
    <x v="2"/>
    <n v="0"/>
    <x v="11"/>
  </r>
  <r>
    <x v="365"/>
    <x v="3"/>
    <n v="0"/>
    <x v="11"/>
  </r>
  <r>
    <x v="365"/>
    <x v="4"/>
    <n v="0"/>
    <x v="11"/>
  </r>
  <r>
    <x v="365"/>
    <x v="5"/>
    <n v="0"/>
    <x v="11"/>
  </r>
  <r>
    <x v="365"/>
    <x v="6"/>
    <n v="0"/>
    <x v="11"/>
  </r>
  <r>
    <x v="365"/>
    <x v="7"/>
    <n v="0"/>
    <x v="11"/>
  </r>
  <r>
    <x v="365"/>
    <x v="8"/>
    <m/>
    <x v="11"/>
  </r>
  <r>
    <x v="365"/>
    <x v="9"/>
    <m/>
    <x v="11"/>
  </r>
  <r>
    <x v="365"/>
    <x v="10"/>
    <m/>
    <x v="11"/>
  </r>
  <r>
    <x v="365"/>
    <x v="11"/>
    <m/>
    <x v="11"/>
  </r>
  <r>
    <x v="365"/>
    <x v="12"/>
    <m/>
    <x v="11"/>
  </r>
  <r>
    <x v="365"/>
    <x v="13"/>
    <m/>
    <x v="11"/>
  </r>
  <r>
    <x v="365"/>
    <x v="14"/>
    <n v="0"/>
    <x v="11"/>
  </r>
  <r>
    <x v="365"/>
    <x v="15"/>
    <n v="0"/>
    <x v="11"/>
  </r>
  <r>
    <x v="365"/>
    <x v="16"/>
    <n v="0"/>
    <x v="11"/>
  </r>
  <r>
    <x v="365"/>
    <x v="17"/>
    <n v="0"/>
    <x v="11"/>
  </r>
  <r>
    <x v="365"/>
    <x v="18"/>
    <m/>
    <x v="11"/>
  </r>
  <r>
    <x v="365"/>
    <x v="19"/>
    <m/>
    <x v="11"/>
  </r>
  <r>
    <x v="324"/>
    <x v="0"/>
    <s v="Emeryson"/>
    <x v="11"/>
  </r>
  <r>
    <x v="324"/>
    <x v="1"/>
    <s v="Maserati"/>
    <x v="11"/>
  </r>
  <r>
    <x v="324"/>
    <x v="2"/>
    <n v="0"/>
    <x v="11"/>
  </r>
  <r>
    <x v="324"/>
    <x v="3"/>
    <n v="0"/>
    <x v="11"/>
  </r>
  <r>
    <x v="324"/>
    <x v="4"/>
    <n v="0"/>
    <x v="11"/>
  </r>
  <r>
    <x v="324"/>
    <x v="5"/>
    <n v="0"/>
    <x v="11"/>
  </r>
  <r>
    <x v="324"/>
    <x v="6"/>
    <n v="0"/>
    <x v="11"/>
  </r>
  <r>
    <x v="324"/>
    <x v="7"/>
    <n v="0"/>
    <x v="11"/>
  </r>
  <r>
    <x v="324"/>
    <x v="8"/>
    <m/>
    <x v="11"/>
  </r>
  <r>
    <x v="324"/>
    <x v="9"/>
    <m/>
    <x v="11"/>
  </r>
  <r>
    <x v="324"/>
    <x v="10"/>
    <m/>
    <x v="11"/>
  </r>
  <r>
    <x v="324"/>
    <x v="11"/>
    <m/>
    <x v="11"/>
  </r>
  <r>
    <x v="324"/>
    <x v="12"/>
    <m/>
    <x v="11"/>
  </r>
  <r>
    <x v="324"/>
    <x v="13"/>
    <m/>
    <x v="11"/>
  </r>
  <r>
    <x v="324"/>
    <x v="14"/>
    <n v="0"/>
    <x v="11"/>
  </r>
  <r>
    <x v="324"/>
    <x v="15"/>
    <n v="0"/>
    <x v="11"/>
  </r>
  <r>
    <x v="324"/>
    <x v="16"/>
    <n v="0"/>
    <x v="11"/>
  </r>
  <r>
    <x v="324"/>
    <x v="17"/>
    <n v="0"/>
    <x v="11"/>
  </r>
  <r>
    <x v="324"/>
    <x v="18"/>
    <m/>
    <x v="11"/>
  </r>
  <r>
    <x v="324"/>
    <x v="19"/>
    <m/>
    <x v="11"/>
  </r>
  <r>
    <x v="324"/>
    <x v="0"/>
    <s v="Lotus"/>
    <x v="11"/>
  </r>
  <r>
    <x v="324"/>
    <x v="1"/>
    <s v="Climax"/>
    <x v="11"/>
  </r>
  <r>
    <x v="324"/>
    <x v="2"/>
    <n v="0"/>
    <x v="11"/>
  </r>
  <r>
    <x v="324"/>
    <x v="3"/>
    <n v="0"/>
    <x v="11"/>
  </r>
  <r>
    <x v="324"/>
    <x v="4"/>
    <n v="0"/>
    <x v="11"/>
  </r>
  <r>
    <x v="324"/>
    <x v="5"/>
    <n v="0"/>
    <x v="11"/>
  </r>
  <r>
    <x v="324"/>
    <x v="6"/>
    <n v="0"/>
    <x v="11"/>
  </r>
  <r>
    <x v="324"/>
    <x v="7"/>
    <n v="0"/>
    <x v="11"/>
  </r>
  <r>
    <x v="324"/>
    <x v="8"/>
    <m/>
    <x v="11"/>
  </r>
  <r>
    <x v="324"/>
    <x v="9"/>
    <m/>
    <x v="11"/>
  </r>
  <r>
    <x v="324"/>
    <x v="10"/>
    <m/>
    <x v="11"/>
  </r>
  <r>
    <x v="324"/>
    <x v="11"/>
    <m/>
    <x v="11"/>
  </r>
  <r>
    <x v="324"/>
    <x v="12"/>
    <m/>
    <x v="11"/>
  </r>
  <r>
    <x v="324"/>
    <x v="13"/>
    <m/>
    <x v="11"/>
  </r>
  <r>
    <x v="324"/>
    <x v="14"/>
    <n v="0"/>
    <x v="11"/>
  </r>
  <r>
    <x v="324"/>
    <x v="15"/>
    <n v="0"/>
    <x v="11"/>
  </r>
  <r>
    <x v="324"/>
    <x v="16"/>
    <n v="0"/>
    <x v="11"/>
  </r>
  <r>
    <x v="324"/>
    <x v="17"/>
    <n v="0"/>
    <x v="11"/>
  </r>
  <r>
    <x v="324"/>
    <x v="18"/>
    <m/>
    <x v="11"/>
  </r>
  <r>
    <x v="324"/>
    <x v="19"/>
    <m/>
    <x v="11"/>
  </r>
  <r>
    <x v="366"/>
    <x v="0"/>
    <s v="Coouper"/>
    <x v="11"/>
  </r>
  <r>
    <x v="366"/>
    <x v="1"/>
    <s v="Maserati"/>
    <x v="11"/>
  </r>
  <r>
    <x v="366"/>
    <x v="2"/>
    <n v="0"/>
    <x v="11"/>
  </r>
  <r>
    <x v="366"/>
    <x v="3"/>
    <n v="0"/>
    <x v="11"/>
  </r>
  <r>
    <x v="366"/>
    <x v="4"/>
    <n v="0"/>
    <x v="11"/>
  </r>
  <r>
    <x v="366"/>
    <x v="5"/>
    <n v="0"/>
    <x v="11"/>
  </r>
  <r>
    <x v="366"/>
    <x v="6"/>
    <n v="0"/>
    <x v="11"/>
  </r>
  <r>
    <x v="366"/>
    <x v="7"/>
    <n v="0"/>
    <x v="11"/>
  </r>
  <r>
    <x v="366"/>
    <x v="8"/>
    <m/>
    <x v="11"/>
  </r>
  <r>
    <x v="366"/>
    <x v="9"/>
    <m/>
    <x v="11"/>
  </r>
  <r>
    <x v="366"/>
    <x v="10"/>
    <m/>
    <x v="11"/>
  </r>
  <r>
    <x v="366"/>
    <x v="11"/>
    <m/>
    <x v="11"/>
  </r>
  <r>
    <x v="366"/>
    <x v="12"/>
    <m/>
    <x v="11"/>
  </r>
  <r>
    <x v="366"/>
    <x v="13"/>
    <m/>
    <x v="11"/>
  </r>
  <r>
    <x v="366"/>
    <x v="14"/>
    <n v="0"/>
    <x v="11"/>
  </r>
  <r>
    <x v="366"/>
    <x v="15"/>
    <n v="0"/>
    <x v="11"/>
  </r>
  <r>
    <x v="366"/>
    <x v="16"/>
    <n v="0"/>
    <x v="11"/>
  </r>
  <r>
    <x v="366"/>
    <x v="17"/>
    <n v="0"/>
    <x v="11"/>
  </r>
  <r>
    <x v="366"/>
    <x v="18"/>
    <m/>
    <x v="11"/>
  </r>
  <r>
    <x v="366"/>
    <x v="19"/>
    <m/>
    <x v="11"/>
  </r>
  <r>
    <x v="272"/>
    <x v="0"/>
    <s v="Cooper"/>
    <x v="11"/>
  </r>
  <r>
    <x v="272"/>
    <x v="1"/>
    <s v="Climax"/>
    <x v="11"/>
  </r>
  <r>
    <x v="272"/>
    <x v="2"/>
    <n v="0"/>
    <x v="11"/>
  </r>
  <r>
    <x v="272"/>
    <x v="3"/>
    <n v="0"/>
    <x v="11"/>
  </r>
  <r>
    <x v="272"/>
    <x v="4"/>
    <n v="0"/>
    <x v="11"/>
  </r>
  <r>
    <x v="272"/>
    <x v="5"/>
    <n v="0"/>
    <x v="11"/>
  </r>
  <r>
    <x v="272"/>
    <x v="6"/>
    <n v="0"/>
    <x v="11"/>
  </r>
  <r>
    <x v="272"/>
    <x v="7"/>
    <n v="0"/>
    <x v="11"/>
  </r>
  <r>
    <x v="272"/>
    <x v="8"/>
    <m/>
    <x v="11"/>
  </r>
  <r>
    <x v="272"/>
    <x v="9"/>
    <m/>
    <x v="11"/>
  </r>
  <r>
    <x v="272"/>
    <x v="10"/>
    <m/>
    <x v="11"/>
  </r>
  <r>
    <x v="272"/>
    <x v="11"/>
    <m/>
    <x v="11"/>
  </r>
  <r>
    <x v="272"/>
    <x v="12"/>
    <m/>
    <x v="11"/>
  </r>
  <r>
    <x v="272"/>
    <x v="13"/>
    <m/>
    <x v="11"/>
  </r>
  <r>
    <x v="272"/>
    <x v="14"/>
    <n v="0"/>
    <x v="11"/>
  </r>
  <r>
    <x v="272"/>
    <x v="15"/>
    <n v="0"/>
    <x v="11"/>
  </r>
  <r>
    <x v="272"/>
    <x v="16"/>
    <n v="0"/>
    <x v="11"/>
  </r>
  <r>
    <x v="272"/>
    <x v="17"/>
    <n v="0"/>
    <x v="11"/>
  </r>
  <r>
    <x v="272"/>
    <x v="18"/>
    <m/>
    <x v="11"/>
  </r>
  <r>
    <x v="272"/>
    <x v="19"/>
    <m/>
    <x v="11"/>
  </r>
  <r>
    <x v="272"/>
    <x v="0"/>
    <s v="Lotus"/>
    <x v="11"/>
  </r>
  <r>
    <x v="272"/>
    <x v="1"/>
    <s v="Climax"/>
    <x v="11"/>
  </r>
  <r>
    <x v="272"/>
    <x v="2"/>
    <n v="0"/>
    <x v="11"/>
  </r>
  <r>
    <x v="272"/>
    <x v="3"/>
    <n v="0"/>
    <x v="11"/>
  </r>
  <r>
    <x v="272"/>
    <x v="4"/>
    <n v="0"/>
    <x v="11"/>
  </r>
  <r>
    <x v="272"/>
    <x v="5"/>
    <n v="0"/>
    <x v="11"/>
  </r>
  <r>
    <x v="272"/>
    <x v="6"/>
    <n v="0"/>
    <x v="11"/>
  </r>
  <r>
    <x v="272"/>
    <x v="7"/>
    <n v="0"/>
    <x v="11"/>
  </r>
  <r>
    <x v="272"/>
    <x v="8"/>
    <m/>
    <x v="11"/>
  </r>
  <r>
    <x v="272"/>
    <x v="9"/>
    <m/>
    <x v="11"/>
  </r>
  <r>
    <x v="272"/>
    <x v="10"/>
    <m/>
    <x v="11"/>
  </r>
  <r>
    <x v="272"/>
    <x v="11"/>
    <m/>
    <x v="11"/>
  </r>
  <r>
    <x v="272"/>
    <x v="12"/>
    <m/>
    <x v="11"/>
  </r>
  <r>
    <x v="272"/>
    <x v="13"/>
    <m/>
    <x v="11"/>
  </r>
  <r>
    <x v="272"/>
    <x v="14"/>
    <n v="0"/>
    <x v="11"/>
  </r>
  <r>
    <x v="272"/>
    <x v="15"/>
    <n v="0"/>
    <x v="11"/>
  </r>
  <r>
    <x v="272"/>
    <x v="16"/>
    <n v="0"/>
    <x v="11"/>
  </r>
  <r>
    <x v="272"/>
    <x v="17"/>
    <n v="0"/>
    <x v="11"/>
  </r>
  <r>
    <x v="272"/>
    <x v="18"/>
    <m/>
    <x v="11"/>
  </r>
  <r>
    <x v="272"/>
    <x v="19"/>
    <m/>
    <x v="11"/>
  </r>
  <r>
    <x v="56"/>
    <x v="0"/>
    <s v="Cooper"/>
    <x v="11"/>
  </r>
  <r>
    <x v="56"/>
    <x v="1"/>
    <s v="Maserati"/>
    <x v="11"/>
  </r>
  <r>
    <x v="56"/>
    <x v="2"/>
    <n v="0"/>
    <x v="11"/>
  </r>
  <r>
    <x v="56"/>
    <x v="3"/>
    <n v="0"/>
    <x v="11"/>
  </r>
  <r>
    <x v="56"/>
    <x v="4"/>
    <n v="0"/>
    <x v="11"/>
  </r>
  <r>
    <x v="56"/>
    <x v="5"/>
    <n v="0"/>
    <x v="11"/>
  </r>
  <r>
    <x v="56"/>
    <x v="6"/>
    <n v="0"/>
    <x v="11"/>
  </r>
  <r>
    <x v="56"/>
    <x v="7"/>
    <n v="0"/>
    <x v="11"/>
  </r>
  <r>
    <x v="56"/>
    <x v="8"/>
    <m/>
    <x v="11"/>
  </r>
  <r>
    <x v="56"/>
    <x v="9"/>
    <m/>
    <x v="11"/>
  </r>
  <r>
    <x v="56"/>
    <x v="10"/>
    <m/>
    <x v="11"/>
  </r>
  <r>
    <x v="56"/>
    <x v="11"/>
    <m/>
    <x v="11"/>
  </r>
  <r>
    <x v="56"/>
    <x v="12"/>
    <m/>
    <x v="11"/>
  </r>
  <r>
    <x v="56"/>
    <x v="13"/>
    <m/>
    <x v="11"/>
  </r>
  <r>
    <x v="56"/>
    <x v="14"/>
    <n v="0"/>
    <x v="11"/>
  </r>
  <r>
    <x v="56"/>
    <x v="15"/>
    <n v="0"/>
    <x v="11"/>
  </r>
  <r>
    <x v="56"/>
    <x v="16"/>
    <n v="0"/>
    <x v="11"/>
  </r>
  <r>
    <x v="56"/>
    <x v="17"/>
    <n v="0"/>
    <x v="11"/>
  </r>
  <r>
    <x v="56"/>
    <x v="18"/>
    <m/>
    <x v="11"/>
  </r>
  <r>
    <x v="56"/>
    <x v="19"/>
    <m/>
    <x v="11"/>
  </r>
  <r>
    <x v="56"/>
    <x v="0"/>
    <s v="Lotus"/>
    <x v="11"/>
  </r>
  <r>
    <x v="56"/>
    <x v="1"/>
    <s v="Maserati"/>
    <x v="11"/>
  </r>
  <r>
    <x v="56"/>
    <x v="2"/>
    <n v="0"/>
    <x v="11"/>
  </r>
  <r>
    <x v="56"/>
    <x v="3"/>
    <n v="0"/>
    <x v="11"/>
  </r>
  <r>
    <x v="56"/>
    <x v="4"/>
    <n v="0"/>
    <x v="11"/>
  </r>
  <r>
    <x v="56"/>
    <x v="5"/>
    <n v="0"/>
    <x v="11"/>
  </r>
  <r>
    <x v="56"/>
    <x v="6"/>
    <n v="0"/>
    <x v="11"/>
  </r>
  <r>
    <x v="56"/>
    <x v="7"/>
    <n v="0"/>
    <x v="11"/>
  </r>
  <r>
    <x v="56"/>
    <x v="8"/>
    <m/>
    <x v="11"/>
  </r>
  <r>
    <x v="56"/>
    <x v="9"/>
    <m/>
    <x v="11"/>
  </r>
  <r>
    <x v="56"/>
    <x v="10"/>
    <m/>
    <x v="11"/>
  </r>
  <r>
    <x v="56"/>
    <x v="11"/>
    <m/>
    <x v="11"/>
  </r>
  <r>
    <x v="56"/>
    <x v="12"/>
    <m/>
    <x v="11"/>
  </r>
  <r>
    <x v="56"/>
    <x v="13"/>
    <m/>
    <x v="11"/>
  </r>
  <r>
    <x v="56"/>
    <x v="14"/>
    <n v="0"/>
    <x v="11"/>
  </r>
  <r>
    <x v="56"/>
    <x v="15"/>
    <n v="0"/>
    <x v="11"/>
  </r>
  <r>
    <x v="56"/>
    <x v="16"/>
    <n v="0"/>
    <x v="11"/>
  </r>
  <r>
    <x v="56"/>
    <x v="17"/>
    <n v="0"/>
    <x v="11"/>
  </r>
  <r>
    <x v="56"/>
    <x v="18"/>
    <m/>
    <x v="11"/>
  </r>
  <r>
    <x v="56"/>
    <x v="19"/>
    <m/>
    <x v="11"/>
  </r>
  <r>
    <x v="367"/>
    <x v="0"/>
    <s v="Lotus"/>
    <x v="11"/>
  </r>
  <r>
    <x v="367"/>
    <x v="1"/>
    <s v="Climax"/>
    <x v="11"/>
  </r>
  <r>
    <x v="367"/>
    <x v="2"/>
    <n v="0"/>
    <x v="11"/>
  </r>
  <r>
    <x v="367"/>
    <x v="3"/>
    <n v="0"/>
    <x v="11"/>
  </r>
  <r>
    <x v="367"/>
    <x v="4"/>
    <n v="0"/>
    <x v="11"/>
  </r>
  <r>
    <x v="367"/>
    <x v="5"/>
    <n v="0"/>
    <x v="11"/>
  </r>
  <r>
    <x v="367"/>
    <x v="6"/>
    <n v="0"/>
    <x v="11"/>
  </r>
  <r>
    <x v="367"/>
    <x v="7"/>
    <n v="0"/>
    <x v="11"/>
  </r>
  <r>
    <x v="367"/>
    <x v="8"/>
    <m/>
    <x v="11"/>
  </r>
  <r>
    <x v="367"/>
    <x v="9"/>
    <m/>
    <x v="11"/>
  </r>
  <r>
    <x v="367"/>
    <x v="10"/>
    <m/>
    <x v="11"/>
  </r>
  <r>
    <x v="367"/>
    <x v="11"/>
    <m/>
    <x v="11"/>
  </r>
  <r>
    <x v="367"/>
    <x v="12"/>
    <m/>
    <x v="11"/>
  </r>
  <r>
    <x v="367"/>
    <x v="13"/>
    <m/>
    <x v="11"/>
  </r>
  <r>
    <x v="367"/>
    <x v="14"/>
    <n v="0"/>
    <x v="11"/>
  </r>
  <r>
    <x v="367"/>
    <x v="15"/>
    <n v="0"/>
    <x v="11"/>
  </r>
  <r>
    <x v="367"/>
    <x v="16"/>
    <n v="0"/>
    <x v="11"/>
  </r>
  <r>
    <x v="367"/>
    <x v="17"/>
    <n v="0"/>
    <x v="11"/>
  </r>
  <r>
    <x v="367"/>
    <x v="18"/>
    <m/>
    <x v="11"/>
  </r>
  <r>
    <x v="367"/>
    <x v="19"/>
    <m/>
    <x v="11"/>
  </r>
  <r>
    <x v="368"/>
    <x v="0"/>
    <s v="De Tamaso"/>
    <x v="11"/>
  </r>
  <r>
    <x v="368"/>
    <x v="1"/>
    <s v="Alfa Romeo"/>
    <x v="11"/>
  </r>
  <r>
    <x v="368"/>
    <x v="2"/>
    <n v="0"/>
    <x v="11"/>
  </r>
  <r>
    <x v="368"/>
    <x v="3"/>
    <n v="0"/>
    <x v="11"/>
  </r>
  <r>
    <x v="368"/>
    <x v="4"/>
    <n v="0"/>
    <x v="11"/>
  </r>
  <r>
    <x v="368"/>
    <x v="5"/>
    <n v="0"/>
    <x v="11"/>
  </r>
  <r>
    <x v="368"/>
    <x v="6"/>
    <n v="0"/>
    <x v="11"/>
  </r>
  <r>
    <x v="368"/>
    <x v="7"/>
    <n v="0"/>
    <x v="11"/>
  </r>
  <r>
    <x v="368"/>
    <x v="8"/>
    <m/>
    <x v="11"/>
  </r>
  <r>
    <x v="368"/>
    <x v="9"/>
    <m/>
    <x v="11"/>
  </r>
  <r>
    <x v="368"/>
    <x v="10"/>
    <m/>
    <x v="11"/>
  </r>
  <r>
    <x v="368"/>
    <x v="11"/>
    <m/>
    <x v="11"/>
  </r>
  <r>
    <x v="368"/>
    <x v="12"/>
    <m/>
    <x v="11"/>
  </r>
  <r>
    <x v="368"/>
    <x v="13"/>
    <m/>
    <x v="11"/>
  </r>
  <r>
    <x v="368"/>
    <x v="14"/>
    <n v="0"/>
    <x v="11"/>
  </r>
  <r>
    <x v="368"/>
    <x v="15"/>
    <n v="0"/>
    <x v="11"/>
  </r>
  <r>
    <x v="368"/>
    <x v="16"/>
    <n v="0"/>
    <x v="11"/>
  </r>
  <r>
    <x v="368"/>
    <x v="17"/>
    <n v="0"/>
    <x v="11"/>
  </r>
  <r>
    <x v="368"/>
    <x v="18"/>
    <m/>
    <x v="11"/>
  </r>
  <r>
    <x v="368"/>
    <x v="19"/>
    <m/>
    <x v="11"/>
  </r>
  <r>
    <x v="299"/>
    <x v="0"/>
    <s v="Emeryson"/>
    <x v="11"/>
  </r>
  <r>
    <x v="299"/>
    <x v="1"/>
    <s v="Maserati"/>
    <x v="11"/>
  </r>
  <r>
    <x v="299"/>
    <x v="2"/>
    <n v="0"/>
    <x v="11"/>
  </r>
  <r>
    <x v="299"/>
    <x v="3"/>
    <n v="0"/>
    <x v="11"/>
  </r>
  <r>
    <x v="299"/>
    <x v="4"/>
    <n v="0"/>
    <x v="11"/>
  </r>
  <r>
    <x v="299"/>
    <x v="5"/>
    <n v="0"/>
    <x v="11"/>
  </r>
  <r>
    <x v="299"/>
    <x v="6"/>
    <n v="0"/>
    <x v="11"/>
  </r>
  <r>
    <x v="299"/>
    <x v="7"/>
    <n v="0"/>
    <x v="11"/>
  </r>
  <r>
    <x v="299"/>
    <x v="8"/>
    <m/>
    <x v="11"/>
  </r>
  <r>
    <x v="299"/>
    <x v="9"/>
    <m/>
    <x v="11"/>
  </r>
  <r>
    <x v="299"/>
    <x v="10"/>
    <m/>
    <x v="11"/>
  </r>
  <r>
    <x v="299"/>
    <x v="11"/>
    <m/>
    <x v="11"/>
  </r>
  <r>
    <x v="299"/>
    <x v="12"/>
    <m/>
    <x v="11"/>
  </r>
  <r>
    <x v="299"/>
    <x v="13"/>
    <m/>
    <x v="11"/>
  </r>
  <r>
    <x v="299"/>
    <x v="14"/>
    <n v="0"/>
    <x v="11"/>
  </r>
  <r>
    <x v="299"/>
    <x v="15"/>
    <n v="0"/>
    <x v="11"/>
  </r>
  <r>
    <x v="299"/>
    <x v="16"/>
    <n v="0"/>
    <x v="11"/>
  </r>
  <r>
    <x v="299"/>
    <x v="17"/>
    <n v="0"/>
    <x v="11"/>
  </r>
  <r>
    <x v="299"/>
    <x v="18"/>
    <m/>
    <x v="11"/>
  </r>
  <r>
    <x v="299"/>
    <x v="19"/>
    <m/>
    <x v="11"/>
  </r>
  <r>
    <x v="299"/>
    <x v="0"/>
    <s v="Ferrari"/>
    <x v="11"/>
  </r>
  <r>
    <x v="299"/>
    <x v="1"/>
    <s v="Ferrari"/>
    <x v="11"/>
  </r>
  <r>
    <x v="299"/>
    <x v="2"/>
    <n v="0"/>
    <x v="11"/>
  </r>
  <r>
    <x v="299"/>
    <x v="3"/>
    <n v="0"/>
    <x v="11"/>
  </r>
  <r>
    <x v="299"/>
    <x v="4"/>
    <n v="0"/>
    <x v="11"/>
  </r>
  <r>
    <x v="299"/>
    <x v="5"/>
    <n v="1"/>
    <x v="11"/>
  </r>
  <r>
    <x v="299"/>
    <x v="6"/>
    <n v="0"/>
    <x v="11"/>
  </r>
  <r>
    <x v="299"/>
    <x v="7"/>
    <n v="0"/>
    <x v="11"/>
  </r>
  <r>
    <x v="299"/>
    <x v="8"/>
    <m/>
    <x v="11"/>
  </r>
  <r>
    <x v="299"/>
    <x v="9"/>
    <m/>
    <x v="11"/>
  </r>
  <r>
    <x v="299"/>
    <x v="10"/>
    <m/>
    <x v="11"/>
  </r>
  <r>
    <x v="299"/>
    <x v="11"/>
    <m/>
    <x v="11"/>
  </r>
  <r>
    <x v="299"/>
    <x v="12"/>
    <m/>
    <x v="11"/>
  </r>
  <r>
    <x v="299"/>
    <x v="13"/>
    <m/>
    <x v="11"/>
  </r>
  <r>
    <x v="299"/>
    <x v="14"/>
    <n v="3"/>
    <x v="11"/>
  </r>
  <r>
    <x v="299"/>
    <x v="15"/>
    <n v="3"/>
    <x v="11"/>
  </r>
  <r>
    <x v="299"/>
    <x v="16"/>
    <n v="3"/>
    <x v="11"/>
  </r>
  <r>
    <x v="299"/>
    <x v="17"/>
    <n v="0"/>
    <x v="11"/>
  </r>
  <r>
    <x v="299"/>
    <x v="18"/>
    <m/>
    <x v="11"/>
  </r>
  <r>
    <x v="299"/>
    <x v="19"/>
    <m/>
    <x v="11"/>
  </r>
  <r>
    <x v="299"/>
    <x v="0"/>
    <s v="Lotus"/>
    <x v="11"/>
  </r>
  <r>
    <x v="299"/>
    <x v="1"/>
    <s v="Climax"/>
    <x v="11"/>
  </r>
  <r>
    <x v="299"/>
    <x v="2"/>
    <n v="0"/>
    <x v="11"/>
  </r>
  <r>
    <x v="299"/>
    <x v="3"/>
    <n v="0"/>
    <x v="11"/>
  </r>
  <r>
    <x v="299"/>
    <x v="4"/>
    <n v="0"/>
    <x v="11"/>
  </r>
  <r>
    <x v="299"/>
    <x v="5"/>
    <n v="0"/>
    <x v="11"/>
  </r>
  <r>
    <x v="299"/>
    <x v="6"/>
    <n v="0"/>
    <x v="11"/>
  </r>
  <r>
    <x v="299"/>
    <x v="7"/>
    <n v="0"/>
    <x v="11"/>
  </r>
  <r>
    <x v="299"/>
    <x v="8"/>
    <m/>
    <x v="11"/>
  </r>
  <r>
    <x v="299"/>
    <x v="9"/>
    <m/>
    <x v="11"/>
  </r>
  <r>
    <x v="299"/>
    <x v="10"/>
    <m/>
    <x v="11"/>
  </r>
  <r>
    <x v="299"/>
    <x v="11"/>
    <m/>
    <x v="11"/>
  </r>
  <r>
    <x v="299"/>
    <x v="12"/>
    <m/>
    <x v="11"/>
  </r>
  <r>
    <x v="299"/>
    <x v="13"/>
    <m/>
    <x v="11"/>
  </r>
  <r>
    <x v="299"/>
    <x v="14"/>
    <n v="0"/>
    <x v="11"/>
  </r>
  <r>
    <x v="299"/>
    <x v="15"/>
    <n v="0"/>
    <x v="11"/>
  </r>
  <r>
    <x v="299"/>
    <x v="16"/>
    <n v="0"/>
    <x v="11"/>
  </r>
  <r>
    <x v="299"/>
    <x v="17"/>
    <n v="0"/>
    <x v="11"/>
  </r>
  <r>
    <x v="299"/>
    <x v="18"/>
    <m/>
    <x v="11"/>
  </r>
  <r>
    <x v="299"/>
    <x v="19"/>
    <m/>
    <x v="11"/>
  </r>
  <r>
    <x v="369"/>
    <x v="0"/>
    <s v="Lotus"/>
    <x v="11"/>
  </r>
  <r>
    <x v="369"/>
    <x v="1"/>
    <s v="Climax"/>
    <x v="11"/>
  </r>
  <r>
    <x v="369"/>
    <x v="2"/>
    <n v="0"/>
    <x v="11"/>
  </r>
  <r>
    <x v="369"/>
    <x v="3"/>
    <n v="0"/>
    <x v="11"/>
  </r>
  <r>
    <x v="369"/>
    <x v="4"/>
    <n v="0"/>
    <x v="11"/>
  </r>
  <r>
    <x v="369"/>
    <x v="5"/>
    <n v="0"/>
    <x v="11"/>
  </r>
  <r>
    <x v="369"/>
    <x v="6"/>
    <n v="0"/>
    <x v="11"/>
  </r>
  <r>
    <x v="369"/>
    <x v="7"/>
    <n v="0"/>
    <x v="11"/>
  </r>
  <r>
    <x v="369"/>
    <x v="8"/>
    <m/>
    <x v="11"/>
  </r>
  <r>
    <x v="369"/>
    <x v="9"/>
    <m/>
    <x v="11"/>
  </r>
  <r>
    <x v="369"/>
    <x v="10"/>
    <m/>
    <x v="11"/>
  </r>
  <r>
    <x v="369"/>
    <x v="11"/>
    <m/>
    <x v="11"/>
  </r>
  <r>
    <x v="369"/>
    <x v="12"/>
    <m/>
    <x v="11"/>
  </r>
  <r>
    <x v="369"/>
    <x v="13"/>
    <m/>
    <x v="11"/>
  </r>
  <r>
    <x v="369"/>
    <x v="14"/>
    <n v="0"/>
    <x v="11"/>
  </r>
  <r>
    <x v="369"/>
    <x v="15"/>
    <n v="0"/>
    <x v="11"/>
  </r>
  <r>
    <x v="369"/>
    <x v="16"/>
    <n v="0"/>
    <x v="11"/>
  </r>
  <r>
    <x v="369"/>
    <x v="17"/>
    <n v="0"/>
    <x v="11"/>
  </r>
  <r>
    <x v="369"/>
    <x v="18"/>
    <m/>
    <x v="11"/>
  </r>
  <r>
    <x v="369"/>
    <x v="19"/>
    <m/>
    <x v="11"/>
  </r>
  <r>
    <x v="301"/>
    <x v="0"/>
    <s v="Ferrari"/>
    <x v="11"/>
  </r>
  <r>
    <x v="301"/>
    <x v="1"/>
    <s v="Ferrari"/>
    <x v="11"/>
  </r>
  <r>
    <x v="301"/>
    <x v="2"/>
    <n v="2"/>
    <x v="11"/>
  </r>
  <r>
    <x v="301"/>
    <x v="3"/>
    <n v="2"/>
    <x v="11"/>
  </r>
  <r>
    <x v="301"/>
    <x v="4"/>
    <n v="2"/>
    <x v="11"/>
  </r>
  <r>
    <x v="301"/>
    <x v="5"/>
    <n v="0"/>
    <x v="11"/>
  </r>
  <r>
    <x v="301"/>
    <x v="6"/>
    <n v="0"/>
    <x v="11"/>
  </r>
  <r>
    <x v="301"/>
    <x v="7"/>
    <n v="0"/>
    <x v="11"/>
  </r>
  <r>
    <x v="301"/>
    <x v="8"/>
    <m/>
    <x v="11"/>
  </r>
  <r>
    <x v="301"/>
    <x v="9"/>
    <m/>
    <x v="11"/>
  </r>
  <r>
    <x v="301"/>
    <x v="10"/>
    <m/>
    <x v="11"/>
  </r>
  <r>
    <x v="301"/>
    <x v="11"/>
    <m/>
    <x v="11"/>
  </r>
  <r>
    <x v="301"/>
    <x v="12"/>
    <n v="1"/>
    <x v="11"/>
  </r>
  <r>
    <x v="301"/>
    <x v="13"/>
    <n v="1"/>
    <x v="11"/>
  </r>
  <r>
    <x v="301"/>
    <x v="14"/>
    <n v="38"/>
    <x v="11"/>
  </r>
  <r>
    <x v="301"/>
    <x v="15"/>
    <n v="34"/>
    <x v="11"/>
  </r>
  <r>
    <x v="301"/>
    <x v="16"/>
    <n v="38"/>
    <x v="11"/>
  </r>
  <r>
    <x v="301"/>
    <x v="17"/>
    <n v="18"/>
    <x v="11"/>
  </r>
  <r>
    <x v="301"/>
    <x v="18"/>
    <n v="5"/>
    <x v="11"/>
  </r>
  <r>
    <x v="301"/>
    <x v="19"/>
    <n v="2"/>
    <x v="11"/>
  </r>
  <r>
    <x v="370"/>
    <x v="0"/>
    <s v="Cooper"/>
    <x v="11"/>
  </r>
  <r>
    <x v="370"/>
    <x v="1"/>
    <s v="Maserati"/>
    <x v="11"/>
  </r>
  <r>
    <x v="370"/>
    <x v="2"/>
    <n v="0"/>
    <x v="11"/>
  </r>
  <r>
    <x v="370"/>
    <x v="3"/>
    <n v="0"/>
    <x v="11"/>
  </r>
  <r>
    <x v="370"/>
    <x v="4"/>
    <n v="0"/>
    <x v="11"/>
  </r>
  <r>
    <x v="370"/>
    <x v="5"/>
    <n v="0"/>
    <x v="11"/>
  </r>
  <r>
    <x v="370"/>
    <x v="6"/>
    <n v="0"/>
    <x v="11"/>
  </r>
  <r>
    <x v="370"/>
    <x v="7"/>
    <n v="0"/>
    <x v="11"/>
  </r>
  <r>
    <x v="370"/>
    <x v="8"/>
    <m/>
    <x v="11"/>
  </r>
  <r>
    <x v="370"/>
    <x v="9"/>
    <m/>
    <x v="11"/>
  </r>
  <r>
    <x v="370"/>
    <x v="10"/>
    <m/>
    <x v="11"/>
  </r>
  <r>
    <x v="370"/>
    <x v="11"/>
    <m/>
    <x v="11"/>
  </r>
  <r>
    <x v="370"/>
    <x v="12"/>
    <m/>
    <x v="11"/>
  </r>
  <r>
    <x v="370"/>
    <x v="13"/>
    <m/>
    <x v="11"/>
  </r>
  <r>
    <x v="370"/>
    <x v="14"/>
    <n v="0"/>
    <x v="11"/>
  </r>
  <r>
    <x v="370"/>
    <x v="15"/>
    <n v="0"/>
    <x v="11"/>
  </r>
  <r>
    <x v="370"/>
    <x v="16"/>
    <n v="0"/>
    <x v="11"/>
  </r>
  <r>
    <x v="370"/>
    <x v="17"/>
    <n v="0"/>
    <x v="11"/>
  </r>
  <r>
    <x v="370"/>
    <x v="18"/>
    <m/>
    <x v="11"/>
  </r>
  <r>
    <x v="370"/>
    <x v="19"/>
    <m/>
    <x v="11"/>
  </r>
  <r>
    <x v="371"/>
    <x v="0"/>
    <s v="Ferrari"/>
    <x v="11"/>
  </r>
  <r>
    <x v="371"/>
    <x v="1"/>
    <s v="Ferrari"/>
    <x v="11"/>
  </r>
  <r>
    <x v="371"/>
    <x v="2"/>
    <n v="0"/>
    <x v="11"/>
  </r>
  <r>
    <x v="371"/>
    <x v="3"/>
    <n v="0"/>
    <x v="11"/>
  </r>
  <r>
    <x v="371"/>
    <x v="4"/>
    <n v="0"/>
    <x v="11"/>
  </r>
  <r>
    <x v="371"/>
    <x v="5"/>
    <n v="0"/>
    <x v="11"/>
  </r>
  <r>
    <x v="371"/>
    <x v="6"/>
    <n v="0"/>
    <x v="11"/>
  </r>
  <r>
    <x v="371"/>
    <x v="7"/>
    <n v="0"/>
    <x v="11"/>
  </r>
  <r>
    <x v="371"/>
    <x v="8"/>
    <m/>
    <x v="11"/>
  </r>
  <r>
    <x v="371"/>
    <x v="9"/>
    <m/>
    <x v="11"/>
  </r>
  <r>
    <x v="371"/>
    <x v="10"/>
    <m/>
    <x v="11"/>
  </r>
  <r>
    <x v="371"/>
    <x v="11"/>
    <m/>
    <x v="11"/>
  </r>
  <r>
    <x v="371"/>
    <x v="12"/>
    <m/>
    <x v="11"/>
  </r>
  <r>
    <x v="371"/>
    <x v="13"/>
    <m/>
    <x v="11"/>
  </r>
  <r>
    <x v="371"/>
    <x v="14"/>
    <n v="0"/>
    <x v="11"/>
  </r>
  <r>
    <x v="371"/>
    <x v="15"/>
    <n v="0"/>
    <x v="11"/>
  </r>
  <r>
    <x v="371"/>
    <x v="16"/>
    <n v="0"/>
    <x v="11"/>
  </r>
  <r>
    <x v="371"/>
    <x v="17"/>
    <n v="0"/>
    <x v="11"/>
  </r>
  <r>
    <x v="371"/>
    <x v="18"/>
    <m/>
    <x v="11"/>
  </r>
  <r>
    <x v="371"/>
    <x v="19"/>
    <m/>
    <x v="11"/>
  </r>
  <r>
    <x v="352"/>
    <x v="0"/>
    <s v="Ferrari"/>
    <x v="11"/>
  </r>
  <r>
    <x v="352"/>
    <x v="1"/>
    <s v="Ferrari"/>
    <x v="11"/>
  </r>
  <r>
    <x v="352"/>
    <x v="2"/>
    <n v="0"/>
    <x v="11"/>
  </r>
  <r>
    <x v="352"/>
    <x v="3"/>
    <n v="1"/>
    <x v="11"/>
  </r>
  <r>
    <x v="352"/>
    <x v="4"/>
    <n v="2"/>
    <x v="11"/>
  </r>
  <r>
    <x v="352"/>
    <x v="5"/>
    <n v="0"/>
    <x v="11"/>
  </r>
  <r>
    <x v="352"/>
    <x v="6"/>
    <n v="1"/>
    <x v="11"/>
  </r>
  <r>
    <x v="352"/>
    <x v="7"/>
    <n v="0"/>
    <x v="11"/>
  </r>
  <r>
    <x v="352"/>
    <x v="8"/>
    <m/>
    <x v="11"/>
  </r>
  <r>
    <x v="352"/>
    <x v="9"/>
    <m/>
    <x v="11"/>
  </r>
  <r>
    <x v="352"/>
    <x v="10"/>
    <m/>
    <x v="11"/>
  </r>
  <r>
    <x v="352"/>
    <x v="11"/>
    <m/>
    <x v="11"/>
  </r>
  <r>
    <x v="352"/>
    <x v="12"/>
    <m/>
    <x v="11"/>
  </r>
  <r>
    <x v="352"/>
    <x v="13"/>
    <m/>
    <x v="11"/>
  </r>
  <r>
    <x v="352"/>
    <x v="14"/>
    <n v="16"/>
    <x v="11"/>
  </r>
  <r>
    <x v="352"/>
    <x v="15"/>
    <n v="16"/>
    <x v="11"/>
  </r>
  <r>
    <x v="352"/>
    <x v="16"/>
    <n v="16"/>
    <x v="11"/>
  </r>
  <r>
    <x v="352"/>
    <x v="17"/>
    <n v="0"/>
    <x v="11"/>
  </r>
  <r>
    <x v="352"/>
    <x v="18"/>
    <m/>
    <x v="11"/>
  </r>
  <r>
    <x v="352"/>
    <x v="19"/>
    <n v="2"/>
    <x v="11"/>
  </r>
  <r>
    <x v="372"/>
    <x v="0"/>
    <s v="De Tamaso"/>
    <x v="11"/>
  </r>
  <r>
    <x v="372"/>
    <x v="1"/>
    <s v="OSCA"/>
    <x v="11"/>
  </r>
  <r>
    <x v="372"/>
    <x v="2"/>
    <n v="0"/>
    <x v="11"/>
  </r>
  <r>
    <x v="372"/>
    <x v="3"/>
    <n v="0"/>
    <x v="11"/>
  </r>
  <r>
    <x v="372"/>
    <x v="4"/>
    <n v="0"/>
    <x v="11"/>
  </r>
  <r>
    <x v="372"/>
    <x v="5"/>
    <n v="0"/>
    <x v="11"/>
  </r>
  <r>
    <x v="372"/>
    <x v="6"/>
    <n v="0"/>
    <x v="11"/>
  </r>
  <r>
    <x v="372"/>
    <x v="7"/>
    <n v="0"/>
    <x v="11"/>
  </r>
  <r>
    <x v="372"/>
    <x v="8"/>
    <m/>
    <x v="11"/>
  </r>
  <r>
    <x v="372"/>
    <x v="9"/>
    <m/>
    <x v="11"/>
  </r>
  <r>
    <x v="372"/>
    <x v="10"/>
    <m/>
    <x v="11"/>
  </r>
  <r>
    <x v="372"/>
    <x v="11"/>
    <m/>
    <x v="11"/>
  </r>
  <r>
    <x v="372"/>
    <x v="12"/>
    <m/>
    <x v="11"/>
  </r>
  <r>
    <x v="372"/>
    <x v="13"/>
    <m/>
    <x v="11"/>
  </r>
  <r>
    <x v="372"/>
    <x v="14"/>
    <n v="0"/>
    <x v="11"/>
  </r>
  <r>
    <x v="372"/>
    <x v="15"/>
    <n v="0"/>
    <x v="11"/>
  </r>
  <r>
    <x v="372"/>
    <x v="16"/>
    <n v="0"/>
    <x v="11"/>
  </r>
  <r>
    <x v="372"/>
    <x v="17"/>
    <n v="0"/>
    <x v="11"/>
  </r>
  <r>
    <x v="372"/>
    <x v="18"/>
    <m/>
    <x v="11"/>
  </r>
  <r>
    <x v="372"/>
    <x v="19"/>
    <m/>
    <x v="11"/>
  </r>
  <r>
    <x v="373"/>
    <x v="0"/>
    <s v="Cooper"/>
    <x v="11"/>
  </r>
  <r>
    <x v="373"/>
    <x v="1"/>
    <s v="Climax"/>
    <x v="11"/>
  </r>
  <r>
    <x v="373"/>
    <x v="2"/>
    <n v="0"/>
    <x v="11"/>
  </r>
  <r>
    <x v="373"/>
    <x v="3"/>
    <n v="0"/>
    <x v="11"/>
  </r>
  <r>
    <x v="373"/>
    <x v="4"/>
    <n v="0"/>
    <x v="11"/>
  </r>
  <r>
    <x v="373"/>
    <x v="5"/>
    <n v="0"/>
    <x v="11"/>
  </r>
  <r>
    <x v="373"/>
    <x v="6"/>
    <n v="0"/>
    <x v="11"/>
  </r>
  <r>
    <x v="373"/>
    <x v="7"/>
    <n v="0"/>
    <x v="11"/>
  </r>
  <r>
    <x v="373"/>
    <x v="8"/>
    <m/>
    <x v="11"/>
  </r>
  <r>
    <x v="373"/>
    <x v="9"/>
    <m/>
    <x v="11"/>
  </r>
  <r>
    <x v="373"/>
    <x v="10"/>
    <m/>
    <x v="11"/>
  </r>
  <r>
    <x v="373"/>
    <x v="11"/>
    <m/>
    <x v="11"/>
  </r>
  <r>
    <x v="373"/>
    <x v="12"/>
    <m/>
    <x v="11"/>
  </r>
  <r>
    <x v="373"/>
    <x v="13"/>
    <m/>
    <x v="11"/>
  </r>
  <r>
    <x v="373"/>
    <x v="14"/>
    <n v="0"/>
    <x v="11"/>
  </r>
  <r>
    <x v="373"/>
    <x v="15"/>
    <n v="0"/>
    <x v="11"/>
  </r>
  <r>
    <x v="373"/>
    <x v="16"/>
    <n v="0"/>
    <x v="11"/>
  </r>
  <r>
    <x v="373"/>
    <x v="17"/>
    <n v="0"/>
    <x v="11"/>
  </r>
  <r>
    <x v="373"/>
    <x v="18"/>
    <m/>
    <x v="11"/>
  </r>
  <r>
    <x v="373"/>
    <x v="19"/>
    <m/>
    <x v="11"/>
  </r>
  <r>
    <x v="158"/>
    <x v="0"/>
    <s v="Cooper"/>
    <x v="11"/>
  </r>
  <r>
    <x v="158"/>
    <x v="1"/>
    <s v="Climax"/>
    <x v="11"/>
  </r>
  <r>
    <x v="158"/>
    <x v="2"/>
    <n v="0"/>
    <x v="11"/>
  </r>
  <r>
    <x v="158"/>
    <x v="3"/>
    <n v="0"/>
    <x v="11"/>
  </r>
  <r>
    <x v="158"/>
    <x v="4"/>
    <n v="0"/>
    <x v="11"/>
  </r>
  <r>
    <x v="158"/>
    <x v="5"/>
    <n v="0"/>
    <x v="11"/>
  </r>
  <r>
    <x v="158"/>
    <x v="6"/>
    <n v="0"/>
    <x v="11"/>
  </r>
  <r>
    <x v="158"/>
    <x v="7"/>
    <n v="2"/>
    <x v="11"/>
  </r>
  <r>
    <x v="158"/>
    <x v="8"/>
    <m/>
    <x v="11"/>
  </r>
  <r>
    <x v="158"/>
    <x v="9"/>
    <m/>
    <x v="11"/>
  </r>
  <r>
    <x v="158"/>
    <x v="10"/>
    <m/>
    <x v="11"/>
  </r>
  <r>
    <x v="158"/>
    <x v="11"/>
    <m/>
    <x v="11"/>
  </r>
  <r>
    <x v="158"/>
    <x v="12"/>
    <m/>
    <x v="11"/>
  </r>
  <r>
    <x v="158"/>
    <x v="13"/>
    <m/>
    <x v="11"/>
  </r>
  <r>
    <x v="158"/>
    <x v="14"/>
    <n v="2"/>
    <x v="11"/>
  </r>
  <r>
    <x v="158"/>
    <x v="15"/>
    <n v="2"/>
    <x v="11"/>
  </r>
  <r>
    <x v="158"/>
    <x v="16"/>
    <n v="2"/>
    <x v="11"/>
  </r>
  <r>
    <x v="158"/>
    <x v="17"/>
    <n v="0"/>
    <x v="11"/>
  </r>
  <r>
    <x v="158"/>
    <x v="18"/>
    <m/>
    <x v="11"/>
  </r>
  <r>
    <x v="158"/>
    <x v="19"/>
    <m/>
    <x v="11"/>
  </r>
  <r>
    <x v="116"/>
    <x v="0"/>
    <s v="Lotus"/>
    <x v="11"/>
  </r>
  <r>
    <x v="116"/>
    <x v="1"/>
    <s v="Climax"/>
    <x v="11"/>
  </r>
  <r>
    <x v="116"/>
    <x v="2"/>
    <n v="2"/>
    <x v="11"/>
  </r>
  <r>
    <x v="116"/>
    <x v="3"/>
    <n v="0"/>
    <x v="11"/>
  </r>
  <r>
    <x v="116"/>
    <x v="4"/>
    <n v="0"/>
    <x v="11"/>
  </r>
  <r>
    <x v="116"/>
    <x v="5"/>
    <n v="1"/>
    <x v="11"/>
  </r>
  <r>
    <x v="116"/>
    <x v="6"/>
    <n v="0"/>
    <x v="11"/>
  </r>
  <r>
    <x v="116"/>
    <x v="7"/>
    <n v="0"/>
    <x v="11"/>
  </r>
  <r>
    <x v="116"/>
    <x v="8"/>
    <m/>
    <x v="11"/>
  </r>
  <r>
    <x v="116"/>
    <x v="9"/>
    <m/>
    <x v="11"/>
  </r>
  <r>
    <x v="116"/>
    <x v="10"/>
    <m/>
    <x v="11"/>
  </r>
  <r>
    <x v="116"/>
    <x v="11"/>
    <m/>
    <x v="11"/>
  </r>
  <r>
    <x v="116"/>
    <x v="12"/>
    <m/>
    <x v="11"/>
  </r>
  <r>
    <x v="116"/>
    <x v="13"/>
    <m/>
    <x v="11"/>
  </r>
  <r>
    <x v="116"/>
    <x v="14"/>
    <n v="21"/>
    <x v="11"/>
  </r>
  <r>
    <x v="116"/>
    <x v="15"/>
    <n v="21"/>
    <x v="11"/>
  </r>
  <r>
    <x v="116"/>
    <x v="16"/>
    <n v="21"/>
    <x v="11"/>
  </r>
  <r>
    <x v="116"/>
    <x v="17"/>
    <n v="18"/>
    <x v="11"/>
  </r>
  <r>
    <x v="116"/>
    <x v="18"/>
    <n v="1"/>
    <x v="11"/>
  </r>
  <r>
    <x v="116"/>
    <x v="19"/>
    <m/>
    <x v="11"/>
  </r>
  <r>
    <x v="332"/>
    <x v="0"/>
    <s v="Lotus"/>
    <x v="11"/>
  </r>
  <r>
    <x v="332"/>
    <x v="1"/>
    <s v="Climax"/>
    <x v="11"/>
  </r>
  <r>
    <x v="332"/>
    <x v="2"/>
    <n v="0"/>
    <x v="11"/>
  </r>
  <r>
    <x v="332"/>
    <x v="3"/>
    <n v="0"/>
    <x v="11"/>
  </r>
  <r>
    <x v="332"/>
    <x v="4"/>
    <n v="0"/>
    <x v="11"/>
  </r>
  <r>
    <x v="332"/>
    <x v="5"/>
    <n v="0"/>
    <x v="11"/>
  </r>
  <r>
    <x v="332"/>
    <x v="6"/>
    <n v="0"/>
    <x v="11"/>
  </r>
  <r>
    <x v="332"/>
    <x v="7"/>
    <n v="0"/>
    <x v="11"/>
  </r>
  <r>
    <x v="332"/>
    <x v="8"/>
    <m/>
    <x v="11"/>
  </r>
  <r>
    <x v="332"/>
    <x v="9"/>
    <m/>
    <x v="11"/>
  </r>
  <r>
    <x v="332"/>
    <x v="10"/>
    <m/>
    <x v="11"/>
  </r>
  <r>
    <x v="332"/>
    <x v="11"/>
    <m/>
    <x v="11"/>
  </r>
  <r>
    <x v="332"/>
    <x v="12"/>
    <m/>
    <x v="11"/>
  </r>
  <r>
    <x v="332"/>
    <x v="13"/>
    <m/>
    <x v="11"/>
  </r>
  <r>
    <x v="332"/>
    <x v="14"/>
    <n v="0"/>
    <x v="11"/>
  </r>
  <r>
    <x v="332"/>
    <x v="15"/>
    <n v="0"/>
    <x v="11"/>
  </r>
  <r>
    <x v="332"/>
    <x v="16"/>
    <n v="0"/>
    <x v="11"/>
  </r>
  <r>
    <x v="332"/>
    <x v="17"/>
    <n v="0"/>
    <x v="11"/>
  </r>
  <r>
    <x v="332"/>
    <x v="18"/>
    <m/>
    <x v="11"/>
  </r>
  <r>
    <x v="332"/>
    <x v="19"/>
    <m/>
    <x v="11"/>
  </r>
  <r>
    <x v="260"/>
    <x v="0"/>
    <s v="BRM"/>
    <x v="11"/>
  </r>
  <r>
    <x v="260"/>
    <x v="1"/>
    <s v="Climax"/>
    <x v="11"/>
  </r>
  <r>
    <x v="260"/>
    <x v="2"/>
    <n v="0"/>
    <x v="11"/>
  </r>
  <r>
    <x v="260"/>
    <x v="3"/>
    <n v="0"/>
    <x v="11"/>
  </r>
  <r>
    <x v="260"/>
    <x v="4"/>
    <n v="1"/>
    <x v="11"/>
  </r>
  <r>
    <x v="260"/>
    <x v="5"/>
    <n v="0"/>
    <x v="11"/>
  </r>
  <r>
    <x v="260"/>
    <x v="6"/>
    <n v="1"/>
    <x v="11"/>
  </r>
  <r>
    <x v="260"/>
    <x v="7"/>
    <n v="0"/>
    <x v="11"/>
  </r>
  <r>
    <x v="260"/>
    <x v="8"/>
    <m/>
    <x v="11"/>
  </r>
  <r>
    <x v="260"/>
    <x v="9"/>
    <m/>
    <x v="11"/>
  </r>
  <r>
    <x v="260"/>
    <x v="10"/>
    <m/>
    <x v="11"/>
  </r>
  <r>
    <x v="260"/>
    <x v="11"/>
    <m/>
    <x v="11"/>
  </r>
  <r>
    <x v="260"/>
    <x v="12"/>
    <m/>
    <x v="11"/>
  </r>
  <r>
    <x v="260"/>
    <x v="13"/>
    <m/>
    <x v="11"/>
  </r>
  <r>
    <x v="260"/>
    <x v="14"/>
    <n v="6"/>
    <x v="11"/>
  </r>
  <r>
    <x v="260"/>
    <x v="15"/>
    <n v="6"/>
    <x v="11"/>
  </r>
  <r>
    <x v="260"/>
    <x v="16"/>
    <n v="6"/>
    <x v="11"/>
  </r>
  <r>
    <x v="260"/>
    <x v="17"/>
    <n v="6"/>
    <x v="11"/>
  </r>
  <r>
    <x v="260"/>
    <x v="18"/>
    <m/>
    <x v="11"/>
  </r>
  <r>
    <x v="260"/>
    <x v="19"/>
    <n v="1"/>
    <x v="11"/>
  </r>
  <r>
    <x v="374"/>
    <x v="0"/>
    <s v="Lotus"/>
    <x v="11"/>
  </r>
  <r>
    <x v="374"/>
    <x v="1"/>
    <s v="Climax"/>
    <x v="11"/>
  </r>
  <r>
    <x v="374"/>
    <x v="2"/>
    <n v="0"/>
    <x v="11"/>
  </r>
  <r>
    <x v="374"/>
    <x v="3"/>
    <n v="0"/>
    <x v="11"/>
  </r>
  <r>
    <x v="374"/>
    <x v="4"/>
    <n v="0"/>
    <x v="11"/>
  </r>
  <r>
    <x v="374"/>
    <x v="5"/>
    <n v="0"/>
    <x v="11"/>
  </r>
  <r>
    <x v="374"/>
    <x v="6"/>
    <n v="0"/>
    <x v="11"/>
  </r>
  <r>
    <x v="374"/>
    <x v="7"/>
    <n v="0"/>
    <x v="11"/>
  </r>
  <r>
    <x v="374"/>
    <x v="8"/>
    <m/>
    <x v="11"/>
  </r>
  <r>
    <x v="374"/>
    <x v="9"/>
    <m/>
    <x v="11"/>
  </r>
  <r>
    <x v="374"/>
    <x v="10"/>
    <m/>
    <x v="11"/>
  </r>
  <r>
    <x v="374"/>
    <x v="11"/>
    <m/>
    <x v="11"/>
  </r>
  <r>
    <x v="374"/>
    <x v="12"/>
    <m/>
    <x v="11"/>
  </r>
  <r>
    <x v="374"/>
    <x v="13"/>
    <m/>
    <x v="11"/>
  </r>
  <r>
    <x v="374"/>
    <x v="14"/>
    <n v="0"/>
    <x v="11"/>
  </r>
  <r>
    <x v="374"/>
    <x v="15"/>
    <n v="0"/>
    <x v="11"/>
  </r>
  <r>
    <x v="374"/>
    <x v="16"/>
    <n v="0"/>
    <x v="11"/>
  </r>
  <r>
    <x v="374"/>
    <x v="17"/>
    <n v="0"/>
    <x v="11"/>
  </r>
  <r>
    <x v="374"/>
    <x v="18"/>
    <m/>
    <x v="11"/>
  </r>
  <r>
    <x v="374"/>
    <x v="19"/>
    <m/>
    <x v="11"/>
  </r>
  <r>
    <x v="277"/>
    <x v="0"/>
    <s v="Lotus"/>
    <x v="11"/>
  </r>
  <r>
    <x v="277"/>
    <x v="1"/>
    <s v="Climax"/>
    <x v="11"/>
  </r>
  <r>
    <x v="277"/>
    <x v="2"/>
    <n v="0"/>
    <x v="11"/>
  </r>
  <r>
    <x v="277"/>
    <x v="3"/>
    <n v="0"/>
    <x v="11"/>
  </r>
  <r>
    <x v="277"/>
    <x v="4"/>
    <n v="0"/>
    <x v="11"/>
  </r>
  <r>
    <x v="277"/>
    <x v="5"/>
    <n v="0"/>
    <x v="11"/>
  </r>
  <r>
    <x v="277"/>
    <x v="6"/>
    <n v="0"/>
    <x v="11"/>
  </r>
  <r>
    <x v="277"/>
    <x v="7"/>
    <n v="0"/>
    <x v="11"/>
  </r>
  <r>
    <x v="277"/>
    <x v="8"/>
    <m/>
    <x v="11"/>
  </r>
  <r>
    <x v="277"/>
    <x v="9"/>
    <m/>
    <x v="11"/>
  </r>
  <r>
    <x v="277"/>
    <x v="10"/>
    <m/>
    <x v="11"/>
  </r>
  <r>
    <x v="277"/>
    <x v="11"/>
    <m/>
    <x v="11"/>
  </r>
  <r>
    <x v="277"/>
    <x v="12"/>
    <m/>
    <x v="11"/>
  </r>
  <r>
    <x v="277"/>
    <x v="13"/>
    <m/>
    <x v="11"/>
  </r>
  <r>
    <x v="277"/>
    <x v="14"/>
    <n v="0"/>
    <x v="11"/>
  </r>
  <r>
    <x v="277"/>
    <x v="15"/>
    <n v="0"/>
    <x v="11"/>
  </r>
  <r>
    <x v="277"/>
    <x v="16"/>
    <n v="0"/>
    <x v="11"/>
  </r>
  <r>
    <x v="277"/>
    <x v="17"/>
    <n v="0"/>
    <x v="11"/>
  </r>
  <r>
    <x v="277"/>
    <x v="18"/>
    <m/>
    <x v="11"/>
  </r>
  <r>
    <x v="277"/>
    <x v="19"/>
    <m/>
    <x v="11"/>
  </r>
  <r>
    <x v="333"/>
    <x v="0"/>
    <s v="Lotus"/>
    <x v="11"/>
  </r>
  <r>
    <x v="333"/>
    <x v="1"/>
    <s v="Climax"/>
    <x v="11"/>
  </r>
  <r>
    <x v="333"/>
    <x v="2"/>
    <n v="0"/>
    <x v="11"/>
  </r>
  <r>
    <x v="333"/>
    <x v="3"/>
    <n v="0"/>
    <x v="11"/>
  </r>
  <r>
    <x v="333"/>
    <x v="4"/>
    <n v="0"/>
    <x v="11"/>
  </r>
  <r>
    <x v="333"/>
    <x v="5"/>
    <n v="0"/>
    <x v="11"/>
  </r>
  <r>
    <x v="333"/>
    <x v="6"/>
    <n v="0"/>
    <x v="11"/>
  </r>
  <r>
    <x v="333"/>
    <x v="7"/>
    <n v="0"/>
    <x v="11"/>
  </r>
  <r>
    <x v="333"/>
    <x v="8"/>
    <m/>
    <x v="11"/>
  </r>
  <r>
    <x v="333"/>
    <x v="9"/>
    <m/>
    <x v="11"/>
  </r>
  <r>
    <x v="333"/>
    <x v="10"/>
    <m/>
    <x v="11"/>
  </r>
  <r>
    <x v="333"/>
    <x v="11"/>
    <m/>
    <x v="11"/>
  </r>
  <r>
    <x v="333"/>
    <x v="12"/>
    <m/>
    <x v="11"/>
  </r>
  <r>
    <x v="333"/>
    <x v="13"/>
    <m/>
    <x v="11"/>
  </r>
  <r>
    <x v="333"/>
    <x v="14"/>
    <n v="0"/>
    <x v="11"/>
  </r>
  <r>
    <x v="333"/>
    <x v="15"/>
    <n v="0"/>
    <x v="11"/>
  </r>
  <r>
    <x v="333"/>
    <x v="16"/>
    <n v="0"/>
    <x v="11"/>
  </r>
  <r>
    <x v="333"/>
    <x v="17"/>
    <n v="0"/>
    <x v="11"/>
  </r>
  <r>
    <x v="333"/>
    <x v="18"/>
    <m/>
    <x v="11"/>
  </r>
  <r>
    <x v="333"/>
    <x v="19"/>
    <m/>
    <x v="11"/>
  </r>
  <r>
    <x v="375"/>
    <x v="0"/>
    <s v="Cooper"/>
    <x v="11"/>
  </r>
  <r>
    <x v="375"/>
    <x v="1"/>
    <s v="Climax"/>
    <x v="11"/>
  </r>
  <r>
    <x v="375"/>
    <x v="2"/>
    <n v="0"/>
    <x v="11"/>
  </r>
  <r>
    <x v="375"/>
    <x v="3"/>
    <n v="0"/>
    <x v="11"/>
  </r>
  <r>
    <x v="375"/>
    <x v="4"/>
    <n v="0"/>
    <x v="11"/>
  </r>
  <r>
    <x v="375"/>
    <x v="5"/>
    <n v="0"/>
    <x v="11"/>
  </r>
  <r>
    <x v="375"/>
    <x v="6"/>
    <n v="0"/>
    <x v="11"/>
  </r>
  <r>
    <x v="375"/>
    <x v="7"/>
    <n v="0"/>
    <x v="11"/>
  </r>
  <r>
    <x v="375"/>
    <x v="8"/>
    <m/>
    <x v="11"/>
  </r>
  <r>
    <x v="375"/>
    <x v="9"/>
    <m/>
    <x v="11"/>
  </r>
  <r>
    <x v="375"/>
    <x v="10"/>
    <m/>
    <x v="11"/>
  </r>
  <r>
    <x v="375"/>
    <x v="11"/>
    <m/>
    <x v="11"/>
  </r>
  <r>
    <x v="375"/>
    <x v="12"/>
    <m/>
    <x v="11"/>
  </r>
  <r>
    <x v="375"/>
    <x v="13"/>
    <m/>
    <x v="11"/>
  </r>
  <r>
    <x v="375"/>
    <x v="14"/>
    <n v="0"/>
    <x v="11"/>
  </r>
  <r>
    <x v="375"/>
    <x v="15"/>
    <n v="0"/>
    <x v="11"/>
  </r>
  <r>
    <x v="375"/>
    <x v="16"/>
    <n v="0"/>
    <x v="11"/>
  </r>
  <r>
    <x v="375"/>
    <x v="17"/>
    <n v="0"/>
    <x v="11"/>
  </r>
  <r>
    <x v="375"/>
    <x v="18"/>
    <m/>
    <x v="11"/>
  </r>
  <r>
    <x v="375"/>
    <x v="19"/>
    <m/>
    <x v="11"/>
  </r>
  <r>
    <x v="357"/>
    <x v="0"/>
    <s v="Ferrari"/>
    <x v="11"/>
  </r>
  <r>
    <x v="357"/>
    <x v="1"/>
    <s v="Ferrari"/>
    <x v="11"/>
  </r>
  <r>
    <x v="357"/>
    <x v="2"/>
    <n v="0"/>
    <x v="11"/>
  </r>
  <r>
    <x v="357"/>
    <x v="3"/>
    <n v="0"/>
    <x v="11"/>
  </r>
  <r>
    <x v="357"/>
    <x v="4"/>
    <n v="0"/>
    <x v="11"/>
  </r>
  <r>
    <x v="357"/>
    <x v="5"/>
    <n v="0"/>
    <x v="11"/>
  </r>
  <r>
    <x v="357"/>
    <x v="6"/>
    <n v="0"/>
    <x v="11"/>
  </r>
  <r>
    <x v="357"/>
    <x v="7"/>
    <n v="0"/>
    <x v="11"/>
  </r>
  <r>
    <x v="357"/>
    <x v="8"/>
    <m/>
    <x v="11"/>
  </r>
  <r>
    <x v="357"/>
    <x v="9"/>
    <m/>
    <x v="11"/>
  </r>
  <r>
    <x v="357"/>
    <x v="10"/>
    <m/>
    <x v="11"/>
  </r>
  <r>
    <x v="357"/>
    <x v="11"/>
    <m/>
    <x v="11"/>
  </r>
  <r>
    <x v="357"/>
    <x v="12"/>
    <m/>
    <x v="11"/>
  </r>
  <r>
    <x v="357"/>
    <x v="13"/>
    <m/>
    <x v="11"/>
  </r>
  <r>
    <x v="357"/>
    <x v="14"/>
    <n v="0"/>
    <x v="11"/>
  </r>
  <r>
    <x v="357"/>
    <x v="15"/>
    <n v="0"/>
    <x v="11"/>
  </r>
  <r>
    <x v="357"/>
    <x v="16"/>
    <n v="0"/>
    <x v="11"/>
  </r>
  <r>
    <x v="357"/>
    <x v="17"/>
    <n v="0"/>
    <x v="11"/>
  </r>
  <r>
    <x v="357"/>
    <x v="18"/>
    <m/>
    <x v="11"/>
  </r>
  <r>
    <x v="357"/>
    <x v="19"/>
    <m/>
    <x v="11"/>
  </r>
  <r>
    <x v="357"/>
    <x v="0"/>
    <s v="Lotus"/>
    <x v="11"/>
  </r>
  <r>
    <x v="357"/>
    <x v="1"/>
    <s v="Climax"/>
    <x v="11"/>
  </r>
  <r>
    <x v="357"/>
    <x v="2"/>
    <n v="0"/>
    <x v="11"/>
  </r>
  <r>
    <x v="357"/>
    <x v="3"/>
    <n v="0"/>
    <x v="11"/>
  </r>
  <r>
    <x v="357"/>
    <x v="4"/>
    <n v="0"/>
    <x v="11"/>
  </r>
  <r>
    <x v="357"/>
    <x v="5"/>
    <n v="0"/>
    <x v="11"/>
  </r>
  <r>
    <x v="357"/>
    <x v="6"/>
    <n v="0"/>
    <x v="11"/>
  </r>
  <r>
    <x v="357"/>
    <x v="7"/>
    <n v="0"/>
    <x v="11"/>
  </r>
  <r>
    <x v="357"/>
    <x v="8"/>
    <m/>
    <x v="11"/>
  </r>
  <r>
    <x v="357"/>
    <x v="9"/>
    <m/>
    <x v="11"/>
  </r>
  <r>
    <x v="357"/>
    <x v="10"/>
    <m/>
    <x v="11"/>
  </r>
  <r>
    <x v="357"/>
    <x v="11"/>
    <m/>
    <x v="11"/>
  </r>
  <r>
    <x v="357"/>
    <x v="12"/>
    <m/>
    <x v="11"/>
  </r>
  <r>
    <x v="357"/>
    <x v="13"/>
    <m/>
    <x v="11"/>
  </r>
  <r>
    <x v="357"/>
    <x v="14"/>
    <n v="0"/>
    <x v="11"/>
  </r>
  <r>
    <x v="357"/>
    <x v="15"/>
    <n v="0"/>
    <x v="11"/>
  </r>
  <r>
    <x v="357"/>
    <x v="16"/>
    <n v="0"/>
    <x v="11"/>
  </r>
  <r>
    <x v="357"/>
    <x v="17"/>
    <n v="0"/>
    <x v="11"/>
  </r>
  <r>
    <x v="357"/>
    <x v="18"/>
    <m/>
    <x v="11"/>
  </r>
  <r>
    <x v="357"/>
    <x v="19"/>
    <m/>
    <x v="11"/>
  </r>
  <r>
    <x v="201"/>
    <x v="0"/>
    <s v="Lotus"/>
    <x v="11"/>
  </r>
  <r>
    <x v="201"/>
    <x v="1"/>
    <s v="Climax"/>
    <x v="11"/>
  </r>
  <r>
    <x v="201"/>
    <x v="2"/>
    <n v="0"/>
    <x v="11"/>
  </r>
  <r>
    <x v="201"/>
    <x v="3"/>
    <n v="0"/>
    <x v="11"/>
  </r>
  <r>
    <x v="201"/>
    <x v="4"/>
    <n v="0"/>
    <x v="11"/>
  </r>
  <r>
    <x v="201"/>
    <x v="5"/>
    <n v="0"/>
    <x v="11"/>
  </r>
  <r>
    <x v="201"/>
    <x v="6"/>
    <n v="0"/>
    <x v="11"/>
  </r>
  <r>
    <x v="201"/>
    <x v="7"/>
    <n v="0"/>
    <x v="11"/>
  </r>
  <r>
    <x v="201"/>
    <x v="8"/>
    <m/>
    <x v="11"/>
  </r>
  <r>
    <x v="201"/>
    <x v="9"/>
    <m/>
    <x v="11"/>
  </r>
  <r>
    <x v="201"/>
    <x v="10"/>
    <m/>
    <x v="11"/>
  </r>
  <r>
    <x v="201"/>
    <x v="11"/>
    <m/>
    <x v="11"/>
  </r>
  <r>
    <x v="201"/>
    <x v="12"/>
    <m/>
    <x v="11"/>
  </r>
  <r>
    <x v="201"/>
    <x v="13"/>
    <m/>
    <x v="11"/>
  </r>
  <r>
    <x v="201"/>
    <x v="14"/>
    <n v="0"/>
    <x v="11"/>
  </r>
  <r>
    <x v="201"/>
    <x v="15"/>
    <n v="0"/>
    <x v="11"/>
  </r>
  <r>
    <x v="201"/>
    <x v="16"/>
    <n v="0"/>
    <x v="11"/>
  </r>
  <r>
    <x v="201"/>
    <x v="17"/>
    <n v="0"/>
    <x v="11"/>
  </r>
  <r>
    <x v="201"/>
    <x v="18"/>
    <m/>
    <x v="11"/>
  </r>
  <r>
    <x v="201"/>
    <x v="19"/>
    <m/>
    <x v="11"/>
  </r>
  <r>
    <x v="261"/>
    <x v="0"/>
    <s v="Ferrari"/>
    <x v="11"/>
  </r>
  <r>
    <x v="261"/>
    <x v="1"/>
    <s v="Ferrari"/>
    <x v="11"/>
  </r>
  <r>
    <x v="261"/>
    <x v="2"/>
    <n v="2"/>
    <x v="11"/>
  </r>
  <r>
    <x v="261"/>
    <x v="3"/>
    <n v="2"/>
    <x v="11"/>
  </r>
  <r>
    <x v="261"/>
    <x v="4"/>
    <n v="0"/>
    <x v="11"/>
  </r>
  <r>
    <x v="261"/>
    <x v="5"/>
    <n v="1"/>
    <x v="11"/>
  </r>
  <r>
    <x v="261"/>
    <x v="6"/>
    <n v="0"/>
    <x v="11"/>
  </r>
  <r>
    <x v="261"/>
    <x v="7"/>
    <n v="0"/>
    <x v="11"/>
  </r>
  <r>
    <x v="261"/>
    <x v="8"/>
    <m/>
    <x v="11"/>
  </r>
  <r>
    <x v="261"/>
    <x v="9"/>
    <m/>
    <x v="11"/>
  </r>
  <r>
    <x v="261"/>
    <x v="10"/>
    <m/>
    <x v="11"/>
  </r>
  <r>
    <x v="261"/>
    <x v="11"/>
    <m/>
    <x v="11"/>
  </r>
  <r>
    <x v="261"/>
    <x v="12"/>
    <m/>
    <x v="11"/>
  </r>
  <r>
    <x v="261"/>
    <x v="13"/>
    <m/>
    <x v="11"/>
  </r>
  <r>
    <x v="261"/>
    <x v="14"/>
    <n v="33"/>
    <x v="11"/>
  </r>
  <r>
    <x v="261"/>
    <x v="15"/>
    <n v="33"/>
    <x v="11"/>
  </r>
  <r>
    <x v="261"/>
    <x v="16"/>
    <n v="33"/>
    <x v="11"/>
  </r>
  <r>
    <x v="261"/>
    <x v="17"/>
    <n v="18"/>
    <x v="11"/>
  </r>
  <r>
    <x v="261"/>
    <x v="18"/>
    <n v="1"/>
    <x v="11"/>
  </r>
  <r>
    <x v="261"/>
    <x v="19"/>
    <m/>
    <x v="11"/>
  </r>
  <r>
    <x v="376"/>
    <x v="0"/>
    <s v="Porsche"/>
    <x v="12"/>
  </r>
  <r>
    <x v="376"/>
    <x v="1"/>
    <s v="Porsche"/>
    <x v="12"/>
  </r>
  <r>
    <x v="376"/>
    <x v="2"/>
    <n v="0"/>
    <x v="12"/>
  </r>
  <r>
    <x v="376"/>
    <x v="3"/>
    <n v="0"/>
    <x v="12"/>
  </r>
  <r>
    <x v="376"/>
    <x v="4"/>
    <n v="0"/>
    <x v="12"/>
  </r>
  <r>
    <x v="376"/>
    <x v="5"/>
    <n v="0"/>
    <x v="12"/>
  </r>
  <r>
    <x v="376"/>
    <x v="6"/>
    <n v="0"/>
    <x v="12"/>
  </r>
  <r>
    <x v="376"/>
    <x v="7"/>
    <n v="0"/>
    <x v="12"/>
  </r>
  <r>
    <x v="376"/>
    <x v="8"/>
    <m/>
    <x v="12"/>
  </r>
  <r>
    <x v="376"/>
    <x v="9"/>
    <m/>
    <x v="12"/>
  </r>
  <r>
    <x v="376"/>
    <x v="10"/>
    <m/>
    <x v="12"/>
  </r>
  <r>
    <x v="376"/>
    <x v="11"/>
    <m/>
    <x v="12"/>
  </r>
  <r>
    <x v="376"/>
    <x v="12"/>
    <m/>
    <x v="12"/>
  </r>
  <r>
    <x v="376"/>
    <x v="13"/>
    <m/>
    <x v="12"/>
  </r>
  <r>
    <x v="376"/>
    <x v="14"/>
    <n v="0"/>
    <x v="12"/>
  </r>
  <r>
    <x v="376"/>
    <x v="15"/>
    <n v="0"/>
    <x v="12"/>
  </r>
  <r>
    <x v="376"/>
    <x v="16"/>
    <n v="0"/>
    <x v="12"/>
  </r>
  <r>
    <x v="376"/>
    <x v="17"/>
    <n v="0"/>
    <x v="12"/>
  </r>
  <r>
    <x v="376"/>
    <x v="18"/>
    <m/>
    <x v="12"/>
  </r>
  <r>
    <x v="376"/>
    <x v="19"/>
    <m/>
    <x v="12"/>
  </r>
  <r>
    <x v="358"/>
    <x v="0"/>
    <s v="Cooper"/>
    <x v="12"/>
  </r>
  <r>
    <x v="358"/>
    <x v="1"/>
    <s v="Climax"/>
    <x v="12"/>
  </r>
  <r>
    <x v="358"/>
    <x v="2"/>
    <n v="0"/>
    <x v="12"/>
  </r>
  <r>
    <x v="358"/>
    <x v="3"/>
    <n v="0"/>
    <x v="12"/>
  </r>
  <r>
    <x v="358"/>
    <x v="4"/>
    <n v="0"/>
    <x v="12"/>
  </r>
  <r>
    <x v="358"/>
    <x v="5"/>
    <n v="0"/>
    <x v="12"/>
  </r>
  <r>
    <x v="358"/>
    <x v="6"/>
    <n v="0"/>
    <x v="12"/>
  </r>
  <r>
    <x v="358"/>
    <x v="7"/>
    <n v="0"/>
    <x v="12"/>
  </r>
  <r>
    <x v="358"/>
    <x v="8"/>
    <m/>
    <x v="12"/>
  </r>
  <r>
    <x v="358"/>
    <x v="9"/>
    <m/>
    <x v="12"/>
  </r>
  <r>
    <x v="358"/>
    <x v="10"/>
    <m/>
    <x v="12"/>
  </r>
  <r>
    <x v="358"/>
    <x v="11"/>
    <m/>
    <x v="12"/>
  </r>
  <r>
    <x v="358"/>
    <x v="12"/>
    <m/>
    <x v="12"/>
  </r>
  <r>
    <x v="358"/>
    <x v="13"/>
    <m/>
    <x v="12"/>
  </r>
  <r>
    <x v="358"/>
    <x v="14"/>
    <n v="0"/>
    <x v="12"/>
  </r>
  <r>
    <x v="358"/>
    <x v="15"/>
    <n v="0"/>
    <x v="12"/>
  </r>
  <r>
    <x v="358"/>
    <x v="16"/>
    <n v="0"/>
    <x v="12"/>
  </r>
  <r>
    <x v="358"/>
    <x v="17"/>
    <n v="0"/>
    <x v="12"/>
  </r>
  <r>
    <x v="358"/>
    <x v="18"/>
    <m/>
    <x v="12"/>
  </r>
  <r>
    <x v="358"/>
    <x v="19"/>
    <m/>
    <x v="12"/>
  </r>
  <r>
    <x v="377"/>
    <x v="0"/>
    <s v="BRM"/>
    <x v="12"/>
  </r>
  <r>
    <x v="377"/>
    <x v="1"/>
    <s v="BRM"/>
    <x v="12"/>
  </r>
  <r>
    <x v="377"/>
    <x v="2"/>
    <n v="0"/>
    <x v="12"/>
  </r>
  <r>
    <x v="377"/>
    <x v="3"/>
    <n v="0"/>
    <x v="12"/>
  </r>
  <r>
    <x v="377"/>
    <x v="4"/>
    <n v="0"/>
    <x v="12"/>
  </r>
  <r>
    <x v="377"/>
    <x v="5"/>
    <n v="0"/>
    <x v="12"/>
  </r>
  <r>
    <x v="377"/>
    <x v="6"/>
    <n v="0"/>
    <x v="12"/>
  </r>
  <r>
    <x v="377"/>
    <x v="7"/>
    <n v="0"/>
    <x v="12"/>
  </r>
  <r>
    <x v="377"/>
    <x v="8"/>
    <m/>
    <x v="12"/>
  </r>
  <r>
    <x v="377"/>
    <x v="9"/>
    <m/>
    <x v="12"/>
  </r>
  <r>
    <x v="377"/>
    <x v="10"/>
    <m/>
    <x v="12"/>
  </r>
  <r>
    <x v="377"/>
    <x v="11"/>
    <m/>
    <x v="12"/>
  </r>
  <r>
    <x v="377"/>
    <x v="12"/>
    <m/>
    <x v="12"/>
  </r>
  <r>
    <x v="377"/>
    <x v="13"/>
    <m/>
    <x v="12"/>
  </r>
  <r>
    <x v="377"/>
    <x v="14"/>
    <n v="0"/>
    <x v="12"/>
  </r>
  <r>
    <x v="377"/>
    <x v="15"/>
    <n v="0"/>
    <x v="12"/>
  </r>
  <r>
    <x v="377"/>
    <x v="16"/>
    <n v="0"/>
    <x v="12"/>
  </r>
  <r>
    <x v="377"/>
    <x v="17"/>
    <n v="0"/>
    <x v="12"/>
  </r>
  <r>
    <x v="377"/>
    <x v="18"/>
    <m/>
    <x v="12"/>
  </r>
  <r>
    <x v="377"/>
    <x v="19"/>
    <m/>
    <x v="12"/>
  </r>
  <r>
    <x v="284"/>
    <x v="0"/>
    <s v="Cooper"/>
    <x v="12"/>
  </r>
  <r>
    <x v="284"/>
    <x v="1"/>
    <s v="Climax"/>
    <x v="12"/>
  </r>
  <r>
    <x v="284"/>
    <x v="2"/>
    <n v="1"/>
    <x v="12"/>
  </r>
  <r>
    <x v="284"/>
    <x v="3"/>
    <n v="1"/>
    <x v="12"/>
  </r>
  <r>
    <x v="284"/>
    <x v="4"/>
    <n v="3"/>
    <x v="12"/>
  </r>
  <r>
    <x v="284"/>
    <x v="5"/>
    <n v="1"/>
    <x v="12"/>
  </r>
  <r>
    <x v="284"/>
    <x v="6"/>
    <n v="1"/>
    <x v="12"/>
  </r>
  <r>
    <x v="284"/>
    <x v="7"/>
    <n v="0"/>
    <x v="12"/>
  </r>
  <r>
    <x v="284"/>
    <x v="8"/>
    <m/>
    <x v="12"/>
  </r>
  <r>
    <x v="284"/>
    <x v="9"/>
    <m/>
    <x v="12"/>
  </r>
  <r>
    <x v="284"/>
    <x v="10"/>
    <m/>
    <x v="12"/>
  </r>
  <r>
    <x v="284"/>
    <x v="11"/>
    <m/>
    <x v="12"/>
  </r>
  <r>
    <x v="284"/>
    <x v="12"/>
    <m/>
    <x v="12"/>
  </r>
  <r>
    <x v="284"/>
    <x v="13"/>
    <m/>
    <x v="12"/>
  </r>
  <r>
    <x v="284"/>
    <x v="14"/>
    <n v="32"/>
    <x v="12"/>
  </r>
  <r>
    <x v="284"/>
    <x v="15"/>
    <n v="27"/>
    <x v="12"/>
  </r>
  <r>
    <x v="284"/>
    <x v="16"/>
    <n v="32"/>
    <x v="12"/>
  </r>
  <r>
    <x v="284"/>
    <x v="17"/>
    <n v="23"/>
    <x v="12"/>
  </r>
  <r>
    <x v="284"/>
    <x v="18"/>
    <m/>
    <x v="12"/>
  </r>
  <r>
    <x v="284"/>
    <x v="19"/>
    <n v="1"/>
    <x v="12"/>
  </r>
  <r>
    <x v="265"/>
    <x v="0"/>
    <s v="Porsche"/>
    <x v="12"/>
  </r>
  <r>
    <x v="265"/>
    <x v="1"/>
    <s v="Porsche"/>
    <x v="12"/>
  </r>
  <r>
    <x v="265"/>
    <x v="2"/>
    <n v="0"/>
    <x v="12"/>
  </r>
  <r>
    <x v="265"/>
    <x v="3"/>
    <n v="0"/>
    <x v="12"/>
  </r>
  <r>
    <x v="265"/>
    <x v="4"/>
    <n v="0"/>
    <x v="12"/>
  </r>
  <r>
    <x v="265"/>
    <x v="5"/>
    <n v="0"/>
    <x v="12"/>
  </r>
  <r>
    <x v="265"/>
    <x v="6"/>
    <n v="0"/>
    <x v="12"/>
  </r>
  <r>
    <x v="265"/>
    <x v="7"/>
    <n v="2"/>
    <x v="12"/>
  </r>
  <r>
    <x v="265"/>
    <x v="8"/>
    <m/>
    <x v="12"/>
  </r>
  <r>
    <x v="265"/>
    <x v="9"/>
    <m/>
    <x v="12"/>
  </r>
  <r>
    <x v="265"/>
    <x v="10"/>
    <m/>
    <x v="12"/>
  </r>
  <r>
    <x v="265"/>
    <x v="11"/>
    <m/>
    <x v="12"/>
  </r>
  <r>
    <x v="265"/>
    <x v="12"/>
    <m/>
    <x v="12"/>
  </r>
  <r>
    <x v="265"/>
    <x v="13"/>
    <m/>
    <x v="12"/>
  </r>
  <r>
    <x v="265"/>
    <x v="14"/>
    <n v="2"/>
    <x v="12"/>
  </r>
  <r>
    <x v="265"/>
    <x v="15"/>
    <n v="2"/>
    <x v="12"/>
  </r>
  <r>
    <x v="265"/>
    <x v="16"/>
    <n v="2"/>
    <x v="12"/>
  </r>
  <r>
    <x v="265"/>
    <x v="17"/>
    <n v="1"/>
    <x v="12"/>
  </r>
  <r>
    <x v="265"/>
    <x v="18"/>
    <m/>
    <x v="12"/>
  </r>
  <r>
    <x v="265"/>
    <x v="19"/>
    <m/>
    <x v="12"/>
  </r>
  <r>
    <x v="312"/>
    <x v="0"/>
    <s v="Porsche"/>
    <x v="12"/>
  </r>
  <r>
    <x v="312"/>
    <x v="1"/>
    <s v="Porsche"/>
    <x v="12"/>
  </r>
  <r>
    <x v="312"/>
    <x v="2"/>
    <n v="1"/>
    <x v="12"/>
  </r>
  <r>
    <x v="312"/>
    <x v="3"/>
    <n v="0"/>
    <x v="12"/>
  </r>
  <r>
    <x v="312"/>
    <x v="4"/>
    <n v="1"/>
    <x v="12"/>
  </r>
  <r>
    <x v="312"/>
    <x v="5"/>
    <n v="0"/>
    <x v="12"/>
  </r>
  <r>
    <x v="312"/>
    <x v="6"/>
    <n v="1"/>
    <x v="12"/>
  </r>
  <r>
    <x v="312"/>
    <x v="7"/>
    <n v="0"/>
    <x v="12"/>
  </r>
  <r>
    <x v="312"/>
    <x v="8"/>
    <m/>
    <x v="12"/>
  </r>
  <r>
    <x v="312"/>
    <x v="9"/>
    <m/>
    <x v="12"/>
  </r>
  <r>
    <x v="312"/>
    <x v="10"/>
    <m/>
    <x v="12"/>
  </r>
  <r>
    <x v="312"/>
    <x v="11"/>
    <m/>
    <x v="12"/>
  </r>
  <r>
    <x v="312"/>
    <x v="12"/>
    <m/>
    <x v="12"/>
  </r>
  <r>
    <x v="312"/>
    <x v="13"/>
    <m/>
    <x v="12"/>
  </r>
  <r>
    <x v="312"/>
    <x v="14"/>
    <n v="15"/>
    <x v="12"/>
  </r>
  <r>
    <x v="312"/>
    <x v="15"/>
    <n v="15"/>
    <x v="12"/>
  </r>
  <r>
    <x v="312"/>
    <x v="16"/>
    <n v="15"/>
    <x v="12"/>
  </r>
  <r>
    <x v="312"/>
    <x v="17"/>
    <n v="15"/>
    <x v="12"/>
  </r>
  <r>
    <x v="312"/>
    <x v="18"/>
    <n v="1"/>
    <x v="12"/>
  </r>
  <r>
    <x v="312"/>
    <x v="19"/>
    <m/>
    <x v="12"/>
  </r>
  <r>
    <x v="378"/>
    <x v="0"/>
    <s v="LDS"/>
    <x v="12"/>
  </r>
  <r>
    <x v="378"/>
    <x v="1"/>
    <s v="Alfa Romeo"/>
    <x v="12"/>
  </r>
  <r>
    <x v="378"/>
    <x v="2"/>
    <n v="0"/>
    <x v="12"/>
  </r>
  <r>
    <x v="378"/>
    <x v="3"/>
    <n v="0"/>
    <x v="12"/>
  </r>
  <r>
    <x v="378"/>
    <x v="4"/>
    <n v="0"/>
    <x v="12"/>
  </r>
  <r>
    <x v="378"/>
    <x v="5"/>
    <n v="0"/>
    <x v="12"/>
  </r>
  <r>
    <x v="378"/>
    <x v="6"/>
    <n v="0"/>
    <x v="12"/>
  </r>
  <r>
    <x v="378"/>
    <x v="7"/>
    <n v="0"/>
    <x v="12"/>
  </r>
  <r>
    <x v="378"/>
    <x v="8"/>
    <m/>
    <x v="12"/>
  </r>
  <r>
    <x v="378"/>
    <x v="9"/>
    <m/>
    <x v="12"/>
  </r>
  <r>
    <x v="378"/>
    <x v="10"/>
    <m/>
    <x v="12"/>
  </r>
  <r>
    <x v="378"/>
    <x v="11"/>
    <m/>
    <x v="12"/>
  </r>
  <r>
    <x v="378"/>
    <x v="12"/>
    <m/>
    <x v="12"/>
  </r>
  <r>
    <x v="378"/>
    <x v="13"/>
    <m/>
    <x v="12"/>
  </r>
  <r>
    <x v="378"/>
    <x v="14"/>
    <n v="0"/>
    <x v="12"/>
  </r>
  <r>
    <x v="378"/>
    <x v="15"/>
    <n v="0"/>
    <x v="12"/>
  </r>
  <r>
    <x v="378"/>
    <x v="16"/>
    <n v="0"/>
    <x v="12"/>
  </r>
  <r>
    <x v="378"/>
    <x v="17"/>
    <n v="0"/>
    <x v="12"/>
  </r>
  <r>
    <x v="378"/>
    <x v="18"/>
    <m/>
    <x v="12"/>
  </r>
  <r>
    <x v="378"/>
    <x v="19"/>
    <m/>
    <x v="12"/>
  </r>
  <r>
    <x v="379"/>
    <x v="0"/>
    <s v="Lotus"/>
    <x v="12"/>
  </r>
  <r>
    <x v="379"/>
    <x v="1"/>
    <s v="Climax"/>
    <x v="12"/>
  </r>
  <r>
    <x v="379"/>
    <x v="2"/>
    <n v="0"/>
    <x v="12"/>
  </r>
  <r>
    <x v="379"/>
    <x v="3"/>
    <n v="0"/>
    <x v="12"/>
  </r>
  <r>
    <x v="379"/>
    <x v="4"/>
    <n v="0"/>
    <x v="12"/>
  </r>
  <r>
    <x v="379"/>
    <x v="5"/>
    <n v="0"/>
    <x v="12"/>
  </r>
  <r>
    <x v="379"/>
    <x v="6"/>
    <n v="0"/>
    <x v="12"/>
  </r>
  <r>
    <x v="379"/>
    <x v="7"/>
    <n v="0"/>
    <x v="12"/>
  </r>
  <r>
    <x v="379"/>
    <x v="8"/>
    <m/>
    <x v="12"/>
  </r>
  <r>
    <x v="379"/>
    <x v="9"/>
    <m/>
    <x v="12"/>
  </r>
  <r>
    <x v="379"/>
    <x v="10"/>
    <m/>
    <x v="12"/>
  </r>
  <r>
    <x v="379"/>
    <x v="11"/>
    <m/>
    <x v="12"/>
  </r>
  <r>
    <x v="379"/>
    <x v="12"/>
    <m/>
    <x v="12"/>
  </r>
  <r>
    <x v="379"/>
    <x v="13"/>
    <m/>
    <x v="12"/>
  </r>
  <r>
    <x v="379"/>
    <x v="14"/>
    <n v="0"/>
    <x v="12"/>
  </r>
  <r>
    <x v="379"/>
    <x v="15"/>
    <n v="0"/>
    <x v="12"/>
  </r>
  <r>
    <x v="379"/>
    <x v="16"/>
    <n v="0"/>
    <x v="12"/>
  </r>
  <r>
    <x v="379"/>
    <x v="17"/>
    <n v="0"/>
    <x v="12"/>
  </r>
  <r>
    <x v="379"/>
    <x v="18"/>
    <m/>
    <x v="12"/>
  </r>
  <r>
    <x v="379"/>
    <x v="19"/>
    <m/>
    <x v="12"/>
  </r>
  <r>
    <x v="380"/>
    <x v="0"/>
    <s v="Lotus"/>
    <x v="12"/>
  </r>
  <r>
    <x v="380"/>
    <x v="1"/>
    <s v="Climax"/>
    <x v="12"/>
  </r>
  <r>
    <x v="380"/>
    <x v="2"/>
    <n v="0"/>
    <x v="12"/>
  </r>
  <r>
    <x v="380"/>
    <x v="3"/>
    <n v="0"/>
    <x v="12"/>
  </r>
  <r>
    <x v="380"/>
    <x v="4"/>
    <n v="0"/>
    <x v="12"/>
  </r>
  <r>
    <x v="380"/>
    <x v="5"/>
    <n v="0"/>
    <x v="12"/>
  </r>
  <r>
    <x v="380"/>
    <x v="6"/>
    <n v="0"/>
    <x v="12"/>
  </r>
  <r>
    <x v="380"/>
    <x v="7"/>
    <n v="0"/>
    <x v="12"/>
  </r>
  <r>
    <x v="380"/>
    <x v="8"/>
    <m/>
    <x v="12"/>
  </r>
  <r>
    <x v="380"/>
    <x v="9"/>
    <m/>
    <x v="12"/>
  </r>
  <r>
    <x v="380"/>
    <x v="10"/>
    <m/>
    <x v="12"/>
  </r>
  <r>
    <x v="380"/>
    <x v="11"/>
    <m/>
    <x v="12"/>
  </r>
  <r>
    <x v="380"/>
    <x v="12"/>
    <m/>
    <x v="12"/>
  </r>
  <r>
    <x v="380"/>
    <x v="13"/>
    <m/>
    <x v="12"/>
  </r>
  <r>
    <x v="380"/>
    <x v="14"/>
    <n v="0"/>
    <x v="12"/>
  </r>
  <r>
    <x v="380"/>
    <x v="15"/>
    <n v="0"/>
    <x v="12"/>
  </r>
  <r>
    <x v="380"/>
    <x v="16"/>
    <n v="0"/>
    <x v="12"/>
  </r>
  <r>
    <x v="380"/>
    <x v="17"/>
    <n v="0"/>
    <x v="12"/>
  </r>
  <r>
    <x v="380"/>
    <x v="18"/>
    <m/>
    <x v="12"/>
  </r>
  <r>
    <x v="380"/>
    <x v="19"/>
    <m/>
    <x v="12"/>
  </r>
  <r>
    <x v="360"/>
    <x v="0"/>
    <s v="Lotus"/>
    <x v="12"/>
  </r>
  <r>
    <x v="360"/>
    <x v="1"/>
    <s v="Climax"/>
    <x v="12"/>
  </r>
  <r>
    <x v="360"/>
    <x v="2"/>
    <n v="0"/>
    <x v="12"/>
  </r>
  <r>
    <x v="360"/>
    <x v="3"/>
    <n v="0"/>
    <x v="12"/>
  </r>
  <r>
    <x v="360"/>
    <x v="4"/>
    <n v="0"/>
    <x v="12"/>
  </r>
  <r>
    <x v="360"/>
    <x v="5"/>
    <n v="0"/>
    <x v="12"/>
  </r>
  <r>
    <x v="360"/>
    <x v="6"/>
    <n v="0"/>
    <x v="12"/>
  </r>
  <r>
    <x v="360"/>
    <x v="7"/>
    <n v="0"/>
    <x v="12"/>
  </r>
  <r>
    <x v="360"/>
    <x v="8"/>
    <m/>
    <x v="12"/>
  </r>
  <r>
    <x v="360"/>
    <x v="9"/>
    <m/>
    <x v="12"/>
  </r>
  <r>
    <x v="360"/>
    <x v="10"/>
    <m/>
    <x v="12"/>
  </r>
  <r>
    <x v="360"/>
    <x v="11"/>
    <m/>
    <x v="12"/>
  </r>
  <r>
    <x v="360"/>
    <x v="12"/>
    <m/>
    <x v="12"/>
  </r>
  <r>
    <x v="360"/>
    <x v="13"/>
    <m/>
    <x v="12"/>
  </r>
  <r>
    <x v="360"/>
    <x v="14"/>
    <n v="0"/>
    <x v="12"/>
  </r>
  <r>
    <x v="360"/>
    <x v="15"/>
    <n v="0"/>
    <x v="12"/>
  </r>
  <r>
    <x v="360"/>
    <x v="16"/>
    <n v="0"/>
    <x v="12"/>
  </r>
  <r>
    <x v="360"/>
    <x v="17"/>
    <n v="0"/>
    <x v="12"/>
  </r>
  <r>
    <x v="360"/>
    <x v="18"/>
    <m/>
    <x v="12"/>
  </r>
  <r>
    <x v="360"/>
    <x v="19"/>
    <m/>
    <x v="12"/>
  </r>
  <r>
    <x v="361"/>
    <x v="0"/>
    <s v="Ferrari"/>
    <x v="12"/>
  </r>
  <r>
    <x v="361"/>
    <x v="1"/>
    <s v="Ferrari"/>
    <x v="12"/>
  </r>
  <r>
    <x v="361"/>
    <x v="2"/>
    <n v="0"/>
    <x v="12"/>
  </r>
  <r>
    <x v="361"/>
    <x v="3"/>
    <n v="0"/>
    <x v="12"/>
  </r>
  <r>
    <x v="361"/>
    <x v="4"/>
    <n v="0"/>
    <x v="12"/>
  </r>
  <r>
    <x v="361"/>
    <x v="5"/>
    <n v="1"/>
    <x v="12"/>
  </r>
  <r>
    <x v="361"/>
    <x v="6"/>
    <n v="1"/>
    <x v="12"/>
  </r>
  <r>
    <x v="361"/>
    <x v="7"/>
    <n v="0"/>
    <x v="12"/>
  </r>
  <r>
    <x v="361"/>
    <x v="8"/>
    <m/>
    <x v="12"/>
  </r>
  <r>
    <x v="361"/>
    <x v="9"/>
    <m/>
    <x v="12"/>
  </r>
  <r>
    <x v="361"/>
    <x v="10"/>
    <m/>
    <x v="12"/>
  </r>
  <r>
    <x v="361"/>
    <x v="11"/>
    <m/>
    <x v="12"/>
  </r>
  <r>
    <x v="361"/>
    <x v="12"/>
    <m/>
    <x v="12"/>
  </r>
  <r>
    <x v="361"/>
    <x v="13"/>
    <m/>
    <x v="12"/>
  </r>
  <r>
    <x v="361"/>
    <x v="14"/>
    <n v="5"/>
    <x v="12"/>
  </r>
  <r>
    <x v="361"/>
    <x v="15"/>
    <n v="5"/>
    <x v="12"/>
  </r>
  <r>
    <x v="361"/>
    <x v="16"/>
    <n v="5"/>
    <x v="12"/>
  </r>
  <r>
    <x v="361"/>
    <x v="17"/>
    <n v="0"/>
    <x v="12"/>
  </r>
  <r>
    <x v="361"/>
    <x v="18"/>
    <m/>
    <x v="12"/>
  </r>
  <r>
    <x v="361"/>
    <x v="19"/>
    <m/>
    <x v="12"/>
  </r>
  <r>
    <x v="292"/>
    <x v="0"/>
    <s v="BRM"/>
    <x v="12"/>
  </r>
  <r>
    <x v="292"/>
    <x v="1"/>
    <s v="BRM"/>
    <x v="12"/>
  </r>
  <r>
    <x v="292"/>
    <x v="2"/>
    <n v="4"/>
    <x v="12"/>
  </r>
  <r>
    <x v="292"/>
    <x v="3"/>
    <n v="2"/>
    <x v="12"/>
  </r>
  <r>
    <x v="292"/>
    <x v="4"/>
    <n v="0"/>
    <x v="12"/>
  </r>
  <r>
    <x v="292"/>
    <x v="5"/>
    <n v="1"/>
    <x v="12"/>
  </r>
  <r>
    <x v="292"/>
    <x v="6"/>
    <n v="0"/>
    <x v="12"/>
  </r>
  <r>
    <x v="292"/>
    <x v="7"/>
    <n v="1"/>
    <x v="12"/>
  </r>
  <r>
    <x v="292"/>
    <x v="8"/>
    <m/>
    <x v="12"/>
  </r>
  <r>
    <x v="292"/>
    <x v="9"/>
    <m/>
    <x v="12"/>
  </r>
  <r>
    <x v="292"/>
    <x v="10"/>
    <m/>
    <x v="12"/>
  </r>
  <r>
    <x v="292"/>
    <x v="11"/>
    <m/>
    <x v="12"/>
  </r>
  <r>
    <x v="292"/>
    <x v="12"/>
    <n v="1"/>
    <x v="12"/>
  </r>
  <r>
    <x v="292"/>
    <x v="13"/>
    <n v="1"/>
    <x v="12"/>
  </r>
  <r>
    <x v="292"/>
    <x v="14"/>
    <n v="52"/>
    <x v="12"/>
  </r>
  <r>
    <x v="292"/>
    <x v="15"/>
    <n v="42"/>
    <x v="12"/>
  </r>
  <r>
    <x v="292"/>
    <x v="16"/>
    <n v="52"/>
    <x v="12"/>
  </r>
  <r>
    <x v="292"/>
    <x v="17"/>
    <n v="42"/>
    <x v="12"/>
  </r>
  <r>
    <x v="292"/>
    <x v="18"/>
    <n v="1"/>
    <x v="12"/>
  </r>
  <r>
    <x v="292"/>
    <x v="19"/>
    <n v="3"/>
    <x v="12"/>
  </r>
  <r>
    <x v="381"/>
    <x v="0"/>
    <s v="Lotus"/>
    <x v="12"/>
  </r>
  <r>
    <x v="381"/>
    <x v="1"/>
    <s v="BRM"/>
    <x v="12"/>
  </r>
  <r>
    <x v="381"/>
    <x v="2"/>
    <n v="0"/>
    <x v="12"/>
  </r>
  <r>
    <x v="381"/>
    <x v="3"/>
    <n v="0"/>
    <x v="12"/>
  </r>
  <r>
    <x v="381"/>
    <x v="4"/>
    <n v="0"/>
    <x v="12"/>
  </r>
  <r>
    <x v="381"/>
    <x v="5"/>
    <n v="0"/>
    <x v="12"/>
  </r>
  <r>
    <x v="381"/>
    <x v="6"/>
    <n v="0"/>
    <x v="12"/>
  </r>
  <r>
    <x v="381"/>
    <x v="7"/>
    <n v="0"/>
    <x v="12"/>
  </r>
  <r>
    <x v="381"/>
    <x v="8"/>
    <m/>
    <x v="12"/>
  </r>
  <r>
    <x v="381"/>
    <x v="9"/>
    <m/>
    <x v="12"/>
  </r>
  <r>
    <x v="381"/>
    <x v="10"/>
    <m/>
    <x v="12"/>
  </r>
  <r>
    <x v="381"/>
    <x v="11"/>
    <m/>
    <x v="12"/>
  </r>
  <r>
    <x v="381"/>
    <x v="12"/>
    <m/>
    <x v="12"/>
  </r>
  <r>
    <x v="381"/>
    <x v="13"/>
    <m/>
    <x v="12"/>
  </r>
  <r>
    <x v="381"/>
    <x v="14"/>
    <n v="0"/>
    <x v="12"/>
  </r>
  <r>
    <x v="381"/>
    <x v="15"/>
    <n v="0"/>
    <x v="12"/>
  </r>
  <r>
    <x v="381"/>
    <x v="16"/>
    <n v="0"/>
    <x v="12"/>
  </r>
  <r>
    <x v="381"/>
    <x v="17"/>
    <n v="0"/>
    <x v="12"/>
  </r>
  <r>
    <x v="381"/>
    <x v="18"/>
    <m/>
    <x v="12"/>
  </r>
  <r>
    <x v="381"/>
    <x v="19"/>
    <m/>
    <x v="12"/>
  </r>
  <r>
    <x v="363"/>
    <x v="0"/>
    <s v="Cooper"/>
    <x v="12"/>
  </r>
  <r>
    <x v="363"/>
    <x v="1"/>
    <s v="Climax"/>
    <x v="12"/>
  </r>
  <r>
    <x v="363"/>
    <x v="2"/>
    <n v="0"/>
    <x v="12"/>
  </r>
  <r>
    <x v="363"/>
    <x v="3"/>
    <n v="0"/>
    <x v="12"/>
  </r>
  <r>
    <x v="363"/>
    <x v="4"/>
    <n v="0"/>
    <x v="12"/>
  </r>
  <r>
    <x v="363"/>
    <x v="5"/>
    <n v="0"/>
    <x v="12"/>
  </r>
  <r>
    <x v="363"/>
    <x v="6"/>
    <n v="0"/>
    <x v="12"/>
  </r>
  <r>
    <x v="363"/>
    <x v="7"/>
    <n v="0"/>
    <x v="12"/>
  </r>
  <r>
    <x v="363"/>
    <x v="8"/>
    <m/>
    <x v="12"/>
  </r>
  <r>
    <x v="363"/>
    <x v="9"/>
    <m/>
    <x v="12"/>
  </r>
  <r>
    <x v="363"/>
    <x v="10"/>
    <m/>
    <x v="12"/>
  </r>
  <r>
    <x v="363"/>
    <x v="11"/>
    <m/>
    <x v="12"/>
  </r>
  <r>
    <x v="363"/>
    <x v="12"/>
    <m/>
    <x v="12"/>
  </r>
  <r>
    <x v="363"/>
    <x v="13"/>
    <m/>
    <x v="12"/>
  </r>
  <r>
    <x v="363"/>
    <x v="14"/>
    <n v="0"/>
    <x v="12"/>
  </r>
  <r>
    <x v="363"/>
    <x v="15"/>
    <n v="0"/>
    <x v="12"/>
  </r>
  <r>
    <x v="363"/>
    <x v="16"/>
    <n v="0"/>
    <x v="12"/>
  </r>
  <r>
    <x v="363"/>
    <x v="17"/>
    <n v="0"/>
    <x v="12"/>
  </r>
  <r>
    <x v="363"/>
    <x v="18"/>
    <m/>
    <x v="12"/>
  </r>
  <r>
    <x v="363"/>
    <x v="19"/>
    <m/>
    <x v="12"/>
  </r>
  <r>
    <x v="382"/>
    <x v="0"/>
    <s v="Porsche"/>
    <x v="12"/>
  </r>
  <r>
    <x v="382"/>
    <x v="1"/>
    <s v="Porsche"/>
    <x v="12"/>
  </r>
  <r>
    <x v="382"/>
    <x v="2"/>
    <n v="0"/>
    <x v="12"/>
  </r>
  <r>
    <x v="382"/>
    <x v="3"/>
    <n v="0"/>
    <x v="12"/>
  </r>
  <r>
    <x v="382"/>
    <x v="4"/>
    <n v="0"/>
    <x v="12"/>
  </r>
  <r>
    <x v="382"/>
    <x v="5"/>
    <n v="0"/>
    <x v="12"/>
  </r>
  <r>
    <x v="382"/>
    <x v="6"/>
    <n v="0"/>
    <x v="12"/>
  </r>
  <r>
    <x v="382"/>
    <x v="7"/>
    <n v="0"/>
    <x v="12"/>
  </r>
  <r>
    <x v="382"/>
    <x v="8"/>
    <m/>
    <x v="12"/>
  </r>
  <r>
    <x v="382"/>
    <x v="9"/>
    <m/>
    <x v="12"/>
  </r>
  <r>
    <x v="382"/>
    <x v="10"/>
    <m/>
    <x v="12"/>
  </r>
  <r>
    <x v="382"/>
    <x v="11"/>
    <m/>
    <x v="12"/>
  </r>
  <r>
    <x v="382"/>
    <x v="12"/>
    <m/>
    <x v="12"/>
  </r>
  <r>
    <x v="382"/>
    <x v="13"/>
    <m/>
    <x v="12"/>
  </r>
  <r>
    <x v="382"/>
    <x v="14"/>
    <n v="0"/>
    <x v="12"/>
  </r>
  <r>
    <x v="382"/>
    <x v="15"/>
    <n v="0"/>
    <x v="12"/>
  </r>
  <r>
    <x v="382"/>
    <x v="16"/>
    <n v="0"/>
    <x v="12"/>
  </r>
  <r>
    <x v="382"/>
    <x v="17"/>
    <n v="0"/>
    <x v="12"/>
  </r>
  <r>
    <x v="382"/>
    <x v="18"/>
    <m/>
    <x v="12"/>
  </r>
  <r>
    <x v="382"/>
    <x v="19"/>
    <m/>
    <x v="12"/>
  </r>
  <r>
    <x v="383"/>
    <x v="0"/>
    <s v="Lotus"/>
    <x v="12"/>
  </r>
  <r>
    <x v="383"/>
    <x v="1"/>
    <s v="BRM"/>
    <x v="12"/>
  </r>
  <r>
    <x v="383"/>
    <x v="2"/>
    <n v="0"/>
    <x v="12"/>
  </r>
  <r>
    <x v="383"/>
    <x v="3"/>
    <n v="0"/>
    <x v="12"/>
  </r>
  <r>
    <x v="383"/>
    <x v="4"/>
    <n v="0"/>
    <x v="12"/>
  </r>
  <r>
    <x v="383"/>
    <x v="5"/>
    <n v="0"/>
    <x v="12"/>
  </r>
  <r>
    <x v="383"/>
    <x v="6"/>
    <n v="0"/>
    <x v="12"/>
  </r>
  <r>
    <x v="383"/>
    <x v="7"/>
    <n v="0"/>
    <x v="12"/>
  </r>
  <r>
    <x v="383"/>
    <x v="8"/>
    <m/>
    <x v="12"/>
  </r>
  <r>
    <x v="383"/>
    <x v="9"/>
    <m/>
    <x v="12"/>
  </r>
  <r>
    <x v="383"/>
    <x v="10"/>
    <m/>
    <x v="12"/>
  </r>
  <r>
    <x v="383"/>
    <x v="11"/>
    <m/>
    <x v="12"/>
  </r>
  <r>
    <x v="383"/>
    <x v="12"/>
    <m/>
    <x v="12"/>
  </r>
  <r>
    <x v="383"/>
    <x v="13"/>
    <m/>
    <x v="12"/>
  </r>
  <r>
    <x v="383"/>
    <x v="14"/>
    <n v="0"/>
    <x v="12"/>
  </r>
  <r>
    <x v="383"/>
    <x v="15"/>
    <n v="0"/>
    <x v="12"/>
  </r>
  <r>
    <x v="383"/>
    <x v="16"/>
    <n v="0"/>
    <x v="12"/>
  </r>
  <r>
    <x v="383"/>
    <x v="17"/>
    <n v="0"/>
    <x v="12"/>
  </r>
  <r>
    <x v="383"/>
    <x v="18"/>
    <m/>
    <x v="12"/>
  </r>
  <r>
    <x v="383"/>
    <x v="19"/>
    <m/>
    <x v="12"/>
  </r>
  <r>
    <x v="293"/>
    <x v="0"/>
    <s v="Cooper"/>
    <x v="12"/>
  </r>
  <r>
    <x v="293"/>
    <x v="1"/>
    <s v="Climax"/>
    <x v="12"/>
  </r>
  <r>
    <x v="293"/>
    <x v="2"/>
    <n v="0"/>
    <x v="12"/>
  </r>
  <r>
    <x v="293"/>
    <x v="3"/>
    <n v="0"/>
    <x v="12"/>
  </r>
  <r>
    <x v="293"/>
    <x v="4"/>
    <n v="0"/>
    <x v="12"/>
  </r>
  <r>
    <x v="293"/>
    <x v="5"/>
    <n v="0"/>
    <x v="12"/>
  </r>
  <r>
    <x v="293"/>
    <x v="6"/>
    <n v="0"/>
    <x v="12"/>
  </r>
  <r>
    <x v="293"/>
    <x v="7"/>
    <n v="0"/>
    <x v="12"/>
  </r>
  <r>
    <x v="293"/>
    <x v="8"/>
    <m/>
    <x v="12"/>
  </r>
  <r>
    <x v="293"/>
    <x v="9"/>
    <m/>
    <x v="12"/>
  </r>
  <r>
    <x v="293"/>
    <x v="10"/>
    <m/>
    <x v="12"/>
  </r>
  <r>
    <x v="293"/>
    <x v="11"/>
    <m/>
    <x v="12"/>
  </r>
  <r>
    <x v="293"/>
    <x v="12"/>
    <m/>
    <x v="12"/>
  </r>
  <r>
    <x v="293"/>
    <x v="13"/>
    <m/>
    <x v="12"/>
  </r>
  <r>
    <x v="293"/>
    <x v="14"/>
    <n v="0"/>
    <x v="12"/>
  </r>
  <r>
    <x v="293"/>
    <x v="15"/>
    <n v="0"/>
    <x v="12"/>
  </r>
  <r>
    <x v="293"/>
    <x v="16"/>
    <n v="0"/>
    <x v="12"/>
  </r>
  <r>
    <x v="293"/>
    <x v="17"/>
    <n v="0"/>
    <x v="12"/>
  </r>
  <r>
    <x v="293"/>
    <x v="18"/>
    <m/>
    <x v="12"/>
  </r>
  <r>
    <x v="293"/>
    <x v="19"/>
    <m/>
    <x v="12"/>
  </r>
  <r>
    <x v="320"/>
    <x v="0"/>
    <s v="Lotus"/>
    <x v="12"/>
  </r>
  <r>
    <x v="320"/>
    <x v="1"/>
    <s v="Climax"/>
    <x v="12"/>
  </r>
  <r>
    <x v="320"/>
    <x v="2"/>
    <n v="0"/>
    <x v="12"/>
  </r>
  <r>
    <x v="320"/>
    <x v="3"/>
    <n v="0"/>
    <x v="12"/>
  </r>
  <r>
    <x v="320"/>
    <x v="4"/>
    <n v="0"/>
    <x v="12"/>
  </r>
  <r>
    <x v="320"/>
    <x v="5"/>
    <n v="0"/>
    <x v="12"/>
  </r>
  <r>
    <x v="320"/>
    <x v="6"/>
    <n v="1"/>
    <x v="12"/>
  </r>
  <r>
    <x v="320"/>
    <x v="7"/>
    <n v="0"/>
    <x v="12"/>
  </r>
  <r>
    <x v="320"/>
    <x v="8"/>
    <m/>
    <x v="12"/>
  </r>
  <r>
    <x v="320"/>
    <x v="9"/>
    <m/>
    <x v="12"/>
  </r>
  <r>
    <x v="320"/>
    <x v="10"/>
    <m/>
    <x v="12"/>
  </r>
  <r>
    <x v="320"/>
    <x v="11"/>
    <m/>
    <x v="12"/>
  </r>
  <r>
    <x v="320"/>
    <x v="12"/>
    <m/>
    <x v="12"/>
  </r>
  <r>
    <x v="320"/>
    <x v="13"/>
    <m/>
    <x v="12"/>
  </r>
  <r>
    <x v="320"/>
    <x v="14"/>
    <n v="2"/>
    <x v="12"/>
  </r>
  <r>
    <x v="320"/>
    <x v="15"/>
    <n v="2"/>
    <x v="12"/>
  </r>
  <r>
    <x v="320"/>
    <x v="16"/>
    <n v="2"/>
    <x v="12"/>
  </r>
  <r>
    <x v="320"/>
    <x v="17"/>
    <n v="0"/>
    <x v="12"/>
  </r>
  <r>
    <x v="320"/>
    <x v="18"/>
    <m/>
    <x v="12"/>
  </r>
  <r>
    <x v="320"/>
    <x v="19"/>
    <m/>
    <x v="12"/>
  </r>
  <r>
    <x v="229"/>
    <x v="0"/>
    <s v="Brabham"/>
    <x v="12"/>
  </r>
  <r>
    <x v="229"/>
    <x v="1"/>
    <s v="Climax"/>
    <x v="12"/>
  </r>
  <r>
    <x v="229"/>
    <x v="2"/>
    <n v="0"/>
    <x v="12"/>
  </r>
  <r>
    <x v="229"/>
    <x v="3"/>
    <n v="0"/>
    <x v="12"/>
  </r>
  <r>
    <x v="229"/>
    <x v="4"/>
    <n v="0"/>
    <x v="12"/>
  </r>
  <r>
    <x v="229"/>
    <x v="5"/>
    <n v="2"/>
    <x v="12"/>
  </r>
  <r>
    <x v="229"/>
    <x v="6"/>
    <n v="0"/>
    <x v="12"/>
  </r>
  <r>
    <x v="229"/>
    <x v="7"/>
    <n v="0"/>
    <x v="12"/>
  </r>
  <r>
    <x v="229"/>
    <x v="8"/>
    <m/>
    <x v="12"/>
  </r>
  <r>
    <x v="229"/>
    <x v="9"/>
    <m/>
    <x v="12"/>
  </r>
  <r>
    <x v="229"/>
    <x v="10"/>
    <m/>
    <x v="12"/>
  </r>
  <r>
    <x v="229"/>
    <x v="11"/>
    <m/>
    <x v="12"/>
  </r>
  <r>
    <x v="229"/>
    <x v="12"/>
    <m/>
    <x v="12"/>
  </r>
  <r>
    <x v="229"/>
    <x v="13"/>
    <m/>
    <x v="12"/>
  </r>
  <r>
    <x v="229"/>
    <x v="14"/>
    <n v="6"/>
    <x v="12"/>
  </r>
  <r>
    <x v="229"/>
    <x v="15"/>
    <n v="6"/>
    <x v="12"/>
  </r>
  <r>
    <x v="229"/>
    <x v="16"/>
    <n v="6"/>
    <x v="12"/>
  </r>
  <r>
    <x v="229"/>
    <x v="17"/>
    <n v="6"/>
    <x v="12"/>
  </r>
  <r>
    <x v="229"/>
    <x v="18"/>
    <m/>
    <x v="12"/>
  </r>
  <r>
    <x v="229"/>
    <x v="19"/>
    <m/>
    <x v="12"/>
  </r>
  <r>
    <x v="229"/>
    <x v="0"/>
    <s v="Lotus"/>
    <x v="12"/>
  </r>
  <r>
    <x v="229"/>
    <x v="1"/>
    <s v="Climax"/>
    <x v="12"/>
  </r>
  <r>
    <x v="229"/>
    <x v="2"/>
    <n v="0"/>
    <x v="12"/>
  </r>
  <r>
    <x v="229"/>
    <x v="3"/>
    <n v="0"/>
    <x v="12"/>
  </r>
  <r>
    <x v="229"/>
    <x v="4"/>
    <n v="0"/>
    <x v="12"/>
  </r>
  <r>
    <x v="229"/>
    <x v="5"/>
    <n v="0"/>
    <x v="12"/>
  </r>
  <r>
    <x v="229"/>
    <x v="6"/>
    <n v="1"/>
    <x v="12"/>
  </r>
  <r>
    <x v="229"/>
    <x v="7"/>
    <n v="1"/>
    <x v="12"/>
  </r>
  <r>
    <x v="229"/>
    <x v="8"/>
    <m/>
    <x v="12"/>
  </r>
  <r>
    <x v="229"/>
    <x v="9"/>
    <m/>
    <x v="12"/>
  </r>
  <r>
    <x v="229"/>
    <x v="10"/>
    <m/>
    <x v="12"/>
  </r>
  <r>
    <x v="229"/>
    <x v="11"/>
    <m/>
    <x v="12"/>
  </r>
  <r>
    <x v="229"/>
    <x v="12"/>
    <m/>
    <x v="12"/>
  </r>
  <r>
    <x v="229"/>
    <x v="13"/>
    <m/>
    <x v="12"/>
  </r>
  <r>
    <x v="229"/>
    <x v="14"/>
    <n v="3"/>
    <x v="12"/>
  </r>
  <r>
    <x v="229"/>
    <x v="15"/>
    <n v="3"/>
    <x v="12"/>
  </r>
  <r>
    <x v="229"/>
    <x v="16"/>
    <n v="3"/>
    <x v="12"/>
  </r>
  <r>
    <x v="229"/>
    <x v="17"/>
    <n v="0"/>
    <x v="12"/>
  </r>
  <r>
    <x v="229"/>
    <x v="18"/>
    <m/>
    <x v="12"/>
  </r>
  <r>
    <x v="229"/>
    <x v="19"/>
    <m/>
    <x v="12"/>
  </r>
  <r>
    <x v="364"/>
    <x v="0"/>
    <s v="BRM"/>
    <x v="12"/>
  </r>
  <r>
    <x v="364"/>
    <x v="1"/>
    <s v="BRM"/>
    <x v="12"/>
  </r>
  <r>
    <x v="364"/>
    <x v="2"/>
    <n v="0"/>
    <x v="12"/>
  </r>
  <r>
    <x v="364"/>
    <x v="3"/>
    <n v="0"/>
    <x v="12"/>
  </r>
  <r>
    <x v="364"/>
    <x v="4"/>
    <n v="0"/>
    <x v="12"/>
  </r>
  <r>
    <x v="364"/>
    <x v="5"/>
    <n v="0"/>
    <x v="12"/>
  </r>
  <r>
    <x v="364"/>
    <x v="6"/>
    <n v="0"/>
    <x v="12"/>
  </r>
  <r>
    <x v="364"/>
    <x v="7"/>
    <n v="0"/>
    <x v="12"/>
  </r>
  <r>
    <x v="364"/>
    <x v="8"/>
    <m/>
    <x v="12"/>
  </r>
  <r>
    <x v="364"/>
    <x v="9"/>
    <m/>
    <x v="12"/>
  </r>
  <r>
    <x v="364"/>
    <x v="10"/>
    <m/>
    <x v="12"/>
  </r>
  <r>
    <x v="364"/>
    <x v="11"/>
    <m/>
    <x v="12"/>
  </r>
  <r>
    <x v="364"/>
    <x v="12"/>
    <m/>
    <x v="12"/>
  </r>
  <r>
    <x v="364"/>
    <x v="13"/>
    <m/>
    <x v="12"/>
  </r>
  <r>
    <x v="364"/>
    <x v="14"/>
    <n v="0"/>
    <x v="12"/>
  </r>
  <r>
    <x v="364"/>
    <x v="15"/>
    <n v="0"/>
    <x v="12"/>
  </r>
  <r>
    <x v="364"/>
    <x v="16"/>
    <n v="0"/>
    <x v="12"/>
  </r>
  <r>
    <x v="364"/>
    <x v="17"/>
    <n v="0"/>
    <x v="12"/>
  </r>
  <r>
    <x v="364"/>
    <x v="18"/>
    <m/>
    <x v="12"/>
  </r>
  <r>
    <x v="364"/>
    <x v="19"/>
    <m/>
    <x v="12"/>
  </r>
  <r>
    <x v="364"/>
    <x v="0"/>
    <s v="Cooper"/>
    <x v="12"/>
  </r>
  <r>
    <x v="364"/>
    <x v="1"/>
    <s v="Climax"/>
    <x v="12"/>
  </r>
  <r>
    <x v="364"/>
    <x v="2"/>
    <n v="0"/>
    <x v="12"/>
  </r>
  <r>
    <x v="364"/>
    <x v="3"/>
    <n v="0"/>
    <x v="12"/>
  </r>
  <r>
    <x v="364"/>
    <x v="4"/>
    <n v="0"/>
    <x v="12"/>
  </r>
  <r>
    <x v="364"/>
    <x v="5"/>
    <n v="0"/>
    <x v="12"/>
  </r>
  <r>
    <x v="364"/>
    <x v="6"/>
    <n v="0"/>
    <x v="12"/>
  </r>
  <r>
    <x v="364"/>
    <x v="7"/>
    <n v="0"/>
    <x v="12"/>
  </r>
  <r>
    <x v="364"/>
    <x v="8"/>
    <m/>
    <x v="12"/>
  </r>
  <r>
    <x v="364"/>
    <x v="9"/>
    <m/>
    <x v="12"/>
  </r>
  <r>
    <x v="364"/>
    <x v="10"/>
    <m/>
    <x v="12"/>
  </r>
  <r>
    <x v="364"/>
    <x v="11"/>
    <m/>
    <x v="12"/>
  </r>
  <r>
    <x v="364"/>
    <x v="12"/>
    <m/>
    <x v="12"/>
  </r>
  <r>
    <x v="364"/>
    <x v="13"/>
    <m/>
    <x v="12"/>
  </r>
  <r>
    <x v="364"/>
    <x v="14"/>
    <n v="0"/>
    <x v="12"/>
  </r>
  <r>
    <x v="364"/>
    <x v="15"/>
    <n v="0"/>
    <x v="12"/>
  </r>
  <r>
    <x v="364"/>
    <x v="16"/>
    <n v="0"/>
    <x v="12"/>
  </r>
  <r>
    <x v="364"/>
    <x v="17"/>
    <n v="0"/>
    <x v="12"/>
  </r>
  <r>
    <x v="364"/>
    <x v="18"/>
    <m/>
    <x v="12"/>
  </r>
  <r>
    <x v="364"/>
    <x v="19"/>
    <m/>
    <x v="12"/>
  </r>
  <r>
    <x v="384"/>
    <x v="0"/>
    <s v="Lotus"/>
    <x v="12"/>
  </r>
  <r>
    <x v="384"/>
    <x v="1"/>
    <s v="Climax"/>
    <x v="12"/>
  </r>
  <r>
    <x v="384"/>
    <x v="2"/>
    <n v="0"/>
    <x v="12"/>
  </r>
  <r>
    <x v="384"/>
    <x v="3"/>
    <n v="0"/>
    <x v="12"/>
  </r>
  <r>
    <x v="384"/>
    <x v="4"/>
    <n v="0"/>
    <x v="12"/>
  </r>
  <r>
    <x v="384"/>
    <x v="5"/>
    <n v="0"/>
    <x v="12"/>
  </r>
  <r>
    <x v="384"/>
    <x v="6"/>
    <n v="0"/>
    <x v="12"/>
  </r>
  <r>
    <x v="384"/>
    <x v="7"/>
    <n v="0"/>
    <x v="12"/>
  </r>
  <r>
    <x v="384"/>
    <x v="8"/>
    <m/>
    <x v="12"/>
  </r>
  <r>
    <x v="384"/>
    <x v="9"/>
    <m/>
    <x v="12"/>
  </r>
  <r>
    <x v="384"/>
    <x v="10"/>
    <m/>
    <x v="12"/>
  </r>
  <r>
    <x v="384"/>
    <x v="11"/>
    <m/>
    <x v="12"/>
  </r>
  <r>
    <x v="384"/>
    <x v="12"/>
    <m/>
    <x v="12"/>
  </r>
  <r>
    <x v="384"/>
    <x v="13"/>
    <m/>
    <x v="12"/>
  </r>
  <r>
    <x v="384"/>
    <x v="14"/>
    <n v="0"/>
    <x v="12"/>
  </r>
  <r>
    <x v="384"/>
    <x v="15"/>
    <n v="0"/>
    <x v="12"/>
  </r>
  <r>
    <x v="384"/>
    <x v="16"/>
    <n v="0"/>
    <x v="12"/>
  </r>
  <r>
    <x v="384"/>
    <x v="17"/>
    <n v="0"/>
    <x v="12"/>
  </r>
  <r>
    <x v="384"/>
    <x v="18"/>
    <m/>
    <x v="12"/>
  </r>
  <r>
    <x v="384"/>
    <x v="19"/>
    <m/>
    <x v="12"/>
  </r>
  <r>
    <x v="344"/>
    <x v="0"/>
    <s v="Lotus"/>
    <x v="12"/>
  </r>
  <r>
    <x v="344"/>
    <x v="1"/>
    <s v="Climax"/>
    <x v="12"/>
  </r>
  <r>
    <x v="344"/>
    <x v="2"/>
    <n v="3"/>
    <x v="12"/>
  </r>
  <r>
    <x v="344"/>
    <x v="3"/>
    <n v="0"/>
    <x v="12"/>
  </r>
  <r>
    <x v="344"/>
    <x v="4"/>
    <n v="0"/>
    <x v="12"/>
  </r>
  <r>
    <x v="344"/>
    <x v="5"/>
    <n v="1"/>
    <x v="12"/>
  </r>
  <r>
    <x v="344"/>
    <x v="6"/>
    <n v="0"/>
    <x v="12"/>
  </r>
  <r>
    <x v="344"/>
    <x v="7"/>
    <n v="0"/>
    <x v="12"/>
  </r>
  <r>
    <x v="344"/>
    <x v="8"/>
    <m/>
    <x v="12"/>
  </r>
  <r>
    <x v="344"/>
    <x v="9"/>
    <m/>
    <x v="12"/>
  </r>
  <r>
    <x v="344"/>
    <x v="10"/>
    <m/>
    <x v="12"/>
  </r>
  <r>
    <x v="344"/>
    <x v="11"/>
    <m/>
    <x v="12"/>
  </r>
  <r>
    <x v="344"/>
    <x v="12"/>
    <m/>
    <x v="12"/>
  </r>
  <r>
    <x v="344"/>
    <x v="13"/>
    <m/>
    <x v="12"/>
  </r>
  <r>
    <x v="344"/>
    <x v="14"/>
    <n v="30"/>
    <x v="12"/>
  </r>
  <r>
    <x v="344"/>
    <x v="15"/>
    <n v="30"/>
    <x v="12"/>
  </r>
  <r>
    <x v="344"/>
    <x v="16"/>
    <n v="30"/>
    <x v="12"/>
  </r>
  <r>
    <x v="344"/>
    <x v="17"/>
    <n v="30"/>
    <x v="12"/>
  </r>
  <r>
    <x v="344"/>
    <x v="18"/>
    <n v="6"/>
    <x v="12"/>
  </r>
  <r>
    <x v="344"/>
    <x v="19"/>
    <n v="5"/>
    <x v="12"/>
  </r>
  <r>
    <x v="252"/>
    <x v="0"/>
    <s v="Porsche"/>
    <x v="12"/>
  </r>
  <r>
    <x v="252"/>
    <x v="1"/>
    <s v="Porsche"/>
    <x v="12"/>
  </r>
  <r>
    <x v="252"/>
    <x v="2"/>
    <n v="0"/>
    <x v="12"/>
  </r>
  <r>
    <x v="252"/>
    <x v="3"/>
    <n v="0"/>
    <x v="12"/>
  </r>
  <r>
    <x v="252"/>
    <x v="4"/>
    <n v="0"/>
    <x v="12"/>
  </r>
  <r>
    <x v="252"/>
    <x v="5"/>
    <n v="0"/>
    <x v="12"/>
  </r>
  <r>
    <x v="252"/>
    <x v="6"/>
    <n v="1"/>
    <x v="12"/>
  </r>
  <r>
    <x v="252"/>
    <x v="7"/>
    <n v="1"/>
    <x v="12"/>
  </r>
  <r>
    <x v="252"/>
    <x v="8"/>
    <m/>
    <x v="12"/>
  </r>
  <r>
    <x v="252"/>
    <x v="9"/>
    <m/>
    <x v="12"/>
  </r>
  <r>
    <x v="252"/>
    <x v="10"/>
    <m/>
    <x v="12"/>
  </r>
  <r>
    <x v="252"/>
    <x v="11"/>
    <m/>
    <x v="12"/>
  </r>
  <r>
    <x v="252"/>
    <x v="12"/>
    <m/>
    <x v="12"/>
  </r>
  <r>
    <x v="252"/>
    <x v="13"/>
    <m/>
    <x v="12"/>
  </r>
  <r>
    <x v="252"/>
    <x v="14"/>
    <n v="3"/>
    <x v="12"/>
  </r>
  <r>
    <x v="252"/>
    <x v="15"/>
    <n v="3"/>
    <x v="12"/>
  </r>
  <r>
    <x v="252"/>
    <x v="16"/>
    <n v="3"/>
    <x v="12"/>
  </r>
  <r>
    <x v="252"/>
    <x v="17"/>
    <n v="2"/>
    <x v="12"/>
  </r>
  <r>
    <x v="252"/>
    <x v="18"/>
    <m/>
    <x v="12"/>
  </r>
  <r>
    <x v="252"/>
    <x v="19"/>
    <m/>
    <x v="12"/>
  </r>
  <r>
    <x v="385"/>
    <x v="0"/>
    <s v="Cooper"/>
    <x v="12"/>
  </r>
  <r>
    <x v="385"/>
    <x v="1"/>
    <s v="Climax"/>
    <x v="12"/>
  </r>
  <r>
    <x v="385"/>
    <x v="2"/>
    <n v="0"/>
    <x v="12"/>
  </r>
  <r>
    <x v="385"/>
    <x v="3"/>
    <n v="0"/>
    <x v="12"/>
  </r>
  <r>
    <x v="385"/>
    <x v="4"/>
    <n v="0"/>
    <x v="12"/>
  </r>
  <r>
    <x v="385"/>
    <x v="5"/>
    <n v="0"/>
    <x v="12"/>
  </r>
  <r>
    <x v="385"/>
    <x v="6"/>
    <n v="0"/>
    <x v="12"/>
  </r>
  <r>
    <x v="385"/>
    <x v="7"/>
    <n v="0"/>
    <x v="12"/>
  </r>
  <r>
    <x v="385"/>
    <x v="8"/>
    <m/>
    <x v="12"/>
  </r>
  <r>
    <x v="385"/>
    <x v="9"/>
    <m/>
    <x v="12"/>
  </r>
  <r>
    <x v="385"/>
    <x v="10"/>
    <m/>
    <x v="12"/>
  </r>
  <r>
    <x v="385"/>
    <x v="11"/>
    <m/>
    <x v="12"/>
  </r>
  <r>
    <x v="385"/>
    <x v="12"/>
    <m/>
    <x v="12"/>
  </r>
  <r>
    <x v="385"/>
    <x v="13"/>
    <m/>
    <x v="12"/>
  </r>
  <r>
    <x v="385"/>
    <x v="14"/>
    <n v="0"/>
    <x v="12"/>
  </r>
  <r>
    <x v="385"/>
    <x v="15"/>
    <n v="0"/>
    <x v="12"/>
  </r>
  <r>
    <x v="385"/>
    <x v="16"/>
    <n v="0"/>
    <x v="12"/>
  </r>
  <r>
    <x v="385"/>
    <x v="17"/>
    <n v="0"/>
    <x v="12"/>
  </r>
  <r>
    <x v="385"/>
    <x v="18"/>
    <m/>
    <x v="12"/>
  </r>
  <r>
    <x v="385"/>
    <x v="19"/>
    <m/>
    <x v="12"/>
  </r>
  <r>
    <x v="386"/>
    <x v="0"/>
    <s v="Cooper"/>
    <x v="12"/>
  </r>
  <r>
    <x v="386"/>
    <x v="1"/>
    <s v="Climax"/>
    <x v="12"/>
  </r>
  <r>
    <x v="386"/>
    <x v="2"/>
    <n v="0"/>
    <x v="12"/>
  </r>
  <r>
    <x v="386"/>
    <x v="3"/>
    <n v="0"/>
    <x v="12"/>
  </r>
  <r>
    <x v="386"/>
    <x v="4"/>
    <n v="0"/>
    <x v="12"/>
  </r>
  <r>
    <x v="386"/>
    <x v="5"/>
    <n v="0"/>
    <x v="12"/>
  </r>
  <r>
    <x v="386"/>
    <x v="6"/>
    <n v="0"/>
    <x v="12"/>
  </r>
  <r>
    <x v="386"/>
    <x v="7"/>
    <n v="0"/>
    <x v="12"/>
  </r>
  <r>
    <x v="386"/>
    <x v="8"/>
    <m/>
    <x v="12"/>
  </r>
  <r>
    <x v="386"/>
    <x v="9"/>
    <m/>
    <x v="12"/>
  </r>
  <r>
    <x v="386"/>
    <x v="10"/>
    <m/>
    <x v="12"/>
  </r>
  <r>
    <x v="386"/>
    <x v="11"/>
    <m/>
    <x v="12"/>
  </r>
  <r>
    <x v="386"/>
    <x v="12"/>
    <m/>
    <x v="12"/>
  </r>
  <r>
    <x v="386"/>
    <x v="13"/>
    <m/>
    <x v="12"/>
  </r>
  <r>
    <x v="386"/>
    <x v="14"/>
    <n v="0"/>
    <x v="12"/>
  </r>
  <r>
    <x v="386"/>
    <x v="15"/>
    <n v="0"/>
    <x v="12"/>
  </r>
  <r>
    <x v="386"/>
    <x v="16"/>
    <n v="0"/>
    <x v="12"/>
  </r>
  <r>
    <x v="386"/>
    <x v="17"/>
    <n v="0"/>
    <x v="12"/>
  </r>
  <r>
    <x v="386"/>
    <x v="18"/>
    <m/>
    <x v="12"/>
  </r>
  <r>
    <x v="386"/>
    <x v="19"/>
    <m/>
    <x v="12"/>
  </r>
  <r>
    <x v="387"/>
    <x v="0"/>
    <s v="Cooper"/>
    <x v="12"/>
  </r>
  <r>
    <x v="387"/>
    <x v="1"/>
    <s v="Climax"/>
    <x v="12"/>
  </r>
  <r>
    <x v="387"/>
    <x v="2"/>
    <n v="0"/>
    <x v="12"/>
  </r>
  <r>
    <x v="387"/>
    <x v="3"/>
    <n v="0"/>
    <x v="12"/>
  </r>
  <r>
    <x v="387"/>
    <x v="4"/>
    <n v="0"/>
    <x v="12"/>
  </r>
  <r>
    <x v="387"/>
    <x v="5"/>
    <n v="0"/>
    <x v="12"/>
  </r>
  <r>
    <x v="387"/>
    <x v="6"/>
    <n v="0"/>
    <x v="12"/>
  </r>
  <r>
    <x v="387"/>
    <x v="7"/>
    <n v="0"/>
    <x v="12"/>
  </r>
  <r>
    <x v="387"/>
    <x v="8"/>
    <m/>
    <x v="12"/>
  </r>
  <r>
    <x v="387"/>
    <x v="9"/>
    <m/>
    <x v="12"/>
  </r>
  <r>
    <x v="387"/>
    <x v="10"/>
    <m/>
    <x v="12"/>
  </r>
  <r>
    <x v="387"/>
    <x v="11"/>
    <m/>
    <x v="12"/>
  </r>
  <r>
    <x v="387"/>
    <x v="12"/>
    <m/>
    <x v="12"/>
  </r>
  <r>
    <x v="387"/>
    <x v="13"/>
    <m/>
    <x v="12"/>
  </r>
  <r>
    <x v="387"/>
    <x v="14"/>
    <n v="0"/>
    <x v="12"/>
  </r>
  <r>
    <x v="387"/>
    <x v="15"/>
    <n v="0"/>
    <x v="12"/>
  </r>
  <r>
    <x v="387"/>
    <x v="16"/>
    <n v="0"/>
    <x v="12"/>
  </r>
  <r>
    <x v="387"/>
    <x v="17"/>
    <n v="0"/>
    <x v="12"/>
  </r>
  <r>
    <x v="387"/>
    <x v="18"/>
    <m/>
    <x v="12"/>
  </r>
  <r>
    <x v="387"/>
    <x v="19"/>
    <m/>
    <x v="12"/>
  </r>
  <r>
    <x v="347"/>
    <x v="0"/>
    <s v="Lola"/>
    <x v="12"/>
  </r>
  <r>
    <x v="347"/>
    <x v="1"/>
    <s v="Climax"/>
    <x v="12"/>
  </r>
  <r>
    <x v="347"/>
    <x v="2"/>
    <n v="0"/>
    <x v="12"/>
  </r>
  <r>
    <x v="347"/>
    <x v="3"/>
    <n v="2"/>
    <x v="12"/>
  </r>
  <r>
    <x v="347"/>
    <x v="4"/>
    <n v="0"/>
    <x v="12"/>
  </r>
  <r>
    <x v="347"/>
    <x v="5"/>
    <n v="1"/>
    <x v="12"/>
  </r>
  <r>
    <x v="347"/>
    <x v="6"/>
    <n v="2"/>
    <x v="12"/>
  </r>
  <r>
    <x v="347"/>
    <x v="7"/>
    <n v="0"/>
    <x v="12"/>
  </r>
  <r>
    <x v="347"/>
    <x v="8"/>
    <m/>
    <x v="12"/>
  </r>
  <r>
    <x v="347"/>
    <x v="9"/>
    <m/>
    <x v="12"/>
  </r>
  <r>
    <x v="347"/>
    <x v="10"/>
    <m/>
    <x v="12"/>
  </r>
  <r>
    <x v="347"/>
    <x v="11"/>
    <m/>
    <x v="12"/>
  </r>
  <r>
    <x v="347"/>
    <x v="12"/>
    <m/>
    <x v="12"/>
  </r>
  <r>
    <x v="347"/>
    <x v="13"/>
    <m/>
    <x v="12"/>
  </r>
  <r>
    <x v="347"/>
    <x v="14"/>
    <n v="19"/>
    <x v="12"/>
  </r>
  <r>
    <x v="347"/>
    <x v="15"/>
    <n v="19"/>
    <x v="12"/>
  </r>
  <r>
    <x v="347"/>
    <x v="16"/>
    <n v="19"/>
    <x v="12"/>
  </r>
  <r>
    <x v="347"/>
    <x v="17"/>
    <n v="19"/>
    <x v="12"/>
  </r>
  <r>
    <x v="347"/>
    <x v="18"/>
    <n v="1"/>
    <x v="12"/>
  </r>
  <r>
    <x v="347"/>
    <x v="19"/>
    <m/>
    <x v="12"/>
  </r>
  <r>
    <x v="388"/>
    <x v="0"/>
    <s v="Lotus"/>
    <x v="12"/>
  </r>
  <r>
    <x v="388"/>
    <x v="1"/>
    <s v="BRM"/>
    <x v="12"/>
  </r>
  <r>
    <x v="388"/>
    <x v="2"/>
    <n v="0"/>
    <x v="12"/>
  </r>
  <r>
    <x v="388"/>
    <x v="3"/>
    <n v="0"/>
    <x v="12"/>
  </r>
  <r>
    <x v="388"/>
    <x v="4"/>
    <n v="0"/>
    <x v="12"/>
  </r>
  <r>
    <x v="388"/>
    <x v="5"/>
    <n v="0"/>
    <x v="12"/>
  </r>
  <r>
    <x v="388"/>
    <x v="6"/>
    <n v="0"/>
    <x v="12"/>
  </r>
  <r>
    <x v="388"/>
    <x v="7"/>
    <n v="0"/>
    <x v="12"/>
  </r>
  <r>
    <x v="388"/>
    <x v="8"/>
    <m/>
    <x v="12"/>
  </r>
  <r>
    <x v="388"/>
    <x v="9"/>
    <m/>
    <x v="12"/>
  </r>
  <r>
    <x v="388"/>
    <x v="10"/>
    <m/>
    <x v="12"/>
  </r>
  <r>
    <x v="388"/>
    <x v="11"/>
    <m/>
    <x v="12"/>
  </r>
  <r>
    <x v="388"/>
    <x v="12"/>
    <m/>
    <x v="12"/>
  </r>
  <r>
    <x v="388"/>
    <x v="13"/>
    <m/>
    <x v="12"/>
  </r>
  <r>
    <x v="388"/>
    <x v="14"/>
    <n v="0"/>
    <x v="12"/>
  </r>
  <r>
    <x v="388"/>
    <x v="15"/>
    <n v="0"/>
    <x v="12"/>
  </r>
  <r>
    <x v="388"/>
    <x v="16"/>
    <n v="0"/>
    <x v="12"/>
  </r>
  <r>
    <x v="388"/>
    <x v="17"/>
    <n v="0"/>
    <x v="12"/>
  </r>
  <r>
    <x v="388"/>
    <x v="18"/>
    <m/>
    <x v="12"/>
  </r>
  <r>
    <x v="388"/>
    <x v="19"/>
    <m/>
    <x v="12"/>
  </r>
  <r>
    <x v="388"/>
    <x v="0"/>
    <s v="Lotus"/>
    <x v="12"/>
  </r>
  <r>
    <x v="388"/>
    <x v="1"/>
    <s v="Climax"/>
    <x v="12"/>
  </r>
  <r>
    <x v="388"/>
    <x v="2"/>
    <n v="0"/>
    <x v="12"/>
  </r>
  <r>
    <x v="388"/>
    <x v="3"/>
    <n v="0"/>
    <x v="12"/>
  </r>
  <r>
    <x v="388"/>
    <x v="4"/>
    <n v="0"/>
    <x v="12"/>
  </r>
  <r>
    <x v="388"/>
    <x v="5"/>
    <n v="0"/>
    <x v="12"/>
  </r>
  <r>
    <x v="388"/>
    <x v="6"/>
    <n v="0"/>
    <x v="12"/>
  </r>
  <r>
    <x v="388"/>
    <x v="7"/>
    <n v="0"/>
    <x v="12"/>
  </r>
  <r>
    <x v="388"/>
    <x v="8"/>
    <m/>
    <x v="12"/>
  </r>
  <r>
    <x v="388"/>
    <x v="9"/>
    <m/>
    <x v="12"/>
  </r>
  <r>
    <x v="388"/>
    <x v="10"/>
    <m/>
    <x v="12"/>
  </r>
  <r>
    <x v="388"/>
    <x v="11"/>
    <m/>
    <x v="12"/>
  </r>
  <r>
    <x v="388"/>
    <x v="12"/>
    <m/>
    <x v="12"/>
  </r>
  <r>
    <x v="388"/>
    <x v="13"/>
    <m/>
    <x v="12"/>
  </r>
  <r>
    <x v="388"/>
    <x v="14"/>
    <n v="0"/>
    <x v="12"/>
  </r>
  <r>
    <x v="388"/>
    <x v="15"/>
    <n v="0"/>
    <x v="12"/>
  </r>
  <r>
    <x v="388"/>
    <x v="16"/>
    <n v="0"/>
    <x v="12"/>
  </r>
  <r>
    <x v="388"/>
    <x v="17"/>
    <n v="0"/>
    <x v="12"/>
  </r>
  <r>
    <x v="388"/>
    <x v="18"/>
    <m/>
    <x v="12"/>
  </r>
  <r>
    <x v="388"/>
    <x v="19"/>
    <m/>
    <x v="12"/>
  </r>
  <r>
    <x v="323"/>
    <x v="0"/>
    <s v="Gilby"/>
    <x v="12"/>
  </r>
  <r>
    <x v="323"/>
    <x v="1"/>
    <s v="BRM"/>
    <x v="12"/>
  </r>
  <r>
    <x v="323"/>
    <x v="2"/>
    <n v="0"/>
    <x v="12"/>
  </r>
  <r>
    <x v="323"/>
    <x v="3"/>
    <n v="0"/>
    <x v="12"/>
  </r>
  <r>
    <x v="323"/>
    <x v="4"/>
    <n v="0"/>
    <x v="12"/>
  </r>
  <r>
    <x v="323"/>
    <x v="5"/>
    <n v="0"/>
    <x v="12"/>
  </r>
  <r>
    <x v="323"/>
    <x v="6"/>
    <n v="0"/>
    <x v="12"/>
  </r>
  <r>
    <x v="323"/>
    <x v="7"/>
    <n v="0"/>
    <x v="12"/>
  </r>
  <r>
    <x v="323"/>
    <x v="8"/>
    <m/>
    <x v="12"/>
  </r>
  <r>
    <x v="323"/>
    <x v="9"/>
    <m/>
    <x v="12"/>
  </r>
  <r>
    <x v="323"/>
    <x v="10"/>
    <m/>
    <x v="12"/>
  </r>
  <r>
    <x v="323"/>
    <x v="11"/>
    <m/>
    <x v="12"/>
  </r>
  <r>
    <x v="323"/>
    <x v="12"/>
    <m/>
    <x v="12"/>
  </r>
  <r>
    <x v="323"/>
    <x v="13"/>
    <m/>
    <x v="12"/>
  </r>
  <r>
    <x v="323"/>
    <x v="14"/>
    <n v="0"/>
    <x v="12"/>
  </r>
  <r>
    <x v="323"/>
    <x v="15"/>
    <n v="0"/>
    <x v="12"/>
  </r>
  <r>
    <x v="323"/>
    <x v="16"/>
    <n v="0"/>
    <x v="12"/>
  </r>
  <r>
    <x v="323"/>
    <x v="17"/>
    <n v="0"/>
    <x v="12"/>
  </r>
  <r>
    <x v="323"/>
    <x v="18"/>
    <m/>
    <x v="12"/>
  </r>
  <r>
    <x v="323"/>
    <x v="19"/>
    <m/>
    <x v="12"/>
  </r>
  <r>
    <x v="365"/>
    <x v="0"/>
    <s v="Ferrari"/>
    <x v="12"/>
  </r>
  <r>
    <x v="365"/>
    <x v="1"/>
    <s v="Ferrari"/>
    <x v="12"/>
  </r>
  <r>
    <x v="365"/>
    <x v="2"/>
    <n v="0"/>
    <x v="12"/>
  </r>
  <r>
    <x v="365"/>
    <x v="3"/>
    <n v="0"/>
    <x v="12"/>
  </r>
  <r>
    <x v="365"/>
    <x v="4"/>
    <n v="1"/>
    <x v="12"/>
  </r>
  <r>
    <x v="365"/>
    <x v="5"/>
    <n v="0"/>
    <x v="12"/>
  </r>
  <r>
    <x v="365"/>
    <x v="6"/>
    <n v="0"/>
    <x v="12"/>
  </r>
  <r>
    <x v="365"/>
    <x v="7"/>
    <n v="0"/>
    <x v="12"/>
  </r>
  <r>
    <x v="365"/>
    <x v="8"/>
    <m/>
    <x v="12"/>
  </r>
  <r>
    <x v="365"/>
    <x v="9"/>
    <m/>
    <x v="12"/>
  </r>
  <r>
    <x v="365"/>
    <x v="10"/>
    <m/>
    <x v="12"/>
  </r>
  <r>
    <x v="365"/>
    <x v="11"/>
    <m/>
    <x v="12"/>
  </r>
  <r>
    <x v="365"/>
    <x v="12"/>
    <m/>
    <x v="12"/>
  </r>
  <r>
    <x v="365"/>
    <x v="13"/>
    <m/>
    <x v="12"/>
  </r>
  <r>
    <x v="365"/>
    <x v="14"/>
    <n v="4"/>
    <x v="12"/>
  </r>
  <r>
    <x v="365"/>
    <x v="15"/>
    <n v="4"/>
    <x v="12"/>
  </r>
  <r>
    <x v="365"/>
    <x v="16"/>
    <n v="4"/>
    <x v="12"/>
  </r>
  <r>
    <x v="365"/>
    <x v="17"/>
    <n v="0"/>
    <x v="12"/>
  </r>
  <r>
    <x v="365"/>
    <x v="18"/>
    <m/>
    <x v="12"/>
  </r>
  <r>
    <x v="365"/>
    <x v="19"/>
    <m/>
    <x v="12"/>
  </r>
  <r>
    <x v="324"/>
    <x v="0"/>
    <s v="ENB"/>
    <x v="12"/>
  </r>
  <r>
    <x v="324"/>
    <x v="1"/>
    <s v="Maserati"/>
    <x v="12"/>
  </r>
  <r>
    <x v="324"/>
    <x v="2"/>
    <n v="0"/>
    <x v="12"/>
  </r>
  <r>
    <x v="324"/>
    <x v="3"/>
    <n v="0"/>
    <x v="12"/>
  </r>
  <r>
    <x v="324"/>
    <x v="4"/>
    <n v="0"/>
    <x v="12"/>
  </r>
  <r>
    <x v="324"/>
    <x v="5"/>
    <n v="0"/>
    <x v="12"/>
  </r>
  <r>
    <x v="324"/>
    <x v="6"/>
    <n v="0"/>
    <x v="12"/>
  </r>
  <r>
    <x v="324"/>
    <x v="7"/>
    <n v="0"/>
    <x v="12"/>
  </r>
  <r>
    <x v="324"/>
    <x v="8"/>
    <m/>
    <x v="12"/>
  </r>
  <r>
    <x v="324"/>
    <x v="9"/>
    <m/>
    <x v="12"/>
  </r>
  <r>
    <x v="324"/>
    <x v="10"/>
    <m/>
    <x v="12"/>
  </r>
  <r>
    <x v="324"/>
    <x v="11"/>
    <m/>
    <x v="12"/>
  </r>
  <r>
    <x v="324"/>
    <x v="12"/>
    <m/>
    <x v="12"/>
  </r>
  <r>
    <x v="324"/>
    <x v="13"/>
    <m/>
    <x v="12"/>
  </r>
  <r>
    <x v="324"/>
    <x v="14"/>
    <n v="0"/>
    <x v="12"/>
  </r>
  <r>
    <x v="324"/>
    <x v="15"/>
    <n v="0"/>
    <x v="12"/>
  </r>
  <r>
    <x v="324"/>
    <x v="16"/>
    <n v="0"/>
    <x v="12"/>
  </r>
  <r>
    <x v="324"/>
    <x v="17"/>
    <n v="0"/>
    <x v="12"/>
  </r>
  <r>
    <x v="324"/>
    <x v="18"/>
    <m/>
    <x v="12"/>
  </r>
  <r>
    <x v="324"/>
    <x v="19"/>
    <m/>
    <x v="12"/>
  </r>
  <r>
    <x v="324"/>
    <x v="0"/>
    <s v="Lotus"/>
    <x v="12"/>
  </r>
  <r>
    <x v="324"/>
    <x v="1"/>
    <s v="Climax"/>
    <x v="12"/>
  </r>
  <r>
    <x v="324"/>
    <x v="2"/>
    <n v="0"/>
    <x v="12"/>
  </r>
  <r>
    <x v="324"/>
    <x v="3"/>
    <n v="0"/>
    <x v="12"/>
  </r>
  <r>
    <x v="324"/>
    <x v="4"/>
    <n v="0"/>
    <x v="12"/>
  </r>
  <r>
    <x v="324"/>
    <x v="5"/>
    <n v="0"/>
    <x v="12"/>
  </r>
  <r>
    <x v="324"/>
    <x v="6"/>
    <n v="0"/>
    <x v="12"/>
  </r>
  <r>
    <x v="324"/>
    <x v="7"/>
    <n v="0"/>
    <x v="12"/>
  </r>
  <r>
    <x v="324"/>
    <x v="8"/>
    <m/>
    <x v="12"/>
  </r>
  <r>
    <x v="324"/>
    <x v="9"/>
    <m/>
    <x v="12"/>
  </r>
  <r>
    <x v="324"/>
    <x v="10"/>
    <m/>
    <x v="12"/>
  </r>
  <r>
    <x v="324"/>
    <x v="11"/>
    <m/>
    <x v="12"/>
  </r>
  <r>
    <x v="324"/>
    <x v="12"/>
    <m/>
    <x v="12"/>
  </r>
  <r>
    <x v="324"/>
    <x v="13"/>
    <m/>
    <x v="12"/>
  </r>
  <r>
    <x v="324"/>
    <x v="14"/>
    <n v="0"/>
    <x v="12"/>
  </r>
  <r>
    <x v="324"/>
    <x v="15"/>
    <n v="0"/>
    <x v="12"/>
  </r>
  <r>
    <x v="324"/>
    <x v="16"/>
    <n v="0"/>
    <x v="12"/>
  </r>
  <r>
    <x v="324"/>
    <x v="17"/>
    <n v="0"/>
    <x v="12"/>
  </r>
  <r>
    <x v="324"/>
    <x v="18"/>
    <m/>
    <x v="12"/>
  </r>
  <r>
    <x v="324"/>
    <x v="19"/>
    <m/>
    <x v="12"/>
  </r>
  <r>
    <x v="272"/>
    <x v="0"/>
    <s v="Lotus"/>
    <x v="12"/>
  </r>
  <r>
    <x v="272"/>
    <x v="1"/>
    <s v="BRM"/>
    <x v="12"/>
  </r>
  <r>
    <x v="272"/>
    <x v="2"/>
    <n v="0"/>
    <x v="12"/>
  </r>
  <r>
    <x v="272"/>
    <x v="3"/>
    <n v="0"/>
    <x v="12"/>
  </r>
  <r>
    <x v="272"/>
    <x v="4"/>
    <n v="0"/>
    <x v="12"/>
  </r>
  <r>
    <x v="272"/>
    <x v="5"/>
    <n v="0"/>
    <x v="12"/>
  </r>
  <r>
    <x v="272"/>
    <x v="6"/>
    <n v="0"/>
    <x v="12"/>
  </r>
  <r>
    <x v="272"/>
    <x v="7"/>
    <n v="1"/>
    <x v="12"/>
  </r>
  <r>
    <x v="272"/>
    <x v="8"/>
    <m/>
    <x v="12"/>
  </r>
  <r>
    <x v="272"/>
    <x v="9"/>
    <m/>
    <x v="12"/>
  </r>
  <r>
    <x v="272"/>
    <x v="10"/>
    <m/>
    <x v="12"/>
  </r>
  <r>
    <x v="272"/>
    <x v="11"/>
    <m/>
    <x v="12"/>
  </r>
  <r>
    <x v="272"/>
    <x v="12"/>
    <m/>
    <x v="12"/>
  </r>
  <r>
    <x v="272"/>
    <x v="13"/>
    <m/>
    <x v="12"/>
  </r>
  <r>
    <x v="272"/>
    <x v="14"/>
    <n v="1"/>
    <x v="12"/>
  </r>
  <r>
    <x v="272"/>
    <x v="15"/>
    <n v="1"/>
    <x v="12"/>
  </r>
  <r>
    <x v="272"/>
    <x v="16"/>
    <n v="1"/>
    <x v="12"/>
  </r>
  <r>
    <x v="272"/>
    <x v="17"/>
    <n v="1"/>
    <x v="12"/>
  </r>
  <r>
    <x v="272"/>
    <x v="18"/>
    <m/>
    <x v="12"/>
  </r>
  <r>
    <x v="272"/>
    <x v="19"/>
    <m/>
    <x v="12"/>
  </r>
  <r>
    <x v="272"/>
    <x v="0"/>
    <s v="Lotus"/>
    <x v="12"/>
  </r>
  <r>
    <x v="272"/>
    <x v="1"/>
    <s v="Climax"/>
    <x v="12"/>
  </r>
  <r>
    <x v="272"/>
    <x v="2"/>
    <n v="0"/>
    <x v="12"/>
  </r>
  <r>
    <x v="272"/>
    <x v="3"/>
    <n v="0"/>
    <x v="12"/>
  </r>
  <r>
    <x v="272"/>
    <x v="4"/>
    <n v="0"/>
    <x v="12"/>
  </r>
  <r>
    <x v="272"/>
    <x v="5"/>
    <n v="0"/>
    <x v="12"/>
  </r>
  <r>
    <x v="272"/>
    <x v="6"/>
    <n v="0"/>
    <x v="12"/>
  </r>
  <r>
    <x v="272"/>
    <x v="7"/>
    <n v="0"/>
    <x v="12"/>
  </r>
  <r>
    <x v="272"/>
    <x v="8"/>
    <m/>
    <x v="12"/>
  </r>
  <r>
    <x v="272"/>
    <x v="9"/>
    <m/>
    <x v="12"/>
  </r>
  <r>
    <x v="272"/>
    <x v="10"/>
    <m/>
    <x v="12"/>
  </r>
  <r>
    <x v="272"/>
    <x v="11"/>
    <m/>
    <x v="12"/>
  </r>
  <r>
    <x v="272"/>
    <x v="12"/>
    <m/>
    <x v="12"/>
  </r>
  <r>
    <x v="272"/>
    <x v="13"/>
    <m/>
    <x v="12"/>
  </r>
  <r>
    <x v="272"/>
    <x v="14"/>
    <n v="0"/>
    <x v="12"/>
  </r>
  <r>
    <x v="272"/>
    <x v="15"/>
    <n v="0"/>
    <x v="12"/>
  </r>
  <r>
    <x v="272"/>
    <x v="16"/>
    <n v="0"/>
    <x v="12"/>
  </r>
  <r>
    <x v="272"/>
    <x v="17"/>
    <n v="0"/>
    <x v="12"/>
  </r>
  <r>
    <x v="272"/>
    <x v="18"/>
    <m/>
    <x v="12"/>
  </r>
  <r>
    <x v="272"/>
    <x v="19"/>
    <m/>
    <x v="12"/>
  </r>
  <r>
    <x v="56"/>
    <x v="0"/>
    <s v="Lotus"/>
    <x v="12"/>
  </r>
  <r>
    <x v="56"/>
    <x v="1"/>
    <s v="Climax"/>
    <x v="12"/>
  </r>
  <r>
    <x v="56"/>
    <x v="2"/>
    <n v="0"/>
    <x v="12"/>
  </r>
  <r>
    <x v="56"/>
    <x v="3"/>
    <n v="0"/>
    <x v="12"/>
  </r>
  <r>
    <x v="56"/>
    <x v="4"/>
    <n v="0"/>
    <x v="12"/>
  </r>
  <r>
    <x v="56"/>
    <x v="5"/>
    <n v="0"/>
    <x v="12"/>
  </r>
  <r>
    <x v="56"/>
    <x v="6"/>
    <n v="0"/>
    <x v="12"/>
  </r>
  <r>
    <x v="56"/>
    <x v="7"/>
    <n v="0"/>
    <x v="12"/>
  </r>
  <r>
    <x v="56"/>
    <x v="8"/>
    <m/>
    <x v="12"/>
  </r>
  <r>
    <x v="56"/>
    <x v="9"/>
    <m/>
    <x v="12"/>
  </r>
  <r>
    <x v="56"/>
    <x v="10"/>
    <m/>
    <x v="12"/>
  </r>
  <r>
    <x v="56"/>
    <x v="11"/>
    <m/>
    <x v="12"/>
  </r>
  <r>
    <x v="56"/>
    <x v="12"/>
    <m/>
    <x v="12"/>
  </r>
  <r>
    <x v="56"/>
    <x v="13"/>
    <m/>
    <x v="12"/>
  </r>
  <r>
    <x v="56"/>
    <x v="14"/>
    <n v="0"/>
    <x v="12"/>
  </r>
  <r>
    <x v="56"/>
    <x v="15"/>
    <n v="0"/>
    <x v="12"/>
  </r>
  <r>
    <x v="56"/>
    <x v="16"/>
    <n v="0"/>
    <x v="12"/>
  </r>
  <r>
    <x v="56"/>
    <x v="17"/>
    <n v="0"/>
    <x v="12"/>
  </r>
  <r>
    <x v="56"/>
    <x v="18"/>
    <m/>
    <x v="12"/>
  </r>
  <r>
    <x v="56"/>
    <x v="19"/>
    <m/>
    <x v="12"/>
  </r>
  <r>
    <x v="389"/>
    <x v="0"/>
    <s v="Cooper"/>
    <x v="12"/>
  </r>
  <r>
    <x v="389"/>
    <x v="1"/>
    <s v="Alfa Romeo"/>
    <x v="12"/>
  </r>
  <r>
    <x v="389"/>
    <x v="2"/>
    <n v="0"/>
    <x v="12"/>
  </r>
  <r>
    <x v="389"/>
    <x v="3"/>
    <n v="0"/>
    <x v="12"/>
  </r>
  <r>
    <x v="389"/>
    <x v="4"/>
    <n v="0"/>
    <x v="12"/>
  </r>
  <r>
    <x v="389"/>
    <x v="5"/>
    <n v="0"/>
    <x v="12"/>
  </r>
  <r>
    <x v="389"/>
    <x v="6"/>
    <n v="0"/>
    <x v="12"/>
  </r>
  <r>
    <x v="389"/>
    <x v="7"/>
    <n v="0"/>
    <x v="12"/>
  </r>
  <r>
    <x v="389"/>
    <x v="8"/>
    <m/>
    <x v="12"/>
  </r>
  <r>
    <x v="389"/>
    <x v="9"/>
    <m/>
    <x v="12"/>
  </r>
  <r>
    <x v="389"/>
    <x v="10"/>
    <m/>
    <x v="12"/>
  </r>
  <r>
    <x v="389"/>
    <x v="11"/>
    <m/>
    <x v="12"/>
  </r>
  <r>
    <x v="389"/>
    <x v="12"/>
    <m/>
    <x v="12"/>
  </r>
  <r>
    <x v="389"/>
    <x v="13"/>
    <m/>
    <x v="12"/>
  </r>
  <r>
    <x v="389"/>
    <x v="14"/>
    <n v="0"/>
    <x v="12"/>
  </r>
  <r>
    <x v="389"/>
    <x v="15"/>
    <n v="0"/>
    <x v="12"/>
  </r>
  <r>
    <x v="389"/>
    <x v="16"/>
    <n v="0"/>
    <x v="12"/>
  </r>
  <r>
    <x v="389"/>
    <x v="17"/>
    <n v="0"/>
    <x v="12"/>
  </r>
  <r>
    <x v="389"/>
    <x v="18"/>
    <m/>
    <x v="12"/>
  </r>
  <r>
    <x v="389"/>
    <x v="19"/>
    <m/>
    <x v="12"/>
  </r>
  <r>
    <x v="350"/>
    <x v="0"/>
    <s v="De Tamaso"/>
    <x v="12"/>
  </r>
  <r>
    <x v="350"/>
    <x v="1"/>
    <s v="OSCA"/>
    <x v="12"/>
  </r>
  <r>
    <x v="350"/>
    <x v="2"/>
    <n v="0"/>
    <x v="12"/>
  </r>
  <r>
    <x v="350"/>
    <x v="3"/>
    <n v="0"/>
    <x v="12"/>
  </r>
  <r>
    <x v="350"/>
    <x v="4"/>
    <n v="0"/>
    <x v="12"/>
  </r>
  <r>
    <x v="350"/>
    <x v="5"/>
    <n v="0"/>
    <x v="12"/>
  </r>
  <r>
    <x v="350"/>
    <x v="6"/>
    <n v="0"/>
    <x v="12"/>
  </r>
  <r>
    <x v="350"/>
    <x v="7"/>
    <n v="0"/>
    <x v="12"/>
  </r>
  <r>
    <x v="350"/>
    <x v="8"/>
    <m/>
    <x v="12"/>
  </r>
  <r>
    <x v="350"/>
    <x v="9"/>
    <m/>
    <x v="12"/>
  </r>
  <r>
    <x v="350"/>
    <x v="10"/>
    <m/>
    <x v="12"/>
  </r>
  <r>
    <x v="350"/>
    <x v="11"/>
    <m/>
    <x v="12"/>
  </r>
  <r>
    <x v="350"/>
    <x v="12"/>
    <m/>
    <x v="12"/>
  </r>
  <r>
    <x v="350"/>
    <x v="13"/>
    <m/>
    <x v="12"/>
  </r>
  <r>
    <x v="350"/>
    <x v="14"/>
    <n v="0"/>
    <x v="12"/>
  </r>
  <r>
    <x v="350"/>
    <x v="15"/>
    <n v="0"/>
    <x v="12"/>
  </r>
  <r>
    <x v="350"/>
    <x v="16"/>
    <n v="0"/>
    <x v="12"/>
  </r>
  <r>
    <x v="350"/>
    <x v="17"/>
    <n v="0"/>
    <x v="12"/>
  </r>
  <r>
    <x v="350"/>
    <x v="18"/>
    <m/>
    <x v="12"/>
  </r>
  <r>
    <x v="350"/>
    <x v="19"/>
    <m/>
    <x v="12"/>
  </r>
  <r>
    <x v="390"/>
    <x v="0"/>
    <s v="Lotus"/>
    <x v="12"/>
  </r>
  <r>
    <x v="390"/>
    <x v="1"/>
    <s v="Climax"/>
    <x v="12"/>
  </r>
  <r>
    <x v="390"/>
    <x v="2"/>
    <n v="0"/>
    <x v="12"/>
  </r>
  <r>
    <x v="390"/>
    <x v="3"/>
    <n v="0"/>
    <x v="12"/>
  </r>
  <r>
    <x v="390"/>
    <x v="4"/>
    <n v="0"/>
    <x v="12"/>
  </r>
  <r>
    <x v="390"/>
    <x v="5"/>
    <n v="0"/>
    <x v="12"/>
  </r>
  <r>
    <x v="390"/>
    <x v="6"/>
    <n v="0"/>
    <x v="12"/>
  </r>
  <r>
    <x v="390"/>
    <x v="7"/>
    <n v="1"/>
    <x v="12"/>
  </r>
  <r>
    <x v="390"/>
    <x v="8"/>
    <m/>
    <x v="12"/>
  </r>
  <r>
    <x v="390"/>
    <x v="9"/>
    <m/>
    <x v="12"/>
  </r>
  <r>
    <x v="390"/>
    <x v="10"/>
    <m/>
    <x v="12"/>
  </r>
  <r>
    <x v="390"/>
    <x v="11"/>
    <m/>
    <x v="12"/>
  </r>
  <r>
    <x v="390"/>
    <x v="12"/>
    <m/>
    <x v="12"/>
  </r>
  <r>
    <x v="390"/>
    <x v="13"/>
    <m/>
    <x v="12"/>
  </r>
  <r>
    <x v="390"/>
    <x v="14"/>
    <n v="1"/>
    <x v="12"/>
  </r>
  <r>
    <x v="390"/>
    <x v="15"/>
    <n v="1"/>
    <x v="12"/>
  </r>
  <r>
    <x v="390"/>
    <x v="16"/>
    <n v="1"/>
    <x v="12"/>
  </r>
  <r>
    <x v="390"/>
    <x v="17"/>
    <n v="0"/>
    <x v="12"/>
  </r>
  <r>
    <x v="390"/>
    <x v="18"/>
    <m/>
    <x v="12"/>
  </r>
  <r>
    <x v="390"/>
    <x v="19"/>
    <m/>
    <x v="12"/>
  </r>
  <r>
    <x v="368"/>
    <x v="0"/>
    <s v="Lotus"/>
    <x v="12"/>
  </r>
  <r>
    <x v="368"/>
    <x v="1"/>
    <s v="Climax"/>
    <x v="12"/>
  </r>
  <r>
    <x v="368"/>
    <x v="2"/>
    <n v="0"/>
    <x v="12"/>
  </r>
  <r>
    <x v="368"/>
    <x v="3"/>
    <n v="0"/>
    <x v="12"/>
  </r>
  <r>
    <x v="368"/>
    <x v="4"/>
    <n v="0"/>
    <x v="12"/>
  </r>
  <r>
    <x v="368"/>
    <x v="5"/>
    <n v="0"/>
    <x v="12"/>
  </r>
  <r>
    <x v="368"/>
    <x v="6"/>
    <n v="0"/>
    <x v="12"/>
  </r>
  <r>
    <x v="368"/>
    <x v="7"/>
    <n v="0"/>
    <x v="12"/>
  </r>
  <r>
    <x v="368"/>
    <x v="8"/>
    <m/>
    <x v="12"/>
  </r>
  <r>
    <x v="368"/>
    <x v="9"/>
    <m/>
    <x v="12"/>
  </r>
  <r>
    <x v="368"/>
    <x v="10"/>
    <m/>
    <x v="12"/>
  </r>
  <r>
    <x v="368"/>
    <x v="11"/>
    <m/>
    <x v="12"/>
  </r>
  <r>
    <x v="368"/>
    <x v="12"/>
    <m/>
    <x v="12"/>
  </r>
  <r>
    <x v="368"/>
    <x v="13"/>
    <m/>
    <x v="12"/>
  </r>
  <r>
    <x v="368"/>
    <x v="14"/>
    <n v="0"/>
    <x v="12"/>
  </r>
  <r>
    <x v="368"/>
    <x v="15"/>
    <n v="0"/>
    <x v="12"/>
  </r>
  <r>
    <x v="368"/>
    <x v="16"/>
    <n v="0"/>
    <x v="12"/>
  </r>
  <r>
    <x v="368"/>
    <x v="17"/>
    <n v="0"/>
    <x v="12"/>
  </r>
  <r>
    <x v="368"/>
    <x v="18"/>
    <m/>
    <x v="12"/>
  </r>
  <r>
    <x v="368"/>
    <x v="19"/>
    <m/>
    <x v="12"/>
  </r>
  <r>
    <x v="368"/>
    <x v="0"/>
    <s v="Porsche"/>
    <x v="12"/>
  </r>
  <r>
    <x v="368"/>
    <x v="1"/>
    <s v="Porsche"/>
    <x v="12"/>
  </r>
  <r>
    <x v="368"/>
    <x v="2"/>
    <n v="0"/>
    <x v="12"/>
  </r>
  <r>
    <x v="368"/>
    <x v="3"/>
    <n v="0"/>
    <x v="12"/>
  </r>
  <r>
    <x v="368"/>
    <x v="4"/>
    <n v="0"/>
    <x v="12"/>
  </r>
  <r>
    <x v="368"/>
    <x v="5"/>
    <n v="0"/>
    <x v="12"/>
  </r>
  <r>
    <x v="368"/>
    <x v="6"/>
    <n v="0"/>
    <x v="12"/>
  </r>
  <r>
    <x v="368"/>
    <x v="7"/>
    <n v="0"/>
    <x v="12"/>
  </r>
  <r>
    <x v="368"/>
    <x v="8"/>
    <m/>
    <x v="12"/>
  </r>
  <r>
    <x v="368"/>
    <x v="9"/>
    <m/>
    <x v="12"/>
  </r>
  <r>
    <x v="368"/>
    <x v="10"/>
    <m/>
    <x v="12"/>
  </r>
  <r>
    <x v="368"/>
    <x v="11"/>
    <m/>
    <x v="12"/>
  </r>
  <r>
    <x v="368"/>
    <x v="12"/>
    <m/>
    <x v="12"/>
  </r>
  <r>
    <x v="368"/>
    <x v="13"/>
    <m/>
    <x v="12"/>
  </r>
  <r>
    <x v="368"/>
    <x v="14"/>
    <n v="0"/>
    <x v="12"/>
  </r>
  <r>
    <x v="368"/>
    <x v="15"/>
    <n v="0"/>
    <x v="12"/>
  </r>
  <r>
    <x v="368"/>
    <x v="16"/>
    <n v="0"/>
    <x v="12"/>
  </r>
  <r>
    <x v="368"/>
    <x v="17"/>
    <n v="0"/>
    <x v="12"/>
  </r>
  <r>
    <x v="368"/>
    <x v="18"/>
    <m/>
    <x v="12"/>
  </r>
  <r>
    <x v="368"/>
    <x v="19"/>
    <m/>
    <x v="12"/>
  </r>
  <r>
    <x v="301"/>
    <x v="0"/>
    <s v="Ferrari"/>
    <x v="12"/>
  </r>
  <r>
    <x v="301"/>
    <x v="1"/>
    <s v="Ferrari"/>
    <x v="12"/>
  </r>
  <r>
    <x v="301"/>
    <x v="2"/>
    <n v="0"/>
    <x v="12"/>
  </r>
  <r>
    <x v="301"/>
    <x v="3"/>
    <n v="1"/>
    <x v="12"/>
  </r>
  <r>
    <x v="301"/>
    <x v="4"/>
    <n v="2"/>
    <x v="12"/>
  </r>
  <r>
    <x v="301"/>
    <x v="5"/>
    <n v="0"/>
    <x v="12"/>
  </r>
  <r>
    <x v="301"/>
    <x v="6"/>
    <n v="0"/>
    <x v="12"/>
  </r>
  <r>
    <x v="301"/>
    <x v="7"/>
    <n v="0"/>
    <x v="12"/>
  </r>
  <r>
    <x v="301"/>
    <x v="8"/>
    <m/>
    <x v="12"/>
  </r>
  <r>
    <x v="301"/>
    <x v="9"/>
    <m/>
    <x v="12"/>
  </r>
  <r>
    <x v="301"/>
    <x v="10"/>
    <m/>
    <x v="12"/>
  </r>
  <r>
    <x v="301"/>
    <x v="11"/>
    <m/>
    <x v="12"/>
  </r>
  <r>
    <x v="301"/>
    <x v="12"/>
    <m/>
    <x v="12"/>
  </r>
  <r>
    <x v="301"/>
    <x v="13"/>
    <m/>
    <x v="12"/>
  </r>
  <r>
    <x v="301"/>
    <x v="14"/>
    <n v="14"/>
    <x v="12"/>
  </r>
  <r>
    <x v="301"/>
    <x v="15"/>
    <n v="14"/>
    <x v="12"/>
  </r>
  <r>
    <x v="301"/>
    <x v="16"/>
    <n v="14"/>
    <x v="12"/>
  </r>
  <r>
    <x v="301"/>
    <x v="17"/>
    <n v="14"/>
    <x v="12"/>
  </r>
  <r>
    <x v="301"/>
    <x v="18"/>
    <m/>
    <x v="12"/>
  </r>
  <r>
    <x v="301"/>
    <x v="19"/>
    <m/>
    <x v="12"/>
  </r>
  <r>
    <x v="371"/>
    <x v="0"/>
    <s v="Ferrari"/>
    <x v="12"/>
  </r>
  <r>
    <x v="371"/>
    <x v="1"/>
    <s v="Ferrari"/>
    <x v="12"/>
  </r>
  <r>
    <x v="371"/>
    <x v="2"/>
    <n v="0"/>
    <x v="12"/>
  </r>
  <r>
    <x v="371"/>
    <x v="3"/>
    <n v="0"/>
    <x v="12"/>
  </r>
  <r>
    <x v="371"/>
    <x v="4"/>
    <n v="0"/>
    <x v="12"/>
  </r>
  <r>
    <x v="371"/>
    <x v="5"/>
    <n v="1"/>
    <x v="12"/>
  </r>
  <r>
    <x v="371"/>
    <x v="6"/>
    <n v="0"/>
    <x v="12"/>
  </r>
  <r>
    <x v="371"/>
    <x v="7"/>
    <n v="1"/>
    <x v="12"/>
  </r>
  <r>
    <x v="371"/>
    <x v="8"/>
    <m/>
    <x v="12"/>
  </r>
  <r>
    <x v="371"/>
    <x v="9"/>
    <m/>
    <x v="12"/>
  </r>
  <r>
    <x v="371"/>
    <x v="10"/>
    <m/>
    <x v="12"/>
  </r>
  <r>
    <x v="371"/>
    <x v="11"/>
    <m/>
    <x v="12"/>
  </r>
  <r>
    <x v="371"/>
    <x v="12"/>
    <m/>
    <x v="12"/>
  </r>
  <r>
    <x v="371"/>
    <x v="13"/>
    <m/>
    <x v="12"/>
  </r>
  <r>
    <x v="371"/>
    <x v="14"/>
    <n v="4"/>
    <x v="12"/>
  </r>
  <r>
    <x v="371"/>
    <x v="15"/>
    <n v="4"/>
    <x v="12"/>
  </r>
  <r>
    <x v="371"/>
    <x v="16"/>
    <n v="4"/>
    <x v="12"/>
  </r>
  <r>
    <x v="371"/>
    <x v="17"/>
    <n v="1"/>
    <x v="12"/>
  </r>
  <r>
    <x v="371"/>
    <x v="18"/>
    <m/>
    <x v="12"/>
  </r>
  <r>
    <x v="371"/>
    <x v="19"/>
    <m/>
    <x v="12"/>
  </r>
  <r>
    <x v="352"/>
    <x v="0"/>
    <s v="BRM"/>
    <x v="12"/>
  </r>
  <r>
    <x v="352"/>
    <x v="1"/>
    <s v="BRM"/>
    <x v="12"/>
  </r>
  <r>
    <x v="352"/>
    <x v="2"/>
    <n v="0"/>
    <x v="12"/>
  </r>
  <r>
    <x v="352"/>
    <x v="3"/>
    <n v="1"/>
    <x v="12"/>
  </r>
  <r>
    <x v="352"/>
    <x v="4"/>
    <n v="1"/>
    <x v="12"/>
  </r>
  <r>
    <x v="352"/>
    <x v="5"/>
    <n v="0"/>
    <x v="12"/>
  </r>
  <r>
    <x v="352"/>
    <x v="6"/>
    <n v="0"/>
    <x v="12"/>
  </r>
  <r>
    <x v="352"/>
    <x v="7"/>
    <n v="0"/>
    <x v="12"/>
  </r>
  <r>
    <x v="352"/>
    <x v="8"/>
    <m/>
    <x v="12"/>
  </r>
  <r>
    <x v="352"/>
    <x v="9"/>
    <m/>
    <x v="12"/>
  </r>
  <r>
    <x v="352"/>
    <x v="10"/>
    <m/>
    <x v="12"/>
  </r>
  <r>
    <x v="352"/>
    <x v="11"/>
    <m/>
    <x v="12"/>
  </r>
  <r>
    <x v="352"/>
    <x v="12"/>
    <m/>
    <x v="12"/>
  </r>
  <r>
    <x v="352"/>
    <x v="13"/>
    <m/>
    <x v="12"/>
  </r>
  <r>
    <x v="352"/>
    <x v="14"/>
    <n v="10"/>
    <x v="12"/>
  </r>
  <r>
    <x v="352"/>
    <x v="15"/>
    <n v="10"/>
    <x v="12"/>
  </r>
  <r>
    <x v="352"/>
    <x v="16"/>
    <n v="10"/>
    <x v="12"/>
  </r>
  <r>
    <x v="352"/>
    <x v="17"/>
    <n v="0"/>
    <x v="12"/>
  </r>
  <r>
    <x v="352"/>
    <x v="18"/>
    <m/>
    <x v="12"/>
  </r>
  <r>
    <x v="352"/>
    <x v="19"/>
    <m/>
    <x v="12"/>
  </r>
  <r>
    <x v="391"/>
    <x v="0"/>
    <s v="Lotus"/>
    <x v="12"/>
  </r>
  <r>
    <x v="391"/>
    <x v="1"/>
    <s v="Climax"/>
    <x v="12"/>
  </r>
  <r>
    <x v="391"/>
    <x v="2"/>
    <n v="0"/>
    <x v="12"/>
  </r>
  <r>
    <x v="391"/>
    <x v="3"/>
    <n v="0"/>
    <x v="12"/>
  </r>
  <r>
    <x v="391"/>
    <x v="4"/>
    <n v="0"/>
    <x v="12"/>
  </r>
  <r>
    <x v="391"/>
    <x v="5"/>
    <n v="0"/>
    <x v="12"/>
  </r>
  <r>
    <x v="391"/>
    <x v="6"/>
    <n v="0"/>
    <x v="12"/>
  </r>
  <r>
    <x v="391"/>
    <x v="7"/>
    <n v="0"/>
    <x v="12"/>
  </r>
  <r>
    <x v="391"/>
    <x v="8"/>
    <m/>
    <x v="12"/>
  </r>
  <r>
    <x v="391"/>
    <x v="9"/>
    <m/>
    <x v="12"/>
  </r>
  <r>
    <x v="391"/>
    <x v="10"/>
    <m/>
    <x v="12"/>
  </r>
  <r>
    <x v="391"/>
    <x v="11"/>
    <m/>
    <x v="12"/>
  </r>
  <r>
    <x v="391"/>
    <x v="12"/>
    <m/>
    <x v="12"/>
  </r>
  <r>
    <x v="391"/>
    <x v="13"/>
    <m/>
    <x v="12"/>
  </r>
  <r>
    <x v="391"/>
    <x v="14"/>
    <n v="0"/>
    <x v="12"/>
  </r>
  <r>
    <x v="391"/>
    <x v="15"/>
    <n v="0"/>
    <x v="12"/>
  </r>
  <r>
    <x v="391"/>
    <x v="16"/>
    <n v="0"/>
    <x v="12"/>
  </r>
  <r>
    <x v="391"/>
    <x v="17"/>
    <n v="0"/>
    <x v="12"/>
  </r>
  <r>
    <x v="391"/>
    <x v="18"/>
    <m/>
    <x v="12"/>
  </r>
  <r>
    <x v="391"/>
    <x v="19"/>
    <m/>
    <x v="12"/>
  </r>
  <r>
    <x v="372"/>
    <x v="0"/>
    <s v="De Tamaso"/>
    <x v="12"/>
  </r>
  <r>
    <x v="372"/>
    <x v="1"/>
    <s v="OSCA"/>
    <x v="12"/>
  </r>
  <r>
    <x v="372"/>
    <x v="2"/>
    <n v="0"/>
    <x v="12"/>
  </r>
  <r>
    <x v="372"/>
    <x v="3"/>
    <n v="0"/>
    <x v="12"/>
  </r>
  <r>
    <x v="372"/>
    <x v="4"/>
    <n v="0"/>
    <x v="12"/>
  </r>
  <r>
    <x v="372"/>
    <x v="5"/>
    <n v="0"/>
    <x v="12"/>
  </r>
  <r>
    <x v="372"/>
    <x v="6"/>
    <n v="0"/>
    <x v="12"/>
  </r>
  <r>
    <x v="372"/>
    <x v="7"/>
    <n v="0"/>
    <x v="12"/>
  </r>
  <r>
    <x v="372"/>
    <x v="8"/>
    <m/>
    <x v="12"/>
  </r>
  <r>
    <x v="372"/>
    <x v="9"/>
    <m/>
    <x v="12"/>
  </r>
  <r>
    <x v="372"/>
    <x v="10"/>
    <m/>
    <x v="12"/>
  </r>
  <r>
    <x v="372"/>
    <x v="11"/>
    <m/>
    <x v="12"/>
  </r>
  <r>
    <x v="372"/>
    <x v="12"/>
    <m/>
    <x v="12"/>
  </r>
  <r>
    <x v="372"/>
    <x v="13"/>
    <m/>
    <x v="12"/>
  </r>
  <r>
    <x v="372"/>
    <x v="14"/>
    <n v="0"/>
    <x v="12"/>
  </r>
  <r>
    <x v="372"/>
    <x v="15"/>
    <n v="0"/>
    <x v="12"/>
  </r>
  <r>
    <x v="372"/>
    <x v="16"/>
    <n v="0"/>
    <x v="12"/>
  </r>
  <r>
    <x v="372"/>
    <x v="17"/>
    <n v="0"/>
    <x v="12"/>
  </r>
  <r>
    <x v="372"/>
    <x v="18"/>
    <m/>
    <x v="12"/>
  </r>
  <r>
    <x v="372"/>
    <x v="19"/>
    <m/>
    <x v="12"/>
  </r>
  <r>
    <x v="373"/>
    <x v="0"/>
    <s v="Lotus"/>
    <x v="12"/>
  </r>
  <r>
    <x v="373"/>
    <x v="1"/>
    <s v="Climax"/>
    <x v="12"/>
  </r>
  <r>
    <x v="373"/>
    <x v="2"/>
    <n v="0"/>
    <x v="12"/>
  </r>
  <r>
    <x v="373"/>
    <x v="3"/>
    <n v="0"/>
    <x v="12"/>
  </r>
  <r>
    <x v="373"/>
    <x v="4"/>
    <n v="0"/>
    <x v="12"/>
  </r>
  <r>
    <x v="373"/>
    <x v="5"/>
    <n v="0"/>
    <x v="12"/>
  </r>
  <r>
    <x v="373"/>
    <x v="6"/>
    <n v="0"/>
    <x v="12"/>
  </r>
  <r>
    <x v="373"/>
    <x v="7"/>
    <n v="0"/>
    <x v="12"/>
  </r>
  <r>
    <x v="373"/>
    <x v="8"/>
    <m/>
    <x v="12"/>
  </r>
  <r>
    <x v="373"/>
    <x v="9"/>
    <m/>
    <x v="12"/>
  </r>
  <r>
    <x v="373"/>
    <x v="10"/>
    <m/>
    <x v="12"/>
  </r>
  <r>
    <x v="373"/>
    <x v="11"/>
    <m/>
    <x v="12"/>
  </r>
  <r>
    <x v="373"/>
    <x v="12"/>
    <m/>
    <x v="12"/>
  </r>
  <r>
    <x v="373"/>
    <x v="13"/>
    <m/>
    <x v="12"/>
  </r>
  <r>
    <x v="373"/>
    <x v="14"/>
    <n v="0"/>
    <x v="12"/>
  </r>
  <r>
    <x v="373"/>
    <x v="15"/>
    <n v="0"/>
    <x v="12"/>
  </r>
  <r>
    <x v="373"/>
    <x v="16"/>
    <n v="0"/>
    <x v="12"/>
  </r>
  <r>
    <x v="373"/>
    <x v="17"/>
    <n v="0"/>
    <x v="12"/>
  </r>
  <r>
    <x v="373"/>
    <x v="18"/>
    <m/>
    <x v="12"/>
  </r>
  <r>
    <x v="373"/>
    <x v="19"/>
    <m/>
    <x v="12"/>
  </r>
  <r>
    <x v="158"/>
    <x v="0"/>
    <s v="Lola"/>
    <x v="12"/>
  </r>
  <r>
    <x v="158"/>
    <x v="1"/>
    <s v="Climax"/>
    <x v="12"/>
  </r>
  <r>
    <x v="158"/>
    <x v="2"/>
    <n v="0"/>
    <x v="12"/>
  </r>
  <r>
    <x v="158"/>
    <x v="3"/>
    <n v="0"/>
    <x v="12"/>
  </r>
  <r>
    <x v="158"/>
    <x v="4"/>
    <n v="0"/>
    <x v="12"/>
  </r>
  <r>
    <x v="158"/>
    <x v="5"/>
    <n v="0"/>
    <x v="12"/>
  </r>
  <r>
    <x v="158"/>
    <x v="6"/>
    <n v="0"/>
    <x v="12"/>
  </r>
  <r>
    <x v="158"/>
    <x v="7"/>
    <n v="0"/>
    <x v="12"/>
  </r>
  <r>
    <x v="158"/>
    <x v="8"/>
    <m/>
    <x v="12"/>
  </r>
  <r>
    <x v="158"/>
    <x v="9"/>
    <m/>
    <x v="12"/>
  </r>
  <r>
    <x v="158"/>
    <x v="10"/>
    <m/>
    <x v="12"/>
  </r>
  <r>
    <x v="158"/>
    <x v="11"/>
    <m/>
    <x v="12"/>
  </r>
  <r>
    <x v="158"/>
    <x v="12"/>
    <m/>
    <x v="12"/>
  </r>
  <r>
    <x v="158"/>
    <x v="13"/>
    <m/>
    <x v="12"/>
  </r>
  <r>
    <x v="158"/>
    <x v="14"/>
    <n v="0"/>
    <x v="12"/>
  </r>
  <r>
    <x v="158"/>
    <x v="15"/>
    <n v="0"/>
    <x v="12"/>
  </r>
  <r>
    <x v="158"/>
    <x v="16"/>
    <n v="0"/>
    <x v="12"/>
  </r>
  <r>
    <x v="158"/>
    <x v="17"/>
    <n v="0"/>
    <x v="12"/>
  </r>
  <r>
    <x v="158"/>
    <x v="18"/>
    <m/>
    <x v="12"/>
  </r>
  <r>
    <x v="158"/>
    <x v="19"/>
    <m/>
    <x v="12"/>
  </r>
  <r>
    <x v="392"/>
    <x v="0"/>
    <s v="Cooper"/>
    <x v="12"/>
  </r>
  <r>
    <x v="392"/>
    <x v="1"/>
    <s v="Climax"/>
    <x v="12"/>
  </r>
  <r>
    <x v="392"/>
    <x v="2"/>
    <n v="0"/>
    <x v="12"/>
  </r>
  <r>
    <x v="392"/>
    <x v="3"/>
    <n v="0"/>
    <x v="12"/>
  </r>
  <r>
    <x v="392"/>
    <x v="4"/>
    <n v="0"/>
    <x v="12"/>
  </r>
  <r>
    <x v="392"/>
    <x v="5"/>
    <n v="0"/>
    <x v="12"/>
  </r>
  <r>
    <x v="392"/>
    <x v="6"/>
    <n v="0"/>
    <x v="12"/>
  </r>
  <r>
    <x v="392"/>
    <x v="7"/>
    <n v="0"/>
    <x v="12"/>
  </r>
  <r>
    <x v="392"/>
    <x v="8"/>
    <m/>
    <x v="12"/>
  </r>
  <r>
    <x v="392"/>
    <x v="9"/>
    <m/>
    <x v="12"/>
  </r>
  <r>
    <x v="392"/>
    <x v="10"/>
    <m/>
    <x v="12"/>
  </r>
  <r>
    <x v="392"/>
    <x v="11"/>
    <m/>
    <x v="12"/>
  </r>
  <r>
    <x v="392"/>
    <x v="12"/>
    <m/>
    <x v="12"/>
  </r>
  <r>
    <x v="392"/>
    <x v="13"/>
    <m/>
    <x v="12"/>
  </r>
  <r>
    <x v="392"/>
    <x v="14"/>
    <n v="0"/>
    <x v="12"/>
  </r>
  <r>
    <x v="392"/>
    <x v="15"/>
    <n v="0"/>
    <x v="12"/>
  </r>
  <r>
    <x v="392"/>
    <x v="16"/>
    <n v="0"/>
    <x v="12"/>
  </r>
  <r>
    <x v="392"/>
    <x v="17"/>
    <n v="0"/>
    <x v="12"/>
  </r>
  <r>
    <x v="392"/>
    <x v="18"/>
    <m/>
    <x v="12"/>
  </r>
  <r>
    <x v="392"/>
    <x v="19"/>
    <m/>
    <x v="12"/>
  </r>
  <r>
    <x v="374"/>
    <x v="0"/>
    <s v="Cooper"/>
    <x v="12"/>
  </r>
  <r>
    <x v="374"/>
    <x v="1"/>
    <s v="Climax"/>
    <x v="12"/>
  </r>
  <r>
    <x v="374"/>
    <x v="2"/>
    <n v="0"/>
    <x v="12"/>
  </r>
  <r>
    <x v="374"/>
    <x v="3"/>
    <n v="1"/>
    <x v="12"/>
  </r>
  <r>
    <x v="374"/>
    <x v="4"/>
    <n v="1"/>
    <x v="12"/>
  </r>
  <r>
    <x v="374"/>
    <x v="5"/>
    <n v="0"/>
    <x v="12"/>
  </r>
  <r>
    <x v="374"/>
    <x v="6"/>
    <n v="1"/>
    <x v="12"/>
  </r>
  <r>
    <x v="374"/>
    <x v="7"/>
    <n v="1"/>
    <x v="12"/>
  </r>
  <r>
    <x v="374"/>
    <x v="8"/>
    <m/>
    <x v="12"/>
  </r>
  <r>
    <x v="374"/>
    <x v="9"/>
    <m/>
    <x v="12"/>
  </r>
  <r>
    <x v="374"/>
    <x v="10"/>
    <m/>
    <x v="12"/>
  </r>
  <r>
    <x v="374"/>
    <x v="11"/>
    <m/>
    <x v="12"/>
  </r>
  <r>
    <x v="374"/>
    <x v="12"/>
    <m/>
    <x v="12"/>
  </r>
  <r>
    <x v="374"/>
    <x v="13"/>
    <m/>
    <x v="12"/>
  </r>
  <r>
    <x v="374"/>
    <x v="14"/>
    <n v="13"/>
    <x v="12"/>
  </r>
  <r>
    <x v="374"/>
    <x v="15"/>
    <n v="13"/>
    <x v="12"/>
  </r>
  <r>
    <x v="374"/>
    <x v="16"/>
    <n v="13"/>
    <x v="12"/>
  </r>
  <r>
    <x v="374"/>
    <x v="17"/>
    <n v="6"/>
    <x v="12"/>
  </r>
  <r>
    <x v="374"/>
    <x v="18"/>
    <m/>
    <x v="12"/>
  </r>
  <r>
    <x v="374"/>
    <x v="19"/>
    <m/>
    <x v="12"/>
  </r>
  <r>
    <x v="393"/>
    <x v="0"/>
    <s v="Emeryson"/>
    <x v="12"/>
  </r>
  <r>
    <x v="393"/>
    <x v="1"/>
    <s v="Climax"/>
    <x v="12"/>
  </r>
  <r>
    <x v="393"/>
    <x v="2"/>
    <n v="0"/>
    <x v="12"/>
  </r>
  <r>
    <x v="393"/>
    <x v="3"/>
    <n v="0"/>
    <x v="12"/>
  </r>
  <r>
    <x v="393"/>
    <x v="4"/>
    <n v="0"/>
    <x v="12"/>
  </r>
  <r>
    <x v="393"/>
    <x v="5"/>
    <n v="0"/>
    <x v="12"/>
  </r>
  <r>
    <x v="393"/>
    <x v="6"/>
    <n v="0"/>
    <x v="12"/>
  </r>
  <r>
    <x v="393"/>
    <x v="7"/>
    <n v="0"/>
    <x v="12"/>
  </r>
  <r>
    <x v="393"/>
    <x v="8"/>
    <m/>
    <x v="12"/>
  </r>
  <r>
    <x v="393"/>
    <x v="9"/>
    <m/>
    <x v="12"/>
  </r>
  <r>
    <x v="393"/>
    <x v="10"/>
    <m/>
    <x v="12"/>
  </r>
  <r>
    <x v="393"/>
    <x v="11"/>
    <m/>
    <x v="12"/>
  </r>
  <r>
    <x v="393"/>
    <x v="12"/>
    <m/>
    <x v="12"/>
  </r>
  <r>
    <x v="393"/>
    <x v="13"/>
    <m/>
    <x v="12"/>
  </r>
  <r>
    <x v="393"/>
    <x v="14"/>
    <n v="0"/>
    <x v="12"/>
  </r>
  <r>
    <x v="393"/>
    <x v="15"/>
    <n v="0"/>
    <x v="12"/>
  </r>
  <r>
    <x v="393"/>
    <x v="16"/>
    <n v="0"/>
    <x v="12"/>
  </r>
  <r>
    <x v="393"/>
    <x v="17"/>
    <n v="0"/>
    <x v="12"/>
  </r>
  <r>
    <x v="393"/>
    <x v="18"/>
    <m/>
    <x v="12"/>
  </r>
  <r>
    <x v="393"/>
    <x v="19"/>
    <m/>
    <x v="12"/>
  </r>
  <r>
    <x v="394"/>
    <x v="0"/>
    <s v="Lotus"/>
    <x v="12"/>
  </r>
  <r>
    <x v="394"/>
    <x v="1"/>
    <s v="BRM"/>
    <x v="12"/>
  </r>
  <r>
    <x v="394"/>
    <x v="2"/>
    <n v="0"/>
    <x v="12"/>
  </r>
  <r>
    <x v="394"/>
    <x v="3"/>
    <n v="0"/>
    <x v="12"/>
  </r>
  <r>
    <x v="394"/>
    <x v="4"/>
    <n v="0"/>
    <x v="12"/>
  </r>
  <r>
    <x v="394"/>
    <x v="5"/>
    <n v="0"/>
    <x v="12"/>
  </r>
  <r>
    <x v="394"/>
    <x v="6"/>
    <n v="0"/>
    <x v="12"/>
  </r>
  <r>
    <x v="394"/>
    <x v="7"/>
    <n v="0"/>
    <x v="12"/>
  </r>
  <r>
    <x v="394"/>
    <x v="8"/>
    <m/>
    <x v="12"/>
  </r>
  <r>
    <x v="394"/>
    <x v="9"/>
    <m/>
    <x v="12"/>
  </r>
  <r>
    <x v="394"/>
    <x v="10"/>
    <m/>
    <x v="12"/>
  </r>
  <r>
    <x v="394"/>
    <x v="11"/>
    <m/>
    <x v="12"/>
  </r>
  <r>
    <x v="394"/>
    <x v="12"/>
    <m/>
    <x v="12"/>
  </r>
  <r>
    <x v="394"/>
    <x v="13"/>
    <m/>
    <x v="12"/>
  </r>
  <r>
    <x v="394"/>
    <x v="14"/>
    <n v="0"/>
    <x v="12"/>
  </r>
  <r>
    <x v="394"/>
    <x v="15"/>
    <n v="0"/>
    <x v="12"/>
  </r>
  <r>
    <x v="394"/>
    <x v="16"/>
    <n v="0"/>
    <x v="12"/>
  </r>
  <r>
    <x v="394"/>
    <x v="17"/>
    <n v="0"/>
    <x v="12"/>
  </r>
  <r>
    <x v="394"/>
    <x v="18"/>
    <m/>
    <x v="12"/>
  </r>
  <r>
    <x v="394"/>
    <x v="19"/>
    <m/>
    <x v="12"/>
  </r>
  <r>
    <x v="394"/>
    <x v="0"/>
    <s v="Lotus"/>
    <x v="12"/>
  </r>
  <r>
    <x v="394"/>
    <x v="1"/>
    <s v="Climax"/>
    <x v="12"/>
  </r>
  <r>
    <x v="394"/>
    <x v="2"/>
    <n v="0"/>
    <x v="12"/>
  </r>
  <r>
    <x v="394"/>
    <x v="3"/>
    <n v="0"/>
    <x v="12"/>
  </r>
  <r>
    <x v="394"/>
    <x v="4"/>
    <n v="0"/>
    <x v="12"/>
  </r>
  <r>
    <x v="394"/>
    <x v="5"/>
    <n v="0"/>
    <x v="12"/>
  </r>
  <r>
    <x v="394"/>
    <x v="6"/>
    <n v="0"/>
    <x v="12"/>
  </r>
  <r>
    <x v="394"/>
    <x v="7"/>
    <n v="0"/>
    <x v="12"/>
  </r>
  <r>
    <x v="394"/>
    <x v="8"/>
    <m/>
    <x v="12"/>
  </r>
  <r>
    <x v="394"/>
    <x v="9"/>
    <m/>
    <x v="12"/>
  </r>
  <r>
    <x v="394"/>
    <x v="10"/>
    <m/>
    <x v="12"/>
  </r>
  <r>
    <x v="394"/>
    <x v="11"/>
    <m/>
    <x v="12"/>
  </r>
  <r>
    <x v="394"/>
    <x v="12"/>
    <m/>
    <x v="12"/>
  </r>
  <r>
    <x v="394"/>
    <x v="13"/>
    <m/>
    <x v="12"/>
  </r>
  <r>
    <x v="394"/>
    <x v="14"/>
    <n v="0"/>
    <x v="12"/>
  </r>
  <r>
    <x v="394"/>
    <x v="15"/>
    <n v="0"/>
    <x v="12"/>
  </r>
  <r>
    <x v="394"/>
    <x v="16"/>
    <n v="0"/>
    <x v="12"/>
  </r>
  <r>
    <x v="394"/>
    <x v="17"/>
    <n v="0"/>
    <x v="12"/>
  </r>
  <r>
    <x v="394"/>
    <x v="18"/>
    <m/>
    <x v="12"/>
  </r>
  <r>
    <x v="394"/>
    <x v="19"/>
    <m/>
    <x v="12"/>
  </r>
  <r>
    <x v="333"/>
    <x v="0"/>
    <s v="Lotus"/>
    <x v="12"/>
  </r>
  <r>
    <x v="333"/>
    <x v="1"/>
    <s v="Climax"/>
    <x v="12"/>
  </r>
  <r>
    <x v="333"/>
    <x v="2"/>
    <n v="0"/>
    <x v="12"/>
  </r>
  <r>
    <x v="333"/>
    <x v="3"/>
    <n v="1"/>
    <x v="12"/>
  </r>
  <r>
    <x v="333"/>
    <x v="4"/>
    <n v="0"/>
    <x v="12"/>
  </r>
  <r>
    <x v="333"/>
    <x v="5"/>
    <n v="0"/>
    <x v="12"/>
  </r>
  <r>
    <x v="333"/>
    <x v="6"/>
    <n v="0"/>
    <x v="12"/>
  </r>
  <r>
    <x v="333"/>
    <x v="7"/>
    <n v="0"/>
    <x v="12"/>
  </r>
  <r>
    <x v="333"/>
    <x v="8"/>
    <m/>
    <x v="12"/>
  </r>
  <r>
    <x v="333"/>
    <x v="9"/>
    <m/>
    <x v="12"/>
  </r>
  <r>
    <x v="333"/>
    <x v="10"/>
    <m/>
    <x v="12"/>
  </r>
  <r>
    <x v="333"/>
    <x v="11"/>
    <m/>
    <x v="12"/>
  </r>
  <r>
    <x v="333"/>
    <x v="12"/>
    <m/>
    <x v="12"/>
  </r>
  <r>
    <x v="333"/>
    <x v="13"/>
    <m/>
    <x v="12"/>
  </r>
  <r>
    <x v="333"/>
    <x v="14"/>
    <n v="6"/>
    <x v="12"/>
  </r>
  <r>
    <x v="333"/>
    <x v="15"/>
    <n v="6"/>
    <x v="12"/>
  </r>
  <r>
    <x v="333"/>
    <x v="16"/>
    <n v="6"/>
    <x v="12"/>
  </r>
  <r>
    <x v="333"/>
    <x v="17"/>
    <n v="6"/>
    <x v="12"/>
  </r>
  <r>
    <x v="333"/>
    <x v="18"/>
    <m/>
    <x v="12"/>
  </r>
  <r>
    <x v="333"/>
    <x v="19"/>
    <m/>
    <x v="12"/>
  </r>
  <r>
    <x v="357"/>
    <x v="0"/>
    <s v="Ferrari"/>
    <x v="12"/>
  </r>
  <r>
    <x v="357"/>
    <x v="1"/>
    <s v="Ferrari"/>
    <x v="12"/>
  </r>
  <r>
    <x v="357"/>
    <x v="2"/>
    <n v="0"/>
    <x v="12"/>
  </r>
  <r>
    <x v="357"/>
    <x v="3"/>
    <n v="0"/>
    <x v="12"/>
  </r>
  <r>
    <x v="357"/>
    <x v="4"/>
    <n v="0"/>
    <x v="12"/>
  </r>
  <r>
    <x v="357"/>
    <x v="5"/>
    <n v="1"/>
    <x v="12"/>
  </r>
  <r>
    <x v="357"/>
    <x v="6"/>
    <n v="0"/>
    <x v="12"/>
  </r>
  <r>
    <x v="357"/>
    <x v="7"/>
    <n v="0"/>
    <x v="12"/>
  </r>
  <r>
    <x v="357"/>
    <x v="8"/>
    <m/>
    <x v="12"/>
  </r>
  <r>
    <x v="357"/>
    <x v="9"/>
    <m/>
    <x v="12"/>
  </r>
  <r>
    <x v="357"/>
    <x v="10"/>
    <m/>
    <x v="12"/>
  </r>
  <r>
    <x v="357"/>
    <x v="11"/>
    <m/>
    <x v="12"/>
  </r>
  <r>
    <x v="357"/>
    <x v="12"/>
    <m/>
    <x v="12"/>
  </r>
  <r>
    <x v="357"/>
    <x v="13"/>
    <m/>
    <x v="12"/>
  </r>
  <r>
    <x v="357"/>
    <x v="14"/>
    <n v="3"/>
    <x v="12"/>
  </r>
  <r>
    <x v="357"/>
    <x v="15"/>
    <n v="3"/>
    <x v="12"/>
  </r>
  <r>
    <x v="357"/>
    <x v="16"/>
    <n v="3"/>
    <x v="12"/>
  </r>
  <r>
    <x v="357"/>
    <x v="17"/>
    <n v="3"/>
    <x v="12"/>
  </r>
  <r>
    <x v="357"/>
    <x v="18"/>
    <m/>
    <x v="12"/>
  </r>
  <r>
    <x v="357"/>
    <x v="19"/>
    <m/>
    <x v="12"/>
  </r>
  <r>
    <x v="201"/>
    <x v="0"/>
    <s v="Emeryson"/>
    <x v="12"/>
  </r>
  <r>
    <x v="201"/>
    <x v="1"/>
    <s v="Climax"/>
    <x v="12"/>
  </r>
  <r>
    <x v="201"/>
    <x v="2"/>
    <n v="0"/>
    <x v="12"/>
  </r>
  <r>
    <x v="201"/>
    <x v="3"/>
    <n v="0"/>
    <x v="12"/>
  </r>
  <r>
    <x v="201"/>
    <x v="4"/>
    <n v="0"/>
    <x v="12"/>
  </r>
  <r>
    <x v="201"/>
    <x v="5"/>
    <n v="0"/>
    <x v="12"/>
  </r>
  <r>
    <x v="201"/>
    <x v="6"/>
    <n v="0"/>
    <x v="12"/>
  </r>
  <r>
    <x v="201"/>
    <x v="7"/>
    <n v="0"/>
    <x v="12"/>
  </r>
  <r>
    <x v="201"/>
    <x v="8"/>
    <m/>
    <x v="12"/>
  </r>
  <r>
    <x v="201"/>
    <x v="9"/>
    <m/>
    <x v="12"/>
  </r>
  <r>
    <x v="201"/>
    <x v="10"/>
    <m/>
    <x v="12"/>
  </r>
  <r>
    <x v="201"/>
    <x v="11"/>
    <m/>
    <x v="12"/>
  </r>
  <r>
    <x v="201"/>
    <x v="12"/>
    <m/>
    <x v="12"/>
  </r>
  <r>
    <x v="201"/>
    <x v="13"/>
    <m/>
    <x v="12"/>
  </r>
  <r>
    <x v="201"/>
    <x v="14"/>
    <n v="0"/>
    <x v="12"/>
  </r>
  <r>
    <x v="201"/>
    <x v="15"/>
    <n v="0"/>
    <x v="12"/>
  </r>
  <r>
    <x v="201"/>
    <x v="16"/>
    <n v="0"/>
    <x v="12"/>
  </r>
  <r>
    <x v="201"/>
    <x v="17"/>
    <n v="0"/>
    <x v="12"/>
  </r>
  <r>
    <x v="201"/>
    <x v="18"/>
    <m/>
    <x v="12"/>
  </r>
  <r>
    <x v="201"/>
    <x v="19"/>
    <m/>
    <x v="12"/>
  </r>
  <r>
    <x v="201"/>
    <x v="0"/>
    <s v="Lotus"/>
    <x v="12"/>
  </r>
  <r>
    <x v="201"/>
    <x v="1"/>
    <s v="BRM"/>
    <x v="12"/>
  </r>
  <r>
    <x v="201"/>
    <x v="2"/>
    <n v="0"/>
    <x v="12"/>
  </r>
  <r>
    <x v="201"/>
    <x v="3"/>
    <n v="0"/>
    <x v="12"/>
  </r>
  <r>
    <x v="201"/>
    <x v="4"/>
    <n v="0"/>
    <x v="12"/>
  </r>
  <r>
    <x v="201"/>
    <x v="5"/>
    <n v="0"/>
    <x v="12"/>
  </r>
  <r>
    <x v="201"/>
    <x v="6"/>
    <n v="0"/>
    <x v="12"/>
  </r>
  <r>
    <x v="201"/>
    <x v="7"/>
    <n v="0"/>
    <x v="12"/>
  </r>
  <r>
    <x v="201"/>
    <x v="8"/>
    <m/>
    <x v="12"/>
  </r>
  <r>
    <x v="201"/>
    <x v="9"/>
    <m/>
    <x v="12"/>
  </r>
  <r>
    <x v="201"/>
    <x v="10"/>
    <m/>
    <x v="12"/>
  </r>
  <r>
    <x v="201"/>
    <x v="11"/>
    <m/>
    <x v="12"/>
  </r>
  <r>
    <x v="201"/>
    <x v="12"/>
    <m/>
    <x v="12"/>
  </r>
  <r>
    <x v="201"/>
    <x v="13"/>
    <m/>
    <x v="12"/>
  </r>
  <r>
    <x v="201"/>
    <x v="14"/>
    <n v="0"/>
    <x v="12"/>
  </r>
  <r>
    <x v="201"/>
    <x v="15"/>
    <n v="0"/>
    <x v="12"/>
  </r>
  <r>
    <x v="201"/>
    <x v="16"/>
    <n v="0"/>
    <x v="12"/>
  </r>
  <r>
    <x v="201"/>
    <x v="17"/>
    <n v="0"/>
    <x v="12"/>
  </r>
  <r>
    <x v="201"/>
    <x v="18"/>
    <m/>
    <x v="12"/>
  </r>
  <r>
    <x v="201"/>
    <x v="19"/>
    <m/>
    <x v="12"/>
  </r>
  <r>
    <x v="83"/>
    <x v="0"/>
    <s v="Lotus"/>
    <x v="13"/>
  </r>
  <r>
    <x v="83"/>
    <x v="1"/>
    <s v="Climax"/>
    <x v="13"/>
  </r>
  <r>
    <x v="83"/>
    <x v="2"/>
    <n v="0"/>
    <x v="13"/>
  </r>
  <r>
    <x v="83"/>
    <x v="3"/>
    <n v="0"/>
    <x v="13"/>
  </r>
  <r>
    <x v="83"/>
    <x v="4"/>
    <n v="0"/>
    <x v="13"/>
  </r>
  <r>
    <x v="83"/>
    <x v="5"/>
    <n v="0"/>
    <x v="13"/>
  </r>
  <r>
    <x v="83"/>
    <x v="6"/>
    <n v="0"/>
    <x v="13"/>
  </r>
  <r>
    <x v="83"/>
    <x v="7"/>
    <n v="0"/>
    <x v="13"/>
  </r>
  <r>
    <x v="83"/>
    <x v="8"/>
    <m/>
    <x v="13"/>
  </r>
  <r>
    <x v="83"/>
    <x v="9"/>
    <m/>
    <x v="13"/>
  </r>
  <r>
    <x v="83"/>
    <x v="10"/>
    <m/>
    <x v="13"/>
  </r>
  <r>
    <x v="83"/>
    <x v="11"/>
    <m/>
    <x v="13"/>
  </r>
  <r>
    <x v="83"/>
    <x v="12"/>
    <m/>
    <x v="13"/>
  </r>
  <r>
    <x v="83"/>
    <x v="13"/>
    <m/>
    <x v="13"/>
  </r>
  <r>
    <x v="83"/>
    <x v="14"/>
    <n v="0"/>
    <x v="13"/>
  </r>
  <r>
    <x v="83"/>
    <x v="15"/>
    <n v="0"/>
    <x v="13"/>
  </r>
  <r>
    <x v="83"/>
    <x v="16"/>
    <n v="0"/>
    <x v="13"/>
  </r>
  <r>
    <x v="83"/>
    <x v="17"/>
    <n v="0"/>
    <x v="13"/>
  </r>
  <r>
    <x v="83"/>
    <x v="18"/>
    <m/>
    <x v="13"/>
  </r>
  <r>
    <x v="83"/>
    <x v="19"/>
    <m/>
    <x v="13"/>
  </r>
  <r>
    <x v="358"/>
    <x v="0"/>
    <s v="Lotus"/>
    <x v="13"/>
  </r>
  <r>
    <x v="358"/>
    <x v="1"/>
    <s v="Climax"/>
    <x v="13"/>
  </r>
  <r>
    <x v="358"/>
    <x v="2"/>
    <n v="0"/>
    <x v="13"/>
  </r>
  <r>
    <x v="358"/>
    <x v="3"/>
    <n v="0"/>
    <x v="13"/>
  </r>
  <r>
    <x v="358"/>
    <x v="4"/>
    <n v="0"/>
    <x v="13"/>
  </r>
  <r>
    <x v="358"/>
    <x v="5"/>
    <n v="0"/>
    <x v="13"/>
  </r>
  <r>
    <x v="358"/>
    <x v="6"/>
    <n v="0"/>
    <x v="13"/>
  </r>
  <r>
    <x v="358"/>
    <x v="7"/>
    <n v="0"/>
    <x v="13"/>
  </r>
  <r>
    <x v="358"/>
    <x v="8"/>
    <m/>
    <x v="13"/>
  </r>
  <r>
    <x v="358"/>
    <x v="9"/>
    <m/>
    <x v="13"/>
  </r>
  <r>
    <x v="358"/>
    <x v="10"/>
    <m/>
    <x v="13"/>
  </r>
  <r>
    <x v="358"/>
    <x v="11"/>
    <m/>
    <x v="13"/>
  </r>
  <r>
    <x v="358"/>
    <x v="12"/>
    <m/>
    <x v="13"/>
  </r>
  <r>
    <x v="358"/>
    <x v="13"/>
    <m/>
    <x v="13"/>
  </r>
  <r>
    <x v="358"/>
    <x v="14"/>
    <n v="0"/>
    <x v="13"/>
  </r>
  <r>
    <x v="358"/>
    <x v="15"/>
    <n v="0"/>
    <x v="13"/>
  </r>
  <r>
    <x v="358"/>
    <x v="16"/>
    <n v="0"/>
    <x v="13"/>
  </r>
  <r>
    <x v="358"/>
    <x v="17"/>
    <n v="0"/>
    <x v="13"/>
  </r>
  <r>
    <x v="358"/>
    <x v="18"/>
    <m/>
    <x v="13"/>
  </r>
  <r>
    <x v="358"/>
    <x v="19"/>
    <m/>
    <x v="13"/>
  </r>
  <r>
    <x v="395"/>
    <x v="0"/>
    <s v="Lola"/>
    <x v="13"/>
  </r>
  <r>
    <x v="395"/>
    <x v="1"/>
    <s v="Climax"/>
    <x v="13"/>
  </r>
  <r>
    <x v="395"/>
    <x v="2"/>
    <n v="0"/>
    <x v="13"/>
  </r>
  <r>
    <x v="395"/>
    <x v="3"/>
    <n v="0"/>
    <x v="13"/>
  </r>
  <r>
    <x v="395"/>
    <x v="4"/>
    <n v="0"/>
    <x v="13"/>
  </r>
  <r>
    <x v="395"/>
    <x v="5"/>
    <n v="0"/>
    <x v="13"/>
  </r>
  <r>
    <x v="395"/>
    <x v="6"/>
    <n v="0"/>
    <x v="13"/>
  </r>
  <r>
    <x v="395"/>
    <x v="7"/>
    <n v="0"/>
    <x v="13"/>
  </r>
  <r>
    <x v="395"/>
    <x v="8"/>
    <m/>
    <x v="13"/>
  </r>
  <r>
    <x v="395"/>
    <x v="9"/>
    <m/>
    <x v="13"/>
  </r>
  <r>
    <x v="395"/>
    <x v="10"/>
    <m/>
    <x v="13"/>
  </r>
  <r>
    <x v="395"/>
    <x v="11"/>
    <m/>
    <x v="13"/>
  </r>
  <r>
    <x v="395"/>
    <x v="12"/>
    <m/>
    <x v="13"/>
  </r>
  <r>
    <x v="395"/>
    <x v="13"/>
    <m/>
    <x v="13"/>
  </r>
  <r>
    <x v="395"/>
    <x v="14"/>
    <n v="0"/>
    <x v="13"/>
  </r>
  <r>
    <x v="395"/>
    <x v="15"/>
    <n v="0"/>
    <x v="13"/>
  </r>
  <r>
    <x v="395"/>
    <x v="16"/>
    <n v="0"/>
    <x v="13"/>
  </r>
  <r>
    <x v="395"/>
    <x v="17"/>
    <n v="0"/>
    <x v="13"/>
  </r>
  <r>
    <x v="395"/>
    <x v="18"/>
    <m/>
    <x v="13"/>
  </r>
  <r>
    <x v="395"/>
    <x v="19"/>
    <m/>
    <x v="13"/>
  </r>
  <r>
    <x v="396"/>
    <x v="0"/>
    <s v="Lotus"/>
    <x v="13"/>
  </r>
  <r>
    <x v="396"/>
    <x v="1"/>
    <s v="Ford"/>
    <x v="13"/>
  </r>
  <r>
    <x v="396"/>
    <x v="2"/>
    <n v="0"/>
    <x v="13"/>
  </r>
  <r>
    <x v="396"/>
    <x v="3"/>
    <n v="0"/>
    <x v="13"/>
  </r>
  <r>
    <x v="396"/>
    <x v="4"/>
    <n v="0"/>
    <x v="13"/>
  </r>
  <r>
    <x v="396"/>
    <x v="5"/>
    <n v="0"/>
    <x v="13"/>
  </r>
  <r>
    <x v="396"/>
    <x v="6"/>
    <n v="0"/>
    <x v="13"/>
  </r>
  <r>
    <x v="396"/>
    <x v="7"/>
    <n v="0"/>
    <x v="13"/>
  </r>
  <r>
    <x v="396"/>
    <x v="8"/>
    <m/>
    <x v="13"/>
  </r>
  <r>
    <x v="396"/>
    <x v="9"/>
    <m/>
    <x v="13"/>
  </r>
  <r>
    <x v="396"/>
    <x v="10"/>
    <m/>
    <x v="13"/>
  </r>
  <r>
    <x v="396"/>
    <x v="11"/>
    <m/>
    <x v="13"/>
  </r>
  <r>
    <x v="396"/>
    <x v="12"/>
    <m/>
    <x v="13"/>
  </r>
  <r>
    <x v="396"/>
    <x v="13"/>
    <m/>
    <x v="13"/>
  </r>
  <r>
    <x v="396"/>
    <x v="14"/>
    <n v="0"/>
    <x v="13"/>
  </r>
  <r>
    <x v="396"/>
    <x v="15"/>
    <n v="0"/>
    <x v="13"/>
  </r>
  <r>
    <x v="396"/>
    <x v="16"/>
    <n v="0"/>
    <x v="13"/>
  </r>
  <r>
    <x v="396"/>
    <x v="17"/>
    <n v="0"/>
    <x v="13"/>
  </r>
  <r>
    <x v="396"/>
    <x v="18"/>
    <m/>
    <x v="13"/>
  </r>
  <r>
    <x v="396"/>
    <x v="19"/>
    <m/>
    <x v="13"/>
  </r>
  <r>
    <x v="284"/>
    <x v="0"/>
    <s v="Cooper"/>
    <x v="13"/>
  </r>
  <r>
    <x v="284"/>
    <x v="1"/>
    <s v="Climax"/>
    <x v="13"/>
  </r>
  <r>
    <x v="284"/>
    <x v="2"/>
    <n v="0"/>
    <x v="13"/>
  </r>
  <r>
    <x v="284"/>
    <x v="3"/>
    <n v="1"/>
    <x v="13"/>
  </r>
  <r>
    <x v="284"/>
    <x v="4"/>
    <n v="2"/>
    <x v="13"/>
  </r>
  <r>
    <x v="284"/>
    <x v="5"/>
    <n v="1"/>
    <x v="13"/>
  </r>
  <r>
    <x v="284"/>
    <x v="6"/>
    <n v="0"/>
    <x v="13"/>
  </r>
  <r>
    <x v="284"/>
    <x v="7"/>
    <n v="0"/>
    <x v="13"/>
  </r>
  <r>
    <x v="284"/>
    <x v="8"/>
    <m/>
    <x v="13"/>
  </r>
  <r>
    <x v="284"/>
    <x v="9"/>
    <m/>
    <x v="13"/>
  </r>
  <r>
    <x v="284"/>
    <x v="10"/>
    <m/>
    <x v="13"/>
  </r>
  <r>
    <x v="284"/>
    <x v="11"/>
    <m/>
    <x v="13"/>
  </r>
  <r>
    <x v="284"/>
    <x v="12"/>
    <m/>
    <x v="13"/>
  </r>
  <r>
    <x v="284"/>
    <x v="13"/>
    <m/>
    <x v="13"/>
  </r>
  <r>
    <x v="284"/>
    <x v="14"/>
    <n v="17"/>
    <x v="13"/>
  </r>
  <r>
    <x v="284"/>
    <x v="15"/>
    <n v="17"/>
    <x v="13"/>
  </r>
  <r>
    <x v="284"/>
    <x v="16"/>
    <n v="17"/>
    <x v="13"/>
  </r>
  <r>
    <x v="284"/>
    <x v="17"/>
    <n v="17"/>
    <x v="13"/>
  </r>
  <r>
    <x v="284"/>
    <x v="18"/>
    <m/>
    <x v="13"/>
  </r>
  <r>
    <x v="284"/>
    <x v="19"/>
    <m/>
    <x v="13"/>
  </r>
  <r>
    <x v="265"/>
    <x v="0"/>
    <s v="Porsche"/>
    <x v="13"/>
  </r>
  <r>
    <x v="265"/>
    <x v="1"/>
    <s v="Porsche"/>
    <x v="13"/>
  </r>
  <r>
    <x v="265"/>
    <x v="2"/>
    <n v="0"/>
    <x v="13"/>
  </r>
  <r>
    <x v="265"/>
    <x v="3"/>
    <n v="0"/>
    <x v="13"/>
  </r>
  <r>
    <x v="265"/>
    <x v="4"/>
    <n v="0"/>
    <x v="13"/>
  </r>
  <r>
    <x v="265"/>
    <x v="5"/>
    <n v="0"/>
    <x v="13"/>
  </r>
  <r>
    <x v="265"/>
    <x v="6"/>
    <n v="0"/>
    <x v="13"/>
  </r>
  <r>
    <x v="265"/>
    <x v="7"/>
    <n v="2"/>
    <x v="13"/>
  </r>
  <r>
    <x v="265"/>
    <x v="8"/>
    <m/>
    <x v="13"/>
  </r>
  <r>
    <x v="265"/>
    <x v="9"/>
    <m/>
    <x v="13"/>
  </r>
  <r>
    <x v="265"/>
    <x v="10"/>
    <m/>
    <x v="13"/>
  </r>
  <r>
    <x v="265"/>
    <x v="11"/>
    <m/>
    <x v="13"/>
  </r>
  <r>
    <x v="265"/>
    <x v="12"/>
    <m/>
    <x v="13"/>
  </r>
  <r>
    <x v="265"/>
    <x v="13"/>
    <m/>
    <x v="13"/>
  </r>
  <r>
    <x v="265"/>
    <x v="14"/>
    <n v="2"/>
    <x v="13"/>
  </r>
  <r>
    <x v="265"/>
    <x v="15"/>
    <n v="2"/>
    <x v="13"/>
  </r>
  <r>
    <x v="265"/>
    <x v="16"/>
    <n v="2"/>
    <x v="13"/>
  </r>
  <r>
    <x v="265"/>
    <x v="17"/>
    <n v="2"/>
    <x v="13"/>
  </r>
  <r>
    <x v="265"/>
    <x v="18"/>
    <m/>
    <x v="13"/>
  </r>
  <r>
    <x v="265"/>
    <x v="19"/>
    <m/>
    <x v="13"/>
  </r>
  <r>
    <x v="397"/>
    <x v="0"/>
    <s v="Lola"/>
    <x v="13"/>
  </r>
  <r>
    <x v="397"/>
    <x v="1"/>
    <s v="Climax"/>
    <x v="13"/>
  </r>
  <r>
    <x v="397"/>
    <x v="2"/>
    <n v="0"/>
    <x v="13"/>
  </r>
  <r>
    <x v="397"/>
    <x v="3"/>
    <n v="0"/>
    <x v="13"/>
  </r>
  <r>
    <x v="397"/>
    <x v="4"/>
    <n v="0"/>
    <x v="13"/>
  </r>
  <r>
    <x v="397"/>
    <x v="5"/>
    <n v="0"/>
    <x v="13"/>
  </r>
  <r>
    <x v="397"/>
    <x v="6"/>
    <n v="0"/>
    <x v="13"/>
  </r>
  <r>
    <x v="397"/>
    <x v="7"/>
    <n v="0"/>
    <x v="13"/>
  </r>
  <r>
    <x v="397"/>
    <x v="8"/>
    <m/>
    <x v="13"/>
  </r>
  <r>
    <x v="397"/>
    <x v="9"/>
    <m/>
    <x v="13"/>
  </r>
  <r>
    <x v="397"/>
    <x v="10"/>
    <m/>
    <x v="13"/>
  </r>
  <r>
    <x v="397"/>
    <x v="11"/>
    <m/>
    <x v="13"/>
  </r>
  <r>
    <x v="397"/>
    <x v="12"/>
    <m/>
    <x v="13"/>
  </r>
  <r>
    <x v="397"/>
    <x v="13"/>
    <m/>
    <x v="13"/>
  </r>
  <r>
    <x v="397"/>
    <x v="14"/>
    <n v="0"/>
    <x v="13"/>
  </r>
  <r>
    <x v="397"/>
    <x v="15"/>
    <n v="0"/>
    <x v="13"/>
  </r>
  <r>
    <x v="397"/>
    <x v="16"/>
    <n v="0"/>
    <x v="13"/>
  </r>
  <r>
    <x v="397"/>
    <x v="17"/>
    <n v="0"/>
    <x v="13"/>
  </r>
  <r>
    <x v="397"/>
    <x v="18"/>
    <m/>
    <x v="13"/>
  </r>
  <r>
    <x v="397"/>
    <x v="19"/>
    <m/>
    <x v="13"/>
  </r>
  <r>
    <x v="312"/>
    <x v="0"/>
    <s v="Brabham"/>
    <x v="13"/>
  </r>
  <r>
    <x v="312"/>
    <x v="1"/>
    <s v="Climax"/>
    <x v="13"/>
  </r>
  <r>
    <x v="312"/>
    <x v="2"/>
    <n v="0"/>
    <x v="13"/>
  </r>
  <r>
    <x v="312"/>
    <x v="3"/>
    <n v="2"/>
    <x v="13"/>
  </r>
  <r>
    <x v="312"/>
    <x v="4"/>
    <n v="1"/>
    <x v="13"/>
  </r>
  <r>
    <x v="312"/>
    <x v="5"/>
    <n v="0"/>
    <x v="13"/>
  </r>
  <r>
    <x v="312"/>
    <x v="6"/>
    <n v="1"/>
    <x v="13"/>
  </r>
  <r>
    <x v="312"/>
    <x v="7"/>
    <n v="1"/>
    <x v="13"/>
  </r>
  <r>
    <x v="312"/>
    <x v="8"/>
    <m/>
    <x v="13"/>
  </r>
  <r>
    <x v="312"/>
    <x v="9"/>
    <m/>
    <x v="13"/>
  </r>
  <r>
    <x v="312"/>
    <x v="10"/>
    <m/>
    <x v="13"/>
  </r>
  <r>
    <x v="312"/>
    <x v="11"/>
    <m/>
    <x v="13"/>
  </r>
  <r>
    <x v="312"/>
    <x v="12"/>
    <m/>
    <x v="13"/>
  </r>
  <r>
    <x v="312"/>
    <x v="13"/>
    <m/>
    <x v="13"/>
  </r>
  <r>
    <x v="312"/>
    <x v="14"/>
    <n v="19"/>
    <x v="13"/>
  </r>
  <r>
    <x v="312"/>
    <x v="15"/>
    <n v="19"/>
    <x v="13"/>
  </r>
  <r>
    <x v="312"/>
    <x v="16"/>
    <n v="19"/>
    <x v="13"/>
  </r>
  <r>
    <x v="312"/>
    <x v="17"/>
    <n v="16"/>
    <x v="13"/>
  </r>
  <r>
    <x v="312"/>
    <x v="18"/>
    <m/>
    <x v="13"/>
  </r>
  <r>
    <x v="312"/>
    <x v="19"/>
    <n v="1"/>
    <x v="13"/>
  </r>
  <r>
    <x v="398"/>
    <x v="0"/>
    <s v="Brabham"/>
    <x v="13"/>
  </r>
  <r>
    <x v="398"/>
    <x v="1"/>
    <s v="Climax"/>
    <x v="13"/>
  </r>
  <r>
    <x v="398"/>
    <x v="2"/>
    <n v="0"/>
    <x v="13"/>
  </r>
  <r>
    <x v="398"/>
    <x v="3"/>
    <n v="0"/>
    <x v="13"/>
  </r>
  <r>
    <x v="398"/>
    <x v="4"/>
    <n v="0"/>
    <x v="13"/>
  </r>
  <r>
    <x v="398"/>
    <x v="5"/>
    <n v="0"/>
    <x v="13"/>
  </r>
  <r>
    <x v="398"/>
    <x v="6"/>
    <n v="0"/>
    <x v="13"/>
  </r>
  <r>
    <x v="398"/>
    <x v="7"/>
    <n v="0"/>
    <x v="13"/>
  </r>
  <r>
    <x v="398"/>
    <x v="8"/>
    <m/>
    <x v="13"/>
  </r>
  <r>
    <x v="398"/>
    <x v="9"/>
    <m/>
    <x v="13"/>
  </r>
  <r>
    <x v="398"/>
    <x v="10"/>
    <m/>
    <x v="13"/>
  </r>
  <r>
    <x v="398"/>
    <x v="11"/>
    <m/>
    <x v="13"/>
  </r>
  <r>
    <x v="398"/>
    <x v="12"/>
    <m/>
    <x v="13"/>
  </r>
  <r>
    <x v="398"/>
    <x v="13"/>
    <m/>
    <x v="13"/>
  </r>
  <r>
    <x v="398"/>
    <x v="14"/>
    <n v="0"/>
    <x v="13"/>
  </r>
  <r>
    <x v="398"/>
    <x v="15"/>
    <n v="0"/>
    <x v="13"/>
  </r>
  <r>
    <x v="398"/>
    <x v="16"/>
    <n v="0"/>
    <x v="13"/>
  </r>
  <r>
    <x v="398"/>
    <x v="17"/>
    <n v="0"/>
    <x v="13"/>
  </r>
  <r>
    <x v="398"/>
    <x v="18"/>
    <m/>
    <x v="13"/>
  </r>
  <r>
    <x v="398"/>
    <x v="19"/>
    <m/>
    <x v="13"/>
  </r>
  <r>
    <x v="378"/>
    <x v="0"/>
    <s v="LDS"/>
    <x v="13"/>
  </r>
  <r>
    <x v="378"/>
    <x v="1"/>
    <s v="Alfa Romeo"/>
    <x v="13"/>
  </r>
  <r>
    <x v="378"/>
    <x v="2"/>
    <n v="0"/>
    <x v="13"/>
  </r>
  <r>
    <x v="378"/>
    <x v="3"/>
    <n v="0"/>
    <x v="13"/>
  </r>
  <r>
    <x v="378"/>
    <x v="4"/>
    <n v="0"/>
    <x v="13"/>
  </r>
  <r>
    <x v="378"/>
    <x v="5"/>
    <n v="0"/>
    <x v="13"/>
  </r>
  <r>
    <x v="378"/>
    <x v="6"/>
    <n v="0"/>
    <x v="13"/>
  </r>
  <r>
    <x v="378"/>
    <x v="7"/>
    <n v="0"/>
    <x v="13"/>
  </r>
  <r>
    <x v="378"/>
    <x v="8"/>
    <m/>
    <x v="13"/>
  </r>
  <r>
    <x v="378"/>
    <x v="9"/>
    <m/>
    <x v="13"/>
  </r>
  <r>
    <x v="378"/>
    <x v="10"/>
    <m/>
    <x v="13"/>
  </r>
  <r>
    <x v="378"/>
    <x v="11"/>
    <m/>
    <x v="13"/>
  </r>
  <r>
    <x v="378"/>
    <x v="12"/>
    <m/>
    <x v="13"/>
  </r>
  <r>
    <x v="378"/>
    <x v="13"/>
    <m/>
    <x v="13"/>
  </r>
  <r>
    <x v="378"/>
    <x v="14"/>
    <n v="0"/>
    <x v="13"/>
  </r>
  <r>
    <x v="378"/>
    <x v="15"/>
    <n v="0"/>
    <x v="13"/>
  </r>
  <r>
    <x v="378"/>
    <x v="16"/>
    <n v="0"/>
    <x v="13"/>
  </r>
  <r>
    <x v="378"/>
    <x v="17"/>
    <n v="0"/>
    <x v="13"/>
  </r>
  <r>
    <x v="378"/>
    <x v="18"/>
    <m/>
    <x v="13"/>
  </r>
  <r>
    <x v="378"/>
    <x v="19"/>
    <m/>
    <x v="13"/>
  </r>
  <r>
    <x v="399"/>
    <x v="0"/>
    <s v="Cooper"/>
    <x v="13"/>
  </r>
  <r>
    <x v="399"/>
    <x v="1"/>
    <s v="Maserati"/>
    <x v="13"/>
  </r>
  <r>
    <x v="399"/>
    <x v="2"/>
    <n v="0"/>
    <x v="13"/>
  </r>
  <r>
    <x v="399"/>
    <x v="3"/>
    <n v="0"/>
    <x v="13"/>
  </r>
  <r>
    <x v="399"/>
    <x v="4"/>
    <n v="0"/>
    <x v="13"/>
  </r>
  <r>
    <x v="399"/>
    <x v="5"/>
    <n v="0"/>
    <x v="13"/>
  </r>
  <r>
    <x v="399"/>
    <x v="6"/>
    <n v="0"/>
    <x v="13"/>
  </r>
  <r>
    <x v="399"/>
    <x v="7"/>
    <n v="0"/>
    <x v="13"/>
  </r>
  <r>
    <x v="399"/>
    <x v="8"/>
    <m/>
    <x v="13"/>
  </r>
  <r>
    <x v="399"/>
    <x v="9"/>
    <m/>
    <x v="13"/>
  </r>
  <r>
    <x v="399"/>
    <x v="10"/>
    <m/>
    <x v="13"/>
  </r>
  <r>
    <x v="399"/>
    <x v="11"/>
    <m/>
    <x v="13"/>
  </r>
  <r>
    <x v="399"/>
    <x v="12"/>
    <m/>
    <x v="13"/>
  </r>
  <r>
    <x v="399"/>
    <x v="13"/>
    <m/>
    <x v="13"/>
  </r>
  <r>
    <x v="399"/>
    <x v="14"/>
    <n v="0"/>
    <x v="13"/>
  </r>
  <r>
    <x v="399"/>
    <x v="15"/>
    <n v="0"/>
    <x v="13"/>
  </r>
  <r>
    <x v="399"/>
    <x v="16"/>
    <n v="0"/>
    <x v="13"/>
  </r>
  <r>
    <x v="399"/>
    <x v="17"/>
    <n v="0"/>
    <x v="13"/>
  </r>
  <r>
    <x v="399"/>
    <x v="18"/>
    <m/>
    <x v="13"/>
  </r>
  <r>
    <x v="399"/>
    <x v="19"/>
    <m/>
    <x v="13"/>
  </r>
  <r>
    <x v="380"/>
    <x v="0"/>
    <s v="Lotus"/>
    <x v="13"/>
  </r>
  <r>
    <x v="380"/>
    <x v="1"/>
    <s v="Climax"/>
    <x v="13"/>
  </r>
  <r>
    <x v="380"/>
    <x v="2"/>
    <n v="0"/>
    <x v="13"/>
  </r>
  <r>
    <x v="380"/>
    <x v="3"/>
    <n v="0"/>
    <x v="13"/>
  </r>
  <r>
    <x v="380"/>
    <x v="4"/>
    <n v="0"/>
    <x v="13"/>
  </r>
  <r>
    <x v="380"/>
    <x v="5"/>
    <n v="0"/>
    <x v="13"/>
  </r>
  <r>
    <x v="380"/>
    <x v="6"/>
    <n v="0"/>
    <x v="13"/>
  </r>
  <r>
    <x v="380"/>
    <x v="7"/>
    <n v="0"/>
    <x v="13"/>
  </r>
  <r>
    <x v="380"/>
    <x v="8"/>
    <m/>
    <x v="13"/>
  </r>
  <r>
    <x v="380"/>
    <x v="9"/>
    <m/>
    <x v="13"/>
  </r>
  <r>
    <x v="380"/>
    <x v="10"/>
    <m/>
    <x v="13"/>
  </r>
  <r>
    <x v="380"/>
    <x v="11"/>
    <m/>
    <x v="13"/>
  </r>
  <r>
    <x v="380"/>
    <x v="12"/>
    <m/>
    <x v="13"/>
  </r>
  <r>
    <x v="380"/>
    <x v="13"/>
    <m/>
    <x v="13"/>
  </r>
  <r>
    <x v="380"/>
    <x v="14"/>
    <n v="0"/>
    <x v="13"/>
  </r>
  <r>
    <x v="380"/>
    <x v="15"/>
    <n v="0"/>
    <x v="13"/>
  </r>
  <r>
    <x v="380"/>
    <x v="16"/>
    <n v="0"/>
    <x v="13"/>
  </r>
  <r>
    <x v="380"/>
    <x v="17"/>
    <n v="0"/>
    <x v="13"/>
  </r>
  <r>
    <x v="380"/>
    <x v="18"/>
    <m/>
    <x v="13"/>
  </r>
  <r>
    <x v="380"/>
    <x v="19"/>
    <m/>
    <x v="13"/>
  </r>
  <r>
    <x v="400"/>
    <x v="0"/>
    <s v="Cooper"/>
    <x v="13"/>
  </r>
  <r>
    <x v="400"/>
    <x v="1"/>
    <s v="Climax"/>
    <x v="13"/>
  </r>
  <r>
    <x v="400"/>
    <x v="2"/>
    <n v="0"/>
    <x v="13"/>
  </r>
  <r>
    <x v="400"/>
    <x v="3"/>
    <n v="0"/>
    <x v="13"/>
  </r>
  <r>
    <x v="400"/>
    <x v="4"/>
    <n v="0"/>
    <x v="13"/>
  </r>
  <r>
    <x v="400"/>
    <x v="5"/>
    <n v="0"/>
    <x v="13"/>
  </r>
  <r>
    <x v="400"/>
    <x v="6"/>
    <n v="0"/>
    <x v="13"/>
  </r>
  <r>
    <x v="400"/>
    <x v="7"/>
    <n v="0"/>
    <x v="13"/>
  </r>
  <r>
    <x v="400"/>
    <x v="8"/>
    <m/>
    <x v="13"/>
  </r>
  <r>
    <x v="400"/>
    <x v="9"/>
    <m/>
    <x v="13"/>
  </r>
  <r>
    <x v="400"/>
    <x v="10"/>
    <m/>
    <x v="13"/>
  </r>
  <r>
    <x v="400"/>
    <x v="11"/>
    <m/>
    <x v="13"/>
  </r>
  <r>
    <x v="400"/>
    <x v="12"/>
    <m/>
    <x v="13"/>
  </r>
  <r>
    <x v="400"/>
    <x v="13"/>
    <m/>
    <x v="13"/>
  </r>
  <r>
    <x v="400"/>
    <x v="14"/>
    <n v="0"/>
    <x v="13"/>
  </r>
  <r>
    <x v="400"/>
    <x v="15"/>
    <n v="0"/>
    <x v="13"/>
  </r>
  <r>
    <x v="400"/>
    <x v="16"/>
    <n v="0"/>
    <x v="13"/>
  </r>
  <r>
    <x v="400"/>
    <x v="17"/>
    <n v="0"/>
    <x v="13"/>
  </r>
  <r>
    <x v="400"/>
    <x v="18"/>
    <m/>
    <x v="13"/>
  </r>
  <r>
    <x v="400"/>
    <x v="19"/>
    <m/>
    <x v="13"/>
  </r>
  <r>
    <x v="401"/>
    <x v="0"/>
    <s v="Porsche"/>
    <x v="13"/>
  </r>
  <r>
    <x v="401"/>
    <x v="1"/>
    <s v="Porsche"/>
    <x v="13"/>
  </r>
  <r>
    <x v="401"/>
    <x v="2"/>
    <n v="0"/>
    <x v="13"/>
  </r>
  <r>
    <x v="401"/>
    <x v="3"/>
    <n v="0"/>
    <x v="13"/>
  </r>
  <r>
    <x v="401"/>
    <x v="4"/>
    <n v="0"/>
    <x v="13"/>
  </r>
  <r>
    <x v="401"/>
    <x v="5"/>
    <n v="1"/>
    <x v="13"/>
  </r>
  <r>
    <x v="401"/>
    <x v="6"/>
    <n v="0"/>
    <x v="13"/>
  </r>
  <r>
    <x v="401"/>
    <x v="7"/>
    <n v="0"/>
    <x v="13"/>
  </r>
  <r>
    <x v="401"/>
    <x v="8"/>
    <m/>
    <x v="13"/>
  </r>
  <r>
    <x v="401"/>
    <x v="9"/>
    <m/>
    <x v="13"/>
  </r>
  <r>
    <x v="401"/>
    <x v="10"/>
    <m/>
    <x v="13"/>
  </r>
  <r>
    <x v="401"/>
    <x v="11"/>
    <m/>
    <x v="13"/>
  </r>
  <r>
    <x v="401"/>
    <x v="12"/>
    <m/>
    <x v="13"/>
  </r>
  <r>
    <x v="401"/>
    <x v="13"/>
    <m/>
    <x v="13"/>
  </r>
  <r>
    <x v="401"/>
    <x v="14"/>
    <n v="3"/>
    <x v="13"/>
  </r>
  <r>
    <x v="401"/>
    <x v="15"/>
    <n v="3"/>
    <x v="13"/>
  </r>
  <r>
    <x v="401"/>
    <x v="16"/>
    <n v="3"/>
    <x v="13"/>
  </r>
  <r>
    <x v="401"/>
    <x v="17"/>
    <n v="3"/>
    <x v="13"/>
  </r>
  <r>
    <x v="401"/>
    <x v="18"/>
    <m/>
    <x v="13"/>
  </r>
  <r>
    <x v="401"/>
    <x v="19"/>
    <m/>
    <x v="13"/>
  </r>
  <r>
    <x v="361"/>
    <x v="0"/>
    <s v="ATS"/>
    <x v="13"/>
  </r>
  <r>
    <x v="361"/>
    <x v="1"/>
    <s v="ATS"/>
    <x v="13"/>
  </r>
  <r>
    <x v="361"/>
    <x v="2"/>
    <n v="0"/>
    <x v="13"/>
  </r>
  <r>
    <x v="361"/>
    <x v="3"/>
    <n v="0"/>
    <x v="13"/>
  </r>
  <r>
    <x v="361"/>
    <x v="4"/>
    <n v="0"/>
    <x v="13"/>
  </r>
  <r>
    <x v="361"/>
    <x v="5"/>
    <n v="0"/>
    <x v="13"/>
  </r>
  <r>
    <x v="361"/>
    <x v="6"/>
    <n v="0"/>
    <x v="13"/>
  </r>
  <r>
    <x v="361"/>
    <x v="7"/>
    <n v="0"/>
    <x v="13"/>
  </r>
  <r>
    <x v="361"/>
    <x v="8"/>
    <m/>
    <x v="13"/>
  </r>
  <r>
    <x v="361"/>
    <x v="9"/>
    <m/>
    <x v="13"/>
  </r>
  <r>
    <x v="361"/>
    <x v="10"/>
    <m/>
    <x v="13"/>
  </r>
  <r>
    <x v="361"/>
    <x v="11"/>
    <m/>
    <x v="13"/>
  </r>
  <r>
    <x v="361"/>
    <x v="12"/>
    <m/>
    <x v="13"/>
  </r>
  <r>
    <x v="361"/>
    <x v="13"/>
    <m/>
    <x v="13"/>
  </r>
  <r>
    <x v="361"/>
    <x v="14"/>
    <n v="0"/>
    <x v="13"/>
  </r>
  <r>
    <x v="361"/>
    <x v="15"/>
    <n v="0"/>
    <x v="13"/>
  </r>
  <r>
    <x v="361"/>
    <x v="16"/>
    <n v="0"/>
    <x v="13"/>
  </r>
  <r>
    <x v="361"/>
    <x v="17"/>
    <n v="0"/>
    <x v="13"/>
  </r>
  <r>
    <x v="361"/>
    <x v="18"/>
    <m/>
    <x v="13"/>
  </r>
  <r>
    <x v="361"/>
    <x v="19"/>
    <m/>
    <x v="13"/>
  </r>
  <r>
    <x v="292"/>
    <x v="0"/>
    <s v="BRM"/>
    <x v="13"/>
  </r>
  <r>
    <x v="292"/>
    <x v="1"/>
    <s v="BRM"/>
    <x v="13"/>
  </r>
  <r>
    <x v="292"/>
    <x v="2"/>
    <n v="2"/>
    <x v="13"/>
  </r>
  <r>
    <x v="292"/>
    <x v="3"/>
    <n v="0"/>
    <x v="13"/>
  </r>
  <r>
    <x v="292"/>
    <x v="4"/>
    <n v="3"/>
    <x v="13"/>
  </r>
  <r>
    <x v="292"/>
    <x v="5"/>
    <n v="1"/>
    <x v="13"/>
  </r>
  <r>
    <x v="292"/>
    <x v="6"/>
    <n v="0"/>
    <x v="13"/>
  </r>
  <r>
    <x v="292"/>
    <x v="7"/>
    <n v="0"/>
    <x v="13"/>
  </r>
  <r>
    <x v="292"/>
    <x v="8"/>
    <m/>
    <x v="13"/>
  </r>
  <r>
    <x v="292"/>
    <x v="9"/>
    <m/>
    <x v="13"/>
  </r>
  <r>
    <x v="292"/>
    <x v="10"/>
    <m/>
    <x v="13"/>
  </r>
  <r>
    <x v="292"/>
    <x v="11"/>
    <m/>
    <x v="13"/>
  </r>
  <r>
    <x v="292"/>
    <x v="12"/>
    <m/>
    <x v="13"/>
  </r>
  <r>
    <x v="292"/>
    <x v="13"/>
    <m/>
    <x v="13"/>
  </r>
  <r>
    <x v="292"/>
    <x v="14"/>
    <n v="29"/>
    <x v="13"/>
  </r>
  <r>
    <x v="292"/>
    <x v="15"/>
    <n v="29"/>
    <x v="13"/>
  </r>
  <r>
    <x v="292"/>
    <x v="16"/>
    <n v="29"/>
    <x v="13"/>
  </r>
  <r>
    <x v="292"/>
    <x v="17"/>
    <n v="22"/>
    <x v="13"/>
  </r>
  <r>
    <x v="292"/>
    <x v="18"/>
    <n v="2"/>
    <x v="13"/>
  </r>
  <r>
    <x v="292"/>
    <x v="19"/>
    <m/>
    <x v="13"/>
  </r>
  <r>
    <x v="363"/>
    <x v="0"/>
    <s v="Lotus"/>
    <x v="13"/>
  </r>
  <r>
    <x v="363"/>
    <x v="1"/>
    <s v="BRM"/>
    <x v="13"/>
  </r>
  <r>
    <x v="363"/>
    <x v="2"/>
    <n v="0"/>
    <x v="13"/>
  </r>
  <r>
    <x v="363"/>
    <x v="3"/>
    <n v="0"/>
    <x v="13"/>
  </r>
  <r>
    <x v="363"/>
    <x v="4"/>
    <n v="0"/>
    <x v="13"/>
  </r>
  <r>
    <x v="363"/>
    <x v="5"/>
    <n v="0"/>
    <x v="13"/>
  </r>
  <r>
    <x v="363"/>
    <x v="6"/>
    <n v="0"/>
    <x v="13"/>
  </r>
  <r>
    <x v="363"/>
    <x v="7"/>
    <n v="0"/>
    <x v="13"/>
  </r>
  <r>
    <x v="363"/>
    <x v="8"/>
    <m/>
    <x v="13"/>
  </r>
  <r>
    <x v="363"/>
    <x v="9"/>
    <m/>
    <x v="13"/>
  </r>
  <r>
    <x v="363"/>
    <x v="10"/>
    <m/>
    <x v="13"/>
  </r>
  <r>
    <x v="363"/>
    <x v="11"/>
    <m/>
    <x v="13"/>
  </r>
  <r>
    <x v="363"/>
    <x v="12"/>
    <m/>
    <x v="13"/>
  </r>
  <r>
    <x v="363"/>
    <x v="13"/>
    <m/>
    <x v="13"/>
  </r>
  <r>
    <x v="363"/>
    <x v="14"/>
    <n v="0"/>
    <x v="13"/>
  </r>
  <r>
    <x v="363"/>
    <x v="15"/>
    <n v="0"/>
    <x v="13"/>
  </r>
  <r>
    <x v="363"/>
    <x v="16"/>
    <n v="0"/>
    <x v="13"/>
  </r>
  <r>
    <x v="363"/>
    <x v="17"/>
    <n v="0"/>
    <x v="13"/>
  </r>
  <r>
    <x v="363"/>
    <x v="18"/>
    <m/>
    <x v="13"/>
  </r>
  <r>
    <x v="363"/>
    <x v="19"/>
    <m/>
    <x v="13"/>
  </r>
  <r>
    <x v="293"/>
    <x v="0"/>
    <s v="Scirocco"/>
    <x v="13"/>
  </r>
  <r>
    <x v="293"/>
    <x v="1"/>
    <s v="BRM"/>
    <x v="13"/>
  </r>
  <r>
    <x v="293"/>
    <x v="2"/>
    <n v="0"/>
    <x v="13"/>
  </r>
  <r>
    <x v="293"/>
    <x v="3"/>
    <n v="0"/>
    <x v="13"/>
  </r>
  <r>
    <x v="293"/>
    <x v="4"/>
    <n v="0"/>
    <x v="13"/>
  </r>
  <r>
    <x v="293"/>
    <x v="5"/>
    <n v="0"/>
    <x v="13"/>
  </r>
  <r>
    <x v="293"/>
    <x v="6"/>
    <n v="0"/>
    <x v="13"/>
  </r>
  <r>
    <x v="293"/>
    <x v="7"/>
    <n v="0"/>
    <x v="13"/>
  </r>
  <r>
    <x v="293"/>
    <x v="8"/>
    <m/>
    <x v="13"/>
  </r>
  <r>
    <x v="293"/>
    <x v="9"/>
    <m/>
    <x v="13"/>
  </r>
  <r>
    <x v="293"/>
    <x v="10"/>
    <m/>
    <x v="13"/>
  </r>
  <r>
    <x v="293"/>
    <x v="11"/>
    <m/>
    <x v="13"/>
  </r>
  <r>
    <x v="293"/>
    <x v="12"/>
    <m/>
    <x v="13"/>
  </r>
  <r>
    <x v="293"/>
    <x v="13"/>
    <m/>
    <x v="13"/>
  </r>
  <r>
    <x v="293"/>
    <x v="14"/>
    <n v="0"/>
    <x v="13"/>
  </r>
  <r>
    <x v="293"/>
    <x v="15"/>
    <n v="0"/>
    <x v="13"/>
  </r>
  <r>
    <x v="293"/>
    <x v="16"/>
    <n v="0"/>
    <x v="13"/>
  </r>
  <r>
    <x v="293"/>
    <x v="17"/>
    <n v="0"/>
    <x v="13"/>
  </r>
  <r>
    <x v="293"/>
    <x v="18"/>
    <m/>
    <x v="13"/>
  </r>
  <r>
    <x v="293"/>
    <x v="19"/>
    <m/>
    <x v="13"/>
  </r>
  <r>
    <x v="402"/>
    <x v="0"/>
    <s v="Gilby"/>
    <x v="13"/>
  </r>
  <r>
    <x v="402"/>
    <x v="1"/>
    <s v="BRM"/>
    <x v="13"/>
  </r>
  <r>
    <x v="402"/>
    <x v="2"/>
    <n v="0"/>
    <x v="13"/>
  </r>
  <r>
    <x v="402"/>
    <x v="3"/>
    <n v="0"/>
    <x v="13"/>
  </r>
  <r>
    <x v="402"/>
    <x v="4"/>
    <n v="0"/>
    <x v="13"/>
  </r>
  <r>
    <x v="402"/>
    <x v="5"/>
    <n v="0"/>
    <x v="13"/>
  </r>
  <r>
    <x v="402"/>
    <x v="6"/>
    <n v="0"/>
    <x v="13"/>
  </r>
  <r>
    <x v="402"/>
    <x v="7"/>
    <n v="0"/>
    <x v="13"/>
  </r>
  <r>
    <x v="402"/>
    <x v="8"/>
    <m/>
    <x v="13"/>
  </r>
  <r>
    <x v="402"/>
    <x v="9"/>
    <m/>
    <x v="13"/>
  </r>
  <r>
    <x v="402"/>
    <x v="10"/>
    <m/>
    <x v="13"/>
  </r>
  <r>
    <x v="402"/>
    <x v="11"/>
    <m/>
    <x v="13"/>
  </r>
  <r>
    <x v="402"/>
    <x v="12"/>
    <m/>
    <x v="13"/>
  </r>
  <r>
    <x v="402"/>
    <x v="13"/>
    <m/>
    <x v="13"/>
  </r>
  <r>
    <x v="402"/>
    <x v="14"/>
    <n v="0"/>
    <x v="13"/>
  </r>
  <r>
    <x v="402"/>
    <x v="15"/>
    <n v="0"/>
    <x v="13"/>
  </r>
  <r>
    <x v="402"/>
    <x v="16"/>
    <n v="0"/>
    <x v="13"/>
  </r>
  <r>
    <x v="402"/>
    <x v="17"/>
    <n v="0"/>
    <x v="13"/>
  </r>
  <r>
    <x v="402"/>
    <x v="18"/>
    <m/>
    <x v="13"/>
  </r>
  <r>
    <x v="402"/>
    <x v="19"/>
    <m/>
    <x v="13"/>
  </r>
  <r>
    <x v="320"/>
    <x v="0"/>
    <s v="BRP"/>
    <x v="13"/>
  </r>
  <r>
    <x v="320"/>
    <x v="1"/>
    <s v="BRM"/>
    <x v="13"/>
  </r>
  <r>
    <x v="320"/>
    <x v="2"/>
    <n v="0"/>
    <x v="13"/>
  </r>
  <r>
    <x v="320"/>
    <x v="3"/>
    <n v="0"/>
    <x v="13"/>
  </r>
  <r>
    <x v="320"/>
    <x v="4"/>
    <n v="0"/>
    <x v="13"/>
  </r>
  <r>
    <x v="320"/>
    <x v="5"/>
    <n v="2"/>
    <x v="13"/>
  </r>
  <r>
    <x v="320"/>
    <x v="6"/>
    <n v="0"/>
    <x v="13"/>
  </r>
  <r>
    <x v="320"/>
    <x v="7"/>
    <n v="0"/>
    <x v="13"/>
  </r>
  <r>
    <x v="320"/>
    <x v="8"/>
    <m/>
    <x v="13"/>
  </r>
  <r>
    <x v="320"/>
    <x v="9"/>
    <m/>
    <x v="13"/>
  </r>
  <r>
    <x v="320"/>
    <x v="10"/>
    <m/>
    <x v="13"/>
  </r>
  <r>
    <x v="320"/>
    <x v="11"/>
    <m/>
    <x v="13"/>
  </r>
  <r>
    <x v="320"/>
    <x v="12"/>
    <m/>
    <x v="13"/>
  </r>
  <r>
    <x v="320"/>
    <x v="13"/>
    <m/>
    <x v="13"/>
  </r>
  <r>
    <x v="320"/>
    <x v="14"/>
    <n v="6"/>
    <x v="13"/>
  </r>
  <r>
    <x v="320"/>
    <x v="15"/>
    <n v="6"/>
    <x v="13"/>
  </r>
  <r>
    <x v="320"/>
    <x v="16"/>
    <n v="6"/>
    <x v="13"/>
  </r>
  <r>
    <x v="320"/>
    <x v="17"/>
    <n v="6"/>
    <x v="13"/>
  </r>
  <r>
    <x v="320"/>
    <x v="18"/>
    <m/>
    <x v="13"/>
  </r>
  <r>
    <x v="320"/>
    <x v="19"/>
    <m/>
    <x v="13"/>
  </r>
  <r>
    <x v="320"/>
    <x v="0"/>
    <s v="Lotus"/>
    <x v="13"/>
  </r>
  <r>
    <x v="320"/>
    <x v="1"/>
    <s v="BRM"/>
    <x v="13"/>
  </r>
  <r>
    <x v="320"/>
    <x v="2"/>
    <n v="0"/>
    <x v="13"/>
  </r>
  <r>
    <x v="320"/>
    <x v="3"/>
    <n v="0"/>
    <x v="13"/>
  </r>
  <r>
    <x v="320"/>
    <x v="4"/>
    <n v="0"/>
    <x v="13"/>
  </r>
  <r>
    <x v="320"/>
    <x v="5"/>
    <n v="0"/>
    <x v="13"/>
  </r>
  <r>
    <x v="320"/>
    <x v="6"/>
    <n v="0"/>
    <x v="13"/>
  </r>
  <r>
    <x v="320"/>
    <x v="7"/>
    <n v="0"/>
    <x v="13"/>
  </r>
  <r>
    <x v="320"/>
    <x v="8"/>
    <m/>
    <x v="13"/>
  </r>
  <r>
    <x v="320"/>
    <x v="9"/>
    <m/>
    <x v="13"/>
  </r>
  <r>
    <x v="320"/>
    <x v="10"/>
    <m/>
    <x v="13"/>
  </r>
  <r>
    <x v="320"/>
    <x v="11"/>
    <m/>
    <x v="13"/>
  </r>
  <r>
    <x v="320"/>
    <x v="12"/>
    <m/>
    <x v="13"/>
  </r>
  <r>
    <x v="320"/>
    <x v="13"/>
    <m/>
    <x v="13"/>
  </r>
  <r>
    <x v="320"/>
    <x v="14"/>
    <n v="0"/>
    <x v="13"/>
  </r>
  <r>
    <x v="320"/>
    <x v="15"/>
    <n v="0"/>
    <x v="13"/>
  </r>
  <r>
    <x v="320"/>
    <x v="16"/>
    <n v="0"/>
    <x v="13"/>
  </r>
  <r>
    <x v="320"/>
    <x v="17"/>
    <n v="0"/>
    <x v="13"/>
  </r>
  <r>
    <x v="320"/>
    <x v="18"/>
    <m/>
    <x v="13"/>
  </r>
  <r>
    <x v="320"/>
    <x v="19"/>
    <m/>
    <x v="13"/>
  </r>
  <r>
    <x v="229"/>
    <x v="0"/>
    <s v="Brabham"/>
    <x v="13"/>
  </r>
  <r>
    <x v="229"/>
    <x v="1"/>
    <s v="Climax"/>
    <x v="13"/>
  </r>
  <r>
    <x v="229"/>
    <x v="2"/>
    <n v="0"/>
    <x v="13"/>
  </r>
  <r>
    <x v="229"/>
    <x v="3"/>
    <n v="1"/>
    <x v="13"/>
  </r>
  <r>
    <x v="229"/>
    <x v="4"/>
    <n v="0"/>
    <x v="13"/>
  </r>
  <r>
    <x v="229"/>
    <x v="5"/>
    <n v="2"/>
    <x v="13"/>
  </r>
  <r>
    <x v="229"/>
    <x v="6"/>
    <n v="1"/>
    <x v="13"/>
  </r>
  <r>
    <x v="229"/>
    <x v="7"/>
    <n v="0"/>
    <x v="13"/>
  </r>
  <r>
    <x v="229"/>
    <x v="8"/>
    <m/>
    <x v="13"/>
  </r>
  <r>
    <x v="229"/>
    <x v="9"/>
    <m/>
    <x v="13"/>
  </r>
  <r>
    <x v="229"/>
    <x v="10"/>
    <m/>
    <x v="13"/>
  </r>
  <r>
    <x v="229"/>
    <x v="11"/>
    <m/>
    <x v="13"/>
  </r>
  <r>
    <x v="229"/>
    <x v="12"/>
    <m/>
    <x v="13"/>
  </r>
  <r>
    <x v="229"/>
    <x v="13"/>
    <m/>
    <x v="13"/>
  </r>
  <r>
    <x v="229"/>
    <x v="14"/>
    <n v="14"/>
    <x v="13"/>
  </r>
  <r>
    <x v="229"/>
    <x v="15"/>
    <n v="14"/>
    <x v="13"/>
  </r>
  <r>
    <x v="229"/>
    <x v="16"/>
    <n v="14"/>
    <x v="13"/>
  </r>
  <r>
    <x v="229"/>
    <x v="17"/>
    <n v="12"/>
    <x v="13"/>
  </r>
  <r>
    <x v="229"/>
    <x v="18"/>
    <m/>
    <x v="13"/>
  </r>
  <r>
    <x v="229"/>
    <x v="19"/>
    <m/>
    <x v="13"/>
  </r>
  <r>
    <x v="229"/>
    <x v="0"/>
    <s v="Lotus"/>
    <x v="13"/>
  </r>
  <r>
    <x v="229"/>
    <x v="1"/>
    <s v="Climax"/>
    <x v="13"/>
  </r>
  <r>
    <x v="229"/>
    <x v="2"/>
    <n v="0"/>
    <x v="13"/>
  </r>
  <r>
    <x v="229"/>
    <x v="3"/>
    <n v="0"/>
    <x v="13"/>
  </r>
  <r>
    <x v="229"/>
    <x v="4"/>
    <n v="0"/>
    <x v="13"/>
  </r>
  <r>
    <x v="229"/>
    <x v="5"/>
    <n v="0"/>
    <x v="13"/>
  </r>
  <r>
    <x v="229"/>
    <x v="6"/>
    <n v="0"/>
    <x v="13"/>
  </r>
  <r>
    <x v="229"/>
    <x v="7"/>
    <n v="0"/>
    <x v="13"/>
  </r>
  <r>
    <x v="229"/>
    <x v="8"/>
    <m/>
    <x v="13"/>
  </r>
  <r>
    <x v="229"/>
    <x v="9"/>
    <m/>
    <x v="13"/>
  </r>
  <r>
    <x v="229"/>
    <x v="10"/>
    <m/>
    <x v="13"/>
  </r>
  <r>
    <x v="229"/>
    <x v="11"/>
    <m/>
    <x v="13"/>
  </r>
  <r>
    <x v="229"/>
    <x v="12"/>
    <m/>
    <x v="13"/>
  </r>
  <r>
    <x v="229"/>
    <x v="13"/>
    <m/>
    <x v="13"/>
  </r>
  <r>
    <x v="229"/>
    <x v="14"/>
    <n v="0"/>
    <x v="13"/>
  </r>
  <r>
    <x v="229"/>
    <x v="15"/>
    <n v="0"/>
    <x v="13"/>
  </r>
  <r>
    <x v="229"/>
    <x v="16"/>
    <n v="0"/>
    <x v="13"/>
  </r>
  <r>
    <x v="229"/>
    <x v="17"/>
    <n v="0"/>
    <x v="13"/>
  </r>
  <r>
    <x v="229"/>
    <x v="18"/>
    <m/>
    <x v="13"/>
  </r>
  <r>
    <x v="229"/>
    <x v="19"/>
    <m/>
    <x v="13"/>
  </r>
  <r>
    <x v="344"/>
    <x v="0"/>
    <s v="Lotus"/>
    <x v="13"/>
  </r>
  <r>
    <x v="344"/>
    <x v="1"/>
    <s v="Climax"/>
    <x v="13"/>
  </r>
  <r>
    <x v="344"/>
    <x v="2"/>
    <n v="7"/>
    <x v="13"/>
  </r>
  <r>
    <x v="344"/>
    <x v="3"/>
    <n v="1"/>
    <x v="13"/>
  </r>
  <r>
    <x v="344"/>
    <x v="4"/>
    <n v="1"/>
    <x v="13"/>
  </r>
  <r>
    <x v="344"/>
    <x v="5"/>
    <n v="0"/>
    <x v="13"/>
  </r>
  <r>
    <x v="344"/>
    <x v="6"/>
    <n v="0"/>
    <x v="13"/>
  </r>
  <r>
    <x v="344"/>
    <x v="7"/>
    <n v="0"/>
    <x v="13"/>
  </r>
  <r>
    <x v="344"/>
    <x v="8"/>
    <m/>
    <x v="13"/>
  </r>
  <r>
    <x v="344"/>
    <x v="9"/>
    <m/>
    <x v="13"/>
  </r>
  <r>
    <x v="344"/>
    <x v="10"/>
    <m/>
    <x v="13"/>
  </r>
  <r>
    <x v="344"/>
    <x v="11"/>
    <m/>
    <x v="13"/>
  </r>
  <r>
    <x v="344"/>
    <x v="12"/>
    <n v="1"/>
    <x v="13"/>
  </r>
  <r>
    <x v="344"/>
    <x v="13"/>
    <n v="1"/>
    <x v="13"/>
  </r>
  <r>
    <x v="344"/>
    <x v="14"/>
    <n v="73"/>
    <x v="13"/>
  </r>
  <r>
    <x v="344"/>
    <x v="15"/>
    <n v="54"/>
    <x v="13"/>
  </r>
  <r>
    <x v="344"/>
    <x v="16"/>
    <n v="73"/>
    <x v="13"/>
  </r>
  <r>
    <x v="344"/>
    <x v="17"/>
    <n v="54"/>
    <x v="13"/>
  </r>
  <r>
    <x v="344"/>
    <x v="18"/>
    <n v="7"/>
    <x v="13"/>
  </r>
  <r>
    <x v="344"/>
    <x v="19"/>
    <n v="6"/>
    <x v="13"/>
  </r>
  <r>
    <x v="345"/>
    <x v="0"/>
    <s v="Lotus"/>
    <x v="13"/>
  </r>
  <r>
    <x v="345"/>
    <x v="1"/>
    <s v="BRM"/>
    <x v="13"/>
  </r>
  <r>
    <x v="345"/>
    <x v="2"/>
    <n v="0"/>
    <x v="13"/>
  </r>
  <r>
    <x v="345"/>
    <x v="3"/>
    <n v="0"/>
    <x v="13"/>
  </r>
  <r>
    <x v="345"/>
    <x v="4"/>
    <n v="0"/>
    <x v="13"/>
  </r>
  <r>
    <x v="345"/>
    <x v="5"/>
    <n v="0"/>
    <x v="13"/>
  </r>
  <r>
    <x v="345"/>
    <x v="6"/>
    <n v="1"/>
    <x v="13"/>
  </r>
  <r>
    <x v="345"/>
    <x v="7"/>
    <n v="1"/>
    <x v="13"/>
  </r>
  <r>
    <x v="345"/>
    <x v="8"/>
    <m/>
    <x v="13"/>
  </r>
  <r>
    <x v="345"/>
    <x v="9"/>
    <m/>
    <x v="13"/>
  </r>
  <r>
    <x v="345"/>
    <x v="10"/>
    <m/>
    <x v="13"/>
  </r>
  <r>
    <x v="345"/>
    <x v="11"/>
    <m/>
    <x v="13"/>
  </r>
  <r>
    <x v="345"/>
    <x v="12"/>
    <m/>
    <x v="13"/>
  </r>
  <r>
    <x v="345"/>
    <x v="13"/>
    <m/>
    <x v="13"/>
  </r>
  <r>
    <x v="345"/>
    <x v="14"/>
    <n v="3"/>
    <x v="13"/>
  </r>
  <r>
    <x v="345"/>
    <x v="15"/>
    <n v="3"/>
    <x v="13"/>
  </r>
  <r>
    <x v="345"/>
    <x v="16"/>
    <n v="3"/>
    <x v="13"/>
  </r>
  <r>
    <x v="345"/>
    <x v="17"/>
    <n v="3"/>
    <x v="13"/>
  </r>
  <r>
    <x v="345"/>
    <x v="18"/>
    <m/>
    <x v="13"/>
  </r>
  <r>
    <x v="345"/>
    <x v="19"/>
    <m/>
    <x v="13"/>
  </r>
  <r>
    <x v="252"/>
    <x v="0"/>
    <s v="Brabham"/>
    <x v="13"/>
  </r>
  <r>
    <x v="252"/>
    <x v="1"/>
    <s v="Climax"/>
    <x v="13"/>
  </r>
  <r>
    <x v="252"/>
    <x v="2"/>
    <n v="0"/>
    <x v="13"/>
  </r>
  <r>
    <x v="252"/>
    <x v="3"/>
    <n v="0"/>
    <x v="13"/>
  </r>
  <r>
    <x v="252"/>
    <x v="4"/>
    <n v="0"/>
    <x v="13"/>
  </r>
  <r>
    <x v="252"/>
    <x v="5"/>
    <n v="0"/>
    <x v="13"/>
  </r>
  <r>
    <x v="252"/>
    <x v="6"/>
    <n v="0"/>
    <x v="13"/>
  </r>
  <r>
    <x v="252"/>
    <x v="7"/>
    <n v="0"/>
    <x v="13"/>
  </r>
  <r>
    <x v="252"/>
    <x v="8"/>
    <m/>
    <x v="13"/>
  </r>
  <r>
    <x v="252"/>
    <x v="9"/>
    <m/>
    <x v="13"/>
  </r>
  <r>
    <x v="252"/>
    <x v="10"/>
    <m/>
    <x v="13"/>
  </r>
  <r>
    <x v="252"/>
    <x v="11"/>
    <m/>
    <x v="13"/>
  </r>
  <r>
    <x v="252"/>
    <x v="12"/>
    <m/>
    <x v="13"/>
  </r>
  <r>
    <x v="252"/>
    <x v="13"/>
    <m/>
    <x v="13"/>
  </r>
  <r>
    <x v="252"/>
    <x v="14"/>
    <n v="0"/>
    <x v="13"/>
  </r>
  <r>
    <x v="252"/>
    <x v="15"/>
    <n v="0"/>
    <x v="13"/>
  </r>
  <r>
    <x v="252"/>
    <x v="16"/>
    <n v="0"/>
    <x v="13"/>
  </r>
  <r>
    <x v="252"/>
    <x v="17"/>
    <n v="0"/>
    <x v="13"/>
  </r>
  <r>
    <x v="252"/>
    <x v="18"/>
    <m/>
    <x v="13"/>
  </r>
  <r>
    <x v="252"/>
    <x v="19"/>
    <m/>
    <x v="13"/>
  </r>
  <r>
    <x v="252"/>
    <x v="0"/>
    <s v="Cooper"/>
    <x v="13"/>
  </r>
  <r>
    <x v="252"/>
    <x v="1"/>
    <s v="Climax"/>
    <x v="13"/>
  </r>
  <r>
    <x v="252"/>
    <x v="2"/>
    <n v="0"/>
    <x v="13"/>
  </r>
  <r>
    <x v="252"/>
    <x v="3"/>
    <n v="0"/>
    <x v="13"/>
  </r>
  <r>
    <x v="252"/>
    <x v="4"/>
    <n v="0"/>
    <x v="13"/>
  </r>
  <r>
    <x v="252"/>
    <x v="5"/>
    <n v="0"/>
    <x v="13"/>
  </r>
  <r>
    <x v="252"/>
    <x v="6"/>
    <n v="2"/>
    <x v="13"/>
  </r>
  <r>
    <x v="252"/>
    <x v="7"/>
    <n v="2"/>
    <x v="13"/>
  </r>
  <r>
    <x v="252"/>
    <x v="8"/>
    <m/>
    <x v="13"/>
  </r>
  <r>
    <x v="252"/>
    <x v="9"/>
    <m/>
    <x v="13"/>
  </r>
  <r>
    <x v="252"/>
    <x v="10"/>
    <m/>
    <x v="13"/>
  </r>
  <r>
    <x v="252"/>
    <x v="11"/>
    <m/>
    <x v="13"/>
  </r>
  <r>
    <x v="252"/>
    <x v="12"/>
    <m/>
    <x v="13"/>
  </r>
  <r>
    <x v="252"/>
    <x v="13"/>
    <m/>
    <x v="13"/>
  </r>
  <r>
    <x v="252"/>
    <x v="14"/>
    <n v="6"/>
    <x v="13"/>
  </r>
  <r>
    <x v="252"/>
    <x v="15"/>
    <n v="6"/>
    <x v="13"/>
  </r>
  <r>
    <x v="252"/>
    <x v="16"/>
    <n v="6"/>
    <x v="13"/>
  </r>
  <r>
    <x v="252"/>
    <x v="17"/>
    <n v="2"/>
    <x v="13"/>
  </r>
  <r>
    <x v="252"/>
    <x v="18"/>
    <m/>
    <x v="13"/>
  </r>
  <r>
    <x v="252"/>
    <x v="19"/>
    <m/>
    <x v="13"/>
  </r>
  <r>
    <x v="386"/>
    <x v="0"/>
    <s v="Lola"/>
    <x v="13"/>
  </r>
  <r>
    <x v="386"/>
    <x v="1"/>
    <s v="Climax"/>
    <x v="13"/>
  </r>
  <r>
    <x v="386"/>
    <x v="2"/>
    <n v="0"/>
    <x v="13"/>
  </r>
  <r>
    <x v="386"/>
    <x v="3"/>
    <n v="0"/>
    <x v="13"/>
  </r>
  <r>
    <x v="386"/>
    <x v="4"/>
    <n v="0"/>
    <x v="13"/>
  </r>
  <r>
    <x v="386"/>
    <x v="5"/>
    <n v="0"/>
    <x v="13"/>
  </r>
  <r>
    <x v="386"/>
    <x v="6"/>
    <n v="0"/>
    <x v="13"/>
  </r>
  <r>
    <x v="386"/>
    <x v="7"/>
    <n v="0"/>
    <x v="13"/>
  </r>
  <r>
    <x v="386"/>
    <x v="8"/>
    <m/>
    <x v="13"/>
  </r>
  <r>
    <x v="386"/>
    <x v="9"/>
    <m/>
    <x v="13"/>
  </r>
  <r>
    <x v="386"/>
    <x v="10"/>
    <m/>
    <x v="13"/>
  </r>
  <r>
    <x v="386"/>
    <x v="11"/>
    <m/>
    <x v="13"/>
  </r>
  <r>
    <x v="386"/>
    <x v="12"/>
    <m/>
    <x v="13"/>
  </r>
  <r>
    <x v="386"/>
    <x v="13"/>
    <m/>
    <x v="13"/>
  </r>
  <r>
    <x v="386"/>
    <x v="14"/>
    <n v="0"/>
    <x v="13"/>
  </r>
  <r>
    <x v="386"/>
    <x v="15"/>
    <n v="0"/>
    <x v="13"/>
  </r>
  <r>
    <x v="386"/>
    <x v="16"/>
    <n v="0"/>
    <x v="13"/>
  </r>
  <r>
    <x v="386"/>
    <x v="17"/>
    <n v="0"/>
    <x v="13"/>
  </r>
  <r>
    <x v="386"/>
    <x v="18"/>
    <m/>
    <x v="13"/>
  </r>
  <r>
    <x v="386"/>
    <x v="19"/>
    <m/>
    <x v="13"/>
  </r>
  <r>
    <x v="387"/>
    <x v="0"/>
    <s v="Cooper"/>
    <x v="13"/>
  </r>
  <r>
    <x v="387"/>
    <x v="1"/>
    <s v="Climax"/>
    <x v="13"/>
  </r>
  <r>
    <x v="387"/>
    <x v="2"/>
    <n v="0"/>
    <x v="13"/>
  </r>
  <r>
    <x v="387"/>
    <x v="3"/>
    <n v="0"/>
    <x v="13"/>
  </r>
  <r>
    <x v="387"/>
    <x v="4"/>
    <n v="0"/>
    <x v="13"/>
  </r>
  <r>
    <x v="387"/>
    <x v="5"/>
    <n v="0"/>
    <x v="13"/>
  </r>
  <r>
    <x v="387"/>
    <x v="6"/>
    <n v="0"/>
    <x v="13"/>
  </r>
  <r>
    <x v="387"/>
    <x v="7"/>
    <n v="0"/>
    <x v="13"/>
  </r>
  <r>
    <x v="387"/>
    <x v="8"/>
    <m/>
    <x v="13"/>
  </r>
  <r>
    <x v="387"/>
    <x v="9"/>
    <m/>
    <x v="13"/>
  </r>
  <r>
    <x v="387"/>
    <x v="10"/>
    <m/>
    <x v="13"/>
  </r>
  <r>
    <x v="387"/>
    <x v="11"/>
    <m/>
    <x v="13"/>
  </r>
  <r>
    <x v="387"/>
    <x v="12"/>
    <m/>
    <x v="13"/>
  </r>
  <r>
    <x v="387"/>
    <x v="13"/>
    <m/>
    <x v="13"/>
  </r>
  <r>
    <x v="387"/>
    <x v="14"/>
    <n v="0"/>
    <x v="13"/>
  </r>
  <r>
    <x v="387"/>
    <x v="15"/>
    <n v="0"/>
    <x v="13"/>
  </r>
  <r>
    <x v="387"/>
    <x v="16"/>
    <n v="0"/>
    <x v="13"/>
  </r>
  <r>
    <x v="387"/>
    <x v="17"/>
    <n v="0"/>
    <x v="13"/>
  </r>
  <r>
    <x v="387"/>
    <x v="18"/>
    <m/>
    <x v="13"/>
  </r>
  <r>
    <x v="387"/>
    <x v="19"/>
    <m/>
    <x v="13"/>
  </r>
  <r>
    <x v="347"/>
    <x v="0"/>
    <s v="Ferrari"/>
    <x v="13"/>
  </r>
  <r>
    <x v="347"/>
    <x v="1"/>
    <s v="Ferrari"/>
    <x v="13"/>
  </r>
  <r>
    <x v="347"/>
    <x v="2"/>
    <n v="1"/>
    <x v="13"/>
  </r>
  <r>
    <x v="347"/>
    <x v="3"/>
    <n v="1"/>
    <x v="13"/>
  </r>
  <r>
    <x v="347"/>
    <x v="4"/>
    <n v="1"/>
    <x v="13"/>
  </r>
  <r>
    <x v="347"/>
    <x v="5"/>
    <n v="1"/>
    <x v="13"/>
  </r>
  <r>
    <x v="347"/>
    <x v="6"/>
    <n v="0"/>
    <x v="13"/>
  </r>
  <r>
    <x v="347"/>
    <x v="7"/>
    <n v="0"/>
    <x v="13"/>
  </r>
  <r>
    <x v="347"/>
    <x v="8"/>
    <m/>
    <x v="13"/>
  </r>
  <r>
    <x v="347"/>
    <x v="9"/>
    <m/>
    <x v="13"/>
  </r>
  <r>
    <x v="347"/>
    <x v="10"/>
    <m/>
    <x v="13"/>
  </r>
  <r>
    <x v="347"/>
    <x v="11"/>
    <m/>
    <x v="13"/>
  </r>
  <r>
    <x v="347"/>
    <x v="12"/>
    <m/>
    <x v="13"/>
  </r>
  <r>
    <x v="347"/>
    <x v="13"/>
    <m/>
    <x v="13"/>
  </r>
  <r>
    <x v="347"/>
    <x v="14"/>
    <n v="22"/>
    <x v="13"/>
  </r>
  <r>
    <x v="347"/>
    <x v="15"/>
    <n v="22"/>
    <x v="13"/>
  </r>
  <r>
    <x v="347"/>
    <x v="16"/>
    <n v="22"/>
    <x v="13"/>
  </r>
  <r>
    <x v="347"/>
    <x v="17"/>
    <n v="22"/>
    <x v="13"/>
  </r>
  <r>
    <x v="347"/>
    <x v="18"/>
    <n v="1"/>
    <x v="13"/>
  </r>
  <r>
    <x v="347"/>
    <x v="19"/>
    <n v="3"/>
    <x v="13"/>
  </r>
  <r>
    <x v="388"/>
    <x v="0"/>
    <s v="Lotus"/>
    <x v="13"/>
  </r>
  <r>
    <x v="388"/>
    <x v="1"/>
    <s v="BRM"/>
    <x v="13"/>
  </r>
  <r>
    <x v="388"/>
    <x v="2"/>
    <n v="0"/>
    <x v="13"/>
  </r>
  <r>
    <x v="388"/>
    <x v="3"/>
    <n v="0"/>
    <x v="13"/>
  </r>
  <r>
    <x v="388"/>
    <x v="4"/>
    <n v="0"/>
    <x v="13"/>
  </r>
  <r>
    <x v="388"/>
    <x v="5"/>
    <n v="0"/>
    <x v="13"/>
  </r>
  <r>
    <x v="388"/>
    <x v="6"/>
    <n v="0"/>
    <x v="13"/>
  </r>
  <r>
    <x v="388"/>
    <x v="7"/>
    <n v="1"/>
    <x v="13"/>
  </r>
  <r>
    <x v="388"/>
    <x v="8"/>
    <m/>
    <x v="13"/>
  </r>
  <r>
    <x v="388"/>
    <x v="9"/>
    <m/>
    <x v="13"/>
  </r>
  <r>
    <x v="388"/>
    <x v="10"/>
    <m/>
    <x v="13"/>
  </r>
  <r>
    <x v="388"/>
    <x v="11"/>
    <m/>
    <x v="13"/>
  </r>
  <r>
    <x v="388"/>
    <x v="12"/>
    <m/>
    <x v="13"/>
  </r>
  <r>
    <x v="388"/>
    <x v="13"/>
    <m/>
    <x v="13"/>
  </r>
  <r>
    <x v="388"/>
    <x v="14"/>
    <n v="1"/>
    <x v="13"/>
  </r>
  <r>
    <x v="388"/>
    <x v="15"/>
    <n v="1"/>
    <x v="13"/>
  </r>
  <r>
    <x v="388"/>
    <x v="16"/>
    <n v="1"/>
    <x v="13"/>
  </r>
  <r>
    <x v="388"/>
    <x v="17"/>
    <n v="1"/>
    <x v="13"/>
  </r>
  <r>
    <x v="388"/>
    <x v="18"/>
    <m/>
    <x v="13"/>
  </r>
  <r>
    <x v="388"/>
    <x v="19"/>
    <m/>
    <x v="13"/>
  </r>
  <r>
    <x v="365"/>
    <x v="0"/>
    <s v="BRM"/>
    <x v="13"/>
  </r>
  <r>
    <x v="365"/>
    <x v="1"/>
    <s v="BRM"/>
    <x v="13"/>
  </r>
  <r>
    <x v="365"/>
    <x v="2"/>
    <n v="0"/>
    <x v="13"/>
  </r>
  <r>
    <x v="365"/>
    <x v="3"/>
    <n v="0"/>
    <x v="13"/>
  </r>
  <r>
    <x v="365"/>
    <x v="4"/>
    <n v="0"/>
    <x v="13"/>
  </r>
  <r>
    <x v="365"/>
    <x v="5"/>
    <n v="0"/>
    <x v="13"/>
  </r>
  <r>
    <x v="365"/>
    <x v="6"/>
    <n v="1"/>
    <x v="13"/>
  </r>
  <r>
    <x v="365"/>
    <x v="7"/>
    <n v="0"/>
    <x v="13"/>
  </r>
  <r>
    <x v="365"/>
    <x v="8"/>
    <m/>
    <x v="13"/>
  </r>
  <r>
    <x v="365"/>
    <x v="9"/>
    <m/>
    <x v="13"/>
  </r>
  <r>
    <x v="365"/>
    <x v="10"/>
    <m/>
    <x v="13"/>
  </r>
  <r>
    <x v="365"/>
    <x v="11"/>
    <m/>
    <x v="13"/>
  </r>
  <r>
    <x v="365"/>
    <x v="12"/>
    <m/>
    <x v="13"/>
  </r>
  <r>
    <x v="365"/>
    <x v="13"/>
    <m/>
    <x v="13"/>
  </r>
  <r>
    <x v="365"/>
    <x v="14"/>
    <n v="2"/>
    <x v="13"/>
  </r>
  <r>
    <x v="365"/>
    <x v="15"/>
    <n v="2"/>
    <x v="13"/>
  </r>
  <r>
    <x v="365"/>
    <x v="16"/>
    <n v="2"/>
    <x v="13"/>
  </r>
  <r>
    <x v="365"/>
    <x v="17"/>
    <n v="0"/>
    <x v="13"/>
  </r>
  <r>
    <x v="365"/>
    <x v="18"/>
    <m/>
    <x v="13"/>
  </r>
  <r>
    <x v="365"/>
    <x v="19"/>
    <m/>
    <x v="13"/>
  </r>
  <r>
    <x v="365"/>
    <x v="0"/>
    <s v="Ferrari"/>
    <x v="13"/>
  </r>
  <r>
    <x v="365"/>
    <x v="1"/>
    <s v="Ferrari"/>
    <x v="13"/>
  </r>
  <r>
    <x v="365"/>
    <x v="2"/>
    <n v="0"/>
    <x v="13"/>
  </r>
  <r>
    <x v="365"/>
    <x v="3"/>
    <n v="0"/>
    <x v="13"/>
  </r>
  <r>
    <x v="365"/>
    <x v="4"/>
    <n v="0"/>
    <x v="13"/>
  </r>
  <r>
    <x v="365"/>
    <x v="5"/>
    <n v="0"/>
    <x v="13"/>
  </r>
  <r>
    <x v="365"/>
    <x v="6"/>
    <n v="2"/>
    <x v="13"/>
  </r>
  <r>
    <x v="365"/>
    <x v="7"/>
    <n v="0"/>
    <x v="13"/>
  </r>
  <r>
    <x v="365"/>
    <x v="8"/>
    <m/>
    <x v="13"/>
  </r>
  <r>
    <x v="365"/>
    <x v="9"/>
    <m/>
    <x v="13"/>
  </r>
  <r>
    <x v="365"/>
    <x v="10"/>
    <m/>
    <x v="13"/>
  </r>
  <r>
    <x v="365"/>
    <x v="11"/>
    <m/>
    <x v="13"/>
  </r>
  <r>
    <x v="365"/>
    <x v="12"/>
    <m/>
    <x v="13"/>
  </r>
  <r>
    <x v="365"/>
    <x v="13"/>
    <m/>
    <x v="13"/>
  </r>
  <r>
    <x v="365"/>
    <x v="14"/>
    <n v="4"/>
    <x v="13"/>
  </r>
  <r>
    <x v="365"/>
    <x v="15"/>
    <n v="4"/>
    <x v="13"/>
  </r>
  <r>
    <x v="365"/>
    <x v="16"/>
    <n v="4"/>
    <x v="13"/>
  </r>
  <r>
    <x v="365"/>
    <x v="17"/>
    <n v="4"/>
    <x v="13"/>
  </r>
  <r>
    <x v="365"/>
    <x v="18"/>
    <m/>
    <x v="13"/>
  </r>
  <r>
    <x v="365"/>
    <x v="19"/>
    <m/>
    <x v="13"/>
  </r>
  <r>
    <x v="324"/>
    <x v="0"/>
    <s v="Lola"/>
    <x v="13"/>
  </r>
  <r>
    <x v="324"/>
    <x v="1"/>
    <s v="Climax"/>
    <x v="13"/>
  </r>
  <r>
    <x v="324"/>
    <x v="2"/>
    <n v="0"/>
    <x v="13"/>
  </r>
  <r>
    <x v="324"/>
    <x v="3"/>
    <n v="0"/>
    <x v="13"/>
  </r>
  <r>
    <x v="324"/>
    <x v="4"/>
    <n v="0"/>
    <x v="13"/>
  </r>
  <r>
    <x v="324"/>
    <x v="5"/>
    <n v="0"/>
    <x v="13"/>
  </r>
  <r>
    <x v="324"/>
    <x v="6"/>
    <n v="0"/>
    <x v="13"/>
  </r>
  <r>
    <x v="324"/>
    <x v="7"/>
    <n v="0"/>
    <x v="13"/>
  </r>
  <r>
    <x v="324"/>
    <x v="8"/>
    <m/>
    <x v="13"/>
  </r>
  <r>
    <x v="324"/>
    <x v="9"/>
    <m/>
    <x v="13"/>
  </r>
  <r>
    <x v="324"/>
    <x v="10"/>
    <m/>
    <x v="13"/>
  </r>
  <r>
    <x v="324"/>
    <x v="11"/>
    <m/>
    <x v="13"/>
  </r>
  <r>
    <x v="324"/>
    <x v="12"/>
    <m/>
    <x v="13"/>
  </r>
  <r>
    <x v="324"/>
    <x v="13"/>
    <m/>
    <x v="13"/>
  </r>
  <r>
    <x v="324"/>
    <x v="14"/>
    <n v="0"/>
    <x v="13"/>
  </r>
  <r>
    <x v="324"/>
    <x v="15"/>
    <n v="0"/>
    <x v="13"/>
  </r>
  <r>
    <x v="324"/>
    <x v="16"/>
    <n v="0"/>
    <x v="13"/>
  </r>
  <r>
    <x v="324"/>
    <x v="17"/>
    <n v="0"/>
    <x v="13"/>
  </r>
  <r>
    <x v="324"/>
    <x v="18"/>
    <m/>
    <x v="13"/>
  </r>
  <r>
    <x v="324"/>
    <x v="19"/>
    <m/>
    <x v="13"/>
  </r>
  <r>
    <x v="403"/>
    <x v="0"/>
    <s v="Ferrari"/>
    <x v="13"/>
  </r>
  <r>
    <x v="403"/>
    <x v="1"/>
    <s v="Ferrari"/>
    <x v="13"/>
  </r>
  <r>
    <x v="403"/>
    <x v="2"/>
    <n v="0"/>
    <x v="13"/>
  </r>
  <r>
    <x v="403"/>
    <x v="3"/>
    <n v="0"/>
    <x v="13"/>
  </r>
  <r>
    <x v="403"/>
    <x v="4"/>
    <n v="0"/>
    <x v="13"/>
  </r>
  <r>
    <x v="403"/>
    <x v="5"/>
    <n v="0"/>
    <x v="13"/>
  </r>
  <r>
    <x v="403"/>
    <x v="6"/>
    <n v="0"/>
    <x v="13"/>
  </r>
  <r>
    <x v="403"/>
    <x v="7"/>
    <n v="1"/>
    <x v="13"/>
  </r>
  <r>
    <x v="403"/>
    <x v="8"/>
    <m/>
    <x v="13"/>
  </r>
  <r>
    <x v="403"/>
    <x v="9"/>
    <m/>
    <x v="13"/>
  </r>
  <r>
    <x v="403"/>
    <x v="10"/>
    <m/>
    <x v="13"/>
  </r>
  <r>
    <x v="403"/>
    <x v="11"/>
    <m/>
    <x v="13"/>
  </r>
  <r>
    <x v="403"/>
    <x v="12"/>
    <m/>
    <x v="13"/>
  </r>
  <r>
    <x v="403"/>
    <x v="13"/>
    <m/>
    <x v="13"/>
  </r>
  <r>
    <x v="403"/>
    <x v="14"/>
    <n v="1"/>
    <x v="13"/>
  </r>
  <r>
    <x v="403"/>
    <x v="15"/>
    <n v="1"/>
    <x v="13"/>
  </r>
  <r>
    <x v="403"/>
    <x v="16"/>
    <n v="1"/>
    <x v="13"/>
  </r>
  <r>
    <x v="403"/>
    <x v="17"/>
    <n v="0"/>
    <x v="13"/>
  </r>
  <r>
    <x v="403"/>
    <x v="18"/>
    <m/>
    <x v="13"/>
  </r>
  <r>
    <x v="403"/>
    <x v="19"/>
    <m/>
    <x v="13"/>
  </r>
  <r>
    <x v="325"/>
    <x v="0"/>
    <s v="Cooper"/>
    <x v="13"/>
  </r>
  <r>
    <x v="325"/>
    <x v="1"/>
    <s v="Climax"/>
    <x v="13"/>
  </r>
  <r>
    <x v="325"/>
    <x v="2"/>
    <n v="0"/>
    <x v="13"/>
  </r>
  <r>
    <x v="325"/>
    <x v="3"/>
    <n v="0"/>
    <x v="13"/>
  </r>
  <r>
    <x v="325"/>
    <x v="4"/>
    <n v="0"/>
    <x v="13"/>
  </r>
  <r>
    <x v="325"/>
    <x v="5"/>
    <n v="0"/>
    <x v="13"/>
  </r>
  <r>
    <x v="325"/>
    <x v="6"/>
    <n v="0"/>
    <x v="13"/>
  </r>
  <r>
    <x v="325"/>
    <x v="7"/>
    <n v="0"/>
    <x v="13"/>
  </r>
  <r>
    <x v="325"/>
    <x v="8"/>
    <m/>
    <x v="13"/>
  </r>
  <r>
    <x v="325"/>
    <x v="9"/>
    <m/>
    <x v="13"/>
  </r>
  <r>
    <x v="325"/>
    <x v="10"/>
    <m/>
    <x v="13"/>
  </r>
  <r>
    <x v="325"/>
    <x v="11"/>
    <m/>
    <x v="13"/>
  </r>
  <r>
    <x v="325"/>
    <x v="12"/>
    <m/>
    <x v="13"/>
  </r>
  <r>
    <x v="325"/>
    <x v="13"/>
    <m/>
    <x v="13"/>
  </r>
  <r>
    <x v="325"/>
    <x v="14"/>
    <n v="0"/>
    <x v="13"/>
  </r>
  <r>
    <x v="325"/>
    <x v="15"/>
    <n v="0"/>
    <x v="13"/>
  </r>
  <r>
    <x v="325"/>
    <x v="16"/>
    <n v="0"/>
    <x v="13"/>
  </r>
  <r>
    <x v="325"/>
    <x v="17"/>
    <n v="0"/>
    <x v="13"/>
  </r>
  <r>
    <x v="325"/>
    <x v="18"/>
    <m/>
    <x v="13"/>
  </r>
  <r>
    <x v="325"/>
    <x v="19"/>
    <m/>
    <x v="13"/>
  </r>
  <r>
    <x v="272"/>
    <x v="0"/>
    <s v="Lola Climax"/>
    <x v="13"/>
  </r>
  <r>
    <x v="272"/>
    <x v="1"/>
    <s v="Climax"/>
    <x v="13"/>
  </r>
  <r>
    <x v="272"/>
    <x v="2"/>
    <n v="0"/>
    <x v="13"/>
  </r>
  <r>
    <x v="272"/>
    <x v="3"/>
    <n v="0"/>
    <x v="13"/>
  </r>
  <r>
    <x v="272"/>
    <x v="4"/>
    <n v="0"/>
    <x v="13"/>
  </r>
  <r>
    <x v="272"/>
    <x v="5"/>
    <n v="0"/>
    <x v="13"/>
  </r>
  <r>
    <x v="272"/>
    <x v="6"/>
    <n v="0"/>
    <x v="13"/>
  </r>
  <r>
    <x v="272"/>
    <x v="7"/>
    <n v="0"/>
    <x v="13"/>
  </r>
  <r>
    <x v="272"/>
    <x v="8"/>
    <m/>
    <x v="13"/>
  </r>
  <r>
    <x v="272"/>
    <x v="9"/>
    <m/>
    <x v="13"/>
  </r>
  <r>
    <x v="272"/>
    <x v="10"/>
    <m/>
    <x v="13"/>
  </r>
  <r>
    <x v="272"/>
    <x v="11"/>
    <m/>
    <x v="13"/>
  </r>
  <r>
    <x v="272"/>
    <x v="12"/>
    <m/>
    <x v="13"/>
  </r>
  <r>
    <x v="272"/>
    <x v="13"/>
    <m/>
    <x v="13"/>
  </r>
  <r>
    <x v="272"/>
    <x v="14"/>
    <n v="0"/>
    <x v="13"/>
  </r>
  <r>
    <x v="272"/>
    <x v="15"/>
    <n v="0"/>
    <x v="13"/>
  </r>
  <r>
    <x v="272"/>
    <x v="16"/>
    <n v="0"/>
    <x v="13"/>
  </r>
  <r>
    <x v="272"/>
    <x v="17"/>
    <n v="0"/>
    <x v="13"/>
  </r>
  <r>
    <x v="272"/>
    <x v="18"/>
    <m/>
    <x v="13"/>
  </r>
  <r>
    <x v="272"/>
    <x v="19"/>
    <m/>
    <x v="13"/>
  </r>
  <r>
    <x v="272"/>
    <x v="0"/>
    <s v="Lotus"/>
    <x v="13"/>
  </r>
  <r>
    <x v="272"/>
    <x v="1"/>
    <s v="BRM"/>
    <x v="13"/>
  </r>
  <r>
    <x v="272"/>
    <x v="2"/>
    <n v="0"/>
    <x v="13"/>
  </r>
  <r>
    <x v="272"/>
    <x v="3"/>
    <n v="0"/>
    <x v="13"/>
  </r>
  <r>
    <x v="272"/>
    <x v="4"/>
    <n v="0"/>
    <x v="13"/>
  </r>
  <r>
    <x v="272"/>
    <x v="5"/>
    <n v="0"/>
    <x v="13"/>
  </r>
  <r>
    <x v="272"/>
    <x v="6"/>
    <n v="0"/>
    <x v="13"/>
  </r>
  <r>
    <x v="272"/>
    <x v="7"/>
    <n v="0"/>
    <x v="13"/>
  </r>
  <r>
    <x v="272"/>
    <x v="8"/>
    <m/>
    <x v="13"/>
  </r>
  <r>
    <x v="272"/>
    <x v="9"/>
    <m/>
    <x v="13"/>
  </r>
  <r>
    <x v="272"/>
    <x v="10"/>
    <m/>
    <x v="13"/>
  </r>
  <r>
    <x v="272"/>
    <x v="11"/>
    <m/>
    <x v="13"/>
  </r>
  <r>
    <x v="272"/>
    <x v="12"/>
    <m/>
    <x v="13"/>
  </r>
  <r>
    <x v="272"/>
    <x v="13"/>
    <m/>
    <x v="13"/>
  </r>
  <r>
    <x v="272"/>
    <x v="14"/>
    <n v="0"/>
    <x v="13"/>
  </r>
  <r>
    <x v="272"/>
    <x v="15"/>
    <n v="0"/>
    <x v="13"/>
  </r>
  <r>
    <x v="272"/>
    <x v="16"/>
    <n v="0"/>
    <x v="13"/>
  </r>
  <r>
    <x v="272"/>
    <x v="17"/>
    <n v="0"/>
    <x v="13"/>
  </r>
  <r>
    <x v="272"/>
    <x v="18"/>
    <m/>
    <x v="13"/>
  </r>
  <r>
    <x v="272"/>
    <x v="19"/>
    <m/>
    <x v="13"/>
  </r>
  <r>
    <x v="56"/>
    <x v="0"/>
    <s v="BRM"/>
    <x v="13"/>
  </r>
  <r>
    <x v="56"/>
    <x v="1"/>
    <s v="BRM"/>
    <x v="13"/>
  </r>
  <r>
    <x v="56"/>
    <x v="2"/>
    <n v="0"/>
    <x v="13"/>
  </r>
  <r>
    <x v="56"/>
    <x v="3"/>
    <n v="0"/>
    <x v="13"/>
  </r>
  <r>
    <x v="56"/>
    <x v="4"/>
    <n v="0"/>
    <x v="13"/>
  </r>
  <r>
    <x v="56"/>
    <x v="5"/>
    <n v="0"/>
    <x v="13"/>
  </r>
  <r>
    <x v="56"/>
    <x v="6"/>
    <n v="0"/>
    <x v="13"/>
  </r>
  <r>
    <x v="56"/>
    <x v="7"/>
    <n v="0"/>
    <x v="13"/>
  </r>
  <r>
    <x v="56"/>
    <x v="8"/>
    <m/>
    <x v="13"/>
  </r>
  <r>
    <x v="56"/>
    <x v="9"/>
    <m/>
    <x v="13"/>
  </r>
  <r>
    <x v="56"/>
    <x v="10"/>
    <m/>
    <x v="13"/>
  </r>
  <r>
    <x v="56"/>
    <x v="11"/>
    <m/>
    <x v="13"/>
  </r>
  <r>
    <x v="56"/>
    <x v="12"/>
    <m/>
    <x v="13"/>
  </r>
  <r>
    <x v="56"/>
    <x v="13"/>
    <m/>
    <x v="13"/>
  </r>
  <r>
    <x v="56"/>
    <x v="14"/>
    <n v="0"/>
    <x v="13"/>
  </r>
  <r>
    <x v="56"/>
    <x v="15"/>
    <n v="0"/>
    <x v="13"/>
  </r>
  <r>
    <x v="56"/>
    <x v="16"/>
    <n v="0"/>
    <x v="13"/>
  </r>
  <r>
    <x v="56"/>
    <x v="17"/>
    <n v="0"/>
    <x v="13"/>
  </r>
  <r>
    <x v="56"/>
    <x v="18"/>
    <m/>
    <x v="13"/>
  </r>
  <r>
    <x v="56"/>
    <x v="19"/>
    <m/>
    <x v="13"/>
  </r>
  <r>
    <x v="56"/>
    <x v="0"/>
    <s v="Lola"/>
    <x v="13"/>
  </r>
  <r>
    <x v="56"/>
    <x v="1"/>
    <s v="Climax"/>
    <x v="13"/>
  </r>
  <r>
    <x v="56"/>
    <x v="2"/>
    <n v="0"/>
    <x v="13"/>
  </r>
  <r>
    <x v="56"/>
    <x v="3"/>
    <n v="0"/>
    <x v="13"/>
  </r>
  <r>
    <x v="56"/>
    <x v="4"/>
    <n v="0"/>
    <x v="13"/>
  </r>
  <r>
    <x v="56"/>
    <x v="5"/>
    <n v="0"/>
    <x v="13"/>
  </r>
  <r>
    <x v="56"/>
    <x v="6"/>
    <n v="0"/>
    <x v="13"/>
  </r>
  <r>
    <x v="56"/>
    <x v="7"/>
    <n v="0"/>
    <x v="13"/>
  </r>
  <r>
    <x v="56"/>
    <x v="8"/>
    <m/>
    <x v="13"/>
  </r>
  <r>
    <x v="56"/>
    <x v="9"/>
    <m/>
    <x v="13"/>
  </r>
  <r>
    <x v="56"/>
    <x v="10"/>
    <m/>
    <x v="13"/>
  </r>
  <r>
    <x v="56"/>
    <x v="11"/>
    <m/>
    <x v="13"/>
  </r>
  <r>
    <x v="56"/>
    <x v="12"/>
    <m/>
    <x v="13"/>
  </r>
  <r>
    <x v="56"/>
    <x v="13"/>
    <m/>
    <x v="13"/>
  </r>
  <r>
    <x v="56"/>
    <x v="14"/>
    <n v="0"/>
    <x v="13"/>
  </r>
  <r>
    <x v="56"/>
    <x v="15"/>
    <n v="0"/>
    <x v="13"/>
  </r>
  <r>
    <x v="56"/>
    <x v="16"/>
    <n v="0"/>
    <x v="13"/>
  </r>
  <r>
    <x v="56"/>
    <x v="17"/>
    <n v="0"/>
    <x v="13"/>
  </r>
  <r>
    <x v="56"/>
    <x v="18"/>
    <m/>
    <x v="13"/>
  </r>
  <r>
    <x v="56"/>
    <x v="19"/>
    <m/>
    <x v="13"/>
  </r>
  <r>
    <x v="404"/>
    <x v="0"/>
    <s v="Lotus"/>
    <x v="13"/>
  </r>
  <r>
    <x v="404"/>
    <x v="1"/>
    <s v="Climax"/>
    <x v="13"/>
  </r>
  <r>
    <x v="404"/>
    <x v="2"/>
    <n v="0"/>
    <x v="13"/>
  </r>
  <r>
    <x v="404"/>
    <x v="3"/>
    <n v="0"/>
    <x v="13"/>
  </r>
  <r>
    <x v="404"/>
    <x v="4"/>
    <n v="0"/>
    <x v="13"/>
  </r>
  <r>
    <x v="404"/>
    <x v="5"/>
    <n v="0"/>
    <x v="13"/>
  </r>
  <r>
    <x v="404"/>
    <x v="6"/>
    <n v="0"/>
    <x v="13"/>
  </r>
  <r>
    <x v="404"/>
    <x v="7"/>
    <n v="0"/>
    <x v="13"/>
  </r>
  <r>
    <x v="404"/>
    <x v="8"/>
    <m/>
    <x v="13"/>
  </r>
  <r>
    <x v="404"/>
    <x v="9"/>
    <m/>
    <x v="13"/>
  </r>
  <r>
    <x v="404"/>
    <x v="10"/>
    <m/>
    <x v="13"/>
  </r>
  <r>
    <x v="404"/>
    <x v="11"/>
    <m/>
    <x v="13"/>
  </r>
  <r>
    <x v="404"/>
    <x v="12"/>
    <m/>
    <x v="13"/>
  </r>
  <r>
    <x v="404"/>
    <x v="13"/>
    <m/>
    <x v="13"/>
  </r>
  <r>
    <x v="404"/>
    <x v="14"/>
    <n v="0"/>
    <x v="13"/>
  </r>
  <r>
    <x v="404"/>
    <x v="15"/>
    <n v="0"/>
    <x v="13"/>
  </r>
  <r>
    <x v="404"/>
    <x v="16"/>
    <n v="0"/>
    <x v="13"/>
  </r>
  <r>
    <x v="404"/>
    <x v="17"/>
    <n v="0"/>
    <x v="13"/>
  </r>
  <r>
    <x v="404"/>
    <x v="18"/>
    <m/>
    <x v="13"/>
  </r>
  <r>
    <x v="404"/>
    <x v="19"/>
    <m/>
    <x v="13"/>
  </r>
  <r>
    <x v="405"/>
    <x v="0"/>
    <s v="Lotus"/>
    <x v="13"/>
  </r>
  <r>
    <x v="405"/>
    <x v="1"/>
    <s v="Climax"/>
    <x v="13"/>
  </r>
  <r>
    <x v="405"/>
    <x v="2"/>
    <n v="0"/>
    <x v="13"/>
  </r>
  <r>
    <x v="405"/>
    <x v="3"/>
    <n v="0"/>
    <x v="13"/>
  </r>
  <r>
    <x v="405"/>
    <x v="4"/>
    <n v="0"/>
    <x v="13"/>
  </r>
  <r>
    <x v="405"/>
    <x v="5"/>
    <n v="0"/>
    <x v="13"/>
  </r>
  <r>
    <x v="405"/>
    <x v="6"/>
    <n v="0"/>
    <x v="13"/>
  </r>
  <r>
    <x v="405"/>
    <x v="7"/>
    <n v="0"/>
    <x v="13"/>
  </r>
  <r>
    <x v="405"/>
    <x v="8"/>
    <m/>
    <x v="13"/>
  </r>
  <r>
    <x v="405"/>
    <x v="9"/>
    <m/>
    <x v="13"/>
  </r>
  <r>
    <x v="405"/>
    <x v="10"/>
    <m/>
    <x v="13"/>
  </r>
  <r>
    <x v="405"/>
    <x v="11"/>
    <m/>
    <x v="13"/>
  </r>
  <r>
    <x v="405"/>
    <x v="12"/>
    <m/>
    <x v="13"/>
  </r>
  <r>
    <x v="405"/>
    <x v="13"/>
    <m/>
    <x v="13"/>
  </r>
  <r>
    <x v="405"/>
    <x v="14"/>
    <n v="0"/>
    <x v="13"/>
  </r>
  <r>
    <x v="405"/>
    <x v="15"/>
    <n v="0"/>
    <x v="13"/>
  </r>
  <r>
    <x v="405"/>
    <x v="16"/>
    <n v="0"/>
    <x v="13"/>
  </r>
  <r>
    <x v="405"/>
    <x v="17"/>
    <n v="0"/>
    <x v="13"/>
  </r>
  <r>
    <x v="405"/>
    <x v="18"/>
    <m/>
    <x v="13"/>
  </r>
  <r>
    <x v="405"/>
    <x v="19"/>
    <m/>
    <x v="13"/>
  </r>
  <r>
    <x v="406"/>
    <x v="0"/>
    <s v="BRM"/>
    <x v="13"/>
  </r>
  <r>
    <x v="406"/>
    <x v="1"/>
    <s v="BRM"/>
    <x v="13"/>
  </r>
  <r>
    <x v="406"/>
    <x v="2"/>
    <n v="0"/>
    <x v="13"/>
  </r>
  <r>
    <x v="406"/>
    <x v="3"/>
    <n v="0"/>
    <x v="13"/>
  </r>
  <r>
    <x v="406"/>
    <x v="4"/>
    <n v="0"/>
    <x v="13"/>
  </r>
  <r>
    <x v="406"/>
    <x v="5"/>
    <n v="0"/>
    <x v="13"/>
  </r>
  <r>
    <x v="406"/>
    <x v="6"/>
    <n v="0"/>
    <x v="13"/>
  </r>
  <r>
    <x v="406"/>
    <x v="7"/>
    <n v="0"/>
    <x v="13"/>
  </r>
  <r>
    <x v="406"/>
    <x v="8"/>
    <m/>
    <x v="13"/>
  </r>
  <r>
    <x v="406"/>
    <x v="9"/>
    <m/>
    <x v="13"/>
  </r>
  <r>
    <x v="406"/>
    <x v="10"/>
    <m/>
    <x v="13"/>
  </r>
  <r>
    <x v="406"/>
    <x v="11"/>
    <m/>
    <x v="13"/>
  </r>
  <r>
    <x v="406"/>
    <x v="12"/>
    <m/>
    <x v="13"/>
  </r>
  <r>
    <x v="406"/>
    <x v="13"/>
    <m/>
    <x v="13"/>
  </r>
  <r>
    <x v="406"/>
    <x v="14"/>
    <n v="0"/>
    <x v="13"/>
  </r>
  <r>
    <x v="406"/>
    <x v="15"/>
    <n v="0"/>
    <x v="13"/>
  </r>
  <r>
    <x v="406"/>
    <x v="16"/>
    <n v="0"/>
    <x v="13"/>
  </r>
  <r>
    <x v="406"/>
    <x v="17"/>
    <n v="0"/>
    <x v="13"/>
  </r>
  <r>
    <x v="406"/>
    <x v="18"/>
    <m/>
    <x v="13"/>
  </r>
  <r>
    <x v="406"/>
    <x v="19"/>
    <m/>
    <x v="13"/>
  </r>
  <r>
    <x v="407"/>
    <x v="0"/>
    <s v="Lotus"/>
    <x v="13"/>
  </r>
  <r>
    <x v="407"/>
    <x v="1"/>
    <s v="Climax"/>
    <x v="13"/>
  </r>
  <r>
    <x v="407"/>
    <x v="2"/>
    <n v="0"/>
    <x v="13"/>
  </r>
  <r>
    <x v="407"/>
    <x v="3"/>
    <n v="0"/>
    <x v="13"/>
  </r>
  <r>
    <x v="407"/>
    <x v="4"/>
    <n v="0"/>
    <x v="13"/>
  </r>
  <r>
    <x v="407"/>
    <x v="5"/>
    <n v="0"/>
    <x v="13"/>
  </r>
  <r>
    <x v="407"/>
    <x v="6"/>
    <n v="0"/>
    <x v="13"/>
  </r>
  <r>
    <x v="407"/>
    <x v="7"/>
    <n v="0"/>
    <x v="13"/>
  </r>
  <r>
    <x v="407"/>
    <x v="8"/>
    <m/>
    <x v="13"/>
  </r>
  <r>
    <x v="407"/>
    <x v="9"/>
    <m/>
    <x v="13"/>
  </r>
  <r>
    <x v="407"/>
    <x v="10"/>
    <m/>
    <x v="13"/>
  </r>
  <r>
    <x v="407"/>
    <x v="11"/>
    <m/>
    <x v="13"/>
  </r>
  <r>
    <x v="407"/>
    <x v="12"/>
    <m/>
    <x v="13"/>
  </r>
  <r>
    <x v="407"/>
    <x v="13"/>
    <m/>
    <x v="13"/>
  </r>
  <r>
    <x v="407"/>
    <x v="14"/>
    <n v="0"/>
    <x v="13"/>
  </r>
  <r>
    <x v="407"/>
    <x v="15"/>
    <n v="0"/>
    <x v="13"/>
  </r>
  <r>
    <x v="407"/>
    <x v="16"/>
    <n v="0"/>
    <x v="13"/>
  </r>
  <r>
    <x v="407"/>
    <x v="17"/>
    <n v="0"/>
    <x v="13"/>
  </r>
  <r>
    <x v="407"/>
    <x v="18"/>
    <m/>
    <x v="13"/>
  </r>
  <r>
    <x v="407"/>
    <x v="19"/>
    <m/>
    <x v="13"/>
  </r>
  <r>
    <x v="408"/>
    <x v="0"/>
    <s v="Stebro"/>
    <x v="13"/>
  </r>
  <r>
    <x v="408"/>
    <x v="1"/>
    <s v="Ford"/>
    <x v="13"/>
  </r>
  <r>
    <x v="408"/>
    <x v="2"/>
    <n v="0"/>
    <x v="13"/>
  </r>
  <r>
    <x v="408"/>
    <x v="3"/>
    <n v="0"/>
    <x v="13"/>
  </r>
  <r>
    <x v="408"/>
    <x v="4"/>
    <n v="0"/>
    <x v="13"/>
  </r>
  <r>
    <x v="408"/>
    <x v="5"/>
    <n v="0"/>
    <x v="13"/>
  </r>
  <r>
    <x v="408"/>
    <x v="6"/>
    <n v="0"/>
    <x v="13"/>
  </r>
  <r>
    <x v="408"/>
    <x v="7"/>
    <n v="0"/>
    <x v="13"/>
  </r>
  <r>
    <x v="408"/>
    <x v="8"/>
    <m/>
    <x v="13"/>
  </r>
  <r>
    <x v="408"/>
    <x v="9"/>
    <m/>
    <x v="13"/>
  </r>
  <r>
    <x v="408"/>
    <x v="10"/>
    <m/>
    <x v="13"/>
  </r>
  <r>
    <x v="408"/>
    <x v="11"/>
    <m/>
    <x v="13"/>
  </r>
  <r>
    <x v="408"/>
    <x v="12"/>
    <m/>
    <x v="13"/>
  </r>
  <r>
    <x v="408"/>
    <x v="13"/>
    <m/>
    <x v="13"/>
  </r>
  <r>
    <x v="408"/>
    <x v="14"/>
    <n v="0"/>
    <x v="13"/>
  </r>
  <r>
    <x v="408"/>
    <x v="15"/>
    <n v="0"/>
    <x v="13"/>
  </r>
  <r>
    <x v="408"/>
    <x v="16"/>
    <n v="0"/>
    <x v="13"/>
  </r>
  <r>
    <x v="408"/>
    <x v="17"/>
    <n v="0"/>
    <x v="13"/>
  </r>
  <r>
    <x v="408"/>
    <x v="18"/>
    <m/>
    <x v="13"/>
  </r>
  <r>
    <x v="408"/>
    <x v="19"/>
    <m/>
    <x v="13"/>
  </r>
  <r>
    <x v="409"/>
    <x v="0"/>
    <s v="Alfa"/>
    <x v="13"/>
  </r>
  <r>
    <x v="409"/>
    <x v="1"/>
    <s v="Alfa Romeo"/>
    <x v="13"/>
  </r>
  <r>
    <x v="409"/>
    <x v="2"/>
    <n v="0"/>
    <x v="13"/>
  </r>
  <r>
    <x v="409"/>
    <x v="3"/>
    <n v="0"/>
    <x v="13"/>
  </r>
  <r>
    <x v="409"/>
    <x v="4"/>
    <n v="0"/>
    <x v="13"/>
  </r>
  <r>
    <x v="409"/>
    <x v="5"/>
    <n v="0"/>
    <x v="13"/>
  </r>
  <r>
    <x v="409"/>
    <x v="6"/>
    <n v="0"/>
    <x v="13"/>
  </r>
  <r>
    <x v="409"/>
    <x v="7"/>
    <n v="0"/>
    <x v="13"/>
  </r>
  <r>
    <x v="409"/>
    <x v="8"/>
    <m/>
    <x v="13"/>
  </r>
  <r>
    <x v="409"/>
    <x v="9"/>
    <m/>
    <x v="13"/>
  </r>
  <r>
    <x v="409"/>
    <x v="10"/>
    <m/>
    <x v="13"/>
  </r>
  <r>
    <x v="409"/>
    <x v="11"/>
    <m/>
    <x v="13"/>
  </r>
  <r>
    <x v="409"/>
    <x v="12"/>
    <m/>
    <x v="13"/>
  </r>
  <r>
    <x v="409"/>
    <x v="13"/>
    <m/>
    <x v="13"/>
  </r>
  <r>
    <x v="409"/>
    <x v="14"/>
    <n v="0"/>
    <x v="13"/>
  </r>
  <r>
    <x v="409"/>
    <x v="15"/>
    <n v="0"/>
    <x v="13"/>
  </r>
  <r>
    <x v="409"/>
    <x v="16"/>
    <n v="0"/>
    <x v="13"/>
  </r>
  <r>
    <x v="409"/>
    <x v="17"/>
    <n v="0"/>
    <x v="13"/>
  </r>
  <r>
    <x v="409"/>
    <x v="18"/>
    <m/>
    <x v="13"/>
  </r>
  <r>
    <x v="409"/>
    <x v="19"/>
    <m/>
    <x v="13"/>
  </r>
  <r>
    <x v="301"/>
    <x v="0"/>
    <s v="ATS"/>
    <x v="13"/>
  </r>
  <r>
    <x v="301"/>
    <x v="1"/>
    <s v="ATS"/>
    <x v="13"/>
  </r>
  <r>
    <x v="301"/>
    <x v="2"/>
    <n v="0"/>
    <x v="13"/>
  </r>
  <r>
    <x v="301"/>
    <x v="3"/>
    <n v="0"/>
    <x v="13"/>
  </r>
  <r>
    <x v="301"/>
    <x v="4"/>
    <n v="0"/>
    <x v="13"/>
  </r>
  <r>
    <x v="301"/>
    <x v="5"/>
    <n v="0"/>
    <x v="13"/>
  </r>
  <r>
    <x v="301"/>
    <x v="6"/>
    <n v="0"/>
    <x v="13"/>
  </r>
  <r>
    <x v="301"/>
    <x v="7"/>
    <n v="0"/>
    <x v="13"/>
  </r>
  <r>
    <x v="301"/>
    <x v="8"/>
    <m/>
    <x v="13"/>
  </r>
  <r>
    <x v="301"/>
    <x v="9"/>
    <m/>
    <x v="13"/>
  </r>
  <r>
    <x v="301"/>
    <x v="10"/>
    <m/>
    <x v="13"/>
  </r>
  <r>
    <x v="301"/>
    <x v="11"/>
    <m/>
    <x v="13"/>
  </r>
  <r>
    <x v="301"/>
    <x v="12"/>
    <m/>
    <x v="13"/>
  </r>
  <r>
    <x v="301"/>
    <x v="13"/>
    <m/>
    <x v="13"/>
  </r>
  <r>
    <x v="301"/>
    <x v="14"/>
    <n v="0"/>
    <x v="13"/>
  </r>
  <r>
    <x v="301"/>
    <x v="15"/>
    <n v="0"/>
    <x v="13"/>
  </r>
  <r>
    <x v="301"/>
    <x v="16"/>
    <n v="0"/>
    <x v="13"/>
  </r>
  <r>
    <x v="301"/>
    <x v="17"/>
    <n v="0"/>
    <x v="13"/>
  </r>
  <r>
    <x v="301"/>
    <x v="18"/>
    <m/>
    <x v="13"/>
  </r>
  <r>
    <x v="301"/>
    <x v="19"/>
    <m/>
    <x v="13"/>
  </r>
  <r>
    <x v="301"/>
    <x v="0"/>
    <s v="Lotus"/>
    <x v="13"/>
  </r>
  <r>
    <x v="301"/>
    <x v="1"/>
    <s v="BRM"/>
    <x v="13"/>
  </r>
  <r>
    <x v="301"/>
    <x v="2"/>
    <n v="0"/>
    <x v="13"/>
  </r>
  <r>
    <x v="301"/>
    <x v="3"/>
    <n v="0"/>
    <x v="13"/>
  </r>
  <r>
    <x v="301"/>
    <x v="4"/>
    <n v="0"/>
    <x v="13"/>
  </r>
  <r>
    <x v="301"/>
    <x v="5"/>
    <n v="0"/>
    <x v="13"/>
  </r>
  <r>
    <x v="301"/>
    <x v="6"/>
    <n v="0"/>
    <x v="13"/>
  </r>
  <r>
    <x v="301"/>
    <x v="7"/>
    <n v="0"/>
    <x v="13"/>
  </r>
  <r>
    <x v="301"/>
    <x v="8"/>
    <m/>
    <x v="13"/>
  </r>
  <r>
    <x v="301"/>
    <x v="9"/>
    <m/>
    <x v="13"/>
  </r>
  <r>
    <x v="301"/>
    <x v="10"/>
    <m/>
    <x v="13"/>
  </r>
  <r>
    <x v="301"/>
    <x v="11"/>
    <m/>
    <x v="13"/>
  </r>
  <r>
    <x v="301"/>
    <x v="12"/>
    <m/>
    <x v="13"/>
  </r>
  <r>
    <x v="301"/>
    <x v="13"/>
    <m/>
    <x v="13"/>
  </r>
  <r>
    <x v="301"/>
    <x v="14"/>
    <n v="0"/>
    <x v="13"/>
  </r>
  <r>
    <x v="301"/>
    <x v="15"/>
    <n v="0"/>
    <x v="13"/>
  </r>
  <r>
    <x v="301"/>
    <x v="16"/>
    <n v="0"/>
    <x v="13"/>
  </r>
  <r>
    <x v="301"/>
    <x v="17"/>
    <n v="0"/>
    <x v="13"/>
  </r>
  <r>
    <x v="301"/>
    <x v="18"/>
    <m/>
    <x v="13"/>
  </r>
  <r>
    <x v="301"/>
    <x v="19"/>
    <m/>
    <x v="13"/>
  </r>
  <r>
    <x v="352"/>
    <x v="0"/>
    <s v="BRM"/>
    <x v="13"/>
  </r>
  <r>
    <x v="352"/>
    <x v="1"/>
    <s v="BRM"/>
    <x v="13"/>
  </r>
  <r>
    <x v="352"/>
    <x v="2"/>
    <n v="0"/>
    <x v="13"/>
  </r>
  <r>
    <x v="352"/>
    <x v="3"/>
    <n v="3"/>
    <x v="13"/>
  </r>
  <r>
    <x v="352"/>
    <x v="4"/>
    <n v="2"/>
    <x v="13"/>
  </r>
  <r>
    <x v="352"/>
    <x v="5"/>
    <n v="2"/>
    <x v="13"/>
  </r>
  <r>
    <x v="352"/>
    <x v="6"/>
    <n v="1"/>
    <x v="13"/>
  </r>
  <r>
    <x v="352"/>
    <x v="7"/>
    <n v="0"/>
    <x v="13"/>
  </r>
  <r>
    <x v="352"/>
    <x v="8"/>
    <m/>
    <x v="13"/>
  </r>
  <r>
    <x v="352"/>
    <x v="9"/>
    <m/>
    <x v="13"/>
  </r>
  <r>
    <x v="352"/>
    <x v="10"/>
    <m/>
    <x v="13"/>
  </r>
  <r>
    <x v="352"/>
    <x v="11"/>
    <m/>
    <x v="13"/>
  </r>
  <r>
    <x v="352"/>
    <x v="12"/>
    <m/>
    <x v="13"/>
  </r>
  <r>
    <x v="352"/>
    <x v="13"/>
    <m/>
    <x v="13"/>
  </r>
  <r>
    <x v="352"/>
    <x v="14"/>
    <n v="34"/>
    <x v="13"/>
  </r>
  <r>
    <x v="352"/>
    <x v="15"/>
    <n v="29"/>
    <x v="13"/>
  </r>
  <r>
    <x v="352"/>
    <x v="16"/>
    <n v="34"/>
    <x v="13"/>
  </r>
  <r>
    <x v="352"/>
    <x v="17"/>
    <n v="14"/>
    <x v="13"/>
  </r>
  <r>
    <x v="352"/>
    <x v="18"/>
    <m/>
    <x v="13"/>
  </r>
  <r>
    <x v="352"/>
    <x v="19"/>
    <m/>
    <x v="13"/>
  </r>
  <r>
    <x v="410"/>
    <x v="0"/>
    <s v="Lotus"/>
    <x v="13"/>
  </r>
  <r>
    <x v="410"/>
    <x v="1"/>
    <s v="BRM"/>
    <x v="13"/>
  </r>
  <r>
    <x v="410"/>
    <x v="2"/>
    <n v="0"/>
    <x v="13"/>
  </r>
  <r>
    <x v="410"/>
    <x v="3"/>
    <n v="0"/>
    <x v="13"/>
  </r>
  <r>
    <x v="410"/>
    <x v="4"/>
    <n v="0"/>
    <x v="13"/>
  </r>
  <r>
    <x v="410"/>
    <x v="5"/>
    <n v="0"/>
    <x v="13"/>
  </r>
  <r>
    <x v="410"/>
    <x v="6"/>
    <n v="0"/>
    <x v="13"/>
  </r>
  <r>
    <x v="410"/>
    <x v="7"/>
    <n v="0"/>
    <x v="13"/>
  </r>
  <r>
    <x v="410"/>
    <x v="8"/>
    <m/>
    <x v="13"/>
  </r>
  <r>
    <x v="410"/>
    <x v="9"/>
    <m/>
    <x v="13"/>
  </r>
  <r>
    <x v="410"/>
    <x v="10"/>
    <m/>
    <x v="13"/>
  </r>
  <r>
    <x v="410"/>
    <x v="11"/>
    <m/>
    <x v="13"/>
  </r>
  <r>
    <x v="410"/>
    <x v="12"/>
    <m/>
    <x v="13"/>
  </r>
  <r>
    <x v="410"/>
    <x v="13"/>
    <m/>
    <x v="13"/>
  </r>
  <r>
    <x v="410"/>
    <x v="14"/>
    <n v="0"/>
    <x v="13"/>
  </r>
  <r>
    <x v="410"/>
    <x v="15"/>
    <n v="0"/>
    <x v="13"/>
  </r>
  <r>
    <x v="410"/>
    <x v="16"/>
    <n v="0"/>
    <x v="13"/>
  </r>
  <r>
    <x v="410"/>
    <x v="17"/>
    <n v="0"/>
    <x v="13"/>
  </r>
  <r>
    <x v="410"/>
    <x v="18"/>
    <m/>
    <x v="13"/>
  </r>
  <r>
    <x v="410"/>
    <x v="19"/>
    <m/>
    <x v="13"/>
  </r>
  <r>
    <x v="411"/>
    <x v="0"/>
    <s v="LDS"/>
    <x v="13"/>
  </r>
  <r>
    <x v="411"/>
    <x v="1"/>
    <s v="Alfa Romeo"/>
    <x v="13"/>
  </r>
  <r>
    <x v="411"/>
    <x v="2"/>
    <n v="0"/>
    <x v="13"/>
  </r>
  <r>
    <x v="411"/>
    <x v="3"/>
    <n v="0"/>
    <x v="13"/>
  </r>
  <r>
    <x v="411"/>
    <x v="4"/>
    <n v="0"/>
    <x v="13"/>
  </r>
  <r>
    <x v="411"/>
    <x v="5"/>
    <n v="0"/>
    <x v="13"/>
  </r>
  <r>
    <x v="411"/>
    <x v="6"/>
    <n v="0"/>
    <x v="13"/>
  </r>
  <r>
    <x v="411"/>
    <x v="7"/>
    <n v="0"/>
    <x v="13"/>
  </r>
  <r>
    <x v="411"/>
    <x v="8"/>
    <m/>
    <x v="13"/>
  </r>
  <r>
    <x v="411"/>
    <x v="9"/>
    <m/>
    <x v="13"/>
  </r>
  <r>
    <x v="411"/>
    <x v="10"/>
    <m/>
    <x v="13"/>
  </r>
  <r>
    <x v="411"/>
    <x v="11"/>
    <m/>
    <x v="13"/>
  </r>
  <r>
    <x v="411"/>
    <x v="12"/>
    <m/>
    <x v="13"/>
  </r>
  <r>
    <x v="411"/>
    <x v="13"/>
    <m/>
    <x v="13"/>
  </r>
  <r>
    <x v="411"/>
    <x v="14"/>
    <n v="0"/>
    <x v="13"/>
  </r>
  <r>
    <x v="411"/>
    <x v="15"/>
    <n v="0"/>
    <x v="13"/>
  </r>
  <r>
    <x v="411"/>
    <x v="16"/>
    <n v="0"/>
    <x v="13"/>
  </r>
  <r>
    <x v="411"/>
    <x v="17"/>
    <n v="0"/>
    <x v="13"/>
  </r>
  <r>
    <x v="411"/>
    <x v="18"/>
    <m/>
    <x v="13"/>
  </r>
  <r>
    <x v="411"/>
    <x v="19"/>
    <m/>
    <x v="13"/>
  </r>
  <r>
    <x v="332"/>
    <x v="0"/>
    <s v="Lotus"/>
    <x v="13"/>
  </r>
  <r>
    <x v="332"/>
    <x v="1"/>
    <s v="Climax"/>
    <x v="13"/>
  </r>
  <r>
    <x v="332"/>
    <x v="2"/>
    <n v="0"/>
    <x v="13"/>
  </r>
  <r>
    <x v="332"/>
    <x v="3"/>
    <n v="0"/>
    <x v="13"/>
  </r>
  <r>
    <x v="332"/>
    <x v="4"/>
    <n v="0"/>
    <x v="13"/>
  </r>
  <r>
    <x v="332"/>
    <x v="5"/>
    <n v="0"/>
    <x v="13"/>
  </r>
  <r>
    <x v="332"/>
    <x v="6"/>
    <n v="0"/>
    <x v="13"/>
  </r>
  <r>
    <x v="332"/>
    <x v="7"/>
    <n v="0"/>
    <x v="13"/>
  </r>
  <r>
    <x v="332"/>
    <x v="8"/>
    <m/>
    <x v="13"/>
  </r>
  <r>
    <x v="332"/>
    <x v="9"/>
    <m/>
    <x v="13"/>
  </r>
  <r>
    <x v="332"/>
    <x v="10"/>
    <m/>
    <x v="13"/>
  </r>
  <r>
    <x v="332"/>
    <x v="11"/>
    <m/>
    <x v="13"/>
  </r>
  <r>
    <x v="332"/>
    <x v="12"/>
    <m/>
    <x v="13"/>
  </r>
  <r>
    <x v="332"/>
    <x v="13"/>
    <m/>
    <x v="13"/>
  </r>
  <r>
    <x v="332"/>
    <x v="14"/>
    <n v="0"/>
    <x v="13"/>
  </r>
  <r>
    <x v="332"/>
    <x v="15"/>
    <n v="0"/>
    <x v="13"/>
  </r>
  <r>
    <x v="332"/>
    <x v="16"/>
    <n v="0"/>
    <x v="13"/>
  </r>
  <r>
    <x v="332"/>
    <x v="17"/>
    <n v="0"/>
    <x v="13"/>
  </r>
  <r>
    <x v="332"/>
    <x v="18"/>
    <m/>
    <x v="13"/>
  </r>
  <r>
    <x v="332"/>
    <x v="19"/>
    <m/>
    <x v="13"/>
  </r>
  <r>
    <x v="374"/>
    <x v="0"/>
    <s v="Cooper"/>
    <x v="13"/>
  </r>
  <r>
    <x v="374"/>
    <x v="1"/>
    <s v="Climax"/>
    <x v="13"/>
  </r>
  <r>
    <x v="374"/>
    <x v="2"/>
    <n v="0"/>
    <x v="13"/>
  </r>
  <r>
    <x v="374"/>
    <x v="3"/>
    <n v="1"/>
    <x v="13"/>
  </r>
  <r>
    <x v="374"/>
    <x v="4"/>
    <n v="0"/>
    <x v="13"/>
  </r>
  <r>
    <x v="374"/>
    <x v="5"/>
    <n v="0"/>
    <x v="13"/>
  </r>
  <r>
    <x v="374"/>
    <x v="6"/>
    <n v="1"/>
    <x v="13"/>
  </r>
  <r>
    <x v="374"/>
    <x v="7"/>
    <n v="1"/>
    <x v="13"/>
  </r>
  <r>
    <x v="374"/>
    <x v="8"/>
    <m/>
    <x v="13"/>
  </r>
  <r>
    <x v="374"/>
    <x v="9"/>
    <m/>
    <x v="13"/>
  </r>
  <r>
    <x v="374"/>
    <x v="10"/>
    <m/>
    <x v="13"/>
  </r>
  <r>
    <x v="374"/>
    <x v="11"/>
    <m/>
    <x v="13"/>
  </r>
  <r>
    <x v="374"/>
    <x v="12"/>
    <m/>
    <x v="13"/>
  </r>
  <r>
    <x v="374"/>
    <x v="13"/>
    <m/>
    <x v="13"/>
  </r>
  <r>
    <x v="374"/>
    <x v="14"/>
    <n v="9"/>
    <x v="13"/>
  </r>
  <r>
    <x v="374"/>
    <x v="15"/>
    <n v="9"/>
    <x v="13"/>
  </r>
  <r>
    <x v="374"/>
    <x v="16"/>
    <n v="9"/>
    <x v="13"/>
  </r>
  <r>
    <x v="374"/>
    <x v="17"/>
    <n v="6"/>
    <x v="13"/>
  </r>
  <r>
    <x v="374"/>
    <x v="18"/>
    <m/>
    <x v="13"/>
  </r>
  <r>
    <x v="374"/>
    <x v="19"/>
    <m/>
    <x v="13"/>
  </r>
  <r>
    <x v="393"/>
    <x v="0"/>
    <s v="Scirocco"/>
    <x v="13"/>
  </r>
  <r>
    <x v="393"/>
    <x v="1"/>
    <s v="BRM"/>
    <x v="13"/>
  </r>
  <r>
    <x v="393"/>
    <x v="2"/>
    <n v="0"/>
    <x v="13"/>
  </r>
  <r>
    <x v="393"/>
    <x v="3"/>
    <n v="0"/>
    <x v="13"/>
  </r>
  <r>
    <x v="393"/>
    <x v="4"/>
    <n v="0"/>
    <x v="13"/>
  </r>
  <r>
    <x v="393"/>
    <x v="5"/>
    <n v="0"/>
    <x v="13"/>
  </r>
  <r>
    <x v="393"/>
    <x v="6"/>
    <n v="0"/>
    <x v="13"/>
  </r>
  <r>
    <x v="393"/>
    <x v="7"/>
    <n v="0"/>
    <x v="13"/>
  </r>
  <r>
    <x v="393"/>
    <x v="8"/>
    <m/>
    <x v="13"/>
  </r>
  <r>
    <x v="393"/>
    <x v="9"/>
    <m/>
    <x v="13"/>
  </r>
  <r>
    <x v="393"/>
    <x v="10"/>
    <m/>
    <x v="13"/>
  </r>
  <r>
    <x v="393"/>
    <x v="11"/>
    <m/>
    <x v="13"/>
  </r>
  <r>
    <x v="393"/>
    <x v="12"/>
    <m/>
    <x v="13"/>
  </r>
  <r>
    <x v="393"/>
    <x v="13"/>
    <m/>
    <x v="13"/>
  </r>
  <r>
    <x v="393"/>
    <x v="14"/>
    <n v="0"/>
    <x v="13"/>
  </r>
  <r>
    <x v="393"/>
    <x v="15"/>
    <n v="0"/>
    <x v="13"/>
  </r>
  <r>
    <x v="393"/>
    <x v="16"/>
    <n v="0"/>
    <x v="13"/>
  </r>
  <r>
    <x v="393"/>
    <x v="17"/>
    <n v="0"/>
    <x v="13"/>
  </r>
  <r>
    <x v="393"/>
    <x v="18"/>
    <m/>
    <x v="13"/>
  </r>
  <r>
    <x v="393"/>
    <x v="19"/>
    <m/>
    <x v="13"/>
  </r>
  <r>
    <x v="412"/>
    <x v="0"/>
    <s v="Cooper"/>
    <x v="13"/>
  </r>
  <r>
    <x v="412"/>
    <x v="1"/>
    <s v="Maserati"/>
    <x v="13"/>
  </r>
  <r>
    <x v="412"/>
    <x v="2"/>
    <n v="0"/>
    <x v="13"/>
  </r>
  <r>
    <x v="412"/>
    <x v="3"/>
    <n v="0"/>
    <x v="13"/>
  </r>
  <r>
    <x v="412"/>
    <x v="4"/>
    <n v="0"/>
    <x v="13"/>
  </r>
  <r>
    <x v="412"/>
    <x v="5"/>
    <n v="0"/>
    <x v="13"/>
  </r>
  <r>
    <x v="412"/>
    <x v="6"/>
    <n v="0"/>
    <x v="13"/>
  </r>
  <r>
    <x v="412"/>
    <x v="7"/>
    <n v="0"/>
    <x v="13"/>
  </r>
  <r>
    <x v="412"/>
    <x v="8"/>
    <m/>
    <x v="13"/>
  </r>
  <r>
    <x v="412"/>
    <x v="9"/>
    <m/>
    <x v="13"/>
  </r>
  <r>
    <x v="412"/>
    <x v="10"/>
    <m/>
    <x v="13"/>
  </r>
  <r>
    <x v="412"/>
    <x v="11"/>
    <m/>
    <x v="13"/>
  </r>
  <r>
    <x v="412"/>
    <x v="12"/>
    <m/>
    <x v="13"/>
  </r>
  <r>
    <x v="412"/>
    <x v="13"/>
    <m/>
    <x v="13"/>
  </r>
  <r>
    <x v="412"/>
    <x v="14"/>
    <n v="0"/>
    <x v="13"/>
  </r>
  <r>
    <x v="412"/>
    <x v="15"/>
    <n v="0"/>
    <x v="13"/>
  </r>
  <r>
    <x v="412"/>
    <x v="16"/>
    <n v="0"/>
    <x v="13"/>
  </r>
  <r>
    <x v="412"/>
    <x v="17"/>
    <n v="0"/>
    <x v="13"/>
  </r>
  <r>
    <x v="412"/>
    <x v="18"/>
    <m/>
    <x v="13"/>
  </r>
  <r>
    <x v="412"/>
    <x v="19"/>
    <m/>
    <x v="13"/>
  </r>
  <r>
    <x v="333"/>
    <x v="0"/>
    <s v="Lotus"/>
    <x v="13"/>
  </r>
  <r>
    <x v="333"/>
    <x v="1"/>
    <s v="Climax"/>
    <x v="13"/>
  </r>
  <r>
    <x v="333"/>
    <x v="2"/>
    <n v="0"/>
    <x v="13"/>
  </r>
  <r>
    <x v="333"/>
    <x v="3"/>
    <n v="0"/>
    <x v="13"/>
  </r>
  <r>
    <x v="333"/>
    <x v="4"/>
    <n v="0"/>
    <x v="13"/>
  </r>
  <r>
    <x v="333"/>
    <x v="5"/>
    <n v="0"/>
    <x v="13"/>
  </r>
  <r>
    <x v="333"/>
    <x v="6"/>
    <n v="0"/>
    <x v="13"/>
  </r>
  <r>
    <x v="333"/>
    <x v="7"/>
    <n v="1"/>
    <x v="13"/>
  </r>
  <r>
    <x v="333"/>
    <x v="8"/>
    <m/>
    <x v="13"/>
  </r>
  <r>
    <x v="333"/>
    <x v="9"/>
    <m/>
    <x v="13"/>
  </r>
  <r>
    <x v="333"/>
    <x v="10"/>
    <m/>
    <x v="13"/>
  </r>
  <r>
    <x v="333"/>
    <x v="11"/>
    <m/>
    <x v="13"/>
  </r>
  <r>
    <x v="333"/>
    <x v="12"/>
    <m/>
    <x v="13"/>
  </r>
  <r>
    <x v="333"/>
    <x v="13"/>
    <m/>
    <x v="13"/>
  </r>
  <r>
    <x v="333"/>
    <x v="14"/>
    <n v="1"/>
    <x v="13"/>
  </r>
  <r>
    <x v="333"/>
    <x v="15"/>
    <n v="1"/>
    <x v="13"/>
  </r>
  <r>
    <x v="333"/>
    <x v="16"/>
    <n v="1"/>
    <x v="13"/>
  </r>
  <r>
    <x v="333"/>
    <x v="17"/>
    <n v="0"/>
    <x v="13"/>
  </r>
  <r>
    <x v="333"/>
    <x v="18"/>
    <m/>
    <x v="13"/>
  </r>
  <r>
    <x v="333"/>
    <x v="19"/>
    <m/>
    <x v="13"/>
  </r>
  <r>
    <x v="413"/>
    <x v="0"/>
    <s v="Ferrari"/>
    <x v="13"/>
  </r>
  <r>
    <x v="413"/>
    <x v="1"/>
    <s v="Ferrari"/>
    <x v="13"/>
  </r>
  <r>
    <x v="413"/>
    <x v="2"/>
    <n v="0"/>
    <x v="13"/>
  </r>
  <r>
    <x v="413"/>
    <x v="3"/>
    <n v="0"/>
    <x v="13"/>
  </r>
  <r>
    <x v="413"/>
    <x v="4"/>
    <n v="0"/>
    <x v="13"/>
  </r>
  <r>
    <x v="413"/>
    <x v="5"/>
    <n v="0"/>
    <x v="13"/>
  </r>
  <r>
    <x v="413"/>
    <x v="6"/>
    <n v="0"/>
    <x v="13"/>
  </r>
  <r>
    <x v="413"/>
    <x v="7"/>
    <n v="0"/>
    <x v="13"/>
  </r>
  <r>
    <x v="413"/>
    <x v="8"/>
    <m/>
    <x v="13"/>
  </r>
  <r>
    <x v="413"/>
    <x v="9"/>
    <m/>
    <x v="13"/>
  </r>
  <r>
    <x v="413"/>
    <x v="10"/>
    <m/>
    <x v="13"/>
  </r>
  <r>
    <x v="413"/>
    <x v="11"/>
    <m/>
    <x v="13"/>
  </r>
  <r>
    <x v="413"/>
    <x v="12"/>
    <m/>
    <x v="13"/>
  </r>
  <r>
    <x v="413"/>
    <x v="13"/>
    <m/>
    <x v="13"/>
  </r>
  <r>
    <x v="413"/>
    <x v="14"/>
    <n v="0"/>
    <x v="13"/>
  </r>
  <r>
    <x v="413"/>
    <x v="15"/>
    <n v="0"/>
    <x v="13"/>
  </r>
  <r>
    <x v="413"/>
    <x v="16"/>
    <n v="0"/>
    <x v="13"/>
  </r>
  <r>
    <x v="413"/>
    <x v="17"/>
    <n v="0"/>
    <x v="13"/>
  </r>
  <r>
    <x v="413"/>
    <x v="18"/>
    <m/>
    <x v="13"/>
  </r>
  <r>
    <x v="413"/>
    <x v="19"/>
    <m/>
    <x v="13"/>
  </r>
  <r>
    <x v="83"/>
    <x v="0"/>
    <s v="Scirocco"/>
    <x v="14"/>
  </r>
  <r>
    <x v="83"/>
    <x v="1"/>
    <s v="Climax"/>
    <x v="14"/>
  </r>
  <r>
    <x v="83"/>
    <x v="2"/>
    <n v="0"/>
    <x v="14"/>
  </r>
  <r>
    <x v="83"/>
    <x v="3"/>
    <n v="0"/>
    <x v="14"/>
  </r>
  <r>
    <x v="83"/>
    <x v="4"/>
    <n v="0"/>
    <x v="14"/>
  </r>
  <r>
    <x v="83"/>
    <x v="5"/>
    <n v="0"/>
    <x v="14"/>
  </r>
  <r>
    <x v="83"/>
    <x v="6"/>
    <n v="0"/>
    <x v="14"/>
  </r>
  <r>
    <x v="83"/>
    <x v="7"/>
    <n v="0"/>
    <x v="14"/>
  </r>
  <r>
    <x v="83"/>
    <x v="8"/>
    <m/>
    <x v="14"/>
  </r>
  <r>
    <x v="83"/>
    <x v="9"/>
    <m/>
    <x v="14"/>
  </r>
  <r>
    <x v="83"/>
    <x v="10"/>
    <m/>
    <x v="14"/>
  </r>
  <r>
    <x v="83"/>
    <x v="11"/>
    <m/>
    <x v="14"/>
  </r>
  <r>
    <x v="83"/>
    <x v="12"/>
    <m/>
    <x v="14"/>
  </r>
  <r>
    <x v="83"/>
    <x v="13"/>
    <m/>
    <x v="14"/>
  </r>
  <r>
    <x v="83"/>
    <x v="14"/>
    <n v="0"/>
    <x v="14"/>
  </r>
  <r>
    <x v="83"/>
    <x v="15"/>
    <n v="0"/>
    <x v="14"/>
  </r>
  <r>
    <x v="83"/>
    <x v="16"/>
    <n v="0"/>
    <x v="14"/>
  </r>
  <r>
    <x v="83"/>
    <x v="17"/>
    <n v="0"/>
    <x v="14"/>
  </r>
  <r>
    <x v="83"/>
    <x v="18"/>
    <m/>
    <x v="14"/>
  </r>
  <r>
    <x v="83"/>
    <x v="19"/>
    <m/>
    <x v="14"/>
  </r>
  <r>
    <x v="358"/>
    <x v="0"/>
    <s v="Lotus"/>
    <x v="14"/>
  </r>
  <r>
    <x v="358"/>
    <x v="1"/>
    <s v="Climax"/>
    <x v="14"/>
  </r>
  <r>
    <x v="358"/>
    <x v="2"/>
    <n v="0"/>
    <x v="14"/>
  </r>
  <r>
    <x v="358"/>
    <x v="3"/>
    <n v="0"/>
    <x v="14"/>
  </r>
  <r>
    <x v="358"/>
    <x v="4"/>
    <n v="0"/>
    <x v="14"/>
  </r>
  <r>
    <x v="358"/>
    <x v="5"/>
    <n v="0"/>
    <x v="14"/>
  </r>
  <r>
    <x v="358"/>
    <x v="6"/>
    <n v="0"/>
    <x v="14"/>
  </r>
  <r>
    <x v="358"/>
    <x v="7"/>
    <n v="0"/>
    <x v="14"/>
  </r>
  <r>
    <x v="358"/>
    <x v="8"/>
    <m/>
    <x v="14"/>
  </r>
  <r>
    <x v="358"/>
    <x v="9"/>
    <m/>
    <x v="14"/>
  </r>
  <r>
    <x v="358"/>
    <x v="10"/>
    <m/>
    <x v="14"/>
  </r>
  <r>
    <x v="358"/>
    <x v="11"/>
    <m/>
    <x v="14"/>
  </r>
  <r>
    <x v="358"/>
    <x v="12"/>
    <m/>
    <x v="14"/>
  </r>
  <r>
    <x v="358"/>
    <x v="13"/>
    <m/>
    <x v="14"/>
  </r>
  <r>
    <x v="358"/>
    <x v="14"/>
    <n v="0"/>
    <x v="14"/>
  </r>
  <r>
    <x v="358"/>
    <x v="15"/>
    <n v="0"/>
    <x v="14"/>
  </r>
  <r>
    <x v="358"/>
    <x v="16"/>
    <n v="0"/>
    <x v="14"/>
  </r>
  <r>
    <x v="358"/>
    <x v="17"/>
    <n v="0"/>
    <x v="14"/>
  </r>
  <r>
    <x v="358"/>
    <x v="18"/>
    <m/>
    <x v="14"/>
  </r>
  <r>
    <x v="358"/>
    <x v="19"/>
    <m/>
    <x v="14"/>
  </r>
  <r>
    <x v="395"/>
    <x v="0"/>
    <s v="Brabham"/>
    <x v="14"/>
  </r>
  <r>
    <x v="395"/>
    <x v="1"/>
    <s v="Climax"/>
    <x v="14"/>
  </r>
  <r>
    <x v="395"/>
    <x v="2"/>
    <n v="0"/>
    <x v="14"/>
  </r>
  <r>
    <x v="395"/>
    <x v="3"/>
    <n v="0"/>
    <x v="14"/>
  </r>
  <r>
    <x v="395"/>
    <x v="4"/>
    <n v="1"/>
    <x v="14"/>
  </r>
  <r>
    <x v="395"/>
    <x v="5"/>
    <n v="0"/>
    <x v="14"/>
  </r>
  <r>
    <x v="395"/>
    <x v="6"/>
    <n v="0"/>
    <x v="14"/>
  </r>
  <r>
    <x v="395"/>
    <x v="7"/>
    <n v="1"/>
    <x v="14"/>
  </r>
  <r>
    <x v="395"/>
    <x v="8"/>
    <m/>
    <x v="14"/>
  </r>
  <r>
    <x v="395"/>
    <x v="9"/>
    <m/>
    <x v="14"/>
  </r>
  <r>
    <x v="395"/>
    <x v="10"/>
    <m/>
    <x v="14"/>
  </r>
  <r>
    <x v="395"/>
    <x v="11"/>
    <m/>
    <x v="14"/>
  </r>
  <r>
    <x v="395"/>
    <x v="12"/>
    <m/>
    <x v="14"/>
  </r>
  <r>
    <x v="395"/>
    <x v="13"/>
    <m/>
    <x v="14"/>
  </r>
  <r>
    <x v="395"/>
    <x v="14"/>
    <n v="5"/>
    <x v="14"/>
  </r>
  <r>
    <x v="395"/>
    <x v="15"/>
    <n v="5"/>
    <x v="14"/>
  </r>
  <r>
    <x v="395"/>
    <x v="16"/>
    <n v="5"/>
    <x v="14"/>
  </r>
  <r>
    <x v="395"/>
    <x v="17"/>
    <n v="5"/>
    <x v="14"/>
  </r>
  <r>
    <x v="395"/>
    <x v="18"/>
    <m/>
    <x v="14"/>
  </r>
  <r>
    <x v="395"/>
    <x v="19"/>
    <m/>
    <x v="14"/>
  </r>
  <r>
    <x v="284"/>
    <x v="0"/>
    <s v="Cooper"/>
    <x v="14"/>
  </r>
  <r>
    <x v="284"/>
    <x v="1"/>
    <s v="Climax"/>
    <x v="14"/>
  </r>
  <r>
    <x v="284"/>
    <x v="2"/>
    <n v="0"/>
    <x v="14"/>
  </r>
  <r>
    <x v="284"/>
    <x v="3"/>
    <n v="2"/>
    <x v="14"/>
  </r>
  <r>
    <x v="284"/>
    <x v="4"/>
    <n v="0"/>
    <x v="14"/>
  </r>
  <r>
    <x v="284"/>
    <x v="5"/>
    <n v="0"/>
    <x v="14"/>
  </r>
  <r>
    <x v="284"/>
    <x v="6"/>
    <n v="0"/>
    <x v="14"/>
  </r>
  <r>
    <x v="284"/>
    <x v="7"/>
    <n v="1"/>
    <x v="14"/>
  </r>
  <r>
    <x v="284"/>
    <x v="8"/>
    <m/>
    <x v="14"/>
  </r>
  <r>
    <x v="284"/>
    <x v="9"/>
    <m/>
    <x v="14"/>
  </r>
  <r>
    <x v="284"/>
    <x v="10"/>
    <m/>
    <x v="14"/>
  </r>
  <r>
    <x v="284"/>
    <x v="11"/>
    <m/>
    <x v="14"/>
  </r>
  <r>
    <x v="284"/>
    <x v="12"/>
    <m/>
    <x v="14"/>
  </r>
  <r>
    <x v="284"/>
    <x v="13"/>
    <m/>
    <x v="14"/>
  </r>
  <r>
    <x v="284"/>
    <x v="14"/>
    <n v="13"/>
    <x v="14"/>
  </r>
  <r>
    <x v="284"/>
    <x v="15"/>
    <n v="13"/>
    <x v="14"/>
  </r>
  <r>
    <x v="284"/>
    <x v="16"/>
    <n v="13"/>
    <x v="14"/>
  </r>
  <r>
    <x v="284"/>
    <x v="17"/>
    <n v="13"/>
    <x v="14"/>
  </r>
  <r>
    <x v="284"/>
    <x v="18"/>
    <m/>
    <x v="14"/>
  </r>
  <r>
    <x v="284"/>
    <x v="19"/>
    <m/>
    <x v="14"/>
  </r>
  <r>
    <x v="265"/>
    <x v="0"/>
    <s v="Porsche"/>
    <x v="14"/>
  </r>
  <r>
    <x v="265"/>
    <x v="1"/>
    <s v="Porsche"/>
    <x v="14"/>
  </r>
  <r>
    <x v="265"/>
    <x v="2"/>
    <n v="0"/>
    <x v="14"/>
  </r>
  <r>
    <x v="265"/>
    <x v="3"/>
    <n v="0"/>
    <x v="14"/>
  </r>
  <r>
    <x v="265"/>
    <x v="4"/>
    <n v="0"/>
    <x v="14"/>
  </r>
  <r>
    <x v="265"/>
    <x v="5"/>
    <n v="0"/>
    <x v="14"/>
  </r>
  <r>
    <x v="265"/>
    <x v="6"/>
    <n v="0"/>
    <x v="14"/>
  </r>
  <r>
    <x v="265"/>
    <x v="7"/>
    <n v="0"/>
    <x v="14"/>
  </r>
  <r>
    <x v="265"/>
    <x v="8"/>
    <m/>
    <x v="14"/>
  </r>
  <r>
    <x v="265"/>
    <x v="9"/>
    <m/>
    <x v="14"/>
  </r>
  <r>
    <x v="265"/>
    <x v="10"/>
    <m/>
    <x v="14"/>
  </r>
  <r>
    <x v="265"/>
    <x v="11"/>
    <m/>
    <x v="14"/>
  </r>
  <r>
    <x v="265"/>
    <x v="12"/>
    <m/>
    <x v="14"/>
  </r>
  <r>
    <x v="265"/>
    <x v="13"/>
    <m/>
    <x v="14"/>
  </r>
  <r>
    <x v="265"/>
    <x v="14"/>
    <n v="0"/>
    <x v="14"/>
  </r>
  <r>
    <x v="265"/>
    <x v="15"/>
    <n v="0"/>
    <x v="14"/>
  </r>
  <r>
    <x v="265"/>
    <x v="16"/>
    <n v="0"/>
    <x v="14"/>
  </r>
  <r>
    <x v="265"/>
    <x v="17"/>
    <n v="0"/>
    <x v="14"/>
  </r>
  <r>
    <x v="265"/>
    <x v="18"/>
    <m/>
    <x v="14"/>
  </r>
  <r>
    <x v="265"/>
    <x v="19"/>
    <m/>
    <x v="14"/>
  </r>
  <r>
    <x v="397"/>
    <x v="0"/>
    <s v="Lotus"/>
    <x v="14"/>
  </r>
  <r>
    <x v="397"/>
    <x v="1"/>
    <s v="BRM"/>
    <x v="14"/>
  </r>
  <r>
    <x v="397"/>
    <x v="2"/>
    <n v="0"/>
    <x v="14"/>
  </r>
  <r>
    <x v="397"/>
    <x v="3"/>
    <n v="0"/>
    <x v="14"/>
  </r>
  <r>
    <x v="397"/>
    <x v="4"/>
    <n v="0"/>
    <x v="14"/>
  </r>
  <r>
    <x v="397"/>
    <x v="5"/>
    <n v="0"/>
    <x v="14"/>
  </r>
  <r>
    <x v="397"/>
    <x v="6"/>
    <n v="1"/>
    <x v="14"/>
  </r>
  <r>
    <x v="397"/>
    <x v="7"/>
    <n v="0"/>
    <x v="14"/>
  </r>
  <r>
    <x v="397"/>
    <x v="8"/>
    <m/>
    <x v="14"/>
  </r>
  <r>
    <x v="397"/>
    <x v="9"/>
    <m/>
    <x v="14"/>
  </r>
  <r>
    <x v="397"/>
    <x v="10"/>
    <m/>
    <x v="14"/>
  </r>
  <r>
    <x v="397"/>
    <x v="11"/>
    <m/>
    <x v="14"/>
  </r>
  <r>
    <x v="397"/>
    <x v="12"/>
    <m/>
    <x v="14"/>
  </r>
  <r>
    <x v="397"/>
    <x v="13"/>
    <m/>
    <x v="14"/>
  </r>
  <r>
    <x v="397"/>
    <x v="14"/>
    <n v="2"/>
    <x v="14"/>
  </r>
  <r>
    <x v="397"/>
    <x v="15"/>
    <n v="2"/>
    <x v="14"/>
  </r>
  <r>
    <x v="397"/>
    <x v="16"/>
    <n v="2"/>
    <x v="14"/>
  </r>
  <r>
    <x v="397"/>
    <x v="17"/>
    <n v="2"/>
    <x v="14"/>
  </r>
  <r>
    <x v="397"/>
    <x v="18"/>
    <m/>
    <x v="14"/>
  </r>
  <r>
    <x v="397"/>
    <x v="19"/>
    <m/>
    <x v="14"/>
  </r>
  <r>
    <x v="397"/>
    <x v="0"/>
    <s v="Lotus"/>
    <x v="14"/>
  </r>
  <r>
    <x v="397"/>
    <x v="1"/>
    <s v="Climax"/>
    <x v="14"/>
  </r>
  <r>
    <x v="397"/>
    <x v="2"/>
    <n v="0"/>
    <x v="14"/>
  </r>
  <r>
    <x v="397"/>
    <x v="3"/>
    <n v="0"/>
    <x v="14"/>
  </r>
  <r>
    <x v="397"/>
    <x v="4"/>
    <n v="0"/>
    <x v="14"/>
  </r>
  <r>
    <x v="397"/>
    <x v="5"/>
    <n v="0"/>
    <x v="14"/>
  </r>
  <r>
    <x v="397"/>
    <x v="6"/>
    <n v="0"/>
    <x v="14"/>
  </r>
  <r>
    <x v="397"/>
    <x v="7"/>
    <n v="0"/>
    <x v="14"/>
  </r>
  <r>
    <x v="397"/>
    <x v="8"/>
    <m/>
    <x v="14"/>
  </r>
  <r>
    <x v="397"/>
    <x v="9"/>
    <m/>
    <x v="14"/>
  </r>
  <r>
    <x v="397"/>
    <x v="10"/>
    <m/>
    <x v="14"/>
  </r>
  <r>
    <x v="397"/>
    <x v="11"/>
    <m/>
    <x v="14"/>
  </r>
  <r>
    <x v="397"/>
    <x v="12"/>
    <m/>
    <x v="14"/>
  </r>
  <r>
    <x v="397"/>
    <x v="13"/>
    <m/>
    <x v="14"/>
  </r>
  <r>
    <x v="397"/>
    <x v="14"/>
    <n v="0"/>
    <x v="14"/>
  </r>
  <r>
    <x v="397"/>
    <x v="15"/>
    <n v="0"/>
    <x v="14"/>
  </r>
  <r>
    <x v="397"/>
    <x v="16"/>
    <n v="0"/>
    <x v="14"/>
  </r>
  <r>
    <x v="397"/>
    <x v="17"/>
    <n v="0"/>
    <x v="14"/>
  </r>
  <r>
    <x v="397"/>
    <x v="18"/>
    <m/>
    <x v="14"/>
  </r>
  <r>
    <x v="397"/>
    <x v="19"/>
    <m/>
    <x v="14"/>
  </r>
  <r>
    <x v="312"/>
    <x v="0"/>
    <s v="Brabham"/>
    <x v="14"/>
  </r>
  <r>
    <x v="312"/>
    <x v="1"/>
    <s v="Climax"/>
    <x v="14"/>
  </r>
  <r>
    <x v="312"/>
    <x v="2"/>
    <n v="2"/>
    <x v="14"/>
  </r>
  <r>
    <x v="312"/>
    <x v="3"/>
    <n v="0"/>
    <x v="14"/>
  </r>
  <r>
    <x v="312"/>
    <x v="4"/>
    <n v="0"/>
    <x v="14"/>
  </r>
  <r>
    <x v="312"/>
    <x v="5"/>
    <n v="0"/>
    <x v="14"/>
  </r>
  <r>
    <x v="312"/>
    <x v="6"/>
    <n v="0"/>
    <x v="14"/>
  </r>
  <r>
    <x v="312"/>
    <x v="7"/>
    <n v="1"/>
    <x v="14"/>
  </r>
  <r>
    <x v="312"/>
    <x v="8"/>
    <m/>
    <x v="14"/>
  </r>
  <r>
    <x v="312"/>
    <x v="9"/>
    <m/>
    <x v="14"/>
  </r>
  <r>
    <x v="312"/>
    <x v="10"/>
    <m/>
    <x v="14"/>
  </r>
  <r>
    <x v="312"/>
    <x v="11"/>
    <m/>
    <x v="14"/>
  </r>
  <r>
    <x v="312"/>
    <x v="12"/>
    <m/>
    <x v="14"/>
  </r>
  <r>
    <x v="312"/>
    <x v="13"/>
    <m/>
    <x v="14"/>
  </r>
  <r>
    <x v="312"/>
    <x v="14"/>
    <n v="19"/>
    <x v="14"/>
  </r>
  <r>
    <x v="312"/>
    <x v="15"/>
    <n v="19"/>
    <x v="14"/>
  </r>
  <r>
    <x v="312"/>
    <x v="16"/>
    <n v="19"/>
    <x v="14"/>
  </r>
  <r>
    <x v="312"/>
    <x v="17"/>
    <n v="18"/>
    <x v="14"/>
  </r>
  <r>
    <x v="312"/>
    <x v="18"/>
    <n v="2"/>
    <x v="14"/>
  </r>
  <r>
    <x v="312"/>
    <x v="19"/>
    <n v="2"/>
    <x v="14"/>
  </r>
  <r>
    <x v="170"/>
    <x v="0"/>
    <s v="Cooper"/>
    <x v="14"/>
  </r>
  <r>
    <x v="170"/>
    <x v="1"/>
    <s v="Climax"/>
    <x v="14"/>
  </r>
  <r>
    <x v="170"/>
    <x v="2"/>
    <n v="0"/>
    <x v="14"/>
  </r>
  <r>
    <x v="170"/>
    <x v="3"/>
    <n v="0"/>
    <x v="14"/>
  </r>
  <r>
    <x v="170"/>
    <x v="4"/>
    <n v="0"/>
    <x v="14"/>
  </r>
  <r>
    <x v="170"/>
    <x v="5"/>
    <n v="0"/>
    <x v="14"/>
  </r>
  <r>
    <x v="170"/>
    <x v="6"/>
    <n v="0"/>
    <x v="14"/>
  </r>
  <r>
    <x v="170"/>
    <x v="7"/>
    <n v="0"/>
    <x v="14"/>
  </r>
  <r>
    <x v="170"/>
    <x v="8"/>
    <m/>
    <x v="14"/>
  </r>
  <r>
    <x v="170"/>
    <x v="9"/>
    <m/>
    <x v="14"/>
  </r>
  <r>
    <x v="170"/>
    <x v="10"/>
    <m/>
    <x v="14"/>
  </r>
  <r>
    <x v="170"/>
    <x v="11"/>
    <m/>
    <x v="14"/>
  </r>
  <r>
    <x v="170"/>
    <x v="12"/>
    <m/>
    <x v="14"/>
  </r>
  <r>
    <x v="170"/>
    <x v="13"/>
    <m/>
    <x v="14"/>
  </r>
  <r>
    <x v="170"/>
    <x v="14"/>
    <n v="0"/>
    <x v="14"/>
  </r>
  <r>
    <x v="170"/>
    <x v="15"/>
    <n v="0"/>
    <x v="14"/>
  </r>
  <r>
    <x v="170"/>
    <x v="16"/>
    <n v="0"/>
    <x v="14"/>
  </r>
  <r>
    <x v="170"/>
    <x v="17"/>
    <n v="0"/>
    <x v="14"/>
  </r>
  <r>
    <x v="170"/>
    <x v="18"/>
    <m/>
    <x v="14"/>
  </r>
  <r>
    <x v="170"/>
    <x v="19"/>
    <m/>
    <x v="14"/>
  </r>
  <r>
    <x v="414"/>
    <x v="0"/>
    <s v="Brabham"/>
    <x v="14"/>
  </r>
  <r>
    <x v="414"/>
    <x v="1"/>
    <s v="Ford"/>
    <x v="14"/>
  </r>
  <r>
    <x v="414"/>
    <x v="2"/>
    <n v="0"/>
    <x v="14"/>
  </r>
  <r>
    <x v="414"/>
    <x v="3"/>
    <n v="0"/>
    <x v="14"/>
  </r>
  <r>
    <x v="414"/>
    <x v="4"/>
    <n v="0"/>
    <x v="14"/>
  </r>
  <r>
    <x v="414"/>
    <x v="5"/>
    <n v="0"/>
    <x v="14"/>
  </r>
  <r>
    <x v="414"/>
    <x v="6"/>
    <n v="0"/>
    <x v="14"/>
  </r>
  <r>
    <x v="414"/>
    <x v="7"/>
    <n v="0"/>
    <x v="14"/>
  </r>
  <r>
    <x v="414"/>
    <x v="8"/>
    <m/>
    <x v="14"/>
  </r>
  <r>
    <x v="414"/>
    <x v="9"/>
    <m/>
    <x v="14"/>
  </r>
  <r>
    <x v="414"/>
    <x v="10"/>
    <m/>
    <x v="14"/>
  </r>
  <r>
    <x v="414"/>
    <x v="11"/>
    <m/>
    <x v="14"/>
  </r>
  <r>
    <x v="414"/>
    <x v="12"/>
    <m/>
    <x v="14"/>
  </r>
  <r>
    <x v="414"/>
    <x v="13"/>
    <m/>
    <x v="14"/>
  </r>
  <r>
    <x v="414"/>
    <x v="14"/>
    <n v="0"/>
    <x v="14"/>
  </r>
  <r>
    <x v="414"/>
    <x v="15"/>
    <n v="0"/>
    <x v="14"/>
  </r>
  <r>
    <x v="414"/>
    <x v="16"/>
    <n v="0"/>
    <x v="14"/>
  </r>
  <r>
    <x v="414"/>
    <x v="17"/>
    <n v="0"/>
    <x v="14"/>
  </r>
  <r>
    <x v="414"/>
    <x v="18"/>
    <m/>
    <x v="14"/>
  </r>
  <r>
    <x v="414"/>
    <x v="19"/>
    <m/>
    <x v="14"/>
  </r>
  <r>
    <x v="415"/>
    <x v="0"/>
    <s v="Brabham"/>
    <x v="14"/>
  </r>
  <r>
    <x v="415"/>
    <x v="1"/>
    <s v="BRM"/>
    <x v="14"/>
  </r>
  <r>
    <x v="415"/>
    <x v="2"/>
    <n v="0"/>
    <x v="14"/>
  </r>
  <r>
    <x v="415"/>
    <x v="3"/>
    <n v="0"/>
    <x v="14"/>
  </r>
  <r>
    <x v="415"/>
    <x v="4"/>
    <n v="0"/>
    <x v="14"/>
  </r>
  <r>
    <x v="415"/>
    <x v="5"/>
    <n v="0"/>
    <x v="14"/>
  </r>
  <r>
    <x v="415"/>
    <x v="6"/>
    <n v="0"/>
    <x v="14"/>
  </r>
  <r>
    <x v="415"/>
    <x v="7"/>
    <n v="0"/>
    <x v="14"/>
  </r>
  <r>
    <x v="415"/>
    <x v="8"/>
    <m/>
    <x v="14"/>
  </r>
  <r>
    <x v="415"/>
    <x v="9"/>
    <m/>
    <x v="14"/>
  </r>
  <r>
    <x v="415"/>
    <x v="10"/>
    <m/>
    <x v="14"/>
  </r>
  <r>
    <x v="415"/>
    <x v="11"/>
    <m/>
    <x v="14"/>
  </r>
  <r>
    <x v="415"/>
    <x v="12"/>
    <m/>
    <x v="14"/>
  </r>
  <r>
    <x v="415"/>
    <x v="13"/>
    <m/>
    <x v="14"/>
  </r>
  <r>
    <x v="415"/>
    <x v="14"/>
    <n v="0"/>
    <x v="14"/>
  </r>
  <r>
    <x v="415"/>
    <x v="15"/>
    <n v="0"/>
    <x v="14"/>
  </r>
  <r>
    <x v="415"/>
    <x v="16"/>
    <n v="0"/>
    <x v="14"/>
  </r>
  <r>
    <x v="415"/>
    <x v="17"/>
    <n v="0"/>
    <x v="14"/>
  </r>
  <r>
    <x v="415"/>
    <x v="18"/>
    <m/>
    <x v="14"/>
  </r>
  <r>
    <x v="415"/>
    <x v="19"/>
    <m/>
    <x v="14"/>
  </r>
  <r>
    <x v="401"/>
    <x v="0"/>
    <s v="Lotus"/>
    <x v="14"/>
  </r>
  <r>
    <x v="401"/>
    <x v="1"/>
    <s v="Climax"/>
    <x v="14"/>
  </r>
  <r>
    <x v="401"/>
    <x v="2"/>
    <n v="0"/>
    <x v="14"/>
  </r>
  <r>
    <x v="401"/>
    <x v="3"/>
    <n v="0"/>
    <x v="14"/>
  </r>
  <r>
    <x v="401"/>
    <x v="4"/>
    <n v="0"/>
    <x v="14"/>
  </r>
  <r>
    <x v="401"/>
    <x v="5"/>
    <n v="0"/>
    <x v="14"/>
  </r>
  <r>
    <x v="401"/>
    <x v="6"/>
    <n v="0"/>
    <x v="14"/>
  </r>
  <r>
    <x v="401"/>
    <x v="7"/>
    <n v="0"/>
    <x v="14"/>
  </r>
  <r>
    <x v="401"/>
    <x v="8"/>
    <m/>
    <x v="14"/>
  </r>
  <r>
    <x v="401"/>
    <x v="9"/>
    <m/>
    <x v="14"/>
  </r>
  <r>
    <x v="401"/>
    <x v="10"/>
    <m/>
    <x v="14"/>
  </r>
  <r>
    <x v="401"/>
    <x v="11"/>
    <m/>
    <x v="14"/>
  </r>
  <r>
    <x v="401"/>
    <x v="12"/>
    <m/>
    <x v="14"/>
  </r>
  <r>
    <x v="401"/>
    <x v="13"/>
    <m/>
    <x v="14"/>
  </r>
  <r>
    <x v="401"/>
    <x v="14"/>
    <n v="0"/>
    <x v="14"/>
  </r>
  <r>
    <x v="401"/>
    <x v="15"/>
    <n v="0"/>
    <x v="14"/>
  </r>
  <r>
    <x v="401"/>
    <x v="16"/>
    <n v="0"/>
    <x v="14"/>
  </r>
  <r>
    <x v="401"/>
    <x v="17"/>
    <n v="0"/>
    <x v="14"/>
  </r>
  <r>
    <x v="401"/>
    <x v="18"/>
    <m/>
    <x v="14"/>
  </r>
  <r>
    <x v="401"/>
    <x v="19"/>
    <m/>
    <x v="14"/>
  </r>
  <r>
    <x v="361"/>
    <x v="0"/>
    <s v="BRM"/>
    <x v="14"/>
  </r>
  <r>
    <x v="361"/>
    <x v="1"/>
    <s v="BRM"/>
    <x v="14"/>
  </r>
  <r>
    <x v="361"/>
    <x v="2"/>
    <n v="0"/>
    <x v="14"/>
  </r>
  <r>
    <x v="361"/>
    <x v="3"/>
    <n v="0"/>
    <x v="14"/>
  </r>
  <r>
    <x v="361"/>
    <x v="4"/>
    <n v="0"/>
    <x v="14"/>
  </r>
  <r>
    <x v="361"/>
    <x v="5"/>
    <n v="0"/>
    <x v="14"/>
  </r>
  <r>
    <x v="361"/>
    <x v="6"/>
    <n v="0"/>
    <x v="14"/>
  </r>
  <r>
    <x v="361"/>
    <x v="7"/>
    <n v="0"/>
    <x v="14"/>
  </r>
  <r>
    <x v="361"/>
    <x v="8"/>
    <m/>
    <x v="14"/>
  </r>
  <r>
    <x v="361"/>
    <x v="9"/>
    <m/>
    <x v="14"/>
  </r>
  <r>
    <x v="361"/>
    <x v="10"/>
    <m/>
    <x v="14"/>
  </r>
  <r>
    <x v="361"/>
    <x v="11"/>
    <m/>
    <x v="14"/>
  </r>
  <r>
    <x v="361"/>
    <x v="12"/>
    <m/>
    <x v="14"/>
  </r>
  <r>
    <x v="361"/>
    <x v="13"/>
    <m/>
    <x v="14"/>
  </r>
  <r>
    <x v="361"/>
    <x v="14"/>
    <n v="0"/>
    <x v="14"/>
  </r>
  <r>
    <x v="361"/>
    <x v="15"/>
    <n v="0"/>
    <x v="14"/>
  </r>
  <r>
    <x v="361"/>
    <x v="16"/>
    <n v="0"/>
    <x v="14"/>
  </r>
  <r>
    <x v="361"/>
    <x v="17"/>
    <n v="0"/>
    <x v="14"/>
  </r>
  <r>
    <x v="361"/>
    <x v="18"/>
    <m/>
    <x v="14"/>
  </r>
  <r>
    <x v="361"/>
    <x v="19"/>
    <m/>
    <x v="14"/>
  </r>
  <r>
    <x v="292"/>
    <x v="0"/>
    <s v="BRM"/>
    <x v="14"/>
  </r>
  <r>
    <x v="292"/>
    <x v="1"/>
    <s v="BRM"/>
    <x v="14"/>
  </r>
  <r>
    <x v="292"/>
    <x v="2"/>
    <n v="2"/>
    <x v="14"/>
  </r>
  <r>
    <x v="292"/>
    <x v="3"/>
    <n v="3"/>
    <x v="14"/>
  </r>
  <r>
    <x v="292"/>
    <x v="4"/>
    <n v="0"/>
    <x v="14"/>
  </r>
  <r>
    <x v="292"/>
    <x v="5"/>
    <n v="1"/>
    <x v="14"/>
  </r>
  <r>
    <x v="292"/>
    <x v="6"/>
    <n v="1"/>
    <x v="14"/>
  </r>
  <r>
    <x v="292"/>
    <x v="7"/>
    <n v="0"/>
    <x v="14"/>
  </r>
  <r>
    <x v="292"/>
    <x v="8"/>
    <m/>
    <x v="14"/>
  </r>
  <r>
    <x v="292"/>
    <x v="9"/>
    <m/>
    <x v="14"/>
  </r>
  <r>
    <x v="292"/>
    <x v="10"/>
    <m/>
    <x v="14"/>
  </r>
  <r>
    <x v="292"/>
    <x v="11"/>
    <m/>
    <x v="14"/>
  </r>
  <r>
    <x v="292"/>
    <x v="12"/>
    <m/>
    <x v="14"/>
  </r>
  <r>
    <x v="292"/>
    <x v="13"/>
    <m/>
    <x v="14"/>
  </r>
  <r>
    <x v="292"/>
    <x v="14"/>
    <n v="41"/>
    <x v="14"/>
  </r>
  <r>
    <x v="292"/>
    <x v="15"/>
    <n v="39"/>
    <x v="14"/>
  </r>
  <r>
    <x v="292"/>
    <x v="16"/>
    <n v="41"/>
    <x v="14"/>
  </r>
  <r>
    <x v="292"/>
    <x v="17"/>
    <n v="36"/>
    <x v="14"/>
  </r>
  <r>
    <x v="292"/>
    <x v="18"/>
    <n v="1"/>
    <x v="14"/>
  </r>
  <r>
    <x v="292"/>
    <x v="19"/>
    <n v="1"/>
    <x v="14"/>
  </r>
  <r>
    <x v="363"/>
    <x v="0"/>
    <s v="Brabham"/>
    <x v="14"/>
  </r>
  <r>
    <x v="363"/>
    <x v="1"/>
    <s v="BRM"/>
    <x v="14"/>
  </r>
  <r>
    <x v="363"/>
    <x v="2"/>
    <n v="0"/>
    <x v="14"/>
  </r>
  <r>
    <x v="363"/>
    <x v="3"/>
    <n v="0"/>
    <x v="14"/>
  </r>
  <r>
    <x v="363"/>
    <x v="4"/>
    <n v="0"/>
    <x v="14"/>
  </r>
  <r>
    <x v="363"/>
    <x v="5"/>
    <n v="0"/>
    <x v="14"/>
  </r>
  <r>
    <x v="363"/>
    <x v="6"/>
    <n v="0"/>
    <x v="14"/>
  </r>
  <r>
    <x v="363"/>
    <x v="7"/>
    <n v="0"/>
    <x v="14"/>
  </r>
  <r>
    <x v="363"/>
    <x v="8"/>
    <m/>
    <x v="14"/>
  </r>
  <r>
    <x v="363"/>
    <x v="9"/>
    <m/>
    <x v="14"/>
  </r>
  <r>
    <x v="363"/>
    <x v="10"/>
    <m/>
    <x v="14"/>
  </r>
  <r>
    <x v="363"/>
    <x v="11"/>
    <m/>
    <x v="14"/>
  </r>
  <r>
    <x v="363"/>
    <x v="12"/>
    <m/>
    <x v="14"/>
  </r>
  <r>
    <x v="363"/>
    <x v="13"/>
    <m/>
    <x v="14"/>
  </r>
  <r>
    <x v="363"/>
    <x v="14"/>
    <n v="0"/>
    <x v="14"/>
  </r>
  <r>
    <x v="363"/>
    <x v="15"/>
    <n v="0"/>
    <x v="14"/>
  </r>
  <r>
    <x v="363"/>
    <x v="16"/>
    <n v="0"/>
    <x v="14"/>
  </r>
  <r>
    <x v="363"/>
    <x v="17"/>
    <n v="0"/>
    <x v="14"/>
  </r>
  <r>
    <x v="363"/>
    <x v="18"/>
    <m/>
    <x v="14"/>
  </r>
  <r>
    <x v="363"/>
    <x v="19"/>
    <m/>
    <x v="14"/>
  </r>
  <r>
    <x v="402"/>
    <x v="0"/>
    <s v="Brabham"/>
    <x v="14"/>
  </r>
  <r>
    <x v="402"/>
    <x v="1"/>
    <s v="BRM"/>
    <x v="14"/>
  </r>
  <r>
    <x v="402"/>
    <x v="2"/>
    <n v="0"/>
    <x v="14"/>
  </r>
  <r>
    <x v="402"/>
    <x v="3"/>
    <n v="0"/>
    <x v="14"/>
  </r>
  <r>
    <x v="402"/>
    <x v="4"/>
    <n v="0"/>
    <x v="14"/>
  </r>
  <r>
    <x v="402"/>
    <x v="5"/>
    <n v="0"/>
    <x v="14"/>
  </r>
  <r>
    <x v="402"/>
    <x v="6"/>
    <n v="0"/>
    <x v="14"/>
  </r>
  <r>
    <x v="402"/>
    <x v="7"/>
    <n v="0"/>
    <x v="14"/>
  </r>
  <r>
    <x v="402"/>
    <x v="8"/>
    <m/>
    <x v="14"/>
  </r>
  <r>
    <x v="402"/>
    <x v="9"/>
    <m/>
    <x v="14"/>
  </r>
  <r>
    <x v="402"/>
    <x v="10"/>
    <m/>
    <x v="14"/>
  </r>
  <r>
    <x v="402"/>
    <x v="11"/>
    <m/>
    <x v="14"/>
  </r>
  <r>
    <x v="402"/>
    <x v="12"/>
    <m/>
    <x v="14"/>
  </r>
  <r>
    <x v="402"/>
    <x v="13"/>
    <m/>
    <x v="14"/>
  </r>
  <r>
    <x v="402"/>
    <x v="14"/>
    <n v="0"/>
    <x v="14"/>
  </r>
  <r>
    <x v="402"/>
    <x v="15"/>
    <n v="0"/>
    <x v="14"/>
  </r>
  <r>
    <x v="402"/>
    <x v="16"/>
    <n v="0"/>
    <x v="14"/>
  </r>
  <r>
    <x v="402"/>
    <x v="17"/>
    <n v="0"/>
    <x v="14"/>
  </r>
  <r>
    <x v="402"/>
    <x v="18"/>
    <m/>
    <x v="14"/>
  </r>
  <r>
    <x v="402"/>
    <x v="19"/>
    <m/>
    <x v="14"/>
  </r>
  <r>
    <x v="320"/>
    <x v="0"/>
    <s v="BRP"/>
    <x v="14"/>
  </r>
  <r>
    <x v="320"/>
    <x v="1"/>
    <s v="BRM"/>
    <x v="14"/>
  </r>
  <r>
    <x v="320"/>
    <x v="2"/>
    <n v="0"/>
    <x v="14"/>
  </r>
  <r>
    <x v="320"/>
    <x v="3"/>
    <n v="0"/>
    <x v="14"/>
  </r>
  <r>
    <x v="320"/>
    <x v="4"/>
    <n v="0"/>
    <x v="14"/>
  </r>
  <r>
    <x v="320"/>
    <x v="5"/>
    <n v="0"/>
    <x v="14"/>
  </r>
  <r>
    <x v="320"/>
    <x v="6"/>
    <n v="2"/>
    <x v="14"/>
  </r>
  <r>
    <x v="320"/>
    <x v="7"/>
    <n v="0"/>
    <x v="14"/>
  </r>
  <r>
    <x v="320"/>
    <x v="8"/>
    <m/>
    <x v="14"/>
  </r>
  <r>
    <x v="320"/>
    <x v="9"/>
    <m/>
    <x v="14"/>
  </r>
  <r>
    <x v="320"/>
    <x v="10"/>
    <m/>
    <x v="14"/>
  </r>
  <r>
    <x v="320"/>
    <x v="11"/>
    <m/>
    <x v="14"/>
  </r>
  <r>
    <x v="320"/>
    <x v="12"/>
    <m/>
    <x v="14"/>
  </r>
  <r>
    <x v="320"/>
    <x v="13"/>
    <m/>
    <x v="14"/>
  </r>
  <r>
    <x v="320"/>
    <x v="14"/>
    <n v="4"/>
    <x v="14"/>
  </r>
  <r>
    <x v="320"/>
    <x v="15"/>
    <n v="4"/>
    <x v="14"/>
  </r>
  <r>
    <x v="320"/>
    <x v="16"/>
    <n v="4"/>
    <x v="14"/>
  </r>
  <r>
    <x v="320"/>
    <x v="17"/>
    <n v="4"/>
    <x v="14"/>
  </r>
  <r>
    <x v="320"/>
    <x v="18"/>
    <m/>
    <x v="14"/>
  </r>
  <r>
    <x v="320"/>
    <x v="19"/>
    <m/>
    <x v="14"/>
  </r>
  <r>
    <x v="229"/>
    <x v="0"/>
    <s v="Brabham"/>
    <x v="14"/>
  </r>
  <r>
    <x v="229"/>
    <x v="1"/>
    <s v="Climax"/>
    <x v="14"/>
  </r>
  <r>
    <x v="229"/>
    <x v="2"/>
    <n v="0"/>
    <x v="14"/>
  </r>
  <r>
    <x v="229"/>
    <x v="3"/>
    <n v="0"/>
    <x v="14"/>
  </r>
  <r>
    <x v="229"/>
    <x v="4"/>
    <n v="2"/>
    <x v="14"/>
  </r>
  <r>
    <x v="229"/>
    <x v="5"/>
    <n v="1"/>
    <x v="14"/>
  </r>
  <r>
    <x v="229"/>
    <x v="6"/>
    <n v="0"/>
    <x v="14"/>
  </r>
  <r>
    <x v="229"/>
    <x v="7"/>
    <n v="0"/>
    <x v="14"/>
  </r>
  <r>
    <x v="229"/>
    <x v="8"/>
    <m/>
    <x v="14"/>
  </r>
  <r>
    <x v="229"/>
    <x v="9"/>
    <m/>
    <x v="14"/>
  </r>
  <r>
    <x v="229"/>
    <x v="10"/>
    <m/>
    <x v="14"/>
  </r>
  <r>
    <x v="229"/>
    <x v="11"/>
    <m/>
    <x v="14"/>
  </r>
  <r>
    <x v="229"/>
    <x v="12"/>
    <m/>
    <x v="14"/>
  </r>
  <r>
    <x v="229"/>
    <x v="13"/>
    <m/>
    <x v="14"/>
  </r>
  <r>
    <x v="229"/>
    <x v="14"/>
    <n v="11"/>
    <x v="14"/>
  </r>
  <r>
    <x v="229"/>
    <x v="15"/>
    <n v="11"/>
    <x v="14"/>
  </r>
  <r>
    <x v="229"/>
    <x v="16"/>
    <n v="11"/>
    <x v="14"/>
  </r>
  <r>
    <x v="229"/>
    <x v="17"/>
    <n v="7"/>
    <x v="14"/>
  </r>
  <r>
    <x v="229"/>
    <x v="18"/>
    <m/>
    <x v="14"/>
  </r>
  <r>
    <x v="229"/>
    <x v="19"/>
    <n v="1"/>
    <x v="14"/>
  </r>
  <r>
    <x v="344"/>
    <x v="0"/>
    <s v="Lotus"/>
    <x v="14"/>
  </r>
  <r>
    <x v="344"/>
    <x v="1"/>
    <s v="Climax"/>
    <x v="14"/>
  </r>
  <r>
    <x v="344"/>
    <x v="2"/>
    <n v="3"/>
    <x v="14"/>
  </r>
  <r>
    <x v="344"/>
    <x v="3"/>
    <n v="0"/>
    <x v="14"/>
  </r>
  <r>
    <x v="344"/>
    <x v="4"/>
    <n v="0"/>
    <x v="14"/>
  </r>
  <r>
    <x v="344"/>
    <x v="5"/>
    <n v="1"/>
    <x v="14"/>
  </r>
  <r>
    <x v="344"/>
    <x v="6"/>
    <n v="1"/>
    <x v="14"/>
  </r>
  <r>
    <x v="344"/>
    <x v="7"/>
    <n v="0"/>
    <x v="14"/>
  </r>
  <r>
    <x v="344"/>
    <x v="8"/>
    <m/>
    <x v="14"/>
  </r>
  <r>
    <x v="344"/>
    <x v="9"/>
    <m/>
    <x v="14"/>
  </r>
  <r>
    <x v="344"/>
    <x v="10"/>
    <m/>
    <x v="14"/>
  </r>
  <r>
    <x v="344"/>
    <x v="11"/>
    <m/>
    <x v="14"/>
  </r>
  <r>
    <x v="344"/>
    <x v="12"/>
    <m/>
    <x v="14"/>
  </r>
  <r>
    <x v="344"/>
    <x v="13"/>
    <m/>
    <x v="14"/>
  </r>
  <r>
    <x v="344"/>
    <x v="14"/>
    <n v="32"/>
    <x v="14"/>
  </r>
  <r>
    <x v="344"/>
    <x v="15"/>
    <n v="32"/>
    <x v="14"/>
  </r>
  <r>
    <x v="344"/>
    <x v="16"/>
    <n v="32"/>
    <x v="14"/>
  </r>
  <r>
    <x v="344"/>
    <x v="17"/>
    <n v="27"/>
    <x v="14"/>
  </r>
  <r>
    <x v="344"/>
    <x v="18"/>
    <n v="5"/>
    <x v="14"/>
  </r>
  <r>
    <x v="344"/>
    <x v="19"/>
    <n v="4"/>
    <x v="14"/>
  </r>
  <r>
    <x v="252"/>
    <x v="0"/>
    <s v="Brabham"/>
    <x v="14"/>
  </r>
  <r>
    <x v="252"/>
    <x v="1"/>
    <s v="Climax"/>
    <x v="14"/>
  </r>
  <r>
    <x v="252"/>
    <x v="2"/>
    <n v="0"/>
    <x v="14"/>
  </r>
  <r>
    <x v="252"/>
    <x v="3"/>
    <n v="0"/>
    <x v="14"/>
  </r>
  <r>
    <x v="252"/>
    <x v="4"/>
    <n v="0"/>
    <x v="14"/>
  </r>
  <r>
    <x v="252"/>
    <x v="5"/>
    <n v="0"/>
    <x v="14"/>
  </r>
  <r>
    <x v="252"/>
    <x v="6"/>
    <n v="0"/>
    <x v="14"/>
  </r>
  <r>
    <x v="252"/>
    <x v="7"/>
    <n v="1"/>
    <x v="14"/>
  </r>
  <r>
    <x v="252"/>
    <x v="8"/>
    <m/>
    <x v="14"/>
  </r>
  <r>
    <x v="252"/>
    <x v="9"/>
    <m/>
    <x v="14"/>
  </r>
  <r>
    <x v="252"/>
    <x v="10"/>
    <m/>
    <x v="14"/>
  </r>
  <r>
    <x v="252"/>
    <x v="11"/>
    <m/>
    <x v="14"/>
  </r>
  <r>
    <x v="252"/>
    <x v="12"/>
    <m/>
    <x v="14"/>
  </r>
  <r>
    <x v="252"/>
    <x v="13"/>
    <m/>
    <x v="14"/>
  </r>
  <r>
    <x v="252"/>
    <x v="14"/>
    <n v="1"/>
    <x v="14"/>
  </r>
  <r>
    <x v="252"/>
    <x v="15"/>
    <n v="1"/>
    <x v="14"/>
  </r>
  <r>
    <x v="252"/>
    <x v="16"/>
    <n v="1"/>
    <x v="14"/>
  </r>
  <r>
    <x v="252"/>
    <x v="17"/>
    <n v="0"/>
    <x v="14"/>
  </r>
  <r>
    <x v="252"/>
    <x v="18"/>
    <m/>
    <x v="14"/>
  </r>
  <r>
    <x v="252"/>
    <x v="19"/>
    <m/>
    <x v="14"/>
  </r>
  <r>
    <x v="252"/>
    <x v="0"/>
    <s v="Cooper"/>
    <x v="14"/>
  </r>
  <r>
    <x v="252"/>
    <x v="1"/>
    <s v="Climax"/>
    <x v="14"/>
  </r>
  <r>
    <x v="252"/>
    <x v="2"/>
    <n v="0"/>
    <x v="14"/>
  </r>
  <r>
    <x v="252"/>
    <x v="3"/>
    <n v="0"/>
    <x v="14"/>
  </r>
  <r>
    <x v="252"/>
    <x v="4"/>
    <n v="0"/>
    <x v="14"/>
  </r>
  <r>
    <x v="252"/>
    <x v="5"/>
    <n v="0"/>
    <x v="14"/>
  </r>
  <r>
    <x v="252"/>
    <x v="6"/>
    <n v="1"/>
    <x v="14"/>
  </r>
  <r>
    <x v="252"/>
    <x v="7"/>
    <n v="0"/>
    <x v="14"/>
  </r>
  <r>
    <x v="252"/>
    <x v="8"/>
    <m/>
    <x v="14"/>
  </r>
  <r>
    <x v="252"/>
    <x v="9"/>
    <m/>
    <x v="14"/>
  </r>
  <r>
    <x v="252"/>
    <x v="10"/>
    <m/>
    <x v="14"/>
  </r>
  <r>
    <x v="252"/>
    <x v="11"/>
    <m/>
    <x v="14"/>
  </r>
  <r>
    <x v="252"/>
    <x v="12"/>
    <m/>
    <x v="14"/>
  </r>
  <r>
    <x v="252"/>
    <x v="13"/>
    <m/>
    <x v="14"/>
  </r>
  <r>
    <x v="252"/>
    <x v="14"/>
    <n v="2"/>
    <x v="14"/>
  </r>
  <r>
    <x v="252"/>
    <x v="15"/>
    <n v="2"/>
    <x v="14"/>
  </r>
  <r>
    <x v="252"/>
    <x v="16"/>
    <n v="2"/>
    <x v="14"/>
  </r>
  <r>
    <x v="252"/>
    <x v="17"/>
    <n v="2"/>
    <x v="14"/>
  </r>
  <r>
    <x v="252"/>
    <x v="18"/>
    <m/>
    <x v="14"/>
  </r>
  <r>
    <x v="252"/>
    <x v="19"/>
    <m/>
    <x v="14"/>
  </r>
  <r>
    <x v="385"/>
    <x v="0"/>
    <s v="Brabham"/>
    <x v="14"/>
  </r>
  <r>
    <x v="385"/>
    <x v="1"/>
    <s v="BRM"/>
    <x v="14"/>
  </r>
  <r>
    <x v="385"/>
    <x v="2"/>
    <n v="0"/>
    <x v="14"/>
  </r>
  <r>
    <x v="385"/>
    <x v="3"/>
    <n v="0"/>
    <x v="14"/>
  </r>
  <r>
    <x v="385"/>
    <x v="4"/>
    <n v="0"/>
    <x v="14"/>
  </r>
  <r>
    <x v="385"/>
    <x v="5"/>
    <n v="0"/>
    <x v="14"/>
  </r>
  <r>
    <x v="385"/>
    <x v="6"/>
    <n v="0"/>
    <x v="14"/>
  </r>
  <r>
    <x v="385"/>
    <x v="7"/>
    <n v="0"/>
    <x v="14"/>
  </r>
  <r>
    <x v="385"/>
    <x v="8"/>
    <m/>
    <x v="14"/>
  </r>
  <r>
    <x v="385"/>
    <x v="9"/>
    <m/>
    <x v="14"/>
  </r>
  <r>
    <x v="385"/>
    <x v="10"/>
    <m/>
    <x v="14"/>
  </r>
  <r>
    <x v="385"/>
    <x v="11"/>
    <m/>
    <x v="14"/>
  </r>
  <r>
    <x v="385"/>
    <x v="12"/>
    <m/>
    <x v="14"/>
  </r>
  <r>
    <x v="385"/>
    <x v="13"/>
    <m/>
    <x v="14"/>
  </r>
  <r>
    <x v="385"/>
    <x v="14"/>
    <n v="0"/>
    <x v="14"/>
  </r>
  <r>
    <x v="385"/>
    <x v="15"/>
    <n v="0"/>
    <x v="14"/>
  </r>
  <r>
    <x v="385"/>
    <x v="16"/>
    <n v="0"/>
    <x v="14"/>
  </r>
  <r>
    <x v="385"/>
    <x v="17"/>
    <n v="0"/>
    <x v="14"/>
  </r>
  <r>
    <x v="385"/>
    <x v="18"/>
    <m/>
    <x v="14"/>
  </r>
  <r>
    <x v="385"/>
    <x v="19"/>
    <m/>
    <x v="14"/>
  </r>
  <r>
    <x v="387"/>
    <x v="0"/>
    <s v="Cooper"/>
    <x v="14"/>
  </r>
  <r>
    <x v="387"/>
    <x v="1"/>
    <s v="Climax"/>
    <x v="14"/>
  </r>
  <r>
    <x v="387"/>
    <x v="2"/>
    <n v="0"/>
    <x v="14"/>
  </r>
  <r>
    <x v="387"/>
    <x v="3"/>
    <n v="0"/>
    <x v="14"/>
  </r>
  <r>
    <x v="387"/>
    <x v="4"/>
    <n v="0"/>
    <x v="14"/>
  </r>
  <r>
    <x v="387"/>
    <x v="5"/>
    <n v="0"/>
    <x v="14"/>
  </r>
  <r>
    <x v="387"/>
    <x v="6"/>
    <n v="0"/>
    <x v="14"/>
  </r>
  <r>
    <x v="387"/>
    <x v="7"/>
    <n v="0"/>
    <x v="14"/>
  </r>
  <r>
    <x v="387"/>
    <x v="8"/>
    <m/>
    <x v="14"/>
  </r>
  <r>
    <x v="387"/>
    <x v="9"/>
    <m/>
    <x v="14"/>
  </r>
  <r>
    <x v="387"/>
    <x v="10"/>
    <m/>
    <x v="14"/>
  </r>
  <r>
    <x v="387"/>
    <x v="11"/>
    <m/>
    <x v="14"/>
  </r>
  <r>
    <x v="387"/>
    <x v="12"/>
    <m/>
    <x v="14"/>
  </r>
  <r>
    <x v="387"/>
    <x v="13"/>
    <m/>
    <x v="14"/>
  </r>
  <r>
    <x v="387"/>
    <x v="14"/>
    <n v="0"/>
    <x v="14"/>
  </r>
  <r>
    <x v="387"/>
    <x v="15"/>
    <n v="0"/>
    <x v="14"/>
  </r>
  <r>
    <x v="387"/>
    <x v="16"/>
    <n v="0"/>
    <x v="14"/>
  </r>
  <r>
    <x v="387"/>
    <x v="17"/>
    <n v="0"/>
    <x v="14"/>
  </r>
  <r>
    <x v="387"/>
    <x v="18"/>
    <m/>
    <x v="14"/>
  </r>
  <r>
    <x v="387"/>
    <x v="19"/>
    <m/>
    <x v="14"/>
  </r>
  <r>
    <x v="347"/>
    <x v="0"/>
    <s v="Ferrari"/>
    <x v="14"/>
  </r>
  <r>
    <x v="347"/>
    <x v="1"/>
    <s v="Ferrari"/>
    <x v="14"/>
  </r>
  <r>
    <x v="347"/>
    <x v="2"/>
    <n v="2"/>
    <x v="14"/>
  </r>
  <r>
    <x v="347"/>
    <x v="3"/>
    <n v="3"/>
    <x v="14"/>
  </r>
  <r>
    <x v="347"/>
    <x v="4"/>
    <n v="1"/>
    <x v="14"/>
  </r>
  <r>
    <x v="347"/>
    <x v="5"/>
    <n v="0"/>
    <x v="14"/>
  </r>
  <r>
    <x v="347"/>
    <x v="6"/>
    <n v="0"/>
    <x v="14"/>
  </r>
  <r>
    <x v="347"/>
    <x v="7"/>
    <n v="0"/>
    <x v="14"/>
  </r>
  <r>
    <x v="347"/>
    <x v="8"/>
    <m/>
    <x v="14"/>
  </r>
  <r>
    <x v="347"/>
    <x v="9"/>
    <m/>
    <x v="14"/>
  </r>
  <r>
    <x v="347"/>
    <x v="10"/>
    <m/>
    <x v="14"/>
  </r>
  <r>
    <x v="347"/>
    <x v="11"/>
    <m/>
    <x v="14"/>
  </r>
  <r>
    <x v="347"/>
    <x v="12"/>
    <n v="1"/>
    <x v="14"/>
  </r>
  <r>
    <x v="347"/>
    <x v="13"/>
    <n v="1"/>
    <x v="14"/>
  </r>
  <r>
    <x v="347"/>
    <x v="14"/>
    <n v="40"/>
    <x v="14"/>
  </r>
  <r>
    <x v="347"/>
    <x v="15"/>
    <n v="40"/>
    <x v="14"/>
  </r>
  <r>
    <x v="347"/>
    <x v="16"/>
    <n v="40"/>
    <x v="14"/>
  </r>
  <r>
    <x v="347"/>
    <x v="17"/>
    <n v="36"/>
    <x v="14"/>
  </r>
  <r>
    <x v="347"/>
    <x v="18"/>
    <n v="2"/>
    <x v="14"/>
  </r>
  <r>
    <x v="347"/>
    <x v="19"/>
    <n v="2"/>
    <x v="14"/>
  </r>
  <r>
    <x v="416"/>
    <x v="0"/>
    <s v="Cooper"/>
    <x v="14"/>
  </r>
  <r>
    <x v="416"/>
    <x v="1"/>
    <s v="Climax"/>
    <x v="14"/>
  </r>
  <r>
    <x v="416"/>
    <x v="2"/>
    <n v="0"/>
    <x v="14"/>
  </r>
  <r>
    <x v="416"/>
    <x v="3"/>
    <n v="0"/>
    <x v="14"/>
  </r>
  <r>
    <x v="416"/>
    <x v="4"/>
    <n v="0"/>
    <x v="14"/>
  </r>
  <r>
    <x v="416"/>
    <x v="5"/>
    <n v="0"/>
    <x v="14"/>
  </r>
  <r>
    <x v="416"/>
    <x v="6"/>
    <n v="0"/>
    <x v="14"/>
  </r>
  <r>
    <x v="416"/>
    <x v="7"/>
    <n v="0"/>
    <x v="14"/>
  </r>
  <r>
    <x v="416"/>
    <x v="8"/>
    <m/>
    <x v="14"/>
  </r>
  <r>
    <x v="416"/>
    <x v="9"/>
    <m/>
    <x v="14"/>
  </r>
  <r>
    <x v="416"/>
    <x v="10"/>
    <m/>
    <x v="14"/>
  </r>
  <r>
    <x v="416"/>
    <x v="11"/>
    <m/>
    <x v="14"/>
  </r>
  <r>
    <x v="416"/>
    <x v="12"/>
    <m/>
    <x v="14"/>
  </r>
  <r>
    <x v="416"/>
    <x v="13"/>
    <m/>
    <x v="14"/>
  </r>
  <r>
    <x v="416"/>
    <x v="14"/>
    <n v="0"/>
    <x v="14"/>
  </r>
  <r>
    <x v="416"/>
    <x v="15"/>
    <n v="0"/>
    <x v="14"/>
  </r>
  <r>
    <x v="416"/>
    <x v="16"/>
    <n v="0"/>
    <x v="14"/>
  </r>
  <r>
    <x v="416"/>
    <x v="17"/>
    <n v="0"/>
    <x v="14"/>
  </r>
  <r>
    <x v="416"/>
    <x v="18"/>
    <m/>
    <x v="14"/>
  </r>
  <r>
    <x v="416"/>
    <x v="19"/>
    <m/>
    <x v="14"/>
  </r>
  <r>
    <x v="388"/>
    <x v="0"/>
    <s v="Brabham"/>
    <x v="14"/>
  </r>
  <r>
    <x v="388"/>
    <x v="1"/>
    <s v="BRM"/>
    <x v="14"/>
  </r>
  <r>
    <x v="388"/>
    <x v="2"/>
    <n v="0"/>
    <x v="14"/>
  </r>
  <r>
    <x v="388"/>
    <x v="3"/>
    <n v="0"/>
    <x v="14"/>
  </r>
  <r>
    <x v="388"/>
    <x v="4"/>
    <n v="1"/>
    <x v="14"/>
  </r>
  <r>
    <x v="388"/>
    <x v="5"/>
    <n v="1"/>
    <x v="14"/>
  </r>
  <r>
    <x v="388"/>
    <x v="6"/>
    <n v="0"/>
    <x v="14"/>
  </r>
  <r>
    <x v="388"/>
    <x v="7"/>
    <n v="0"/>
    <x v="14"/>
  </r>
  <r>
    <x v="388"/>
    <x v="8"/>
    <m/>
    <x v="14"/>
  </r>
  <r>
    <x v="388"/>
    <x v="9"/>
    <m/>
    <x v="14"/>
  </r>
  <r>
    <x v="388"/>
    <x v="10"/>
    <m/>
    <x v="14"/>
  </r>
  <r>
    <x v="388"/>
    <x v="11"/>
    <m/>
    <x v="14"/>
  </r>
  <r>
    <x v="388"/>
    <x v="12"/>
    <m/>
    <x v="14"/>
  </r>
  <r>
    <x v="388"/>
    <x v="13"/>
    <m/>
    <x v="14"/>
  </r>
  <r>
    <x v="388"/>
    <x v="14"/>
    <n v="7"/>
    <x v="14"/>
  </r>
  <r>
    <x v="388"/>
    <x v="15"/>
    <n v="7"/>
    <x v="14"/>
  </r>
  <r>
    <x v="388"/>
    <x v="16"/>
    <n v="7"/>
    <x v="14"/>
  </r>
  <r>
    <x v="388"/>
    <x v="17"/>
    <n v="7"/>
    <x v="14"/>
  </r>
  <r>
    <x v="388"/>
    <x v="18"/>
    <m/>
    <x v="14"/>
  </r>
  <r>
    <x v="388"/>
    <x v="19"/>
    <m/>
    <x v="14"/>
  </r>
  <r>
    <x v="388"/>
    <x v="0"/>
    <s v="Lotus"/>
    <x v="14"/>
  </r>
  <r>
    <x v="388"/>
    <x v="1"/>
    <s v="BRM"/>
    <x v="14"/>
  </r>
  <r>
    <x v="388"/>
    <x v="2"/>
    <n v="0"/>
    <x v="14"/>
  </r>
  <r>
    <x v="388"/>
    <x v="3"/>
    <n v="0"/>
    <x v="14"/>
  </r>
  <r>
    <x v="388"/>
    <x v="4"/>
    <n v="0"/>
    <x v="14"/>
  </r>
  <r>
    <x v="388"/>
    <x v="5"/>
    <n v="0"/>
    <x v="14"/>
  </r>
  <r>
    <x v="388"/>
    <x v="6"/>
    <n v="0"/>
    <x v="14"/>
  </r>
  <r>
    <x v="388"/>
    <x v="7"/>
    <n v="0"/>
    <x v="14"/>
  </r>
  <r>
    <x v="388"/>
    <x v="8"/>
    <m/>
    <x v="14"/>
  </r>
  <r>
    <x v="388"/>
    <x v="9"/>
    <m/>
    <x v="14"/>
  </r>
  <r>
    <x v="388"/>
    <x v="10"/>
    <m/>
    <x v="14"/>
  </r>
  <r>
    <x v="388"/>
    <x v="11"/>
    <m/>
    <x v="14"/>
  </r>
  <r>
    <x v="388"/>
    <x v="12"/>
    <m/>
    <x v="14"/>
  </r>
  <r>
    <x v="388"/>
    <x v="13"/>
    <m/>
    <x v="14"/>
  </r>
  <r>
    <x v="388"/>
    <x v="14"/>
    <n v="0"/>
    <x v="14"/>
  </r>
  <r>
    <x v="388"/>
    <x v="15"/>
    <n v="0"/>
    <x v="14"/>
  </r>
  <r>
    <x v="388"/>
    <x v="16"/>
    <n v="0"/>
    <x v="14"/>
  </r>
  <r>
    <x v="388"/>
    <x v="17"/>
    <n v="0"/>
    <x v="14"/>
  </r>
  <r>
    <x v="388"/>
    <x v="18"/>
    <m/>
    <x v="14"/>
  </r>
  <r>
    <x v="388"/>
    <x v="19"/>
    <m/>
    <x v="14"/>
  </r>
  <r>
    <x v="365"/>
    <x v="0"/>
    <s v="Ferrari"/>
    <x v="14"/>
  </r>
  <r>
    <x v="365"/>
    <x v="1"/>
    <s v="Ferrari"/>
    <x v="14"/>
  </r>
  <r>
    <x v="365"/>
    <x v="2"/>
    <n v="1"/>
    <x v="14"/>
  </r>
  <r>
    <x v="365"/>
    <x v="3"/>
    <n v="0"/>
    <x v="14"/>
  </r>
  <r>
    <x v="365"/>
    <x v="4"/>
    <n v="3"/>
    <x v="14"/>
  </r>
  <r>
    <x v="365"/>
    <x v="5"/>
    <n v="0"/>
    <x v="14"/>
  </r>
  <r>
    <x v="365"/>
    <x v="6"/>
    <n v="1"/>
    <x v="14"/>
  </r>
  <r>
    <x v="365"/>
    <x v="7"/>
    <n v="0"/>
    <x v="14"/>
  </r>
  <r>
    <x v="365"/>
    <x v="8"/>
    <m/>
    <x v="14"/>
  </r>
  <r>
    <x v="365"/>
    <x v="9"/>
    <m/>
    <x v="14"/>
  </r>
  <r>
    <x v="365"/>
    <x v="10"/>
    <m/>
    <x v="14"/>
  </r>
  <r>
    <x v="365"/>
    <x v="11"/>
    <m/>
    <x v="14"/>
  </r>
  <r>
    <x v="365"/>
    <x v="12"/>
    <m/>
    <x v="14"/>
  </r>
  <r>
    <x v="365"/>
    <x v="13"/>
    <m/>
    <x v="14"/>
  </r>
  <r>
    <x v="365"/>
    <x v="14"/>
    <n v="23"/>
    <x v="14"/>
  </r>
  <r>
    <x v="365"/>
    <x v="15"/>
    <n v="23"/>
    <x v="14"/>
  </r>
  <r>
    <x v="365"/>
    <x v="16"/>
    <n v="23"/>
    <x v="14"/>
  </r>
  <r>
    <x v="365"/>
    <x v="17"/>
    <n v="9"/>
    <x v="14"/>
  </r>
  <r>
    <x v="365"/>
    <x v="18"/>
    <m/>
    <x v="14"/>
  </r>
  <r>
    <x v="365"/>
    <x v="19"/>
    <m/>
    <x v="14"/>
  </r>
  <r>
    <x v="403"/>
    <x v="0"/>
    <s v="Ferrari"/>
    <x v="14"/>
  </r>
  <r>
    <x v="403"/>
    <x v="1"/>
    <s v="Ferrari"/>
    <x v="14"/>
  </r>
  <r>
    <x v="403"/>
    <x v="2"/>
    <n v="0"/>
    <x v="14"/>
  </r>
  <r>
    <x v="403"/>
    <x v="3"/>
    <n v="0"/>
    <x v="14"/>
  </r>
  <r>
    <x v="403"/>
    <x v="4"/>
    <n v="0"/>
    <x v="14"/>
  </r>
  <r>
    <x v="403"/>
    <x v="5"/>
    <n v="0"/>
    <x v="14"/>
  </r>
  <r>
    <x v="403"/>
    <x v="6"/>
    <n v="0"/>
    <x v="14"/>
  </r>
  <r>
    <x v="403"/>
    <x v="7"/>
    <n v="0"/>
    <x v="14"/>
  </r>
  <r>
    <x v="403"/>
    <x v="8"/>
    <m/>
    <x v="14"/>
  </r>
  <r>
    <x v="403"/>
    <x v="9"/>
    <m/>
    <x v="14"/>
  </r>
  <r>
    <x v="403"/>
    <x v="10"/>
    <m/>
    <x v="14"/>
  </r>
  <r>
    <x v="403"/>
    <x v="11"/>
    <m/>
    <x v="14"/>
  </r>
  <r>
    <x v="403"/>
    <x v="12"/>
    <m/>
    <x v="14"/>
  </r>
  <r>
    <x v="403"/>
    <x v="13"/>
    <m/>
    <x v="14"/>
  </r>
  <r>
    <x v="403"/>
    <x v="14"/>
    <n v="0"/>
    <x v="14"/>
  </r>
  <r>
    <x v="403"/>
    <x v="15"/>
    <n v="0"/>
    <x v="14"/>
  </r>
  <r>
    <x v="403"/>
    <x v="16"/>
    <n v="0"/>
    <x v="14"/>
  </r>
  <r>
    <x v="403"/>
    <x v="17"/>
    <n v="0"/>
    <x v="14"/>
  </r>
  <r>
    <x v="403"/>
    <x v="18"/>
    <m/>
    <x v="14"/>
  </r>
  <r>
    <x v="403"/>
    <x v="19"/>
    <m/>
    <x v="14"/>
  </r>
  <r>
    <x v="325"/>
    <x v="0"/>
    <s v="Derrington"/>
    <x v="14"/>
  </r>
  <r>
    <x v="325"/>
    <x v="1"/>
    <s v="ATS"/>
    <x v="14"/>
  </r>
  <r>
    <x v="325"/>
    <x v="2"/>
    <n v="0"/>
    <x v="14"/>
  </r>
  <r>
    <x v="325"/>
    <x v="3"/>
    <n v="0"/>
    <x v="14"/>
  </r>
  <r>
    <x v="325"/>
    <x v="4"/>
    <n v="0"/>
    <x v="14"/>
  </r>
  <r>
    <x v="325"/>
    <x v="5"/>
    <n v="0"/>
    <x v="14"/>
  </r>
  <r>
    <x v="325"/>
    <x v="6"/>
    <n v="0"/>
    <x v="14"/>
  </r>
  <r>
    <x v="325"/>
    <x v="7"/>
    <n v="0"/>
    <x v="14"/>
  </r>
  <r>
    <x v="325"/>
    <x v="8"/>
    <m/>
    <x v="14"/>
  </r>
  <r>
    <x v="325"/>
    <x v="9"/>
    <m/>
    <x v="14"/>
  </r>
  <r>
    <x v="325"/>
    <x v="10"/>
    <m/>
    <x v="14"/>
  </r>
  <r>
    <x v="325"/>
    <x v="11"/>
    <m/>
    <x v="14"/>
  </r>
  <r>
    <x v="325"/>
    <x v="12"/>
    <m/>
    <x v="14"/>
  </r>
  <r>
    <x v="325"/>
    <x v="13"/>
    <m/>
    <x v="14"/>
  </r>
  <r>
    <x v="325"/>
    <x v="14"/>
    <n v="0"/>
    <x v="14"/>
  </r>
  <r>
    <x v="325"/>
    <x v="15"/>
    <n v="0"/>
    <x v="14"/>
  </r>
  <r>
    <x v="325"/>
    <x v="16"/>
    <n v="0"/>
    <x v="14"/>
  </r>
  <r>
    <x v="325"/>
    <x v="17"/>
    <n v="0"/>
    <x v="14"/>
  </r>
  <r>
    <x v="325"/>
    <x v="18"/>
    <m/>
    <x v="14"/>
  </r>
  <r>
    <x v="325"/>
    <x v="19"/>
    <m/>
    <x v="14"/>
  </r>
  <r>
    <x v="56"/>
    <x v="0"/>
    <s v="BRM"/>
    <x v="14"/>
  </r>
  <r>
    <x v="56"/>
    <x v="1"/>
    <s v="BRM"/>
    <x v="14"/>
  </r>
  <r>
    <x v="56"/>
    <x v="2"/>
    <n v="0"/>
    <x v="14"/>
  </r>
  <r>
    <x v="56"/>
    <x v="3"/>
    <n v="0"/>
    <x v="14"/>
  </r>
  <r>
    <x v="56"/>
    <x v="4"/>
    <n v="0"/>
    <x v="14"/>
  </r>
  <r>
    <x v="56"/>
    <x v="5"/>
    <n v="0"/>
    <x v="14"/>
  </r>
  <r>
    <x v="56"/>
    <x v="6"/>
    <n v="1"/>
    <x v="14"/>
  </r>
  <r>
    <x v="56"/>
    <x v="7"/>
    <n v="0"/>
    <x v="14"/>
  </r>
  <r>
    <x v="56"/>
    <x v="8"/>
    <m/>
    <x v="14"/>
  </r>
  <r>
    <x v="56"/>
    <x v="9"/>
    <m/>
    <x v="14"/>
  </r>
  <r>
    <x v="56"/>
    <x v="10"/>
    <m/>
    <x v="14"/>
  </r>
  <r>
    <x v="56"/>
    <x v="11"/>
    <m/>
    <x v="14"/>
  </r>
  <r>
    <x v="56"/>
    <x v="12"/>
    <m/>
    <x v="14"/>
  </r>
  <r>
    <x v="56"/>
    <x v="13"/>
    <m/>
    <x v="14"/>
  </r>
  <r>
    <x v="56"/>
    <x v="14"/>
    <n v="2"/>
    <x v="14"/>
  </r>
  <r>
    <x v="56"/>
    <x v="15"/>
    <n v="2"/>
    <x v="14"/>
  </r>
  <r>
    <x v="56"/>
    <x v="16"/>
    <n v="2"/>
    <x v="14"/>
  </r>
  <r>
    <x v="56"/>
    <x v="17"/>
    <n v="0"/>
    <x v="14"/>
  </r>
  <r>
    <x v="56"/>
    <x v="18"/>
    <m/>
    <x v="14"/>
  </r>
  <r>
    <x v="56"/>
    <x v="19"/>
    <m/>
    <x v="14"/>
  </r>
  <r>
    <x v="404"/>
    <x v="0"/>
    <s v="Lotus"/>
    <x v="14"/>
  </r>
  <r>
    <x v="404"/>
    <x v="1"/>
    <s v="BRM"/>
    <x v="14"/>
  </r>
  <r>
    <x v="404"/>
    <x v="2"/>
    <n v="0"/>
    <x v="14"/>
  </r>
  <r>
    <x v="404"/>
    <x v="3"/>
    <n v="0"/>
    <x v="14"/>
  </r>
  <r>
    <x v="404"/>
    <x v="4"/>
    <n v="0"/>
    <x v="14"/>
  </r>
  <r>
    <x v="404"/>
    <x v="5"/>
    <n v="0"/>
    <x v="14"/>
  </r>
  <r>
    <x v="404"/>
    <x v="6"/>
    <n v="0"/>
    <x v="14"/>
  </r>
  <r>
    <x v="404"/>
    <x v="7"/>
    <n v="1"/>
    <x v="14"/>
  </r>
  <r>
    <x v="404"/>
    <x v="8"/>
    <m/>
    <x v="14"/>
  </r>
  <r>
    <x v="404"/>
    <x v="9"/>
    <m/>
    <x v="14"/>
  </r>
  <r>
    <x v="404"/>
    <x v="10"/>
    <m/>
    <x v="14"/>
  </r>
  <r>
    <x v="404"/>
    <x v="11"/>
    <m/>
    <x v="14"/>
  </r>
  <r>
    <x v="404"/>
    <x v="12"/>
    <m/>
    <x v="14"/>
  </r>
  <r>
    <x v="404"/>
    <x v="13"/>
    <m/>
    <x v="14"/>
  </r>
  <r>
    <x v="404"/>
    <x v="14"/>
    <n v="1"/>
    <x v="14"/>
  </r>
  <r>
    <x v="404"/>
    <x v="15"/>
    <n v="1"/>
    <x v="14"/>
  </r>
  <r>
    <x v="404"/>
    <x v="16"/>
    <n v="1"/>
    <x v="14"/>
  </r>
  <r>
    <x v="404"/>
    <x v="17"/>
    <n v="1"/>
    <x v="14"/>
  </r>
  <r>
    <x v="404"/>
    <x v="18"/>
    <m/>
    <x v="14"/>
  </r>
  <r>
    <x v="404"/>
    <x v="19"/>
    <m/>
    <x v="14"/>
  </r>
  <r>
    <x v="405"/>
    <x v="0"/>
    <s v="Lotus"/>
    <x v="14"/>
  </r>
  <r>
    <x v="405"/>
    <x v="1"/>
    <s v="Climax"/>
    <x v="14"/>
  </r>
  <r>
    <x v="405"/>
    <x v="2"/>
    <n v="0"/>
    <x v="14"/>
  </r>
  <r>
    <x v="405"/>
    <x v="3"/>
    <n v="0"/>
    <x v="14"/>
  </r>
  <r>
    <x v="405"/>
    <x v="4"/>
    <n v="0"/>
    <x v="14"/>
  </r>
  <r>
    <x v="405"/>
    <x v="5"/>
    <n v="1"/>
    <x v="14"/>
  </r>
  <r>
    <x v="405"/>
    <x v="6"/>
    <n v="0"/>
    <x v="14"/>
  </r>
  <r>
    <x v="405"/>
    <x v="7"/>
    <n v="1"/>
    <x v="14"/>
  </r>
  <r>
    <x v="405"/>
    <x v="8"/>
    <m/>
    <x v="14"/>
  </r>
  <r>
    <x v="405"/>
    <x v="9"/>
    <m/>
    <x v="14"/>
  </r>
  <r>
    <x v="405"/>
    <x v="10"/>
    <m/>
    <x v="14"/>
  </r>
  <r>
    <x v="405"/>
    <x v="11"/>
    <m/>
    <x v="14"/>
  </r>
  <r>
    <x v="405"/>
    <x v="12"/>
    <m/>
    <x v="14"/>
  </r>
  <r>
    <x v="405"/>
    <x v="13"/>
    <m/>
    <x v="14"/>
  </r>
  <r>
    <x v="405"/>
    <x v="14"/>
    <n v="4"/>
    <x v="14"/>
  </r>
  <r>
    <x v="405"/>
    <x v="15"/>
    <n v="4"/>
    <x v="14"/>
  </r>
  <r>
    <x v="405"/>
    <x v="16"/>
    <n v="4"/>
    <x v="14"/>
  </r>
  <r>
    <x v="405"/>
    <x v="17"/>
    <n v="3"/>
    <x v="14"/>
  </r>
  <r>
    <x v="405"/>
    <x v="18"/>
    <m/>
    <x v="14"/>
  </r>
  <r>
    <x v="405"/>
    <x v="19"/>
    <m/>
    <x v="14"/>
  </r>
  <r>
    <x v="406"/>
    <x v="0"/>
    <s v="Lotus"/>
    <x v="14"/>
  </r>
  <r>
    <x v="406"/>
    <x v="1"/>
    <s v="Climax"/>
    <x v="14"/>
  </r>
  <r>
    <x v="406"/>
    <x v="2"/>
    <n v="0"/>
    <x v="14"/>
  </r>
  <r>
    <x v="406"/>
    <x v="3"/>
    <n v="0"/>
    <x v="14"/>
  </r>
  <r>
    <x v="406"/>
    <x v="4"/>
    <n v="0"/>
    <x v="14"/>
  </r>
  <r>
    <x v="406"/>
    <x v="5"/>
    <n v="0"/>
    <x v="14"/>
  </r>
  <r>
    <x v="406"/>
    <x v="6"/>
    <n v="0"/>
    <x v="14"/>
  </r>
  <r>
    <x v="406"/>
    <x v="7"/>
    <n v="0"/>
    <x v="14"/>
  </r>
  <r>
    <x v="406"/>
    <x v="8"/>
    <m/>
    <x v="14"/>
  </r>
  <r>
    <x v="406"/>
    <x v="9"/>
    <m/>
    <x v="14"/>
  </r>
  <r>
    <x v="406"/>
    <x v="10"/>
    <m/>
    <x v="14"/>
  </r>
  <r>
    <x v="406"/>
    <x v="11"/>
    <m/>
    <x v="14"/>
  </r>
  <r>
    <x v="406"/>
    <x v="12"/>
    <m/>
    <x v="14"/>
  </r>
  <r>
    <x v="406"/>
    <x v="13"/>
    <m/>
    <x v="14"/>
  </r>
  <r>
    <x v="406"/>
    <x v="14"/>
    <n v="0"/>
    <x v="14"/>
  </r>
  <r>
    <x v="406"/>
    <x v="15"/>
    <n v="0"/>
    <x v="14"/>
  </r>
  <r>
    <x v="406"/>
    <x v="16"/>
    <n v="0"/>
    <x v="14"/>
  </r>
  <r>
    <x v="406"/>
    <x v="17"/>
    <n v="0"/>
    <x v="14"/>
  </r>
  <r>
    <x v="406"/>
    <x v="18"/>
    <m/>
    <x v="14"/>
  </r>
  <r>
    <x v="406"/>
    <x v="19"/>
    <m/>
    <x v="14"/>
  </r>
  <r>
    <x v="407"/>
    <x v="0"/>
    <s v="Ferrari"/>
    <x v="14"/>
  </r>
  <r>
    <x v="407"/>
    <x v="1"/>
    <s v="Ferrari"/>
    <x v="14"/>
  </r>
  <r>
    <x v="407"/>
    <x v="2"/>
    <n v="0"/>
    <x v="14"/>
  </r>
  <r>
    <x v="407"/>
    <x v="3"/>
    <n v="0"/>
    <x v="14"/>
  </r>
  <r>
    <x v="407"/>
    <x v="4"/>
    <n v="0"/>
    <x v="14"/>
  </r>
  <r>
    <x v="407"/>
    <x v="5"/>
    <n v="0"/>
    <x v="14"/>
  </r>
  <r>
    <x v="407"/>
    <x v="6"/>
    <n v="0"/>
    <x v="14"/>
  </r>
  <r>
    <x v="407"/>
    <x v="7"/>
    <n v="1"/>
    <x v="14"/>
  </r>
  <r>
    <x v="407"/>
    <x v="8"/>
    <m/>
    <x v="14"/>
  </r>
  <r>
    <x v="407"/>
    <x v="9"/>
    <m/>
    <x v="14"/>
  </r>
  <r>
    <x v="407"/>
    <x v="10"/>
    <m/>
    <x v="14"/>
  </r>
  <r>
    <x v="407"/>
    <x v="11"/>
    <m/>
    <x v="14"/>
  </r>
  <r>
    <x v="407"/>
    <x v="12"/>
    <m/>
    <x v="14"/>
  </r>
  <r>
    <x v="407"/>
    <x v="13"/>
    <m/>
    <x v="14"/>
  </r>
  <r>
    <x v="407"/>
    <x v="14"/>
    <n v="1"/>
    <x v="14"/>
  </r>
  <r>
    <x v="407"/>
    <x v="15"/>
    <n v="1"/>
    <x v="14"/>
  </r>
  <r>
    <x v="407"/>
    <x v="16"/>
    <n v="1"/>
    <x v="14"/>
  </r>
  <r>
    <x v="407"/>
    <x v="17"/>
    <n v="0"/>
    <x v="14"/>
  </r>
  <r>
    <x v="407"/>
    <x v="18"/>
    <m/>
    <x v="14"/>
  </r>
  <r>
    <x v="407"/>
    <x v="19"/>
    <m/>
    <x v="14"/>
  </r>
  <r>
    <x v="417"/>
    <x v="0"/>
    <s v="Lotus"/>
    <x v="14"/>
  </r>
  <r>
    <x v="417"/>
    <x v="1"/>
    <s v="Climax"/>
    <x v="14"/>
  </r>
  <r>
    <x v="417"/>
    <x v="2"/>
    <n v="0"/>
    <x v="14"/>
  </r>
  <r>
    <x v="417"/>
    <x v="3"/>
    <n v="0"/>
    <x v="14"/>
  </r>
  <r>
    <x v="417"/>
    <x v="4"/>
    <n v="2"/>
    <x v="14"/>
  </r>
  <r>
    <x v="417"/>
    <x v="5"/>
    <n v="1"/>
    <x v="14"/>
  </r>
  <r>
    <x v="417"/>
    <x v="6"/>
    <n v="0"/>
    <x v="14"/>
  </r>
  <r>
    <x v="417"/>
    <x v="7"/>
    <n v="0"/>
    <x v="14"/>
  </r>
  <r>
    <x v="417"/>
    <x v="8"/>
    <m/>
    <x v="14"/>
  </r>
  <r>
    <x v="417"/>
    <x v="9"/>
    <m/>
    <x v="14"/>
  </r>
  <r>
    <x v="417"/>
    <x v="10"/>
    <m/>
    <x v="14"/>
  </r>
  <r>
    <x v="417"/>
    <x v="11"/>
    <m/>
    <x v="14"/>
  </r>
  <r>
    <x v="417"/>
    <x v="12"/>
    <m/>
    <x v="14"/>
  </r>
  <r>
    <x v="417"/>
    <x v="13"/>
    <m/>
    <x v="14"/>
  </r>
  <r>
    <x v="417"/>
    <x v="14"/>
    <n v="11"/>
    <x v="14"/>
  </r>
  <r>
    <x v="417"/>
    <x v="15"/>
    <n v="11"/>
    <x v="14"/>
  </r>
  <r>
    <x v="417"/>
    <x v="16"/>
    <n v="11"/>
    <x v="14"/>
  </r>
  <r>
    <x v="417"/>
    <x v="17"/>
    <n v="7"/>
    <x v="14"/>
  </r>
  <r>
    <x v="417"/>
    <x v="18"/>
    <m/>
    <x v="14"/>
  </r>
  <r>
    <x v="417"/>
    <x v="19"/>
    <m/>
    <x v="14"/>
  </r>
  <r>
    <x v="418"/>
    <x v="0"/>
    <s v="Lotus"/>
    <x v="14"/>
  </r>
  <r>
    <x v="418"/>
    <x v="1"/>
    <s v="BRM"/>
    <x v="14"/>
  </r>
  <r>
    <x v="418"/>
    <x v="2"/>
    <n v="0"/>
    <x v="14"/>
  </r>
  <r>
    <x v="418"/>
    <x v="3"/>
    <n v="0"/>
    <x v="14"/>
  </r>
  <r>
    <x v="418"/>
    <x v="4"/>
    <n v="0"/>
    <x v="14"/>
  </r>
  <r>
    <x v="418"/>
    <x v="5"/>
    <n v="0"/>
    <x v="14"/>
  </r>
  <r>
    <x v="418"/>
    <x v="6"/>
    <n v="0"/>
    <x v="14"/>
  </r>
  <r>
    <x v="418"/>
    <x v="7"/>
    <n v="0"/>
    <x v="14"/>
  </r>
  <r>
    <x v="418"/>
    <x v="8"/>
    <m/>
    <x v="14"/>
  </r>
  <r>
    <x v="418"/>
    <x v="9"/>
    <m/>
    <x v="14"/>
  </r>
  <r>
    <x v="418"/>
    <x v="10"/>
    <m/>
    <x v="14"/>
  </r>
  <r>
    <x v="418"/>
    <x v="11"/>
    <m/>
    <x v="14"/>
  </r>
  <r>
    <x v="418"/>
    <x v="12"/>
    <m/>
    <x v="14"/>
  </r>
  <r>
    <x v="418"/>
    <x v="13"/>
    <m/>
    <x v="14"/>
  </r>
  <r>
    <x v="418"/>
    <x v="14"/>
    <n v="0"/>
    <x v="14"/>
  </r>
  <r>
    <x v="418"/>
    <x v="15"/>
    <n v="0"/>
    <x v="14"/>
  </r>
  <r>
    <x v="418"/>
    <x v="16"/>
    <n v="0"/>
    <x v="14"/>
  </r>
  <r>
    <x v="418"/>
    <x v="17"/>
    <n v="0"/>
    <x v="14"/>
  </r>
  <r>
    <x v="418"/>
    <x v="18"/>
    <m/>
    <x v="14"/>
  </r>
  <r>
    <x v="418"/>
    <x v="19"/>
    <m/>
    <x v="14"/>
  </r>
  <r>
    <x v="418"/>
    <x v="0"/>
    <s v="Lotus"/>
    <x v="14"/>
  </r>
  <r>
    <x v="418"/>
    <x v="1"/>
    <s v="Climax"/>
    <x v="14"/>
  </r>
  <r>
    <x v="418"/>
    <x v="2"/>
    <n v="0"/>
    <x v="14"/>
  </r>
  <r>
    <x v="418"/>
    <x v="3"/>
    <n v="0"/>
    <x v="14"/>
  </r>
  <r>
    <x v="418"/>
    <x v="4"/>
    <n v="0"/>
    <x v="14"/>
  </r>
  <r>
    <x v="418"/>
    <x v="5"/>
    <n v="0"/>
    <x v="14"/>
  </r>
  <r>
    <x v="418"/>
    <x v="6"/>
    <n v="0"/>
    <x v="14"/>
  </r>
  <r>
    <x v="418"/>
    <x v="7"/>
    <n v="0"/>
    <x v="14"/>
  </r>
  <r>
    <x v="418"/>
    <x v="8"/>
    <m/>
    <x v="14"/>
  </r>
  <r>
    <x v="418"/>
    <x v="9"/>
    <m/>
    <x v="14"/>
  </r>
  <r>
    <x v="418"/>
    <x v="10"/>
    <m/>
    <x v="14"/>
  </r>
  <r>
    <x v="418"/>
    <x v="11"/>
    <m/>
    <x v="14"/>
  </r>
  <r>
    <x v="418"/>
    <x v="12"/>
    <m/>
    <x v="14"/>
  </r>
  <r>
    <x v="418"/>
    <x v="13"/>
    <m/>
    <x v="14"/>
  </r>
  <r>
    <x v="418"/>
    <x v="14"/>
    <n v="0"/>
    <x v="14"/>
  </r>
  <r>
    <x v="418"/>
    <x v="15"/>
    <n v="0"/>
    <x v="14"/>
  </r>
  <r>
    <x v="418"/>
    <x v="16"/>
    <n v="0"/>
    <x v="14"/>
  </r>
  <r>
    <x v="418"/>
    <x v="17"/>
    <n v="0"/>
    <x v="14"/>
  </r>
  <r>
    <x v="418"/>
    <x v="18"/>
    <m/>
    <x v="14"/>
  </r>
  <r>
    <x v="418"/>
    <x v="19"/>
    <m/>
    <x v="14"/>
  </r>
  <r>
    <x v="301"/>
    <x v="0"/>
    <s v="Cooper"/>
    <x v="14"/>
  </r>
  <r>
    <x v="301"/>
    <x v="1"/>
    <s v="Climax"/>
    <x v="14"/>
  </r>
  <r>
    <x v="301"/>
    <x v="2"/>
    <n v="0"/>
    <x v="14"/>
  </r>
  <r>
    <x v="301"/>
    <x v="3"/>
    <n v="0"/>
    <x v="14"/>
  </r>
  <r>
    <x v="301"/>
    <x v="4"/>
    <n v="0"/>
    <x v="14"/>
  </r>
  <r>
    <x v="301"/>
    <x v="5"/>
    <n v="0"/>
    <x v="14"/>
  </r>
  <r>
    <x v="301"/>
    <x v="6"/>
    <n v="0"/>
    <x v="14"/>
  </r>
  <r>
    <x v="301"/>
    <x v="7"/>
    <n v="1"/>
    <x v="14"/>
  </r>
  <r>
    <x v="301"/>
    <x v="8"/>
    <m/>
    <x v="14"/>
  </r>
  <r>
    <x v="301"/>
    <x v="9"/>
    <m/>
    <x v="14"/>
  </r>
  <r>
    <x v="301"/>
    <x v="10"/>
    <m/>
    <x v="14"/>
  </r>
  <r>
    <x v="301"/>
    <x v="11"/>
    <m/>
    <x v="14"/>
  </r>
  <r>
    <x v="301"/>
    <x v="12"/>
    <m/>
    <x v="14"/>
  </r>
  <r>
    <x v="301"/>
    <x v="13"/>
    <m/>
    <x v="14"/>
  </r>
  <r>
    <x v="301"/>
    <x v="14"/>
    <n v="1"/>
    <x v="14"/>
  </r>
  <r>
    <x v="301"/>
    <x v="15"/>
    <n v="1"/>
    <x v="14"/>
  </r>
  <r>
    <x v="301"/>
    <x v="16"/>
    <n v="1"/>
    <x v="14"/>
  </r>
  <r>
    <x v="301"/>
    <x v="17"/>
    <n v="1"/>
    <x v="14"/>
  </r>
  <r>
    <x v="301"/>
    <x v="18"/>
    <m/>
    <x v="14"/>
  </r>
  <r>
    <x v="301"/>
    <x v="19"/>
    <m/>
    <x v="14"/>
  </r>
  <r>
    <x v="352"/>
    <x v="0"/>
    <s v="BRM"/>
    <x v="14"/>
  </r>
  <r>
    <x v="352"/>
    <x v="1"/>
    <s v="BRM"/>
    <x v="14"/>
  </r>
  <r>
    <x v="352"/>
    <x v="2"/>
    <n v="0"/>
    <x v="14"/>
  </r>
  <r>
    <x v="352"/>
    <x v="3"/>
    <n v="2"/>
    <x v="14"/>
  </r>
  <r>
    <x v="352"/>
    <x v="4"/>
    <n v="0"/>
    <x v="14"/>
  </r>
  <r>
    <x v="352"/>
    <x v="5"/>
    <n v="3"/>
    <x v="14"/>
  </r>
  <r>
    <x v="352"/>
    <x v="6"/>
    <n v="1"/>
    <x v="14"/>
  </r>
  <r>
    <x v="352"/>
    <x v="7"/>
    <n v="0"/>
    <x v="14"/>
  </r>
  <r>
    <x v="352"/>
    <x v="8"/>
    <m/>
    <x v="14"/>
  </r>
  <r>
    <x v="352"/>
    <x v="9"/>
    <m/>
    <x v="14"/>
  </r>
  <r>
    <x v="352"/>
    <x v="10"/>
    <m/>
    <x v="14"/>
  </r>
  <r>
    <x v="352"/>
    <x v="11"/>
    <m/>
    <x v="14"/>
  </r>
  <r>
    <x v="352"/>
    <x v="12"/>
    <m/>
    <x v="14"/>
  </r>
  <r>
    <x v="352"/>
    <x v="13"/>
    <m/>
    <x v="14"/>
  </r>
  <r>
    <x v="352"/>
    <x v="14"/>
    <n v="23"/>
    <x v="14"/>
  </r>
  <r>
    <x v="352"/>
    <x v="15"/>
    <n v="23"/>
    <x v="14"/>
  </r>
  <r>
    <x v="352"/>
    <x v="16"/>
    <n v="23"/>
    <x v="14"/>
  </r>
  <r>
    <x v="352"/>
    <x v="17"/>
    <n v="6"/>
    <x v="14"/>
  </r>
  <r>
    <x v="352"/>
    <x v="18"/>
    <m/>
    <x v="14"/>
  </r>
  <r>
    <x v="352"/>
    <x v="19"/>
    <m/>
    <x v="14"/>
  </r>
  <r>
    <x v="419"/>
    <x v="0"/>
    <s v="Honda"/>
    <x v="14"/>
  </r>
  <r>
    <x v="419"/>
    <x v="1"/>
    <s v="Honda"/>
    <x v="14"/>
  </r>
  <r>
    <x v="419"/>
    <x v="2"/>
    <n v="0"/>
    <x v="14"/>
  </r>
  <r>
    <x v="419"/>
    <x v="3"/>
    <n v="0"/>
    <x v="14"/>
  </r>
  <r>
    <x v="419"/>
    <x v="4"/>
    <n v="0"/>
    <x v="14"/>
  </r>
  <r>
    <x v="419"/>
    <x v="5"/>
    <n v="0"/>
    <x v="14"/>
  </r>
  <r>
    <x v="419"/>
    <x v="6"/>
    <n v="0"/>
    <x v="14"/>
  </r>
  <r>
    <x v="419"/>
    <x v="7"/>
    <n v="0"/>
    <x v="14"/>
  </r>
  <r>
    <x v="419"/>
    <x v="8"/>
    <m/>
    <x v="14"/>
  </r>
  <r>
    <x v="419"/>
    <x v="9"/>
    <m/>
    <x v="14"/>
  </r>
  <r>
    <x v="419"/>
    <x v="10"/>
    <m/>
    <x v="14"/>
  </r>
  <r>
    <x v="419"/>
    <x v="11"/>
    <m/>
    <x v="14"/>
  </r>
  <r>
    <x v="419"/>
    <x v="12"/>
    <m/>
    <x v="14"/>
  </r>
  <r>
    <x v="419"/>
    <x v="13"/>
    <m/>
    <x v="14"/>
  </r>
  <r>
    <x v="419"/>
    <x v="14"/>
    <n v="0"/>
    <x v="14"/>
  </r>
  <r>
    <x v="419"/>
    <x v="15"/>
    <n v="0"/>
    <x v="14"/>
  </r>
  <r>
    <x v="419"/>
    <x v="16"/>
    <n v="0"/>
    <x v="14"/>
  </r>
  <r>
    <x v="419"/>
    <x v="17"/>
    <n v="0"/>
    <x v="14"/>
  </r>
  <r>
    <x v="419"/>
    <x v="18"/>
    <m/>
    <x v="14"/>
  </r>
  <r>
    <x v="419"/>
    <x v="19"/>
    <m/>
    <x v="14"/>
  </r>
  <r>
    <x v="374"/>
    <x v="0"/>
    <s v="BRM"/>
    <x v="14"/>
  </r>
  <r>
    <x v="374"/>
    <x v="1"/>
    <s v="BRM"/>
    <x v="14"/>
  </r>
  <r>
    <x v="374"/>
    <x v="2"/>
    <n v="0"/>
    <x v="14"/>
  </r>
  <r>
    <x v="374"/>
    <x v="3"/>
    <n v="0"/>
    <x v="14"/>
  </r>
  <r>
    <x v="374"/>
    <x v="4"/>
    <n v="0"/>
    <x v="14"/>
  </r>
  <r>
    <x v="374"/>
    <x v="5"/>
    <n v="1"/>
    <x v="14"/>
  </r>
  <r>
    <x v="374"/>
    <x v="6"/>
    <n v="0"/>
    <x v="14"/>
  </r>
  <r>
    <x v="374"/>
    <x v="7"/>
    <n v="1"/>
    <x v="14"/>
  </r>
  <r>
    <x v="374"/>
    <x v="8"/>
    <m/>
    <x v="14"/>
  </r>
  <r>
    <x v="374"/>
    <x v="9"/>
    <m/>
    <x v="14"/>
  </r>
  <r>
    <x v="374"/>
    <x v="10"/>
    <m/>
    <x v="14"/>
  </r>
  <r>
    <x v="374"/>
    <x v="11"/>
    <m/>
    <x v="14"/>
  </r>
  <r>
    <x v="374"/>
    <x v="12"/>
    <m/>
    <x v="14"/>
  </r>
  <r>
    <x v="374"/>
    <x v="13"/>
    <m/>
    <x v="14"/>
  </r>
  <r>
    <x v="374"/>
    <x v="14"/>
    <n v="4"/>
    <x v="14"/>
  </r>
  <r>
    <x v="374"/>
    <x v="15"/>
    <n v="4"/>
    <x v="14"/>
  </r>
  <r>
    <x v="374"/>
    <x v="16"/>
    <n v="4"/>
    <x v="14"/>
  </r>
  <r>
    <x v="374"/>
    <x v="17"/>
    <n v="0"/>
    <x v="14"/>
  </r>
  <r>
    <x v="374"/>
    <x v="18"/>
    <m/>
    <x v="14"/>
  </r>
  <r>
    <x v="374"/>
    <x v="19"/>
    <m/>
    <x v="14"/>
  </r>
  <r>
    <x v="333"/>
    <x v="0"/>
    <s v="BRP"/>
    <x v="14"/>
  </r>
  <r>
    <x v="333"/>
    <x v="1"/>
    <s v="BRM"/>
    <x v="14"/>
  </r>
  <r>
    <x v="333"/>
    <x v="2"/>
    <n v="0"/>
    <x v="14"/>
  </r>
  <r>
    <x v="333"/>
    <x v="3"/>
    <n v="0"/>
    <x v="14"/>
  </r>
  <r>
    <x v="333"/>
    <x v="4"/>
    <n v="0"/>
    <x v="14"/>
  </r>
  <r>
    <x v="333"/>
    <x v="5"/>
    <n v="0"/>
    <x v="14"/>
  </r>
  <r>
    <x v="333"/>
    <x v="6"/>
    <n v="0"/>
    <x v="14"/>
  </r>
  <r>
    <x v="333"/>
    <x v="7"/>
    <n v="1"/>
    <x v="14"/>
  </r>
  <r>
    <x v="333"/>
    <x v="8"/>
    <m/>
    <x v="14"/>
  </r>
  <r>
    <x v="333"/>
    <x v="9"/>
    <m/>
    <x v="14"/>
  </r>
  <r>
    <x v="333"/>
    <x v="10"/>
    <m/>
    <x v="14"/>
  </r>
  <r>
    <x v="333"/>
    <x v="11"/>
    <m/>
    <x v="14"/>
  </r>
  <r>
    <x v="333"/>
    <x v="12"/>
    <m/>
    <x v="14"/>
  </r>
  <r>
    <x v="333"/>
    <x v="13"/>
    <m/>
    <x v="14"/>
  </r>
  <r>
    <x v="333"/>
    <x v="14"/>
    <n v="1"/>
    <x v="14"/>
  </r>
  <r>
    <x v="333"/>
    <x v="15"/>
    <n v="1"/>
    <x v="14"/>
  </r>
  <r>
    <x v="333"/>
    <x v="16"/>
    <n v="1"/>
    <x v="14"/>
  </r>
  <r>
    <x v="333"/>
    <x v="17"/>
    <n v="1"/>
    <x v="14"/>
  </r>
  <r>
    <x v="333"/>
    <x v="18"/>
    <m/>
    <x v="14"/>
  </r>
  <r>
    <x v="333"/>
    <x v="19"/>
    <m/>
    <x v="14"/>
  </r>
  <r>
    <x v="333"/>
    <x v="0"/>
    <s v="Lotus"/>
    <x v="14"/>
  </r>
  <r>
    <x v="333"/>
    <x v="1"/>
    <s v="BRM"/>
    <x v="14"/>
  </r>
  <r>
    <x v="333"/>
    <x v="2"/>
    <n v="0"/>
    <x v="14"/>
  </r>
  <r>
    <x v="333"/>
    <x v="3"/>
    <n v="0"/>
    <x v="14"/>
  </r>
  <r>
    <x v="333"/>
    <x v="4"/>
    <n v="0"/>
    <x v="14"/>
  </r>
  <r>
    <x v="333"/>
    <x v="5"/>
    <n v="0"/>
    <x v="14"/>
  </r>
  <r>
    <x v="333"/>
    <x v="6"/>
    <n v="0"/>
    <x v="14"/>
  </r>
  <r>
    <x v="333"/>
    <x v="7"/>
    <n v="0"/>
    <x v="14"/>
  </r>
  <r>
    <x v="333"/>
    <x v="8"/>
    <m/>
    <x v="14"/>
  </r>
  <r>
    <x v="333"/>
    <x v="9"/>
    <m/>
    <x v="14"/>
  </r>
  <r>
    <x v="333"/>
    <x v="10"/>
    <m/>
    <x v="14"/>
  </r>
  <r>
    <x v="333"/>
    <x v="11"/>
    <m/>
    <x v="14"/>
  </r>
  <r>
    <x v="333"/>
    <x v="12"/>
    <m/>
    <x v="14"/>
  </r>
  <r>
    <x v="333"/>
    <x v="13"/>
    <m/>
    <x v="14"/>
  </r>
  <r>
    <x v="333"/>
    <x v="14"/>
    <n v="0"/>
    <x v="14"/>
  </r>
  <r>
    <x v="333"/>
    <x v="15"/>
    <n v="0"/>
    <x v="14"/>
  </r>
  <r>
    <x v="333"/>
    <x v="16"/>
    <n v="0"/>
    <x v="14"/>
  </r>
  <r>
    <x v="333"/>
    <x v="17"/>
    <n v="0"/>
    <x v="14"/>
  </r>
  <r>
    <x v="333"/>
    <x v="18"/>
    <m/>
    <x v="14"/>
  </r>
  <r>
    <x v="333"/>
    <x v="19"/>
    <m/>
    <x v="14"/>
  </r>
  <r>
    <x v="375"/>
    <x v="0"/>
    <s v="Lotus"/>
    <x v="14"/>
  </r>
  <r>
    <x v="375"/>
    <x v="1"/>
    <s v="Climax"/>
    <x v="14"/>
  </r>
  <r>
    <x v="375"/>
    <x v="2"/>
    <n v="0"/>
    <x v="14"/>
  </r>
  <r>
    <x v="375"/>
    <x v="3"/>
    <n v="0"/>
    <x v="14"/>
  </r>
  <r>
    <x v="375"/>
    <x v="4"/>
    <n v="0"/>
    <x v="14"/>
  </r>
  <r>
    <x v="375"/>
    <x v="5"/>
    <n v="0"/>
    <x v="14"/>
  </r>
  <r>
    <x v="375"/>
    <x v="6"/>
    <n v="1"/>
    <x v="14"/>
  </r>
  <r>
    <x v="375"/>
    <x v="7"/>
    <n v="0"/>
    <x v="14"/>
  </r>
  <r>
    <x v="375"/>
    <x v="8"/>
    <m/>
    <x v="14"/>
  </r>
  <r>
    <x v="375"/>
    <x v="9"/>
    <m/>
    <x v="14"/>
  </r>
  <r>
    <x v="375"/>
    <x v="10"/>
    <m/>
    <x v="14"/>
  </r>
  <r>
    <x v="375"/>
    <x v="11"/>
    <m/>
    <x v="14"/>
  </r>
  <r>
    <x v="375"/>
    <x v="12"/>
    <m/>
    <x v="14"/>
  </r>
  <r>
    <x v="375"/>
    <x v="13"/>
    <m/>
    <x v="14"/>
  </r>
  <r>
    <x v="375"/>
    <x v="14"/>
    <n v="2"/>
    <x v="14"/>
  </r>
  <r>
    <x v="375"/>
    <x v="15"/>
    <n v="2"/>
    <x v="14"/>
  </r>
  <r>
    <x v="375"/>
    <x v="16"/>
    <n v="2"/>
    <x v="14"/>
  </r>
  <r>
    <x v="375"/>
    <x v="17"/>
    <n v="0"/>
    <x v="14"/>
  </r>
  <r>
    <x v="375"/>
    <x v="18"/>
    <m/>
    <x v="14"/>
  </r>
  <r>
    <x v="375"/>
    <x v="19"/>
    <m/>
    <x v="14"/>
  </r>
  <r>
    <x v="420"/>
    <x v="0"/>
    <s v="Cooper"/>
    <x v="15"/>
  </r>
  <r>
    <x v="420"/>
    <x v="1"/>
    <s v="Ford"/>
    <x v="15"/>
  </r>
  <r>
    <x v="420"/>
    <x v="2"/>
    <n v="0"/>
    <x v="15"/>
  </r>
  <r>
    <x v="420"/>
    <x v="3"/>
    <n v="0"/>
    <x v="15"/>
  </r>
  <r>
    <x v="420"/>
    <x v="4"/>
    <n v="0"/>
    <x v="15"/>
  </r>
  <r>
    <x v="420"/>
    <x v="5"/>
    <n v="0"/>
    <x v="15"/>
  </r>
  <r>
    <x v="420"/>
    <x v="6"/>
    <n v="0"/>
    <x v="15"/>
  </r>
  <r>
    <x v="420"/>
    <x v="7"/>
    <n v="0"/>
    <x v="15"/>
  </r>
  <r>
    <x v="420"/>
    <x v="8"/>
    <m/>
    <x v="15"/>
  </r>
  <r>
    <x v="420"/>
    <x v="9"/>
    <m/>
    <x v="15"/>
  </r>
  <r>
    <x v="420"/>
    <x v="10"/>
    <m/>
    <x v="15"/>
  </r>
  <r>
    <x v="420"/>
    <x v="11"/>
    <m/>
    <x v="15"/>
  </r>
  <r>
    <x v="420"/>
    <x v="12"/>
    <m/>
    <x v="15"/>
  </r>
  <r>
    <x v="420"/>
    <x v="13"/>
    <m/>
    <x v="15"/>
  </r>
  <r>
    <x v="420"/>
    <x v="14"/>
    <n v="0"/>
    <x v="15"/>
  </r>
  <r>
    <x v="420"/>
    <x v="15"/>
    <n v="0"/>
    <x v="15"/>
  </r>
  <r>
    <x v="420"/>
    <x v="16"/>
    <n v="0"/>
    <x v="15"/>
  </r>
  <r>
    <x v="420"/>
    <x v="17"/>
    <n v="0"/>
    <x v="15"/>
  </r>
  <r>
    <x v="420"/>
    <x v="18"/>
    <m/>
    <x v="15"/>
  </r>
  <r>
    <x v="420"/>
    <x v="19"/>
    <m/>
    <x v="15"/>
  </r>
  <r>
    <x v="395"/>
    <x v="0"/>
    <s v="Brabham"/>
    <x v="15"/>
  </r>
  <r>
    <x v="395"/>
    <x v="1"/>
    <s v="Climax"/>
    <x v="15"/>
  </r>
  <r>
    <x v="395"/>
    <x v="2"/>
    <n v="0"/>
    <x v="15"/>
  </r>
  <r>
    <x v="395"/>
    <x v="3"/>
    <n v="0"/>
    <x v="15"/>
  </r>
  <r>
    <x v="395"/>
    <x v="4"/>
    <n v="0"/>
    <x v="15"/>
  </r>
  <r>
    <x v="395"/>
    <x v="5"/>
    <n v="0"/>
    <x v="15"/>
  </r>
  <r>
    <x v="395"/>
    <x v="6"/>
    <n v="0"/>
    <x v="15"/>
  </r>
  <r>
    <x v="395"/>
    <x v="7"/>
    <n v="0"/>
    <x v="15"/>
  </r>
  <r>
    <x v="395"/>
    <x v="8"/>
    <m/>
    <x v="15"/>
  </r>
  <r>
    <x v="395"/>
    <x v="9"/>
    <m/>
    <x v="15"/>
  </r>
  <r>
    <x v="395"/>
    <x v="10"/>
    <m/>
    <x v="15"/>
  </r>
  <r>
    <x v="395"/>
    <x v="11"/>
    <m/>
    <x v="15"/>
  </r>
  <r>
    <x v="395"/>
    <x v="12"/>
    <m/>
    <x v="15"/>
  </r>
  <r>
    <x v="395"/>
    <x v="13"/>
    <m/>
    <x v="15"/>
  </r>
  <r>
    <x v="395"/>
    <x v="14"/>
    <n v="0"/>
    <x v="15"/>
  </r>
  <r>
    <x v="395"/>
    <x v="15"/>
    <n v="0"/>
    <x v="15"/>
  </r>
  <r>
    <x v="395"/>
    <x v="16"/>
    <n v="0"/>
    <x v="15"/>
  </r>
  <r>
    <x v="395"/>
    <x v="17"/>
    <n v="0"/>
    <x v="15"/>
  </r>
  <r>
    <x v="395"/>
    <x v="18"/>
    <m/>
    <x v="15"/>
  </r>
  <r>
    <x v="395"/>
    <x v="19"/>
    <m/>
    <x v="15"/>
  </r>
  <r>
    <x v="421"/>
    <x v="0"/>
    <s v="Ferrari"/>
    <x v="15"/>
  </r>
  <r>
    <x v="421"/>
    <x v="1"/>
    <s v="Ferrari"/>
    <x v="15"/>
  </r>
  <r>
    <x v="421"/>
    <x v="2"/>
    <n v="0"/>
    <x v="15"/>
  </r>
  <r>
    <x v="421"/>
    <x v="3"/>
    <n v="0"/>
    <x v="15"/>
  </r>
  <r>
    <x v="421"/>
    <x v="4"/>
    <n v="0"/>
    <x v="15"/>
  </r>
  <r>
    <x v="421"/>
    <x v="5"/>
    <n v="0"/>
    <x v="15"/>
  </r>
  <r>
    <x v="421"/>
    <x v="6"/>
    <n v="0"/>
    <x v="15"/>
  </r>
  <r>
    <x v="421"/>
    <x v="7"/>
    <n v="0"/>
    <x v="15"/>
  </r>
  <r>
    <x v="421"/>
    <x v="8"/>
    <m/>
    <x v="15"/>
  </r>
  <r>
    <x v="421"/>
    <x v="9"/>
    <m/>
    <x v="15"/>
  </r>
  <r>
    <x v="421"/>
    <x v="10"/>
    <m/>
    <x v="15"/>
  </r>
  <r>
    <x v="421"/>
    <x v="11"/>
    <m/>
    <x v="15"/>
  </r>
  <r>
    <x v="421"/>
    <x v="12"/>
    <m/>
    <x v="15"/>
  </r>
  <r>
    <x v="421"/>
    <x v="13"/>
    <m/>
    <x v="15"/>
  </r>
  <r>
    <x v="421"/>
    <x v="14"/>
    <n v="0"/>
    <x v="15"/>
  </r>
  <r>
    <x v="421"/>
    <x v="15"/>
    <n v="0"/>
    <x v="15"/>
  </r>
  <r>
    <x v="421"/>
    <x v="16"/>
    <n v="0"/>
    <x v="15"/>
  </r>
  <r>
    <x v="421"/>
    <x v="17"/>
    <n v="0"/>
    <x v="15"/>
  </r>
  <r>
    <x v="421"/>
    <x v="18"/>
    <m/>
    <x v="15"/>
  </r>
  <r>
    <x v="421"/>
    <x v="19"/>
    <m/>
    <x v="15"/>
  </r>
  <r>
    <x v="421"/>
    <x v="0"/>
    <s v="Lotus"/>
    <x v="15"/>
  </r>
  <r>
    <x v="421"/>
    <x v="1"/>
    <s v="BRM"/>
    <x v="15"/>
  </r>
  <r>
    <x v="421"/>
    <x v="2"/>
    <n v="0"/>
    <x v="15"/>
  </r>
  <r>
    <x v="421"/>
    <x v="3"/>
    <n v="0"/>
    <x v="15"/>
  </r>
  <r>
    <x v="421"/>
    <x v="4"/>
    <n v="0"/>
    <x v="15"/>
  </r>
  <r>
    <x v="421"/>
    <x v="5"/>
    <n v="0"/>
    <x v="15"/>
  </r>
  <r>
    <x v="421"/>
    <x v="6"/>
    <n v="0"/>
    <x v="15"/>
  </r>
  <r>
    <x v="421"/>
    <x v="7"/>
    <n v="0"/>
    <x v="15"/>
  </r>
  <r>
    <x v="421"/>
    <x v="8"/>
    <m/>
    <x v="15"/>
  </r>
  <r>
    <x v="421"/>
    <x v="9"/>
    <m/>
    <x v="15"/>
  </r>
  <r>
    <x v="421"/>
    <x v="10"/>
    <m/>
    <x v="15"/>
  </r>
  <r>
    <x v="421"/>
    <x v="11"/>
    <m/>
    <x v="15"/>
  </r>
  <r>
    <x v="421"/>
    <x v="12"/>
    <m/>
    <x v="15"/>
  </r>
  <r>
    <x v="421"/>
    <x v="13"/>
    <m/>
    <x v="15"/>
  </r>
  <r>
    <x v="421"/>
    <x v="14"/>
    <n v="0"/>
    <x v="15"/>
  </r>
  <r>
    <x v="421"/>
    <x v="15"/>
    <n v="0"/>
    <x v="15"/>
  </r>
  <r>
    <x v="421"/>
    <x v="16"/>
    <n v="0"/>
    <x v="15"/>
  </r>
  <r>
    <x v="421"/>
    <x v="17"/>
    <n v="0"/>
    <x v="15"/>
  </r>
  <r>
    <x v="421"/>
    <x v="18"/>
    <m/>
    <x v="15"/>
  </r>
  <r>
    <x v="421"/>
    <x v="19"/>
    <m/>
    <x v="15"/>
  </r>
  <r>
    <x v="396"/>
    <x v="0"/>
    <s v="Lotus"/>
    <x v="15"/>
  </r>
  <r>
    <x v="396"/>
    <x v="1"/>
    <s v="Ford"/>
    <x v="15"/>
  </r>
  <r>
    <x v="396"/>
    <x v="2"/>
    <n v="0"/>
    <x v="15"/>
  </r>
  <r>
    <x v="396"/>
    <x v="3"/>
    <n v="0"/>
    <x v="15"/>
  </r>
  <r>
    <x v="396"/>
    <x v="4"/>
    <n v="0"/>
    <x v="15"/>
  </r>
  <r>
    <x v="396"/>
    <x v="5"/>
    <n v="0"/>
    <x v="15"/>
  </r>
  <r>
    <x v="396"/>
    <x v="6"/>
    <n v="0"/>
    <x v="15"/>
  </r>
  <r>
    <x v="396"/>
    <x v="7"/>
    <n v="0"/>
    <x v="15"/>
  </r>
  <r>
    <x v="396"/>
    <x v="8"/>
    <m/>
    <x v="15"/>
  </r>
  <r>
    <x v="396"/>
    <x v="9"/>
    <m/>
    <x v="15"/>
  </r>
  <r>
    <x v="396"/>
    <x v="10"/>
    <m/>
    <x v="15"/>
  </r>
  <r>
    <x v="396"/>
    <x v="11"/>
    <m/>
    <x v="15"/>
  </r>
  <r>
    <x v="396"/>
    <x v="12"/>
    <m/>
    <x v="15"/>
  </r>
  <r>
    <x v="396"/>
    <x v="13"/>
    <m/>
    <x v="15"/>
  </r>
  <r>
    <x v="396"/>
    <x v="14"/>
    <n v="0"/>
    <x v="15"/>
  </r>
  <r>
    <x v="396"/>
    <x v="15"/>
    <n v="0"/>
    <x v="15"/>
  </r>
  <r>
    <x v="396"/>
    <x v="16"/>
    <n v="0"/>
    <x v="15"/>
  </r>
  <r>
    <x v="396"/>
    <x v="17"/>
    <n v="0"/>
    <x v="15"/>
  </r>
  <r>
    <x v="396"/>
    <x v="18"/>
    <m/>
    <x v="15"/>
  </r>
  <r>
    <x v="396"/>
    <x v="19"/>
    <m/>
    <x v="15"/>
  </r>
  <r>
    <x v="422"/>
    <x v="0"/>
    <s v="Lotus"/>
    <x v="15"/>
  </r>
  <r>
    <x v="422"/>
    <x v="1"/>
    <s v="Climax"/>
    <x v="15"/>
  </r>
  <r>
    <x v="422"/>
    <x v="2"/>
    <n v="0"/>
    <x v="15"/>
  </r>
  <r>
    <x v="422"/>
    <x v="3"/>
    <n v="0"/>
    <x v="15"/>
  </r>
  <r>
    <x v="422"/>
    <x v="4"/>
    <n v="0"/>
    <x v="15"/>
  </r>
  <r>
    <x v="422"/>
    <x v="5"/>
    <n v="0"/>
    <x v="15"/>
  </r>
  <r>
    <x v="422"/>
    <x v="6"/>
    <n v="0"/>
    <x v="15"/>
  </r>
  <r>
    <x v="422"/>
    <x v="7"/>
    <n v="0"/>
    <x v="15"/>
  </r>
  <r>
    <x v="422"/>
    <x v="8"/>
    <m/>
    <x v="15"/>
  </r>
  <r>
    <x v="422"/>
    <x v="9"/>
    <m/>
    <x v="15"/>
  </r>
  <r>
    <x v="422"/>
    <x v="10"/>
    <m/>
    <x v="15"/>
  </r>
  <r>
    <x v="422"/>
    <x v="11"/>
    <m/>
    <x v="15"/>
  </r>
  <r>
    <x v="422"/>
    <x v="12"/>
    <m/>
    <x v="15"/>
  </r>
  <r>
    <x v="422"/>
    <x v="13"/>
    <m/>
    <x v="15"/>
  </r>
  <r>
    <x v="422"/>
    <x v="14"/>
    <n v="0"/>
    <x v="15"/>
  </r>
  <r>
    <x v="422"/>
    <x v="15"/>
    <n v="0"/>
    <x v="15"/>
  </r>
  <r>
    <x v="422"/>
    <x v="16"/>
    <n v="0"/>
    <x v="15"/>
  </r>
  <r>
    <x v="422"/>
    <x v="17"/>
    <n v="0"/>
    <x v="15"/>
  </r>
  <r>
    <x v="422"/>
    <x v="18"/>
    <m/>
    <x v="15"/>
  </r>
  <r>
    <x v="422"/>
    <x v="19"/>
    <m/>
    <x v="15"/>
  </r>
  <r>
    <x v="423"/>
    <x v="0"/>
    <s v="Lotus"/>
    <x v="15"/>
  </r>
  <r>
    <x v="423"/>
    <x v="1"/>
    <s v="Ford"/>
    <x v="15"/>
  </r>
  <r>
    <x v="423"/>
    <x v="2"/>
    <n v="0"/>
    <x v="15"/>
  </r>
  <r>
    <x v="423"/>
    <x v="3"/>
    <n v="0"/>
    <x v="15"/>
  </r>
  <r>
    <x v="423"/>
    <x v="4"/>
    <n v="0"/>
    <x v="15"/>
  </r>
  <r>
    <x v="423"/>
    <x v="5"/>
    <n v="0"/>
    <x v="15"/>
  </r>
  <r>
    <x v="423"/>
    <x v="6"/>
    <n v="0"/>
    <x v="15"/>
  </r>
  <r>
    <x v="423"/>
    <x v="7"/>
    <n v="0"/>
    <x v="15"/>
  </r>
  <r>
    <x v="423"/>
    <x v="8"/>
    <m/>
    <x v="15"/>
  </r>
  <r>
    <x v="423"/>
    <x v="9"/>
    <m/>
    <x v="15"/>
  </r>
  <r>
    <x v="423"/>
    <x v="10"/>
    <m/>
    <x v="15"/>
  </r>
  <r>
    <x v="423"/>
    <x v="11"/>
    <m/>
    <x v="15"/>
  </r>
  <r>
    <x v="423"/>
    <x v="12"/>
    <m/>
    <x v="15"/>
  </r>
  <r>
    <x v="423"/>
    <x v="13"/>
    <m/>
    <x v="15"/>
  </r>
  <r>
    <x v="423"/>
    <x v="14"/>
    <n v="0"/>
    <x v="15"/>
  </r>
  <r>
    <x v="423"/>
    <x v="15"/>
    <n v="0"/>
    <x v="15"/>
  </r>
  <r>
    <x v="423"/>
    <x v="16"/>
    <n v="0"/>
    <x v="15"/>
  </r>
  <r>
    <x v="423"/>
    <x v="17"/>
    <n v="0"/>
    <x v="15"/>
  </r>
  <r>
    <x v="423"/>
    <x v="18"/>
    <m/>
    <x v="15"/>
  </r>
  <r>
    <x v="423"/>
    <x v="19"/>
    <m/>
    <x v="15"/>
  </r>
  <r>
    <x v="284"/>
    <x v="0"/>
    <s v="Cooper"/>
    <x v="15"/>
  </r>
  <r>
    <x v="284"/>
    <x v="1"/>
    <s v="Climax"/>
    <x v="15"/>
  </r>
  <r>
    <x v="284"/>
    <x v="2"/>
    <n v="0"/>
    <x v="15"/>
  </r>
  <r>
    <x v="284"/>
    <x v="3"/>
    <n v="0"/>
    <x v="15"/>
  </r>
  <r>
    <x v="284"/>
    <x v="4"/>
    <n v="1"/>
    <x v="15"/>
  </r>
  <r>
    <x v="284"/>
    <x v="5"/>
    <n v="0"/>
    <x v="15"/>
  </r>
  <r>
    <x v="284"/>
    <x v="6"/>
    <n v="3"/>
    <x v="15"/>
  </r>
  <r>
    <x v="284"/>
    <x v="7"/>
    <n v="0"/>
    <x v="15"/>
  </r>
  <r>
    <x v="284"/>
    <x v="8"/>
    <m/>
    <x v="15"/>
  </r>
  <r>
    <x v="284"/>
    <x v="9"/>
    <m/>
    <x v="15"/>
  </r>
  <r>
    <x v="284"/>
    <x v="10"/>
    <m/>
    <x v="15"/>
  </r>
  <r>
    <x v="284"/>
    <x v="11"/>
    <m/>
    <x v="15"/>
  </r>
  <r>
    <x v="284"/>
    <x v="12"/>
    <m/>
    <x v="15"/>
  </r>
  <r>
    <x v="284"/>
    <x v="13"/>
    <m/>
    <x v="15"/>
  </r>
  <r>
    <x v="284"/>
    <x v="14"/>
    <n v="10"/>
    <x v="15"/>
  </r>
  <r>
    <x v="284"/>
    <x v="15"/>
    <n v="10"/>
    <x v="15"/>
  </r>
  <r>
    <x v="284"/>
    <x v="16"/>
    <n v="10"/>
    <x v="15"/>
  </r>
  <r>
    <x v="284"/>
    <x v="17"/>
    <n v="10"/>
    <x v="15"/>
  </r>
  <r>
    <x v="284"/>
    <x v="18"/>
    <m/>
    <x v="15"/>
  </r>
  <r>
    <x v="284"/>
    <x v="19"/>
    <m/>
    <x v="15"/>
  </r>
  <r>
    <x v="397"/>
    <x v="0"/>
    <s v="Brabham"/>
    <x v="15"/>
  </r>
  <r>
    <x v="397"/>
    <x v="1"/>
    <s v="BRM"/>
    <x v="15"/>
  </r>
  <r>
    <x v="397"/>
    <x v="2"/>
    <n v="0"/>
    <x v="15"/>
  </r>
  <r>
    <x v="397"/>
    <x v="3"/>
    <n v="0"/>
    <x v="15"/>
  </r>
  <r>
    <x v="397"/>
    <x v="4"/>
    <n v="0"/>
    <x v="15"/>
  </r>
  <r>
    <x v="397"/>
    <x v="5"/>
    <n v="0"/>
    <x v="15"/>
  </r>
  <r>
    <x v="397"/>
    <x v="6"/>
    <n v="0"/>
    <x v="15"/>
  </r>
  <r>
    <x v="397"/>
    <x v="7"/>
    <n v="0"/>
    <x v="15"/>
  </r>
  <r>
    <x v="397"/>
    <x v="8"/>
    <m/>
    <x v="15"/>
  </r>
  <r>
    <x v="397"/>
    <x v="9"/>
    <m/>
    <x v="15"/>
  </r>
  <r>
    <x v="397"/>
    <x v="10"/>
    <m/>
    <x v="15"/>
  </r>
  <r>
    <x v="397"/>
    <x v="11"/>
    <m/>
    <x v="15"/>
  </r>
  <r>
    <x v="397"/>
    <x v="12"/>
    <m/>
    <x v="15"/>
  </r>
  <r>
    <x v="397"/>
    <x v="13"/>
    <m/>
    <x v="15"/>
  </r>
  <r>
    <x v="397"/>
    <x v="14"/>
    <n v="0"/>
    <x v="15"/>
  </r>
  <r>
    <x v="397"/>
    <x v="15"/>
    <n v="0"/>
    <x v="15"/>
  </r>
  <r>
    <x v="397"/>
    <x v="16"/>
    <n v="0"/>
    <x v="15"/>
  </r>
  <r>
    <x v="397"/>
    <x v="17"/>
    <n v="0"/>
    <x v="15"/>
  </r>
  <r>
    <x v="397"/>
    <x v="18"/>
    <m/>
    <x v="15"/>
  </r>
  <r>
    <x v="397"/>
    <x v="19"/>
    <m/>
    <x v="15"/>
  </r>
  <r>
    <x v="397"/>
    <x v="0"/>
    <s v="Lotus"/>
    <x v="15"/>
  </r>
  <r>
    <x v="397"/>
    <x v="1"/>
    <s v="BRM"/>
    <x v="15"/>
  </r>
  <r>
    <x v="397"/>
    <x v="2"/>
    <n v="0"/>
    <x v="15"/>
  </r>
  <r>
    <x v="397"/>
    <x v="3"/>
    <n v="0"/>
    <x v="15"/>
  </r>
  <r>
    <x v="397"/>
    <x v="4"/>
    <n v="0"/>
    <x v="15"/>
  </r>
  <r>
    <x v="397"/>
    <x v="5"/>
    <n v="0"/>
    <x v="15"/>
  </r>
  <r>
    <x v="397"/>
    <x v="6"/>
    <n v="0"/>
    <x v="15"/>
  </r>
  <r>
    <x v="397"/>
    <x v="7"/>
    <n v="0"/>
    <x v="15"/>
  </r>
  <r>
    <x v="397"/>
    <x v="8"/>
    <m/>
    <x v="15"/>
  </r>
  <r>
    <x v="397"/>
    <x v="9"/>
    <m/>
    <x v="15"/>
  </r>
  <r>
    <x v="397"/>
    <x v="10"/>
    <m/>
    <x v="15"/>
  </r>
  <r>
    <x v="397"/>
    <x v="11"/>
    <m/>
    <x v="15"/>
  </r>
  <r>
    <x v="397"/>
    <x v="12"/>
    <m/>
    <x v="15"/>
  </r>
  <r>
    <x v="397"/>
    <x v="13"/>
    <m/>
    <x v="15"/>
  </r>
  <r>
    <x v="397"/>
    <x v="14"/>
    <n v="0"/>
    <x v="15"/>
  </r>
  <r>
    <x v="397"/>
    <x v="15"/>
    <n v="0"/>
    <x v="15"/>
  </r>
  <r>
    <x v="397"/>
    <x v="16"/>
    <n v="0"/>
    <x v="15"/>
  </r>
  <r>
    <x v="397"/>
    <x v="17"/>
    <n v="0"/>
    <x v="15"/>
  </r>
  <r>
    <x v="397"/>
    <x v="18"/>
    <m/>
    <x v="15"/>
  </r>
  <r>
    <x v="397"/>
    <x v="19"/>
    <m/>
    <x v="15"/>
  </r>
  <r>
    <x v="424"/>
    <x v="0"/>
    <s v="Lotus"/>
    <x v="15"/>
  </r>
  <r>
    <x v="424"/>
    <x v="1"/>
    <s v="Climax"/>
    <x v="15"/>
  </r>
  <r>
    <x v="424"/>
    <x v="2"/>
    <n v="0"/>
    <x v="15"/>
  </r>
  <r>
    <x v="424"/>
    <x v="3"/>
    <n v="0"/>
    <x v="15"/>
  </r>
  <r>
    <x v="424"/>
    <x v="4"/>
    <n v="0"/>
    <x v="15"/>
  </r>
  <r>
    <x v="424"/>
    <x v="5"/>
    <n v="0"/>
    <x v="15"/>
  </r>
  <r>
    <x v="424"/>
    <x v="6"/>
    <n v="0"/>
    <x v="15"/>
  </r>
  <r>
    <x v="424"/>
    <x v="7"/>
    <n v="0"/>
    <x v="15"/>
  </r>
  <r>
    <x v="424"/>
    <x v="8"/>
    <m/>
    <x v="15"/>
  </r>
  <r>
    <x v="424"/>
    <x v="9"/>
    <m/>
    <x v="15"/>
  </r>
  <r>
    <x v="424"/>
    <x v="10"/>
    <m/>
    <x v="15"/>
  </r>
  <r>
    <x v="424"/>
    <x v="11"/>
    <m/>
    <x v="15"/>
  </r>
  <r>
    <x v="424"/>
    <x v="12"/>
    <m/>
    <x v="15"/>
  </r>
  <r>
    <x v="424"/>
    <x v="13"/>
    <m/>
    <x v="15"/>
  </r>
  <r>
    <x v="424"/>
    <x v="14"/>
    <n v="0"/>
    <x v="15"/>
  </r>
  <r>
    <x v="424"/>
    <x v="15"/>
    <n v="0"/>
    <x v="15"/>
  </r>
  <r>
    <x v="424"/>
    <x v="16"/>
    <n v="0"/>
    <x v="15"/>
  </r>
  <r>
    <x v="424"/>
    <x v="17"/>
    <n v="0"/>
    <x v="15"/>
  </r>
  <r>
    <x v="424"/>
    <x v="18"/>
    <m/>
    <x v="15"/>
  </r>
  <r>
    <x v="424"/>
    <x v="19"/>
    <m/>
    <x v="15"/>
  </r>
  <r>
    <x v="312"/>
    <x v="0"/>
    <s v="Brabham"/>
    <x v="15"/>
  </r>
  <r>
    <x v="312"/>
    <x v="1"/>
    <s v="Climax"/>
    <x v="15"/>
  </r>
  <r>
    <x v="312"/>
    <x v="2"/>
    <n v="0"/>
    <x v="15"/>
  </r>
  <r>
    <x v="312"/>
    <x v="3"/>
    <n v="2"/>
    <x v="15"/>
  </r>
  <r>
    <x v="312"/>
    <x v="4"/>
    <n v="3"/>
    <x v="15"/>
  </r>
  <r>
    <x v="312"/>
    <x v="5"/>
    <n v="0"/>
    <x v="15"/>
  </r>
  <r>
    <x v="312"/>
    <x v="6"/>
    <n v="0"/>
    <x v="15"/>
  </r>
  <r>
    <x v="312"/>
    <x v="7"/>
    <n v="1"/>
    <x v="15"/>
  </r>
  <r>
    <x v="312"/>
    <x v="8"/>
    <m/>
    <x v="15"/>
  </r>
  <r>
    <x v="312"/>
    <x v="9"/>
    <m/>
    <x v="15"/>
  </r>
  <r>
    <x v="312"/>
    <x v="10"/>
    <m/>
    <x v="15"/>
  </r>
  <r>
    <x v="312"/>
    <x v="11"/>
    <m/>
    <x v="15"/>
  </r>
  <r>
    <x v="312"/>
    <x v="12"/>
    <m/>
    <x v="15"/>
  </r>
  <r>
    <x v="312"/>
    <x v="13"/>
    <m/>
    <x v="15"/>
  </r>
  <r>
    <x v="312"/>
    <x v="14"/>
    <n v="25"/>
    <x v="15"/>
  </r>
  <r>
    <x v="312"/>
    <x v="15"/>
    <n v="25"/>
    <x v="15"/>
  </r>
  <r>
    <x v="312"/>
    <x v="16"/>
    <n v="25"/>
    <x v="15"/>
  </r>
  <r>
    <x v="312"/>
    <x v="17"/>
    <n v="24"/>
    <x v="15"/>
  </r>
  <r>
    <x v="312"/>
    <x v="18"/>
    <m/>
    <x v="15"/>
  </r>
  <r>
    <x v="312"/>
    <x v="19"/>
    <n v="1"/>
    <x v="15"/>
  </r>
  <r>
    <x v="425"/>
    <x v="0"/>
    <s v="Lotus"/>
    <x v="15"/>
  </r>
  <r>
    <x v="425"/>
    <x v="1"/>
    <s v="Ford"/>
    <x v="15"/>
  </r>
  <r>
    <x v="425"/>
    <x v="2"/>
    <n v="0"/>
    <x v="15"/>
  </r>
  <r>
    <x v="425"/>
    <x v="3"/>
    <n v="0"/>
    <x v="15"/>
  </r>
  <r>
    <x v="425"/>
    <x v="4"/>
    <n v="0"/>
    <x v="15"/>
  </r>
  <r>
    <x v="425"/>
    <x v="5"/>
    <n v="0"/>
    <x v="15"/>
  </r>
  <r>
    <x v="425"/>
    <x v="6"/>
    <n v="0"/>
    <x v="15"/>
  </r>
  <r>
    <x v="425"/>
    <x v="7"/>
    <n v="0"/>
    <x v="15"/>
  </r>
  <r>
    <x v="425"/>
    <x v="8"/>
    <m/>
    <x v="15"/>
  </r>
  <r>
    <x v="425"/>
    <x v="9"/>
    <m/>
    <x v="15"/>
  </r>
  <r>
    <x v="425"/>
    <x v="10"/>
    <m/>
    <x v="15"/>
  </r>
  <r>
    <x v="425"/>
    <x v="11"/>
    <m/>
    <x v="15"/>
  </r>
  <r>
    <x v="425"/>
    <x v="12"/>
    <m/>
    <x v="15"/>
  </r>
  <r>
    <x v="425"/>
    <x v="13"/>
    <m/>
    <x v="15"/>
  </r>
  <r>
    <x v="425"/>
    <x v="14"/>
    <n v="0"/>
    <x v="15"/>
  </r>
  <r>
    <x v="425"/>
    <x v="15"/>
    <n v="0"/>
    <x v="15"/>
  </r>
  <r>
    <x v="425"/>
    <x v="16"/>
    <n v="0"/>
    <x v="15"/>
  </r>
  <r>
    <x v="425"/>
    <x v="17"/>
    <n v="0"/>
    <x v="15"/>
  </r>
  <r>
    <x v="425"/>
    <x v="18"/>
    <m/>
    <x v="15"/>
  </r>
  <r>
    <x v="425"/>
    <x v="19"/>
    <m/>
    <x v="15"/>
  </r>
  <r>
    <x v="398"/>
    <x v="0"/>
    <s v="Brabham"/>
    <x v="15"/>
  </r>
  <r>
    <x v="398"/>
    <x v="1"/>
    <s v="Ford"/>
    <x v="15"/>
  </r>
  <r>
    <x v="398"/>
    <x v="2"/>
    <n v="0"/>
    <x v="15"/>
  </r>
  <r>
    <x v="398"/>
    <x v="3"/>
    <n v="0"/>
    <x v="15"/>
  </r>
  <r>
    <x v="398"/>
    <x v="4"/>
    <n v="0"/>
    <x v="15"/>
  </r>
  <r>
    <x v="398"/>
    <x v="5"/>
    <n v="0"/>
    <x v="15"/>
  </r>
  <r>
    <x v="398"/>
    <x v="6"/>
    <n v="0"/>
    <x v="15"/>
  </r>
  <r>
    <x v="398"/>
    <x v="7"/>
    <n v="0"/>
    <x v="15"/>
  </r>
  <r>
    <x v="398"/>
    <x v="8"/>
    <m/>
    <x v="15"/>
  </r>
  <r>
    <x v="398"/>
    <x v="9"/>
    <m/>
    <x v="15"/>
  </r>
  <r>
    <x v="398"/>
    <x v="10"/>
    <m/>
    <x v="15"/>
  </r>
  <r>
    <x v="398"/>
    <x v="11"/>
    <m/>
    <x v="15"/>
  </r>
  <r>
    <x v="398"/>
    <x v="12"/>
    <m/>
    <x v="15"/>
  </r>
  <r>
    <x v="398"/>
    <x v="13"/>
    <m/>
    <x v="15"/>
  </r>
  <r>
    <x v="398"/>
    <x v="14"/>
    <n v="0"/>
    <x v="15"/>
  </r>
  <r>
    <x v="398"/>
    <x v="15"/>
    <n v="0"/>
    <x v="15"/>
  </r>
  <r>
    <x v="398"/>
    <x v="16"/>
    <n v="0"/>
    <x v="15"/>
  </r>
  <r>
    <x v="398"/>
    <x v="17"/>
    <n v="0"/>
    <x v="15"/>
  </r>
  <r>
    <x v="398"/>
    <x v="18"/>
    <m/>
    <x v="15"/>
  </r>
  <r>
    <x v="398"/>
    <x v="19"/>
    <m/>
    <x v="15"/>
  </r>
  <r>
    <x v="426"/>
    <x v="0"/>
    <s v="Brabham"/>
    <x v="15"/>
  </r>
  <r>
    <x v="426"/>
    <x v="1"/>
    <s v="Climax"/>
    <x v="15"/>
  </r>
  <r>
    <x v="426"/>
    <x v="2"/>
    <n v="0"/>
    <x v="15"/>
  </r>
  <r>
    <x v="426"/>
    <x v="3"/>
    <n v="0"/>
    <x v="15"/>
  </r>
  <r>
    <x v="426"/>
    <x v="4"/>
    <n v="0"/>
    <x v="15"/>
  </r>
  <r>
    <x v="426"/>
    <x v="5"/>
    <n v="1"/>
    <x v="15"/>
  </r>
  <r>
    <x v="426"/>
    <x v="6"/>
    <n v="1"/>
    <x v="15"/>
  </r>
  <r>
    <x v="426"/>
    <x v="7"/>
    <n v="0"/>
    <x v="15"/>
  </r>
  <r>
    <x v="426"/>
    <x v="8"/>
    <m/>
    <x v="15"/>
  </r>
  <r>
    <x v="426"/>
    <x v="9"/>
    <m/>
    <x v="15"/>
  </r>
  <r>
    <x v="426"/>
    <x v="10"/>
    <m/>
    <x v="15"/>
  </r>
  <r>
    <x v="426"/>
    <x v="11"/>
    <m/>
    <x v="15"/>
  </r>
  <r>
    <x v="426"/>
    <x v="12"/>
    <m/>
    <x v="15"/>
  </r>
  <r>
    <x v="426"/>
    <x v="13"/>
    <m/>
    <x v="15"/>
  </r>
  <r>
    <x v="426"/>
    <x v="14"/>
    <n v="5"/>
    <x v="15"/>
  </r>
  <r>
    <x v="426"/>
    <x v="15"/>
    <n v="5"/>
    <x v="15"/>
  </r>
  <r>
    <x v="426"/>
    <x v="16"/>
    <n v="5"/>
    <x v="15"/>
  </r>
  <r>
    <x v="426"/>
    <x v="17"/>
    <n v="0"/>
    <x v="15"/>
  </r>
  <r>
    <x v="426"/>
    <x v="18"/>
    <m/>
    <x v="15"/>
  </r>
  <r>
    <x v="426"/>
    <x v="19"/>
    <m/>
    <x v="15"/>
  </r>
  <r>
    <x v="378"/>
    <x v="0"/>
    <s v="LDS"/>
    <x v="15"/>
  </r>
  <r>
    <x v="378"/>
    <x v="1"/>
    <s v="Climax"/>
    <x v="15"/>
  </r>
  <r>
    <x v="378"/>
    <x v="2"/>
    <n v="0"/>
    <x v="15"/>
  </r>
  <r>
    <x v="378"/>
    <x v="3"/>
    <n v="0"/>
    <x v="15"/>
  </r>
  <r>
    <x v="378"/>
    <x v="4"/>
    <n v="0"/>
    <x v="15"/>
  </r>
  <r>
    <x v="378"/>
    <x v="5"/>
    <n v="0"/>
    <x v="15"/>
  </r>
  <r>
    <x v="378"/>
    <x v="6"/>
    <n v="0"/>
    <x v="15"/>
  </r>
  <r>
    <x v="378"/>
    <x v="7"/>
    <n v="0"/>
    <x v="15"/>
  </r>
  <r>
    <x v="378"/>
    <x v="8"/>
    <m/>
    <x v="15"/>
  </r>
  <r>
    <x v="378"/>
    <x v="9"/>
    <m/>
    <x v="15"/>
  </r>
  <r>
    <x v="378"/>
    <x v="10"/>
    <m/>
    <x v="15"/>
  </r>
  <r>
    <x v="378"/>
    <x v="11"/>
    <m/>
    <x v="15"/>
  </r>
  <r>
    <x v="378"/>
    <x v="12"/>
    <m/>
    <x v="15"/>
  </r>
  <r>
    <x v="378"/>
    <x v="13"/>
    <m/>
    <x v="15"/>
  </r>
  <r>
    <x v="378"/>
    <x v="14"/>
    <n v="0"/>
    <x v="15"/>
  </r>
  <r>
    <x v="378"/>
    <x v="15"/>
    <n v="0"/>
    <x v="15"/>
  </r>
  <r>
    <x v="378"/>
    <x v="16"/>
    <n v="0"/>
    <x v="15"/>
  </r>
  <r>
    <x v="378"/>
    <x v="17"/>
    <n v="0"/>
    <x v="15"/>
  </r>
  <r>
    <x v="378"/>
    <x v="18"/>
    <m/>
    <x v="15"/>
  </r>
  <r>
    <x v="378"/>
    <x v="19"/>
    <m/>
    <x v="15"/>
  </r>
  <r>
    <x v="380"/>
    <x v="0"/>
    <s v="Lotus"/>
    <x v="15"/>
  </r>
  <r>
    <x v="380"/>
    <x v="1"/>
    <s v="Climax"/>
    <x v="15"/>
  </r>
  <r>
    <x v="380"/>
    <x v="2"/>
    <n v="0"/>
    <x v="15"/>
  </r>
  <r>
    <x v="380"/>
    <x v="3"/>
    <n v="0"/>
    <x v="15"/>
  </r>
  <r>
    <x v="380"/>
    <x v="4"/>
    <n v="0"/>
    <x v="15"/>
  </r>
  <r>
    <x v="380"/>
    <x v="5"/>
    <n v="0"/>
    <x v="15"/>
  </r>
  <r>
    <x v="380"/>
    <x v="6"/>
    <n v="0"/>
    <x v="15"/>
  </r>
  <r>
    <x v="380"/>
    <x v="7"/>
    <n v="0"/>
    <x v="15"/>
  </r>
  <r>
    <x v="380"/>
    <x v="8"/>
    <m/>
    <x v="15"/>
  </r>
  <r>
    <x v="380"/>
    <x v="9"/>
    <m/>
    <x v="15"/>
  </r>
  <r>
    <x v="380"/>
    <x v="10"/>
    <m/>
    <x v="15"/>
  </r>
  <r>
    <x v="380"/>
    <x v="11"/>
    <m/>
    <x v="15"/>
  </r>
  <r>
    <x v="380"/>
    <x v="12"/>
    <m/>
    <x v="15"/>
  </r>
  <r>
    <x v="380"/>
    <x v="13"/>
    <m/>
    <x v="15"/>
  </r>
  <r>
    <x v="380"/>
    <x v="14"/>
    <n v="0"/>
    <x v="15"/>
  </r>
  <r>
    <x v="380"/>
    <x v="15"/>
    <n v="0"/>
    <x v="15"/>
  </r>
  <r>
    <x v="380"/>
    <x v="16"/>
    <n v="0"/>
    <x v="15"/>
  </r>
  <r>
    <x v="380"/>
    <x v="17"/>
    <n v="0"/>
    <x v="15"/>
  </r>
  <r>
    <x v="380"/>
    <x v="18"/>
    <m/>
    <x v="15"/>
  </r>
  <r>
    <x v="380"/>
    <x v="19"/>
    <m/>
    <x v="15"/>
  </r>
  <r>
    <x v="414"/>
    <x v="0"/>
    <s v="Brabham"/>
    <x v="15"/>
  </r>
  <r>
    <x v="414"/>
    <x v="1"/>
    <s v="BRM"/>
    <x v="15"/>
  </r>
  <r>
    <x v="414"/>
    <x v="2"/>
    <n v="0"/>
    <x v="15"/>
  </r>
  <r>
    <x v="414"/>
    <x v="3"/>
    <n v="0"/>
    <x v="15"/>
  </r>
  <r>
    <x v="414"/>
    <x v="4"/>
    <n v="0"/>
    <x v="15"/>
  </r>
  <r>
    <x v="414"/>
    <x v="5"/>
    <n v="0"/>
    <x v="15"/>
  </r>
  <r>
    <x v="414"/>
    <x v="6"/>
    <n v="0"/>
    <x v="15"/>
  </r>
  <r>
    <x v="414"/>
    <x v="7"/>
    <n v="0"/>
    <x v="15"/>
  </r>
  <r>
    <x v="414"/>
    <x v="8"/>
    <m/>
    <x v="15"/>
  </r>
  <r>
    <x v="414"/>
    <x v="9"/>
    <m/>
    <x v="15"/>
  </r>
  <r>
    <x v="414"/>
    <x v="10"/>
    <m/>
    <x v="15"/>
  </r>
  <r>
    <x v="414"/>
    <x v="11"/>
    <m/>
    <x v="15"/>
  </r>
  <r>
    <x v="414"/>
    <x v="12"/>
    <m/>
    <x v="15"/>
  </r>
  <r>
    <x v="414"/>
    <x v="13"/>
    <m/>
    <x v="15"/>
  </r>
  <r>
    <x v="414"/>
    <x v="14"/>
    <n v="0"/>
    <x v="15"/>
  </r>
  <r>
    <x v="414"/>
    <x v="15"/>
    <n v="0"/>
    <x v="15"/>
  </r>
  <r>
    <x v="414"/>
    <x v="16"/>
    <n v="0"/>
    <x v="15"/>
  </r>
  <r>
    <x v="414"/>
    <x v="17"/>
    <n v="0"/>
    <x v="15"/>
  </r>
  <r>
    <x v="414"/>
    <x v="18"/>
    <m/>
    <x v="15"/>
  </r>
  <r>
    <x v="414"/>
    <x v="19"/>
    <m/>
    <x v="15"/>
  </r>
  <r>
    <x v="415"/>
    <x v="0"/>
    <s v="Lotus"/>
    <x v="15"/>
  </r>
  <r>
    <x v="415"/>
    <x v="1"/>
    <s v="Climax"/>
    <x v="15"/>
  </r>
  <r>
    <x v="415"/>
    <x v="2"/>
    <n v="0"/>
    <x v="15"/>
  </r>
  <r>
    <x v="415"/>
    <x v="3"/>
    <n v="0"/>
    <x v="15"/>
  </r>
  <r>
    <x v="415"/>
    <x v="4"/>
    <n v="0"/>
    <x v="15"/>
  </r>
  <r>
    <x v="415"/>
    <x v="5"/>
    <n v="0"/>
    <x v="15"/>
  </r>
  <r>
    <x v="415"/>
    <x v="6"/>
    <n v="0"/>
    <x v="15"/>
  </r>
  <r>
    <x v="415"/>
    <x v="7"/>
    <n v="0"/>
    <x v="15"/>
  </r>
  <r>
    <x v="415"/>
    <x v="8"/>
    <m/>
    <x v="15"/>
  </r>
  <r>
    <x v="415"/>
    <x v="9"/>
    <m/>
    <x v="15"/>
  </r>
  <r>
    <x v="415"/>
    <x v="10"/>
    <m/>
    <x v="15"/>
  </r>
  <r>
    <x v="415"/>
    <x v="11"/>
    <m/>
    <x v="15"/>
  </r>
  <r>
    <x v="415"/>
    <x v="12"/>
    <m/>
    <x v="15"/>
  </r>
  <r>
    <x v="415"/>
    <x v="13"/>
    <m/>
    <x v="15"/>
  </r>
  <r>
    <x v="415"/>
    <x v="14"/>
    <n v="0"/>
    <x v="15"/>
  </r>
  <r>
    <x v="415"/>
    <x v="15"/>
    <n v="0"/>
    <x v="15"/>
  </r>
  <r>
    <x v="415"/>
    <x v="16"/>
    <n v="0"/>
    <x v="15"/>
  </r>
  <r>
    <x v="415"/>
    <x v="17"/>
    <n v="0"/>
    <x v="15"/>
  </r>
  <r>
    <x v="415"/>
    <x v="18"/>
    <m/>
    <x v="15"/>
  </r>
  <r>
    <x v="415"/>
    <x v="19"/>
    <m/>
    <x v="15"/>
  </r>
  <r>
    <x v="427"/>
    <x v="0"/>
    <s v="Lotus"/>
    <x v="15"/>
  </r>
  <r>
    <x v="427"/>
    <x v="1"/>
    <s v="Climax"/>
    <x v="15"/>
  </r>
  <r>
    <x v="427"/>
    <x v="2"/>
    <n v="0"/>
    <x v="15"/>
  </r>
  <r>
    <x v="427"/>
    <x v="3"/>
    <n v="0"/>
    <x v="15"/>
  </r>
  <r>
    <x v="427"/>
    <x v="4"/>
    <n v="0"/>
    <x v="15"/>
  </r>
  <r>
    <x v="427"/>
    <x v="5"/>
    <n v="0"/>
    <x v="15"/>
  </r>
  <r>
    <x v="427"/>
    <x v="6"/>
    <n v="0"/>
    <x v="15"/>
  </r>
  <r>
    <x v="427"/>
    <x v="7"/>
    <n v="0"/>
    <x v="15"/>
  </r>
  <r>
    <x v="427"/>
    <x v="8"/>
    <m/>
    <x v="15"/>
  </r>
  <r>
    <x v="427"/>
    <x v="9"/>
    <m/>
    <x v="15"/>
  </r>
  <r>
    <x v="427"/>
    <x v="10"/>
    <m/>
    <x v="15"/>
  </r>
  <r>
    <x v="427"/>
    <x v="11"/>
    <m/>
    <x v="15"/>
  </r>
  <r>
    <x v="427"/>
    <x v="12"/>
    <m/>
    <x v="15"/>
  </r>
  <r>
    <x v="427"/>
    <x v="13"/>
    <m/>
    <x v="15"/>
  </r>
  <r>
    <x v="427"/>
    <x v="14"/>
    <n v="0"/>
    <x v="15"/>
  </r>
  <r>
    <x v="427"/>
    <x v="15"/>
    <n v="0"/>
    <x v="15"/>
  </r>
  <r>
    <x v="427"/>
    <x v="16"/>
    <n v="0"/>
    <x v="15"/>
  </r>
  <r>
    <x v="427"/>
    <x v="17"/>
    <n v="0"/>
    <x v="15"/>
  </r>
  <r>
    <x v="427"/>
    <x v="18"/>
    <m/>
    <x v="15"/>
  </r>
  <r>
    <x v="427"/>
    <x v="19"/>
    <m/>
    <x v="15"/>
  </r>
  <r>
    <x v="361"/>
    <x v="0"/>
    <s v="Brabham"/>
    <x v="15"/>
  </r>
  <r>
    <x v="361"/>
    <x v="1"/>
    <s v="Climax"/>
    <x v="15"/>
  </r>
  <r>
    <x v="361"/>
    <x v="2"/>
    <n v="0"/>
    <x v="15"/>
  </r>
  <r>
    <x v="361"/>
    <x v="3"/>
    <n v="0"/>
    <x v="15"/>
  </r>
  <r>
    <x v="361"/>
    <x v="4"/>
    <n v="0"/>
    <x v="15"/>
  </r>
  <r>
    <x v="361"/>
    <x v="5"/>
    <n v="0"/>
    <x v="15"/>
  </r>
  <r>
    <x v="361"/>
    <x v="6"/>
    <n v="0"/>
    <x v="15"/>
  </r>
  <r>
    <x v="361"/>
    <x v="7"/>
    <n v="0"/>
    <x v="15"/>
  </r>
  <r>
    <x v="361"/>
    <x v="8"/>
    <m/>
    <x v="15"/>
  </r>
  <r>
    <x v="361"/>
    <x v="9"/>
    <m/>
    <x v="15"/>
  </r>
  <r>
    <x v="361"/>
    <x v="10"/>
    <m/>
    <x v="15"/>
  </r>
  <r>
    <x v="361"/>
    <x v="11"/>
    <m/>
    <x v="15"/>
  </r>
  <r>
    <x v="361"/>
    <x v="12"/>
    <m/>
    <x v="15"/>
  </r>
  <r>
    <x v="361"/>
    <x v="13"/>
    <m/>
    <x v="15"/>
  </r>
  <r>
    <x v="361"/>
    <x v="14"/>
    <n v="0"/>
    <x v="15"/>
  </r>
  <r>
    <x v="361"/>
    <x v="15"/>
    <n v="0"/>
    <x v="15"/>
  </r>
  <r>
    <x v="361"/>
    <x v="16"/>
    <n v="0"/>
    <x v="15"/>
  </r>
  <r>
    <x v="361"/>
    <x v="17"/>
    <n v="0"/>
    <x v="15"/>
  </r>
  <r>
    <x v="361"/>
    <x v="18"/>
    <m/>
    <x v="15"/>
  </r>
  <r>
    <x v="361"/>
    <x v="19"/>
    <m/>
    <x v="15"/>
  </r>
  <r>
    <x v="428"/>
    <x v="0"/>
    <s v="BRM"/>
    <x v="15"/>
  </r>
  <r>
    <x v="428"/>
    <x v="1"/>
    <s v="BRM"/>
    <x v="15"/>
  </r>
  <r>
    <x v="428"/>
    <x v="2"/>
    <n v="0"/>
    <x v="15"/>
  </r>
  <r>
    <x v="428"/>
    <x v="3"/>
    <n v="0"/>
    <x v="15"/>
  </r>
  <r>
    <x v="428"/>
    <x v="4"/>
    <n v="0"/>
    <x v="15"/>
  </r>
  <r>
    <x v="428"/>
    <x v="5"/>
    <n v="0"/>
    <x v="15"/>
  </r>
  <r>
    <x v="428"/>
    <x v="6"/>
    <n v="0"/>
    <x v="15"/>
  </r>
  <r>
    <x v="428"/>
    <x v="7"/>
    <n v="0"/>
    <x v="15"/>
  </r>
  <r>
    <x v="428"/>
    <x v="8"/>
    <m/>
    <x v="15"/>
  </r>
  <r>
    <x v="428"/>
    <x v="9"/>
    <m/>
    <x v="15"/>
  </r>
  <r>
    <x v="428"/>
    <x v="10"/>
    <m/>
    <x v="15"/>
  </r>
  <r>
    <x v="428"/>
    <x v="11"/>
    <m/>
    <x v="15"/>
  </r>
  <r>
    <x v="428"/>
    <x v="12"/>
    <m/>
    <x v="15"/>
  </r>
  <r>
    <x v="428"/>
    <x v="13"/>
    <m/>
    <x v="15"/>
  </r>
  <r>
    <x v="428"/>
    <x v="14"/>
    <n v="0"/>
    <x v="15"/>
  </r>
  <r>
    <x v="428"/>
    <x v="15"/>
    <n v="0"/>
    <x v="15"/>
  </r>
  <r>
    <x v="428"/>
    <x v="16"/>
    <n v="0"/>
    <x v="15"/>
  </r>
  <r>
    <x v="428"/>
    <x v="17"/>
    <n v="0"/>
    <x v="15"/>
  </r>
  <r>
    <x v="428"/>
    <x v="18"/>
    <m/>
    <x v="15"/>
  </r>
  <r>
    <x v="428"/>
    <x v="19"/>
    <m/>
    <x v="15"/>
  </r>
  <r>
    <x v="292"/>
    <x v="0"/>
    <s v="BRM"/>
    <x v="15"/>
  </r>
  <r>
    <x v="292"/>
    <x v="1"/>
    <s v="BRM"/>
    <x v="15"/>
  </r>
  <r>
    <x v="292"/>
    <x v="2"/>
    <n v="2"/>
    <x v="15"/>
  </r>
  <r>
    <x v="292"/>
    <x v="3"/>
    <n v="3"/>
    <x v="15"/>
  </r>
  <r>
    <x v="292"/>
    <x v="4"/>
    <n v="1"/>
    <x v="15"/>
  </r>
  <r>
    <x v="292"/>
    <x v="5"/>
    <n v="1"/>
    <x v="15"/>
  </r>
  <r>
    <x v="292"/>
    <x v="6"/>
    <n v="2"/>
    <x v="15"/>
  </r>
  <r>
    <x v="292"/>
    <x v="7"/>
    <n v="0"/>
    <x v="15"/>
  </r>
  <r>
    <x v="292"/>
    <x v="8"/>
    <m/>
    <x v="15"/>
  </r>
  <r>
    <x v="292"/>
    <x v="9"/>
    <m/>
    <x v="15"/>
  </r>
  <r>
    <x v="292"/>
    <x v="10"/>
    <m/>
    <x v="15"/>
  </r>
  <r>
    <x v="292"/>
    <x v="11"/>
    <m/>
    <x v="15"/>
  </r>
  <r>
    <x v="292"/>
    <x v="12"/>
    <m/>
    <x v="15"/>
  </r>
  <r>
    <x v="292"/>
    <x v="13"/>
    <m/>
    <x v="15"/>
  </r>
  <r>
    <x v="292"/>
    <x v="14"/>
    <n v="47"/>
    <x v="15"/>
  </r>
  <r>
    <x v="292"/>
    <x v="15"/>
    <n v="40"/>
    <x v="15"/>
  </r>
  <r>
    <x v="292"/>
    <x v="16"/>
    <n v="47"/>
    <x v="15"/>
  </r>
  <r>
    <x v="292"/>
    <x v="17"/>
    <n v="24"/>
    <x v="15"/>
  </r>
  <r>
    <x v="292"/>
    <x v="18"/>
    <n v="4"/>
    <x v="15"/>
  </r>
  <r>
    <x v="292"/>
    <x v="19"/>
    <n v="3"/>
    <x v="15"/>
  </r>
  <r>
    <x v="402"/>
    <x v="0"/>
    <s v="Brabham"/>
    <x v="15"/>
  </r>
  <r>
    <x v="402"/>
    <x v="1"/>
    <s v="BRM"/>
    <x v="15"/>
  </r>
  <r>
    <x v="402"/>
    <x v="2"/>
    <n v="0"/>
    <x v="15"/>
  </r>
  <r>
    <x v="402"/>
    <x v="3"/>
    <n v="0"/>
    <x v="15"/>
  </r>
  <r>
    <x v="402"/>
    <x v="4"/>
    <n v="0"/>
    <x v="15"/>
  </r>
  <r>
    <x v="402"/>
    <x v="5"/>
    <n v="0"/>
    <x v="15"/>
  </r>
  <r>
    <x v="402"/>
    <x v="6"/>
    <n v="0"/>
    <x v="15"/>
  </r>
  <r>
    <x v="402"/>
    <x v="7"/>
    <n v="0"/>
    <x v="15"/>
  </r>
  <r>
    <x v="402"/>
    <x v="8"/>
    <m/>
    <x v="15"/>
  </r>
  <r>
    <x v="402"/>
    <x v="9"/>
    <m/>
    <x v="15"/>
  </r>
  <r>
    <x v="402"/>
    <x v="10"/>
    <m/>
    <x v="15"/>
  </r>
  <r>
    <x v="402"/>
    <x v="11"/>
    <m/>
    <x v="15"/>
  </r>
  <r>
    <x v="402"/>
    <x v="12"/>
    <m/>
    <x v="15"/>
  </r>
  <r>
    <x v="402"/>
    <x v="13"/>
    <m/>
    <x v="15"/>
  </r>
  <r>
    <x v="402"/>
    <x v="14"/>
    <n v="0"/>
    <x v="15"/>
  </r>
  <r>
    <x v="402"/>
    <x v="15"/>
    <n v="0"/>
    <x v="15"/>
  </r>
  <r>
    <x v="402"/>
    <x v="16"/>
    <n v="0"/>
    <x v="15"/>
  </r>
  <r>
    <x v="402"/>
    <x v="17"/>
    <n v="0"/>
    <x v="15"/>
  </r>
  <r>
    <x v="402"/>
    <x v="18"/>
    <m/>
    <x v="15"/>
  </r>
  <r>
    <x v="402"/>
    <x v="19"/>
    <m/>
    <x v="15"/>
  </r>
  <r>
    <x v="320"/>
    <x v="0"/>
    <s v="Lotus"/>
    <x v="15"/>
  </r>
  <r>
    <x v="320"/>
    <x v="1"/>
    <s v="BRM"/>
    <x v="15"/>
  </r>
  <r>
    <x v="320"/>
    <x v="2"/>
    <n v="0"/>
    <x v="15"/>
  </r>
  <r>
    <x v="320"/>
    <x v="3"/>
    <n v="0"/>
    <x v="15"/>
  </r>
  <r>
    <x v="320"/>
    <x v="4"/>
    <n v="0"/>
    <x v="15"/>
  </r>
  <r>
    <x v="320"/>
    <x v="5"/>
    <n v="0"/>
    <x v="15"/>
  </r>
  <r>
    <x v="320"/>
    <x v="6"/>
    <n v="0"/>
    <x v="15"/>
  </r>
  <r>
    <x v="320"/>
    <x v="7"/>
    <n v="0"/>
    <x v="15"/>
  </r>
  <r>
    <x v="320"/>
    <x v="8"/>
    <m/>
    <x v="15"/>
  </r>
  <r>
    <x v="320"/>
    <x v="9"/>
    <m/>
    <x v="15"/>
  </r>
  <r>
    <x v="320"/>
    <x v="10"/>
    <m/>
    <x v="15"/>
  </r>
  <r>
    <x v="320"/>
    <x v="11"/>
    <m/>
    <x v="15"/>
  </r>
  <r>
    <x v="320"/>
    <x v="12"/>
    <m/>
    <x v="15"/>
  </r>
  <r>
    <x v="320"/>
    <x v="13"/>
    <m/>
    <x v="15"/>
  </r>
  <r>
    <x v="320"/>
    <x v="14"/>
    <n v="0"/>
    <x v="15"/>
  </r>
  <r>
    <x v="320"/>
    <x v="15"/>
    <n v="0"/>
    <x v="15"/>
  </r>
  <r>
    <x v="320"/>
    <x v="16"/>
    <n v="0"/>
    <x v="15"/>
  </r>
  <r>
    <x v="320"/>
    <x v="17"/>
    <n v="0"/>
    <x v="15"/>
  </r>
  <r>
    <x v="320"/>
    <x v="18"/>
    <m/>
    <x v="15"/>
  </r>
  <r>
    <x v="320"/>
    <x v="19"/>
    <m/>
    <x v="15"/>
  </r>
  <r>
    <x v="229"/>
    <x v="0"/>
    <s v="Brabham"/>
    <x v="15"/>
  </r>
  <r>
    <x v="229"/>
    <x v="1"/>
    <s v="Climax"/>
    <x v="15"/>
  </r>
  <r>
    <x v="229"/>
    <x v="2"/>
    <n v="0"/>
    <x v="15"/>
  </r>
  <r>
    <x v="229"/>
    <x v="3"/>
    <n v="0"/>
    <x v="15"/>
  </r>
  <r>
    <x v="229"/>
    <x v="4"/>
    <n v="1"/>
    <x v="15"/>
  </r>
  <r>
    <x v="229"/>
    <x v="5"/>
    <n v="1"/>
    <x v="15"/>
  </r>
  <r>
    <x v="229"/>
    <x v="6"/>
    <n v="1"/>
    <x v="15"/>
  </r>
  <r>
    <x v="229"/>
    <x v="7"/>
    <n v="0"/>
    <x v="15"/>
  </r>
  <r>
    <x v="229"/>
    <x v="8"/>
    <m/>
    <x v="15"/>
  </r>
  <r>
    <x v="229"/>
    <x v="9"/>
    <m/>
    <x v="15"/>
  </r>
  <r>
    <x v="229"/>
    <x v="10"/>
    <m/>
    <x v="15"/>
  </r>
  <r>
    <x v="229"/>
    <x v="11"/>
    <m/>
    <x v="15"/>
  </r>
  <r>
    <x v="229"/>
    <x v="12"/>
    <m/>
    <x v="15"/>
  </r>
  <r>
    <x v="229"/>
    <x v="13"/>
    <m/>
    <x v="15"/>
  </r>
  <r>
    <x v="229"/>
    <x v="14"/>
    <n v="9"/>
    <x v="15"/>
  </r>
  <r>
    <x v="229"/>
    <x v="15"/>
    <n v="9"/>
    <x v="15"/>
  </r>
  <r>
    <x v="229"/>
    <x v="16"/>
    <n v="9"/>
    <x v="15"/>
  </r>
  <r>
    <x v="229"/>
    <x v="17"/>
    <n v="3"/>
    <x v="15"/>
  </r>
  <r>
    <x v="229"/>
    <x v="18"/>
    <m/>
    <x v="15"/>
  </r>
  <r>
    <x v="229"/>
    <x v="19"/>
    <m/>
    <x v="15"/>
  </r>
  <r>
    <x v="429"/>
    <x v="0"/>
    <s v="LDS"/>
    <x v="15"/>
  </r>
  <r>
    <x v="429"/>
    <x v="1"/>
    <s v="Alfa Romeo"/>
    <x v="15"/>
  </r>
  <r>
    <x v="429"/>
    <x v="2"/>
    <n v="0"/>
    <x v="15"/>
  </r>
  <r>
    <x v="429"/>
    <x v="3"/>
    <n v="0"/>
    <x v="15"/>
  </r>
  <r>
    <x v="429"/>
    <x v="4"/>
    <n v="0"/>
    <x v="15"/>
  </r>
  <r>
    <x v="429"/>
    <x v="5"/>
    <n v="0"/>
    <x v="15"/>
  </r>
  <r>
    <x v="429"/>
    <x v="6"/>
    <n v="0"/>
    <x v="15"/>
  </r>
  <r>
    <x v="429"/>
    <x v="7"/>
    <n v="0"/>
    <x v="15"/>
  </r>
  <r>
    <x v="429"/>
    <x v="8"/>
    <m/>
    <x v="15"/>
  </r>
  <r>
    <x v="429"/>
    <x v="9"/>
    <m/>
    <x v="15"/>
  </r>
  <r>
    <x v="429"/>
    <x v="10"/>
    <m/>
    <x v="15"/>
  </r>
  <r>
    <x v="429"/>
    <x v="11"/>
    <m/>
    <x v="15"/>
  </r>
  <r>
    <x v="429"/>
    <x v="12"/>
    <m/>
    <x v="15"/>
  </r>
  <r>
    <x v="429"/>
    <x v="13"/>
    <m/>
    <x v="15"/>
  </r>
  <r>
    <x v="429"/>
    <x v="14"/>
    <n v="0"/>
    <x v="15"/>
  </r>
  <r>
    <x v="429"/>
    <x v="15"/>
    <n v="0"/>
    <x v="15"/>
  </r>
  <r>
    <x v="429"/>
    <x v="16"/>
    <n v="0"/>
    <x v="15"/>
  </r>
  <r>
    <x v="429"/>
    <x v="17"/>
    <n v="0"/>
    <x v="15"/>
  </r>
  <r>
    <x v="429"/>
    <x v="18"/>
    <m/>
    <x v="15"/>
  </r>
  <r>
    <x v="429"/>
    <x v="19"/>
    <m/>
    <x v="15"/>
  </r>
  <r>
    <x v="430"/>
    <x v="0"/>
    <s v="BRM"/>
    <x v="15"/>
  </r>
  <r>
    <x v="430"/>
    <x v="1"/>
    <s v="BRM"/>
    <x v="15"/>
  </r>
  <r>
    <x v="430"/>
    <x v="2"/>
    <n v="1"/>
    <x v="15"/>
  </r>
  <r>
    <x v="430"/>
    <x v="3"/>
    <n v="3"/>
    <x v="15"/>
  </r>
  <r>
    <x v="430"/>
    <x v="4"/>
    <n v="1"/>
    <x v="15"/>
  </r>
  <r>
    <x v="430"/>
    <x v="5"/>
    <n v="0"/>
    <x v="15"/>
  </r>
  <r>
    <x v="430"/>
    <x v="6"/>
    <n v="1"/>
    <x v="15"/>
  </r>
  <r>
    <x v="430"/>
    <x v="7"/>
    <n v="1"/>
    <x v="15"/>
  </r>
  <r>
    <x v="430"/>
    <x v="8"/>
    <m/>
    <x v="15"/>
  </r>
  <r>
    <x v="430"/>
    <x v="9"/>
    <m/>
    <x v="15"/>
  </r>
  <r>
    <x v="430"/>
    <x v="10"/>
    <m/>
    <x v="15"/>
  </r>
  <r>
    <x v="430"/>
    <x v="11"/>
    <m/>
    <x v="15"/>
  </r>
  <r>
    <x v="430"/>
    <x v="12"/>
    <m/>
    <x v="15"/>
  </r>
  <r>
    <x v="430"/>
    <x v="13"/>
    <m/>
    <x v="15"/>
  </r>
  <r>
    <x v="430"/>
    <x v="14"/>
    <n v="34"/>
    <x v="15"/>
  </r>
  <r>
    <x v="430"/>
    <x v="15"/>
    <n v="33"/>
    <x v="15"/>
  </r>
  <r>
    <x v="430"/>
    <x v="16"/>
    <n v="34"/>
    <x v="15"/>
  </r>
  <r>
    <x v="430"/>
    <x v="17"/>
    <n v="21"/>
    <x v="15"/>
  </r>
  <r>
    <x v="430"/>
    <x v="18"/>
    <m/>
    <x v="15"/>
  </r>
  <r>
    <x v="430"/>
    <x v="19"/>
    <m/>
    <x v="15"/>
  </r>
  <r>
    <x v="344"/>
    <x v="0"/>
    <s v="Lotus"/>
    <x v="15"/>
  </r>
  <r>
    <x v="344"/>
    <x v="1"/>
    <s v="Climax"/>
    <x v="15"/>
  </r>
  <r>
    <x v="344"/>
    <x v="2"/>
    <n v="6"/>
    <x v="15"/>
  </r>
  <r>
    <x v="344"/>
    <x v="3"/>
    <n v="0"/>
    <x v="15"/>
  </r>
  <r>
    <x v="344"/>
    <x v="4"/>
    <n v="0"/>
    <x v="15"/>
  </r>
  <r>
    <x v="344"/>
    <x v="5"/>
    <n v="0"/>
    <x v="15"/>
  </r>
  <r>
    <x v="344"/>
    <x v="6"/>
    <n v="0"/>
    <x v="15"/>
  </r>
  <r>
    <x v="344"/>
    <x v="7"/>
    <n v="0"/>
    <x v="15"/>
  </r>
  <r>
    <x v="344"/>
    <x v="8"/>
    <m/>
    <x v="15"/>
  </r>
  <r>
    <x v="344"/>
    <x v="9"/>
    <m/>
    <x v="15"/>
  </r>
  <r>
    <x v="344"/>
    <x v="10"/>
    <m/>
    <x v="15"/>
  </r>
  <r>
    <x v="344"/>
    <x v="11"/>
    <m/>
    <x v="15"/>
  </r>
  <r>
    <x v="344"/>
    <x v="12"/>
    <n v="1"/>
    <x v="15"/>
  </r>
  <r>
    <x v="344"/>
    <x v="13"/>
    <n v="1"/>
    <x v="15"/>
  </r>
  <r>
    <x v="344"/>
    <x v="14"/>
    <n v="54"/>
    <x v="15"/>
  </r>
  <r>
    <x v="344"/>
    <x v="15"/>
    <n v="54"/>
    <x v="15"/>
  </r>
  <r>
    <x v="344"/>
    <x v="16"/>
    <n v="54"/>
    <x v="15"/>
  </r>
  <r>
    <x v="344"/>
    <x v="17"/>
    <n v="54"/>
    <x v="15"/>
  </r>
  <r>
    <x v="344"/>
    <x v="18"/>
    <n v="6"/>
    <x v="15"/>
  </r>
  <r>
    <x v="344"/>
    <x v="19"/>
    <n v="6"/>
    <x v="15"/>
  </r>
  <r>
    <x v="252"/>
    <x v="0"/>
    <s v="Brabham"/>
    <x v="15"/>
  </r>
  <r>
    <x v="252"/>
    <x v="1"/>
    <s v="Climax"/>
    <x v="15"/>
  </r>
  <r>
    <x v="252"/>
    <x v="2"/>
    <n v="0"/>
    <x v="15"/>
  </r>
  <r>
    <x v="252"/>
    <x v="3"/>
    <n v="0"/>
    <x v="15"/>
  </r>
  <r>
    <x v="252"/>
    <x v="4"/>
    <n v="0"/>
    <x v="15"/>
  </r>
  <r>
    <x v="252"/>
    <x v="5"/>
    <n v="0"/>
    <x v="15"/>
  </r>
  <r>
    <x v="252"/>
    <x v="6"/>
    <n v="0"/>
    <x v="15"/>
  </r>
  <r>
    <x v="252"/>
    <x v="7"/>
    <n v="0"/>
    <x v="15"/>
  </r>
  <r>
    <x v="252"/>
    <x v="8"/>
    <m/>
    <x v="15"/>
  </r>
  <r>
    <x v="252"/>
    <x v="9"/>
    <m/>
    <x v="15"/>
  </r>
  <r>
    <x v="252"/>
    <x v="10"/>
    <m/>
    <x v="15"/>
  </r>
  <r>
    <x v="252"/>
    <x v="11"/>
    <m/>
    <x v="15"/>
  </r>
  <r>
    <x v="252"/>
    <x v="12"/>
    <m/>
    <x v="15"/>
  </r>
  <r>
    <x v="252"/>
    <x v="13"/>
    <m/>
    <x v="15"/>
  </r>
  <r>
    <x v="252"/>
    <x v="14"/>
    <n v="0"/>
    <x v="15"/>
  </r>
  <r>
    <x v="252"/>
    <x v="15"/>
    <n v="0"/>
    <x v="15"/>
  </r>
  <r>
    <x v="252"/>
    <x v="16"/>
    <n v="0"/>
    <x v="15"/>
  </r>
  <r>
    <x v="252"/>
    <x v="17"/>
    <n v="0"/>
    <x v="15"/>
  </r>
  <r>
    <x v="252"/>
    <x v="18"/>
    <m/>
    <x v="15"/>
  </r>
  <r>
    <x v="252"/>
    <x v="19"/>
    <m/>
    <x v="15"/>
  </r>
  <r>
    <x v="385"/>
    <x v="0"/>
    <s v="Cooper"/>
    <x v="15"/>
  </r>
  <r>
    <x v="385"/>
    <x v="1"/>
    <s v="Climax"/>
    <x v="15"/>
  </r>
  <r>
    <x v="385"/>
    <x v="2"/>
    <n v="0"/>
    <x v="15"/>
  </r>
  <r>
    <x v="385"/>
    <x v="3"/>
    <n v="0"/>
    <x v="15"/>
  </r>
  <r>
    <x v="385"/>
    <x v="4"/>
    <n v="0"/>
    <x v="15"/>
  </r>
  <r>
    <x v="385"/>
    <x v="5"/>
    <n v="1"/>
    <x v="15"/>
  </r>
  <r>
    <x v="385"/>
    <x v="6"/>
    <n v="0"/>
    <x v="15"/>
  </r>
  <r>
    <x v="385"/>
    <x v="7"/>
    <n v="1"/>
    <x v="15"/>
  </r>
  <r>
    <x v="385"/>
    <x v="8"/>
    <m/>
    <x v="15"/>
  </r>
  <r>
    <x v="385"/>
    <x v="9"/>
    <m/>
    <x v="15"/>
  </r>
  <r>
    <x v="385"/>
    <x v="10"/>
    <m/>
    <x v="15"/>
  </r>
  <r>
    <x v="385"/>
    <x v="11"/>
    <m/>
    <x v="15"/>
  </r>
  <r>
    <x v="385"/>
    <x v="12"/>
    <m/>
    <x v="15"/>
  </r>
  <r>
    <x v="385"/>
    <x v="13"/>
    <m/>
    <x v="15"/>
  </r>
  <r>
    <x v="385"/>
    <x v="14"/>
    <n v="4"/>
    <x v="15"/>
  </r>
  <r>
    <x v="385"/>
    <x v="15"/>
    <n v="4"/>
    <x v="15"/>
  </r>
  <r>
    <x v="385"/>
    <x v="16"/>
    <n v="4"/>
    <x v="15"/>
  </r>
  <r>
    <x v="385"/>
    <x v="17"/>
    <n v="4"/>
    <x v="15"/>
  </r>
  <r>
    <x v="385"/>
    <x v="18"/>
    <m/>
    <x v="15"/>
  </r>
  <r>
    <x v="385"/>
    <x v="19"/>
    <m/>
    <x v="15"/>
  </r>
  <r>
    <x v="387"/>
    <x v="0"/>
    <s v="Cooper"/>
    <x v="15"/>
  </r>
  <r>
    <x v="387"/>
    <x v="1"/>
    <s v="Climax"/>
    <x v="15"/>
  </r>
  <r>
    <x v="387"/>
    <x v="2"/>
    <n v="0"/>
    <x v="15"/>
  </r>
  <r>
    <x v="387"/>
    <x v="3"/>
    <n v="0"/>
    <x v="15"/>
  </r>
  <r>
    <x v="387"/>
    <x v="4"/>
    <n v="0"/>
    <x v="15"/>
  </r>
  <r>
    <x v="387"/>
    <x v="5"/>
    <n v="0"/>
    <x v="15"/>
  </r>
  <r>
    <x v="387"/>
    <x v="6"/>
    <n v="0"/>
    <x v="15"/>
  </r>
  <r>
    <x v="387"/>
    <x v="7"/>
    <n v="0"/>
    <x v="15"/>
  </r>
  <r>
    <x v="387"/>
    <x v="8"/>
    <m/>
    <x v="15"/>
  </r>
  <r>
    <x v="387"/>
    <x v="9"/>
    <m/>
    <x v="15"/>
  </r>
  <r>
    <x v="387"/>
    <x v="10"/>
    <m/>
    <x v="15"/>
  </r>
  <r>
    <x v="387"/>
    <x v="11"/>
    <m/>
    <x v="15"/>
  </r>
  <r>
    <x v="387"/>
    <x v="12"/>
    <m/>
    <x v="15"/>
  </r>
  <r>
    <x v="387"/>
    <x v="13"/>
    <m/>
    <x v="15"/>
  </r>
  <r>
    <x v="387"/>
    <x v="14"/>
    <n v="0"/>
    <x v="15"/>
  </r>
  <r>
    <x v="387"/>
    <x v="15"/>
    <n v="0"/>
    <x v="15"/>
  </r>
  <r>
    <x v="387"/>
    <x v="16"/>
    <n v="0"/>
    <x v="15"/>
  </r>
  <r>
    <x v="387"/>
    <x v="17"/>
    <n v="0"/>
    <x v="15"/>
  </r>
  <r>
    <x v="387"/>
    <x v="18"/>
    <m/>
    <x v="15"/>
  </r>
  <r>
    <x v="387"/>
    <x v="19"/>
    <m/>
    <x v="15"/>
  </r>
  <r>
    <x v="431"/>
    <x v="0"/>
    <s v="Cooper"/>
    <x v="15"/>
  </r>
  <r>
    <x v="431"/>
    <x v="1"/>
    <s v="Climax"/>
    <x v="15"/>
  </r>
  <r>
    <x v="431"/>
    <x v="2"/>
    <n v="0"/>
    <x v="15"/>
  </r>
  <r>
    <x v="431"/>
    <x v="3"/>
    <n v="0"/>
    <x v="15"/>
  </r>
  <r>
    <x v="431"/>
    <x v="4"/>
    <n v="0"/>
    <x v="15"/>
  </r>
  <r>
    <x v="431"/>
    <x v="5"/>
    <n v="0"/>
    <x v="15"/>
  </r>
  <r>
    <x v="431"/>
    <x v="6"/>
    <n v="0"/>
    <x v="15"/>
  </r>
  <r>
    <x v="431"/>
    <x v="7"/>
    <n v="0"/>
    <x v="15"/>
  </r>
  <r>
    <x v="431"/>
    <x v="8"/>
    <m/>
    <x v="15"/>
  </r>
  <r>
    <x v="431"/>
    <x v="9"/>
    <m/>
    <x v="15"/>
  </r>
  <r>
    <x v="431"/>
    <x v="10"/>
    <m/>
    <x v="15"/>
  </r>
  <r>
    <x v="431"/>
    <x v="11"/>
    <m/>
    <x v="15"/>
  </r>
  <r>
    <x v="431"/>
    <x v="12"/>
    <m/>
    <x v="15"/>
  </r>
  <r>
    <x v="431"/>
    <x v="13"/>
    <m/>
    <x v="15"/>
  </r>
  <r>
    <x v="431"/>
    <x v="14"/>
    <n v="0"/>
    <x v="15"/>
  </r>
  <r>
    <x v="431"/>
    <x v="15"/>
    <n v="0"/>
    <x v="15"/>
  </r>
  <r>
    <x v="431"/>
    <x v="16"/>
    <n v="0"/>
    <x v="15"/>
  </r>
  <r>
    <x v="431"/>
    <x v="17"/>
    <n v="0"/>
    <x v="15"/>
  </r>
  <r>
    <x v="431"/>
    <x v="18"/>
    <m/>
    <x v="15"/>
  </r>
  <r>
    <x v="431"/>
    <x v="19"/>
    <m/>
    <x v="15"/>
  </r>
  <r>
    <x v="347"/>
    <x v="0"/>
    <s v="Ferrari"/>
    <x v="15"/>
  </r>
  <r>
    <x v="347"/>
    <x v="1"/>
    <s v="Ferrari"/>
    <x v="15"/>
  </r>
  <r>
    <x v="347"/>
    <x v="2"/>
    <n v="0"/>
    <x v="15"/>
  </r>
  <r>
    <x v="347"/>
    <x v="3"/>
    <n v="1"/>
    <x v="15"/>
  </r>
  <r>
    <x v="347"/>
    <x v="4"/>
    <n v="2"/>
    <x v="15"/>
  </r>
  <r>
    <x v="347"/>
    <x v="5"/>
    <n v="1"/>
    <x v="15"/>
  </r>
  <r>
    <x v="347"/>
    <x v="6"/>
    <n v="0"/>
    <x v="15"/>
  </r>
  <r>
    <x v="347"/>
    <x v="7"/>
    <n v="0"/>
    <x v="15"/>
  </r>
  <r>
    <x v="347"/>
    <x v="8"/>
    <m/>
    <x v="15"/>
  </r>
  <r>
    <x v="347"/>
    <x v="9"/>
    <m/>
    <x v="15"/>
  </r>
  <r>
    <x v="347"/>
    <x v="10"/>
    <m/>
    <x v="15"/>
  </r>
  <r>
    <x v="347"/>
    <x v="11"/>
    <m/>
    <x v="15"/>
  </r>
  <r>
    <x v="347"/>
    <x v="12"/>
    <m/>
    <x v="15"/>
  </r>
  <r>
    <x v="347"/>
    <x v="13"/>
    <m/>
    <x v="15"/>
  </r>
  <r>
    <x v="347"/>
    <x v="14"/>
    <n v="17"/>
    <x v="15"/>
  </r>
  <r>
    <x v="347"/>
    <x v="15"/>
    <n v="17"/>
    <x v="15"/>
  </r>
  <r>
    <x v="347"/>
    <x v="16"/>
    <n v="17"/>
    <x v="15"/>
  </r>
  <r>
    <x v="347"/>
    <x v="17"/>
    <n v="14"/>
    <x v="15"/>
  </r>
  <r>
    <x v="347"/>
    <x v="18"/>
    <m/>
    <x v="15"/>
  </r>
  <r>
    <x v="347"/>
    <x v="19"/>
    <m/>
    <x v="15"/>
  </r>
  <r>
    <x v="388"/>
    <x v="0"/>
    <s v="Brabham"/>
    <x v="15"/>
  </r>
  <r>
    <x v="388"/>
    <x v="1"/>
    <s v="BRM"/>
    <x v="15"/>
  </r>
  <r>
    <x v="388"/>
    <x v="2"/>
    <n v="0"/>
    <x v="15"/>
  </r>
  <r>
    <x v="388"/>
    <x v="3"/>
    <n v="0"/>
    <x v="15"/>
  </r>
  <r>
    <x v="388"/>
    <x v="4"/>
    <n v="0"/>
    <x v="15"/>
  </r>
  <r>
    <x v="388"/>
    <x v="5"/>
    <n v="1"/>
    <x v="15"/>
  </r>
  <r>
    <x v="388"/>
    <x v="6"/>
    <n v="0"/>
    <x v="15"/>
  </r>
  <r>
    <x v="388"/>
    <x v="7"/>
    <n v="2"/>
    <x v="15"/>
  </r>
  <r>
    <x v="388"/>
    <x v="8"/>
    <m/>
    <x v="15"/>
  </r>
  <r>
    <x v="388"/>
    <x v="9"/>
    <m/>
    <x v="15"/>
  </r>
  <r>
    <x v="388"/>
    <x v="10"/>
    <m/>
    <x v="15"/>
  </r>
  <r>
    <x v="388"/>
    <x v="11"/>
    <m/>
    <x v="15"/>
  </r>
  <r>
    <x v="388"/>
    <x v="12"/>
    <m/>
    <x v="15"/>
  </r>
  <r>
    <x v="388"/>
    <x v="13"/>
    <m/>
    <x v="15"/>
  </r>
  <r>
    <x v="388"/>
    <x v="14"/>
    <n v="5"/>
    <x v="15"/>
  </r>
  <r>
    <x v="388"/>
    <x v="15"/>
    <n v="5"/>
    <x v="15"/>
  </r>
  <r>
    <x v="388"/>
    <x v="16"/>
    <n v="5"/>
    <x v="15"/>
  </r>
  <r>
    <x v="388"/>
    <x v="17"/>
    <n v="5"/>
    <x v="15"/>
  </r>
  <r>
    <x v="388"/>
    <x v="18"/>
    <m/>
    <x v="15"/>
  </r>
  <r>
    <x v="388"/>
    <x v="19"/>
    <m/>
    <x v="15"/>
  </r>
  <r>
    <x v="388"/>
    <x v="0"/>
    <s v="Brabham"/>
    <x v="15"/>
  </r>
  <r>
    <x v="388"/>
    <x v="1"/>
    <s v="Climax"/>
    <x v="15"/>
  </r>
  <r>
    <x v="388"/>
    <x v="2"/>
    <n v="0"/>
    <x v="15"/>
  </r>
  <r>
    <x v="388"/>
    <x v="3"/>
    <n v="0"/>
    <x v="15"/>
  </r>
  <r>
    <x v="388"/>
    <x v="4"/>
    <n v="0"/>
    <x v="15"/>
  </r>
  <r>
    <x v="388"/>
    <x v="5"/>
    <n v="0"/>
    <x v="15"/>
  </r>
  <r>
    <x v="388"/>
    <x v="6"/>
    <n v="0"/>
    <x v="15"/>
  </r>
  <r>
    <x v="388"/>
    <x v="7"/>
    <n v="0"/>
    <x v="15"/>
  </r>
  <r>
    <x v="388"/>
    <x v="8"/>
    <m/>
    <x v="15"/>
  </r>
  <r>
    <x v="388"/>
    <x v="9"/>
    <m/>
    <x v="15"/>
  </r>
  <r>
    <x v="388"/>
    <x v="10"/>
    <m/>
    <x v="15"/>
  </r>
  <r>
    <x v="388"/>
    <x v="11"/>
    <m/>
    <x v="15"/>
  </r>
  <r>
    <x v="388"/>
    <x v="12"/>
    <m/>
    <x v="15"/>
  </r>
  <r>
    <x v="388"/>
    <x v="13"/>
    <m/>
    <x v="15"/>
  </r>
  <r>
    <x v="388"/>
    <x v="14"/>
    <n v="0"/>
    <x v="15"/>
  </r>
  <r>
    <x v="388"/>
    <x v="15"/>
    <n v="0"/>
    <x v="15"/>
  </r>
  <r>
    <x v="388"/>
    <x v="16"/>
    <n v="0"/>
    <x v="15"/>
  </r>
  <r>
    <x v="388"/>
    <x v="17"/>
    <n v="0"/>
    <x v="15"/>
  </r>
  <r>
    <x v="388"/>
    <x v="18"/>
    <m/>
    <x v="15"/>
  </r>
  <r>
    <x v="388"/>
    <x v="19"/>
    <m/>
    <x v="15"/>
  </r>
  <r>
    <x v="365"/>
    <x v="0"/>
    <s v="Ferrari"/>
    <x v="15"/>
  </r>
  <r>
    <x v="365"/>
    <x v="1"/>
    <s v="Ferrari"/>
    <x v="15"/>
  </r>
  <r>
    <x v="365"/>
    <x v="2"/>
    <n v="0"/>
    <x v="15"/>
  </r>
  <r>
    <x v="365"/>
    <x v="3"/>
    <n v="1"/>
    <x v="15"/>
  </r>
  <r>
    <x v="365"/>
    <x v="4"/>
    <n v="0"/>
    <x v="15"/>
  </r>
  <r>
    <x v="365"/>
    <x v="5"/>
    <n v="2"/>
    <x v="15"/>
  </r>
  <r>
    <x v="365"/>
    <x v="6"/>
    <n v="0"/>
    <x v="15"/>
  </r>
  <r>
    <x v="365"/>
    <x v="7"/>
    <n v="1"/>
    <x v="15"/>
  </r>
  <r>
    <x v="365"/>
    <x v="8"/>
    <m/>
    <x v="15"/>
  </r>
  <r>
    <x v="365"/>
    <x v="9"/>
    <m/>
    <x v="15"/>
  </r>
  <r>
    <x v="365"/>
    <x v="10"/>
    <m/>
    <x v="15"/>
  </r>
  <r>
    <x v="365"/>
    <x v="11"/>
    <m/>
    <x v="15"/>
  </r>
  <r>
    <x v="365"/>
    <x v="12"/>
    <m/>
    <x v="15"/>
  </r>
  <r>
    <x v="365"/>
    <x v="13"/>
    <m/>
    <x v="15"/>
  </r>
  <r>
    <x v="365"/>
    <x v="14"/>
    <n v="13"/>
    <x v="15"/>
  </r>
  <r>
    <x v="365"/>
    <x v="15"/>
    <n v="13"/>
    <x v="15"/>
  </r>
  <r>
    <x v="365"/>
    <x v="16"/>
    <n v="13"/>
    <x v="15"/>
  </r>
  <r>
    <x v="365"/>
    <x v="17"/>
    <n v="12"/>
    <x v="15"/>
  </r>
  <r>
    <x v="365"/>
    <x v="18"/>
    <m/>
    <x v="15"/>
  </r>
  <r>
    <x v="365"/>
    <x v="19"/>
    <m/>
    <x v="15"/>
  </r>
  <r>
    <x v="324"/>
    <x v="0"/>
    <s v="BRM"/>
    <x v="15"/>
  </r>
  <r>
    <x v="324"/>
    <x v="1"/>
    <s v="BRM"/>
    <x v="15"/>
  </r>
  <r>
    <x v="324"/>
    <x v="2"/>
    <n v="0"/>
    <x v="15"/>
  </r>
  <r>
    <x v="324"/>
    <x v="3"/>
    <n v="0"/>
    <x v="15"/>
  </r>
  <r>
    <x v="324"/>
    <x v="4"/>
    <n v="0"/>
    <x v="15"/>
  </r>
  <r>
    <x v="324"/>
    <x v="5"/>
    <n v="0"/>
    <x v="15"/>
  </r>
  <r>
    <x v="324"/>
    <x v="6"/>
    <n v="0"/>
    <x v="15"/>
  </r>
  <r>
    <x v="324"/>
    <x v="7"/>
    <n v="0"/>
    <x v="15"/>
  </r>
  <r>
    <x v="324"/>
    <x v="8"/>
    <m/>
    <x v="15"/>
  </r>
  <r>
    <x v="324"/>
    <x v="9"/>
    <m/>
    <x v="15"/>
  </r>
  <r>
    <x v="324"/>
    <x v="10"/>
    <m/>
    <x v="15"/>
  </r>
  <r>
    <x v="324"/>
    <x v="11"/>
    <m/>
    <x v="15"/>
  </r>
  <r>
    <x v="324"/>
    <x v="12"/>
    <m/>
    <x v="15"/>
  </r>
  <r>
    <x v="324"/>
    <x v="13"/>
    <m/>
    <x v="15"/>
  </r>
  <r>
    <x v="324"/>
    <x v="14"/>
    <n v="0"/>
    <x v="15"/>
  </r>
  <r>
    <x v="324"/>
    <x v="15"/>
    <n v="0"/>
    <x v="15"/>
  </r>
  <r>
    <x v="324"/>
    <x v="16"/>
    <n v="0"/>
    <x v="15"/>
  </r>
  <r>
    <x v="324"/>
    <x v="17"/>
    <n v="0"/>
    <x v="15"/>
  </r>
  <r>
    <x v="324"/>
    <x v="18"/>
    <m/>
    <x v="15"/>
  </r>
  <r>
    <x v="324"/>
    <x v="19"/>
    <m/>
    <x v="15"/>
  </r>
  <r>
    <x v="403"/>
    <x v="0"/>
    <s v="Ferrari"/>
    <x v="15"/>
  </r>
  <r>
    <x v="403"/>
    <x v="1"/>
    <s v="Ferrari"/>
    <x v="15"/>
  </r>
  <r>
    <x v="403"/>
    <x v="2"/>
    <n v="0"/>
    <x v="15"/>
  </r>
  <r>
    <x v="403"/>
    <x v="3"/>
    <n v="0"/>
    <x v="15"/>
  </r>
  <r>
    <x v="403"/>
    <x v="4"/>
    <n v="0"/>
    <x v="15"/>
  </r>
  <r>
    <x v="403"/>
    <x v="5"/>
    <n v="0"/>
    <x v="15"/>
  </r>
  <r>
    <x v="403"/>
    <x v="6"/>
    <n v="0"/>
    <x v="15"/>
  </r>
  <r>
    <x v="403"/>
    <x v="7"/>
    <n v="0"/>
    <x v="15"/>
  </r>
  <r>
    <x v="403"/>
    <x v="8"/>
    <m/>
    <x v="15"/>
  </r>
  <r>
    <x v="403"/>
    <x v="9"/>
    <m/>
    <x v="15"/>
  </r>
  <r>
    <x v="403"/>
    <x v="10"/>
    <m/>
    <x v="15"/>
  </r>
  <r>
    <x v="403"/>
    <x v="11"/>
    <m/>
    <x v="15"/>
  </r>
  <r>
    <x v="403"/>
    <x v="12"/>
    <m/>
    <x v="15"/>
  </r>
  <r>
    <x v="403"/>
    <x v="13"/>
    <m/>
    <x v="15"/>
  </r>
  <r>
    <x v="403"/>
    <x v="14"/>
    <n v="0"/>
    <x v="15"/>
  </r>
  <r>
    <x v="403"/>
    <x v="15"/>
    <n v="0"/>
    <x v="15"/>
  </r>
  <r>
    <x v="403"/>
    <x v="16"/>
    <n v="0"/>
    <x v="15"/>
  </r>
  <r>
    <x v="403"/>
    <x v="17"/>
    <n v="0"/>
    <x v="15"/>
  </r>
  <r>
    <x v="403"/>
    <x v="18"/>
    <m/>
    <x v="15"/>
  </r>
  <r>
    <x v="403"/>
    <x v="19"/>
    <m/>
    <x v="15"/>
  </r>
  <r>
    <x v="272"/>
    <x v="0"/>
    <s v="BRM"/>
    <x v="15"/>
  </r>
  <r>
    <x v="272"/>
    <x v="1"/>
    <s v="BRM"/>
    <x v="15"/>
  </r>
  <r>
    <x v="272"/>
    <x v="2"/>
    <n v="0"/>
    <x v="15"/>
  </r>
  <r>
    <x v="272"/>
    <x v="3"/>
    <n v="0"/>
    <x v="15"/>
  </r>
  <r>
    <x v="272"/>
    <x v="4"/>
    <n v="0"/>
    <x v="15"/>
  </r>
  <r>
    <x v="272"/>
    <x v="5"/>
    <n v="0"/>
    <x v="15"/>
  </r>
  <r>
    <x v="272"/>
    <x v="6"/>
    <n v="0"/>
    <x v="15"/>
  </r>
  <r>
    <x v="272"/>
    <x v="7"/>
    <n v="0"/>
    <x v="15"/>
  </r>
  <r>
    <x v="272"/>
    <x v="8"/>
    <m/>
    <x v="15"/>
  </r>
  <r>
    <x v="272"/>
    <x v="9"/>
    <m/>
    <x v="15"/>
  </r>
  <r>
    <x v="272"/>
    <x v="10"/>
    <m/>
    <x v="15"/>
  </r>
  <r>
    <x v="272"/>
    <x v="11"/>
    <m/>
    <x v="15"/>
  </r>
  <r>
    <x v="272"/>
    <x v="12"/>
    <m/>
    <x v="15"/>
  </r>
  <r>
    <x v="272"/>
    <x v="13"/>
    <m/>
    <x v="15"/>
  </r>
  <r>
    <x v="272"/>
    <x v="14"/>
    <n v="0"/>
    <x v="15"/>
  </r>
  <r>
    <x v="272"/>
    <x v="15"/>
    <n v="0"/>
    <x v="15"/>
  </r>
  <r>
    <x v="272"/>
    <x v="16"/>
    <n v="0"/>
    <x v="15"/>
  </r>
  <r>
    <x v="272"/>
    <x v="17"/>
    <n v="0"/>
    <x v="15"/>
  </r>
  <r>
    <x v="272"/>
    <x v="18"/>
    <m/>
    <x v="15"/>
  </r>
  <r>
    <x v="272"/>
    <x v="19"/>
    <m/>
    <x v="15"/>
  </r>
  <r>
    <x v="404"/>
    <x v="0"/>
    <s v="Lotus"/>
    <x v="15"/>
  </r>
  <r>
    <x v="404"/>
    <x v="1"/>
    <s v="BRM"/>
    <x v="15"/>
  </r>
  <r>
    <x v="404"/>
    <x v="2"/>
    <n v="0"/>
    <x v="15"/>
  </r>
  <r>
    <x v="404"/>
    <x v="3"/>
    <n v="0"/>
    <x v="15"/>
  </r>
  <r>
    <x v="404"/>
    <x v="4"/>
    <n v="0"/>
    <x v="15"/>
  </r>
  <r>
    <x v="404"/>
    <x v="5"/>
    <n v="0"/>
    <x v="15"/>
  </r>
  <r>
    <x v="404"/>
    <x v="6"/>
    <n v="0"/>
    <x v="15"/>
  </r>
  <r>
    <x v="404"/>
    <x v="7"/>
    <n v="0"/>
    <x v="15"/>
  </r>
  <r>
    <x v="404"/>
    <x v="8"/>
    <m/>
    <x v="15"/>
  </r>
  <r>
    <x v="404"/>
    <x v="9"/>
    <m/>
    <x v="15"/>
  </r>
  <r>
    <x v="404"/>
    <x v="10"/>
    <m/>
    <x v="15"/>
  </r>
  <r>
    <x v="404"/>
    <x v="11"/>
    <m/>
    <x v="15"/>
  </r>
  <r>
    <x v="404"/>
    <x v="12"/>
    <m/>
    <x v="15"/>
  </r>
  <r>
    <x v="404"/>
    <x v="13"/>
    <m/>
    <x v="15"/>
  </r>
  <r>
    <x v="404"/>
    <x v="14"/>
    <n v="0"/>
    <x v="15"/>
  </r>
  <r>
    <x v="404"/>
    <x v="15"/>
    <n v="0"/>
    <x v="15"/>
  </r>
  <r>
    <x v="404"/>
    <x v="16"/>
    <n v="0"/>
    <x v="15"/>
  </r>
  <r>
    <x v="404"/>
    <x v="17"/>
    <n v="0"/>
    <x v="15"/>
  </r>
  <r>
    <x v="404"/>
    <x v="18"/>
    <m/>
    <x v="15"/>
  </r>
  <r>
    <x v="404"/>
    <x v="19"/>
    <m/>
    <x v="15"/>
  </r>
  <r>
    <x v="405"/>
    <x v="0"/>
    <s v="Lotus"/>
    <x v="15"/>
  </r>
  <r>
    <x v="405"/>
    <x v="1"/>
    <s v="Climax"/>
    <x v="15"/>
  </r>
  <r>
    <x v="405"/>
    <x v="2"/>
    <n v="0"/>
    <x v="15"/>
  </r>
  <r>
    <x v="405"/>
    <x v="3"/>
    <n v="0"/>
    <x v="15"/>
  </r>
  <r>
    <x v="405"/>
    <x v="4"/>
    <n v="1"/>
    <x v="15"/>
  </r>
  <r>
    <x v="405"/>
    <x v="5"/>
    <n v="2"/>
    <x v="15"/>
  </r>
  <r>
    <x v="405"/>
    <x v="6"/>
    <n v="0"/>
    <x v="15"/>
  </r>
  <r>
    <x v="405"/>
    <x v="7"/>
    <n v="0"/>
    <x v="15"/>
  </r>
  <r>
    <x v="405"/>
    <x v="8"/>
    <m/>
    <x v="15"/>
  </r>
  <r>
    <x v="405"/>
    <x v="9"/>
    <m/>
    <x v="15"/>
  </r>
  <r>
    <x v="405"/>
    <x v="10"/>
    <m/>
    <x v="15"/>
  </r>
  <r>
    <x v="405"/>
    <x v="11"/>
    <m/>
    <x v="15"/>
  </r>
  <r>
    <x v="405"/>
    <x v="12"/>
    <m/>
    <x v="15"/>
  </r>
  <r>
    <x v="405"/>
    <x v="13"/>
    <m/>
    <x v="15"/>
  </r>
  <r>
    <x v="405"/>
    <x v="14"/>
    <n v="10"/>
    <x v="15"/>
  </r>
  <r>
    <x v="405"/>
    <x v="15"/>
    <n v="10"/>
    <x v="15"/>
  </r>
  <r>
    <x v="405"/>
    <x v="16"/>
    <n v="10"/>
    <x v="15"/>
  </r>
  <r>
    <x v="405"/>
    <x v="17"/>
    <n v="0"/>
    <x v="15"/>
  </r>
  <r>
    <x v="405"/>
    <x v="18"/>
    <m/>
    <x v="15"/>
  </r>
  <r>
    <x v="405"/>
    <x v="19"/>
    <m/>
    <x v="15"/>
  </r>
  <r>
    <x v="406"/>
    <x v="0"/>
    <s v="Lotus"/>
    <x v="15"/>
  </r>
  <r>
    <x v="406"/>
    <x v="1"/>
    <s v="Climax"/>
    <x v="15"/>
  </r>
  <r>
    <x v="406"/>
    <x v="2"/>
    <n v="0"/>
    <x v="15"/>
  </r>
  <r>
    <x v="406"/>
    <x v="3"/>
    <n v="0"/>
    <x v="15"/>
  </r>
  <r>
    <x v="406"/>
    <x v="4"/>
    <n v="0"/>
    <x v="15"/>
  </r>
  <r>
    <x v="406"/>
    <x v="5"/>
    <n v="0"/>
    <x v="15"/>
  </r>
  <r>
    <x v="406"/>
    <x v="6"/>
    <n v="0"/>
    <x v="15"/>
  </r>
  <r>
    <x v="406"/>
    <x v="7"/>
    <n v="0"/>
    <x v="15"/>
  </r>
  <r>
    <x v="406"/>
    <x v="8"/>
    <m/>
    <x v="15"/>
  </r>
  <r>
    <x v="406"/>
    <x v="9"/>
    <m/>
    <x v="15"/>
  </r>
  <r>
    <x v="406"/>
    <x v="10"/>
    <m/>
    <x v="15"/>
  </r>
  <r>
    <x v="406"/>
    <x v="11"/>
    <m/>
    <x v="15"/>
  </r>
  <r>
    <x v="406"/>
    <x v="12"/>
    <m/>
    <x v="15"/>
  </r>
  <r>
    <x v="406"/>
    <x v="13"/>
    <m/>
    <x v="15"/>
  </r>
  <r>
    <x v="406"/>
    <x v="14"/>
    <n v="0"/>
    <x v="15"/>
  </r>
  <r>
    <x v="406"/>
    <x v="15"/>
    <n v="0"/>
    <x v="15"/>
  </r>
  <r>
    <x v="406"/>
    <x v="16"/>
    <n v="0"/>
    <x v="15"/>
  </r>
  <r>
    <x v="406"/>
    <x v="17"/>
    <n v="0"/>
    <x v="15"/>
  </r>
  <r>
    <x v="406"/>
    <x v="18"/>
    <m/>
    <x v="15"/>
  </r>
  <r>
    <x v="406"/>
    <x v="19"/>
    <m/>
    <x v="15"/>
  </r>
  <r>
    <x v="432"/>
    <x v="0"/>
    <s v="Lotus"/>
    <x v="15"/>
  </r>
  <r>
    <x v="432"/>
    <x v="1"/>
    <s v="Climax"/>
    <x v="15"/>
  </r>
  <r>
    <x v="432"/>
    <x v="2"/>
    <n v="0"/>
    <x v="15"/>
  </r>
  <r>
    <x v="432"/>
    <x v="3"/>
    <n v="0"/>
    <x v="15"/>
  </r>
  <r>
    <x v="432"/>
    <x v="4"/>
    <n v="0"/>
    <x v="15"/>
  </r>
  <r>
    <x v="432"/>
    <x v="5"/>
    <n v="0"/>
    <x v="15"/>
  </r>
  <r>
    <x v="432"/>
    <x v="6"/>
    <n v="0"/>
    <x v="15"/>
  </r>
  <r>
    <x v="432"/>
    <x v="7"/>
    <n v="0"/>
    <x v="15"/>
  </r>
  <r>
    <x v="432"/>
    <x v="8"/>
    <m/>
    <x v="15"/>
  </r>
  <r>
    <x v="432"/>
    <x v="9"/>
    <m/>
    <x v="15"/>
  </r>
  <r>
    <x v="432"/>
    <x v="10"/>
    <m/>
    <x v="15"/>
  </r>
  <r>
    <x v="432"/>
    <x v="11"/>
    <m/>
    <x v="15"/>
  </r>
  <r>
    <x v="432"/>
    <x v="12"/>
    <m/>
    <x v="15"/>
  </r>
  <r>
    <x v="432"/>
    <x v="13"/>
    <m/>
    <x v="15"/>
  </r>
  <r>
    <x v="432"/>
    <x v="14"/>
    <n v="0"/>
    <x v="15"/>
  </r>
  <r>
    <x v="432"/>
    <x v="15"/>
    <n v="0"/>
    <x v="15"/>
  </r>
  <r>
    <x v="432"/>
    <x v="16"/>
    <n v="0"/>
    <x v="15"/>
  </r>
  <r>
    <x v="432"/>
    <x v="17"/>
    <n v="0"/>
    <x v="15"/>
  </r>
  <r>
    <x v="432"/>
    <x v="18"/>
    <m/>
    <x v="15"/>
  </r>
  <r>
    <x v="432"/>
    <x v="19"/>
    <m/>
    <x v="15"/>
  </r>
  <r>
    <x v="368"/>
    <x v="0"/>
    <s v="Ferrari"/>
    <x v="15"/>
  </r>
  <r>
    <x v="368"/>
    <x v="1"/>
    <s v="Ferrari"/>
    <x v="15"/>
  </r>
  <r>
    <x v="368"/>
    <x v="2"/>
    <n v="0"/>
    <x v="15"/>
  </r>
  <r>
    <x v="368"/>
    <x v="3"/>
    <n v="0"/>
    <x v="15"/>
  </r>
  <r>
    <x v="368"/>
    <x v="4"/>
    <n v="0"/>
    <x v="15"/>
  </r>
  <r>
    <x v="368"/>
    <x v="5"/>
    <n v="0"/>
    <x v="15"/>
  </r>
  <r>
    <x v="368"/>
    <x v="6"/>
    <n v="0"/>
    <x v="15"/>
  </r>
  <r>
    <x v="368"/>
    <x v="7"/>
    <n v="0"/>
    <x v="15"/>
  </r>
  <r>
    <x v="368"/>
    <x v="8"/>
    <m/>
    <x v="15"/>
  </r>
  <r>
    <x v="368"/>
    <x v="9"/>
    <m/>
    <x v="15"/>
  </r>
  <r>
    <x v="368"/>
    <x v="10"/>
    <m/>
    <x v="15"/>
  </r>
  <r>
    <x v="368"/>
    <x v="11"/>
    <m/>
    <x v="15"/>
  </r>
  <r>
    <x v="368"/>
    <x v="12"/>
    <m/>
    <x v="15"/>
  </r>
  <r>
    <x v="368"/>
    <x v="13"/>
    <m/>
    <x v="15"/>
  </r>
  <r>
    <x v="368"/>
    <x v="14"/>
    <n v="0"/>
    <x v="15"/>
  </r>
  <r>
    <x v="368"/>
    <x v="15"/>
    <n v="0"/>
    <x v="15"/>
  </r>
  <r>
    <x v="368"/>
    <x v="16"/>
    <n v="0"/>
    <x v="15"/>
  </r>
  <r>
    <x v="368"/>
    <x v="17"/>
    <n v="0"/>
    <x v="15"/>
  </r>
  <r>
    <x v="368"/>
    <x v="18"/>
    <m/>
    <x v="15"/>
  </r>
  <r>
    <x v="368"/>
    <x v="19"/>
    <m/>
    <x v="15"/>
  </r>
  <r>
    <x v="433"/>
    <x v="0"/>
    <s v="Brabham"/>
    <x v="15"/>
  </r>
  <r>
    <x v="433"/>
    <x v="1"/>
    <s v="Ford"/>
    <x v="15"/>
  </r>
  <r>
    <x v="433"/>
    <x v="2"/>
    <n v="0"/>
    <x v="15"/>
  </r>
  <r>
    <x v="433"/>
    <x v="3"/>
    <n v="0"/>
    <x v="15"/>
  </r>
  <r>
    <x v="433"/>
    <x v="4"/>
    <n v="0"/>
    <x v="15"/>
  </r>
  <r>
    <x v="433"/>
    <x v="5"/>
    <n v="0"/>
    <x v="15"/>
  </r>
  <r>
    <x v="433"/>
    <x v="6"/>
    <n v="0"/>
    <x v="15"/>
  </r>
  <r>
    <x v="433"/>
    <x v="7"/>
    <n v="0"/>
    <x v="15"/>
  </r>
  <r>
    <x v="433"/>
    <x v="8"/>
    <m/>
    <x v="15"/>
  </r>
  <r>
    <x v="433"/>
    <x v="9"/>
    <m/>
    <x v="15"/>
  </r>
  <r>
    <x v="433"/>
    <x v="10"/>
    <m/>
    <x v="15"/>
  </r>
  <r>
    <x v="433"/>
    <x v="11"/>
    <m/>
    <x v="15"/>
  </r>
  <r>
    <x v="433"/>
    <x v="12"/>
    <m/>
    <x v="15"/>
  </r>
  <r>
    <x v="433"/>
    <x v="13"/>
    <m/>
    <x v="15"/>
  </r>
  <r>
    <x v="433"/>
    <x v="14"/>
    <n v="0"/>
    <x v="15"/>
  </r>
  <r>
    <x v="433"/>
    <x v="15"/>
    <n v="0"/>
    <x v="15"/>
  </r>
  <r>
    <x v="433"/>
    <x v="16"/>
    <n v="0"/>
    <x v="15"/>
  </r>
  <r>
    <x v="433"/>
    <x v="17"/>
    <n v="0"/>
    <x v="15"/>
  </r>
  <r>
    <x v="433"/>
    <x v="18"/>
    <m/>
    <x v="15"/>
  </r>
  <r>
    <x v="433"/>
    <x v="19"/>
    <m/>
    <x v="15"/>
  </r>
  <r>
    <x v="433"/>
    <x v="0"/>
    <s v="Lotus"/>
    <x v="15"/>
  </r>
  <r>
    <x v="433"/>
    <x v="1"/>
    <s v="Climax"/>
    <x v="15"/>
  </r>
  <r>
    <x v="433"/>
    <x v="2"/>
    <n v="0"/>
    <x v="15"/>
  </r>
  <r>
    <x v="433"/>
    <x v="3"/>
    <n v="0"/>
    <x v="15"/>
  </r>
  <r>
    <x v="433"/>
    <x v="4"/>
    <n v="0"/>
    <x v="15"/>
  </r>
  <r>
    <x v="433"/>
    <x v="5"/>
    <n v="0"/>
    <x v="15"/>
  </r>
  <r>
    <x v="433"/>
    <x v="6"/>
    <n v="0"/>
    <x v="15"/>
  </r>
  <r>
    <x v="433"/>
    <x v="7"/>
    <n v="0"/>
    <x v="15"/>
  </r>
  <r>
    <x v="433"/>
    <x v="8"/>
    <m/>
    <x v="15"/>
  </r>
  <r>
    <x v="433"/>
    <x v="9"/>
    <m/>
    <x v="15"/>
  </r>
  <r>
    <x v="433"/>
    <x v="10"/>
    <m/>
    <x v="15"/>
  </r>
  <r>
    <x v="433"/>
    <x v="11"/>
    <m/>
    <x v="15"/>
  </r>
  <r>
    <x v="433"/>
    <x v="12"/>
    <m/>
    <x v="15"/>
  </r>
  <r>
    <x v="433"/>
    <x v="13"/>
    <m/>
    <x v="15"/>
  </r>
  <r>
    <x v="433"/>
    <x v="14"/>
    <n v="0"/>
    <x v="15"/>
  </r>
  <r>
    <x v="433"/>
    <x v="15"/>
    <n v="0"/>
    <x v="15"/>
  </r>
  <r>
    <x v="433"/>
    <x v="16"/>
    <n v="0"/>
    <x v="15"/>
  </r>
  <r>
    <x v="433"/>
    <x v="17"/>
    <n v="0"/>
    <x v="15"/>
  </r>
  <r>
    <x v="433"/>
    <x v="18"/>
    <m/>
    <x v="15"/>
  </r>
  <r>
    <x v="433"/>
    <x v="19"/>
    <m/>
    <x v="15"/>
  </r>
  <r>
    <x v="407"/>
    <x v="0"/>
    <s v="Ferrari"/>
    <x v="15"/>
  </r>
  <r>
    <x v="407"/>
    <x v="1"/>
    <s v="Ferrari"/>
    <x v="15"/>
  </r>
  <r>
    <x v="407"/>
    <x v="2"/>
    <n v="0"/>
    <x v="15"/>
  </r>
  <r>
    <x v="407"/>
    <x v="3"/>
    <n v="0"/>
    <x v="15"/>
  </r>
  <r>
    <x v="407"/>
    <x v="4"/>
    <n v="0"/>
    <x v="15"/>
  </r>
  <r>
    <x v="407"/>
    <x v="5"/>
    <n v="0"/>
    <x v="15"/>
  </r>
  <r>
    <x v="407"/>
    <x v="6"/>
    <n v="1"/>
    <x v="15"/>
  </r>
  <r>
    <x v="407"/>
    <x v="7"/>
    <n v="0"/>
    <x v="15"/>
  </r>
  <r>
    <x v="407"/>
    <x v="8"/>
    <m/>
    <x v="15"/>
  </r>
  <r>
    <x v="407"/>
    <x v="9"/>
    <m/>
    <x v="15"/>
  </r>
  <r>
    <x v="407"/>
    <x v="10"/>
    <m/>
    <x v="15"/>
  </r>
  <r>
    <x v="407"/>
    <x v="11"/>
    <m/>
    <x v="15"/>
  </r>
  <r>
    <x v="407"/>
    <x v="12"/>
    <m/>
    <x v="15"/>
  </r>
  <r>
    <x v="407"/>
    <x v="13"/>
    <m/>
    <x v="15"/>
  </r>
  <r>
    <x v="407"/>
    <x v="14"/>
    <n v="2"/>
    <x v="15"/>
  </r>
  <r>
    <x v="407"/>
    <x v="15"/>
    <n v="2"/>
    <x v="15"/>
  </r>
  <r>
    <x v="407"/>
    <x v="16"/>
    <n v="2"/>
    <x v="15"/>
  </r>
  <r>
    <x v="407"/>
    <x v="17"/>
    <n v="0"/>
    <x v="15"/>
  </r>
  <r>
    <x v="407"/>
    <x v="18"/>
    <m/>
    <x v="15"/>
  </r>
  <r>
    <x v="407"/>
    <x v="19"/>
    <m/>
    <x v="15"/>
  </r>
  <r>
    <x v="409"/>
    <x v="0"/>
    <s v="Alfa Romeo"/>
    <x v="15"/>
  </r>
  <r>
    <x v="409"/>
    <x v="1"/>
    <s v="Alfa Romeo"/>
    <x v="15"/>
  </r>
  <r>
    <x v="409"/>
    <x v="2"/>
    <n v="0"/>
    <x v="15"/>
  </r>
  <r>
    <x v="409"/>
    <x v="3"/>
    <n v="0"/>
    <x v="15"/>
  </r>
  <r>
    <x v="409"/>
    <x v="4"/>
    <n v="0"/>
    <x v="15"/>
  </r>
  <r>
    <x v="409"/>
    <x v="5"/>
    <n v="0"/>
    <x v="15"/>
  </r>
  <r>
    <x v="409"/>
    <x v="6"/>
    <n v="0"/>
    <x v="15"/>
  </r>
  <r>
    <x v="409"/>
    <x v="7"/>
    <n v="0"/>
    <x v="15"/>
  </r>
  <r>
    <x v="409"/>
    <x v="8"/>
    <m/>
    <x v="15"/>
  </r>
  <r>
    <x v="409"/>
    <x v="9"/>
    <m/>
    <x v="15"/>
  </r>
  <r>
    <x v="409"/>
    <x v="10"/>
    <m/>
    <x v="15"/>
  </r>
  <r>
    <x v="409"/>
    <x v="11"/>
    <m/>
    <x v="15"/>
  </r>
  <r>
    <x v="409"/>
    <x v="12"/>
    <m/>
    <x v="15"/>
  </r>
  <r>
    <x v="409"/>
    <x v="13"/>
    <m/>
    <x v="15"/>
  </r>
  <r>
    <x v="409"/>
    <x v="14"/>
    <n v="0"/>
    <x v="15"/>
  </r>
  <r>
    <x v="409"/>
    <x v="15"/>
    <n v="0"/>
    <x v="15"/>
  </r>
  <r>
    <x v="409"/>
    <x v="16"/>
    <n v="0"/>
    <x v="15"/>
  </r>
  <r>
    <x v="409"/>
    <x v="17"/>
    <n v="0"/>
    <x v="15"/>
  </r>
  <r>
    <x v="409"/>
    <x v="18"/>
    <m/>
    <x v="15"/>
  </r>
  <r>
    <x v="409"/>
    <x v="19"/>
    <m/>
    <x v="15"/>
  </r>
  <r>
    <x v="434"/>
    <x v="0"/>
    <s v="Lotus"/>
    <x v="15"/>
  </r>
  <r>
    <x v="434"/>
    <x v="1"/>
    <s v="BRM"/>
    <x v="15"/>
  </r>
  <r>
    <x v="434"/>
    <x v="2"/>
    <n v="0"/>
    <x v="15"/>
  </r>
  <r>
    <x v="434"/>
    <x v="3"/>
    <n v="0"/>
    <x v="15"/>
  </r>
  <r>
    <x v="434"/>
    <x v="4"/>
    <n v="0"/>
    <x v="15"/>
  </r>
  <r>
    <x v="434"/>
    <x v="5"/>
    <n v="0"/>
    <x v="15"/>
  </r>
  <r>
    <x v="434"/>
    <x v="6"/>
    <n v="0"/>
    <x v="15"/>
  </r>
  <r>
    <x v="434"/>
    <x v="7"/>
    <n v="2"/>
    <x v="15"/>
  </r>
  <r>
    <x v="434"/>
    <x v="8"/>
    <m/>
    <x v="15"/>
  </r>
  <r>
    <x v="434"/>
    <x v="9"/>
    <m/>
    <x v="15"/>
  </r>
  <r>
    <x v="434"/>
    <x v="10"/>
    <m/>
    <x v="15"/>
  </r>
  <r>
    <x v="434"/>
    <x v="11"/>
    <m/>
    <x v="15"/>
  </r>
  <r>
    <x v="434"/>
    <x v="12"/>
    <m/>
    <x v="15"/>
  </r>
  <r>
    <x v="434"/>
    <x v="13"/>
    <m/>
    <x v="15"/>
  </r>
  <r>
    <x v="434"/>
    <x v="14"/>
    <n v="2"/>
    <x v="15"/>
  </r>
  <r>
    <x v="434"/>
    <x v="15"/>
    <n v="2"/>
    <x v="15"/>
  </r>
  <r>
    <x v="434"/>
    <x v="16"/>
    <n v="2"/>
    <x v="15"/>
  </r>
  <r>
    <x v="434"/>
    <x v="17"/>
    <n v="2"/>
    <x v="15"/>
  </r>
  <r>
    <x v="434"/>
    <x v="18"/>
    <m/>
    <x v="15"/>
  </r>
  <r>
    <x v="434"/>
    <x v="19"/>
    <m/>
    <x v="15"/>
  </r>
  <r>
    <x v="352"/>
    <x v="0"/>
    <s v="Honda"/>
    <x v="15"/>
  </r>
  <r>
    <x v="352"/>
    <x v="1"/>
    <s v="Honda"/>
    <x v="15"/>
  </r>
  <r>
    <x v="352"/>
    <x v="2"/>
    <n v="1"/>
    <x v="15"/>
  </r>
  <r>
    <x v="352"/>
    <x v="3"/>
    <n v="0"/>
    <x v="15"/>
  </r>
  <r>
    <x v="352"/>
    <x v="4"/>
    <n v="0"/>
    <x v="15"/>
  </r>
  <r>
    <x v="352"/>
    <x v="5"/>
    <n v="0"/>
    <x v="15"/>
  </r>
  <r>
    <x v="352"/>
    <x v="6"/>
    <n v="0"/>
    <x v="15"/>
  </r>
  <r>
    <x v="352"/>
    <x v="7"/>
    <n v="2"/>
    <x v="15"/>
  </r>
  <r>
    <x v="352"/>
    <x v="8"/>
    <m/>
    <x v="15"/>
  </r>
  <r>
    <x v="352"/>
    <x v="9"/>
    <m/>
    <x v="15"/>
  </r>
  <r>
    <x v="352"/>
    <x v="10"/>
    <m/>
    <x v="15"/>
  </r>
  <r>
    <x v="352"/>
    <x v="11"/>
    <m/>
    <x v="15"/>
  </r>
  <r>
    <x v="352"/>
    <x v="12"/>
    <m/>
    <x v="15"/>
  </r>
  <r>
    <x v="352"/>
    <x v="13"/>
    <m/>
    <x v="15"/>
  </r>
  <r>
    <x v="352"/>
    <x v="14"/>
    <n v="11"/>
    <x v="15"/>
  </r>
  <r>
    <x v="352"/>
    <x v="15"/>
    <n v="11"/>
    <x v="15"/>
  </r>
  <r>
    <x v="352"/>
    <x v="16"/>
    <n v="11"/>
    <x v="15"/>
  </r>
  <r>
    <x v="352"/>
    <x v="17"/>
    <n v="11"/>
    <x v="15"/>
  </r>
  <r>
    <x v="352"/>
    <x v="18"/>
    <m/>
    <x v="15"/>
  </r>
  <r>
    <x v="352"/>
    <x v="19"/>
    <m/>
    <x v="15"/>
  </r>
  <r>
    <x v="435"/>
    <x v="0"/>
    <s v="BRM"/>
    <x v="15"/>
  </r>
  <r>
    <x v="435"/>
    <x v="1"/>
    <s v="BRM"/>
    <x v="15"/>
  </r>
  <r>
    <x v="435"/>
    <x v="2"/>
    <n v="0"/>
    <x v="15"/>
  </r>
  <r>
    <x v="435"/>
    <x v="3"/>
    <n v="0"/>
    <x v="15"/>
  </r>
  <r>
    <x v="435"/>
    <x v="4"/>
    <n v="0"/>
    <x v="15"/>
  </r>
  <r>
    <x v="435"/>
    <x v="5"/>
    <n v="0"/>
    <x v="15"/>
  </r>
  <r>
    <x v="435"/>
    <x v="6"/>
    <n v="0"/>
    <x v="15"/>
  </r>
  <r>
    <x v="435"/>
    <x v="7"/>
    <n v="0"/>
    <x v="15"/>
  </r>
  <r>
    <x v="435"/>
    <x v="8"/>
    <m/>
    <x v="15"/>
  </r>
  <r>
    <x v="435"/>
    <x v="9"/>
    <m/>
    <x v="15"/>
  </r>
  <r>
    <x v="435"/>
    <x v="10"/>
    <m/>
    <x v="15"/>
  </r>
  <r>
    <x v="435"/>
    <x v="11"/>
    <m/>
    <x v="15"/>
  </r>
  <r>
    <x v="435"/>
    <x v="12"/>
    <m/>
    <x v="15"/>
  </r>
  <r>
    <x v="435"/>
    <x v="13"/>
    <m/>
    <x v="15"/>
  </r>
  <r>
    <x v="435"/>
    <x v="14"/>
    <n v="0"/>
    <x v="15"/>
  </r>
  <r>
    <x v="435"/>
    <x v="15"/>
    <n v="0"/>
    <x v="15"/>
  </r>
  <r>
    <x v="435"/>
    <x v="16"/>
    <n v="0"/>
    <x v="15"/>
  </r>
  <r>
    <x v="435"/>
    <x v="17"/>
    <n v="0"/>
    <x v="15"/>
  </r>
  <r>
    <x v="435"/>
    <x v="18"/>
    <m/>
    <x v="15"/>
  </r>
  <r>
    <x v="435"/>
    <x v="19"/>
    <m/>
    <x v="15"/>
  </r>
  <r>
    <x v="419"/>
    <x v="0"/>
    <s v="Honda"/>
    <x v="15"/>
  </r>
  <r>
    <x v="419"/>
    <x v="1"/>
    <s v="Honda"/>
    <x v="15"/>
  </r>
  <r>
    <x v="419"/>
    <x v="2"/>
    <n v="0"/>
    <x v="15"/>
  </r>
  <r>
    <x v="419"/>
    <x v="3"/>
    <n v="0"/>
    <x v="15"/>
  </r>
  <r>
    <x v="419"/>
    <x v="4"/>
    <n v="0"/>
    <x v="15"/>
  </r>
  <r>
    <x v="419"/>
    <x v="5"/>
    <n v="0"/>
    <x v="15"/>
  </r>
  <r>
    <x v="419"/>
    <x v="6"/>
    <n v="1"/>
    <x v="15"/>
  </r>
  <r>
    <x v="419"/>
    <x v="7"/>
    <n v="0"/>
    <x v="15"/>
  </r>
  <r>
    <x v="419"/>
    <x v="8"/>
    <m/>
    <x v="15"/>
  </r>
  <r>
    <x v="419"/>
    <x v="9"/>
    <m/>
    <x v="15"/>
  </r>
  <r>
    <x v="419"/>
    <x v="10"/>
    <m/>
    <x v="15"/>
  </r>
  <r>
    <x v="419"/>
    <x v="11"/>
    <m/>
    <x v="15"/>
  </r>
  <r>
    <x v="419"/>
    <x v="12"/>
    <m/>
    <x v="15"/>
  </r>
  <r>
    <x v="419"/>
    <x v="13"/>
    <m/>
    <x v="15"/>
  </r>
  <r>
    <x v="419"/>
    <x v="14"/>
    <n v="2"/>
    <x v="15"/>
  </r>
  <r>
    <x v="419"/>
    <x v="15"/>
    <n v="2"/>
    <x v="15"/>
  </r>
  <r>
    <x v="419"/>
    <x v="16"/>
    <n v="2"/>
    <x v="15"/>
  </r>
  <r>
    <x v="419"/>
    <x v="17"/>
    <n v="0"/>
    <x v="15"/>
  </r>
  <r>
    <x v="419"/>
    <x v="18"/>
    <m/>
    <x v="15"/>
  </r>
  <r>
    <x v="419"/>
    <x v="19"/>
    <m/>
    <x v="15"/>
  </r>
  <r>
    <x v="411"/>
    <x v="0"/>
    <s v="LDS"/>
    <x v="15"/>
  </r>
  <r>
    <x v="411"/>
    <x v="1"/>
    <s v="Alfa Romeo"/>
    <x v="15"/>
  </r>
  <r>
    <x v="411"/>
    <x v="2"/>
    <n v="0"/>
    <x v="15"/>
  </r>
  <r>
    <x v="411"/>
    <x v="3"/>
    <n v="0"/>
    <x v="15"/>
  </r>
  <r>
    <x v="411"/>
    <x v="4"/>
    <n v="0"/>
    <x v="15"/>
  </r>
  <r>
    <x v="411"/>
    <x v="5"/>
    <n v="0"/>
    <x v="15"/>
  </r>
  <r>
    <x v="411"/>
    <x v="6"/>
    <n v="0"/>
    <x v="15"/>
  </r>
  <r>
    <x v="411"/>
    <x v="7"/>
    <n v="0"/>
    <x v="15"/>
  </r>
  <r>
    <x v="411"/>
    <x v="8"/>
    <m/>
    <x v="15"/>
  </r>
  <r>
    <x v="411"/>
    <x v="9"/>
    <m/>
    <x v="15"/>
  </r>
  <r>
    <x v="411"/>
    <x v="10"/>
    <m/>
    <x v="15"/>
  </r>
  <r>
    <x v="411"/>
    <x v="11"/>
    <m/>
    <x v="15"/>
  </r>
  <r>
    <x v="411"/>
    <x v="12"/>
    <m/>
    <x v="15"/>
  </r>
  <r>
    <x v="411"/>
    <x v="13"/>
    <m/>
    <x v="15"/>
  </r>
  <r>
    <x v="411"/>
    <x v="14"/>
    <n v="0"/>
    <x v="15"/>
  </r>
  <r>
    <x v="411"/>
    <x v="15"/>
    <n v="0"/>
    <x v="15"/>
  </r>
  <r>
    <x v="411"/>
    <x v="16"/>
    <n v="0"/>
    <x v="15"/>
  </r>
  <r>
    <x v="411"/>
    <x v="17"/>
    <n v="0"/>
    <x v="15"/>
  </r>
  <r>
    <x v="411"/>
    <x v="18"/>
    <m/>
    <x v="15"/>
  </r>
  <r>
    <x v="411"/>
    <x v="19"/>
    <m/>
    <x v="15"/>
  </r>
  <r>
    <x v="374"/>
    <x v="0"/>
    <s v="Lotus"/>
    <x v="15"/>
  </r>
  <r>
    <x v="374"/>
    <x v="1"/>
    <s v="BRM"/>
    <x v="15"/>
  </r>
  <r>
    <x v="374"/>
    <x v="2"/>
    <n v="0"/>
    <x v="15"/>
  </r>
  <r>
    <x v="374"/>
    <x v="3"/>
    <n v="0"/>
    <x v="15"/>
  </r>
  <r>
    <x v="374"/>
    <x v="4"/>
    <n v="0"/>
    <x v="15"/>
  </r>
  <r>
    <x v="374"/>
    <x v="5"/>
    <n v="0"/>
    <x v="15"/>
  </r>
  <r>
    <x v="374"/>
    <x v="6"/>
    <n v="0"/>
    <x v="15"/>
  </r>
  <r>
    <x v="374"/>
    <x v="7"/>
    <n v="0"/>
    <x v="15"/>
  </r>
  <r>
    <x v="374"/>
    <x v="8"/>
    <m/>
    <x v="15"/>
  </r>
  <r>
    <x v="374"/>
    <x v="9"/>
    <m/>
    <x v="15"/>
  </r>
  <r>
    <x v="374"/>
    <x v="10"/>
    <m/>
    <x v="15"/>
  </r>
  <r>
    <x v="374"/>
    <x v="11"/>
    <m/>
    <x v="15"/>
  </r>
  <r>
    <x v="374"/>
    <x v="12"/>
    <m/>
    <x v="15"/>
  </r>
  <r>
    <x v="374"/>
    <x v="13"/>
    <m/>
    <x v="15"/>
  </r>
  <r>
    <x v="374"/>
    <x v="14"/>
    <n v="0"/>
    <x v="15"/>
  </r>
  <r>
    <x v="374"/>
    <x v="15"/>
    <n v="0"/>
    <x v="15"/>
  </r>
  <r>
    <x v="374"/>
    <x v="16"/>
    <n v="0"/>
    <x v="15"/>
  </r>
  <r>
    <x v="374"/>
    <x v="17"/>
    <n v="0"/>
    <x v="15"/>
  </r>
  <r>
    <x v="374"/>
    <x v="18"/>
    <m/>
    <x v="15"/>
  </r>
  <r>
    <x v="374"/>
    <x v="19"/>
    <m/>
    <x v="15"/>
  </r>
  <r>
    <x v="412"/>
    <x v="0"/>
    <s v="Cooper"/>
    <x v="15"/>
  </r>
  <r>
    <x v="412"/>
    <x v="1"/>
    <s v="Ford"/>
    <x v="15"/>
  </r>
  <r>
    <x v="412"/>
    <x v="2"/>
    <n v="0"/>
    <x v="15"/>
  </r>
  <r>
    <x v="412"/>
    <x v="3"/>
    <n v="0"/>
    <x v="15"/>
  </r>
  <r>
    <x v="412"/>
    <x v="4"/>
    <n v="0"/>
    <x v="15"/>
  </r>
  <r>
    <x v="412"/>
    <x v="5"/>
    <n v="0"/>
    <x v="15"/>
  </r>
  <r>
    <x v="412"/>
    <x v="6"/>
    <n v="0"/>
    <x v="15"/>
  </r>
  <r>
    <x v="412"/>
    <x v="7"/>
    <n v="0"/>
    <x v="15"/>
  </r>
  <r>
    <x v="412"/>
    <x v="8"/>
    <m/>
    <x v="15"/>
  </r>
  <r>
    <x v="412"/>
    <x v="9"/>
    <m/>
    <x v="15"/>
  </r>
  <r>
    <x v="412"/>
    <x v="10"/>
    <m/>
    <x v="15"/>
  </r>
  <r>
    <x v="412"/>
    <x v="11"/>
    <m/>
    <x v="15"/>
  </r>
  <r>
    <x v="412"/>
    <x v="12"/>
    <m/>
    <x v="15"/>
  </r>
  <r>
    <x v="412"/>
    <x v="13"/>
    <m/>
    <x v="15"/>
  </r>
  <r>
    <x v="412"/>
    <x v="14"/>
    <n v="0"/>
    <x v="15"/>
  </r>
  <r>
    <x v="412"/>
    <x v="15"/>
    <n v="0"/>
    <x v="15"/>
  </r>
  <r>
    <x v="412"/>
    <x v="16"/>
    <n v="0"/>
    <x v="15"/>
  </r>
  <r>
    <x v="412"/>
    <x v="17"/>
    <n v="0"/>
    <x v="15"/>
  </r>
  <r>
    <x v="412"/>
    <x v="18"/>
    <m/>
    <x v="15"/>
  </r>
  <r>
    <x v="412"/>
    <x v="19"/>
    <m/>
    <x v="15"/>
  </r>
  <r>
    <x v="395"/>
    <x v="0"/>
    <s v="Brabham"/>
    <x v="16"/>
  </r>
  <r>
    <x v="395"/>
    <x v="1"/>
    <s v="Climax"/>
    <x v="16"/>
  </r>
  <r>
    <x v="395"/>
    <x v="2"/>
    <n v="0"/>
    <x v="16"/>
  </r>
  <r>
    <x v="395"/>
    <x v="3"/>
    <n v="0"/>
    <x v="16"/>
  </r>
  <r>
    <x v="395"/>
    <x v="4"/>
    <n v="0"/>
    <x v="16"/>
  </r>
  <r>
    <x v="395"/>
    <x v="5"/>
    <n v="0"/>
    <x v="16"/>
  </r>
  <r>
    <x v="395"/>
    <x v="6"/>
    <n v="0"/>
    <x v="16"/>
  </r>
  <r>
    <x v="395"/>
    <x v="7"/>
    <n v="1"/>
    <x v="16"/>
  </r>
  <r>
    <x v="395"/>
    <x v="8"/>
    <m/>
    <x v="16"/>
  </r>
  <r>
    <x v="395"/>
    <x v="9"/>
    <m/>
    <x v="16"/>
  </r>
  <r>
    <x v="395"/>
    <x v="10"/>
    <m/>
    <x v="16"/>
  </r>
  <r>
    <x v="395"/>
    <x v="11"/>
    <m/>
    <x v="16"/>
  </r>
  <r>
    <x v="395"/>
    <x v="12"/>
    <m/>
    <x v="16"/>
  </r>
  <r>
    <x v="395"/>
    <x v="13"/>
    <m/>
    <x v="16"/>
  </r>
  <r>
    <x v="395"/>
    <x v="14"/>
    <n v="1"/>
    <x v="16"/>
  </r>
  <r>
    <x v="395"/>
    <x v="15"/>
    <n v="1"/>
    <x v="16"/>
  </r>
  <r>
    <x v="395"/>
    <x v="16"/>
    <n v="1"/>
    <x v="16"/>
  </r>
  <r>
    <x v="395"/>
    <x v="17"/>
    <n v="1"/>
    <x v="16"/>
  </r>
  <r>
    <x v="395"/>
    <x v="18"/>
    <m/>
    <x v="16"/>
  </r>
  <r>
    <x v="395"/>
    <x v="19"/>
    <m/>
    <x v="16"/>
  </r>
  <r>
    <x v="421"/>
    <x v="0"/>
    <s v="BRM"/>
    <x v="16"/>
  </r>
  <r>
    <x v="421"/>
    <x v="1"/>
    <s v="BRM"/>
    <x v="16"/>
  </r>
  <r>
    <x v="421"/>
    <x v="2"/>
    <n v="0"/>
    <x v="16"/>
  </r>
  <r>
    <x v="421"/>
    <x v="3"/>
    <n v="0"/>
    <x v="16"/>
  </r>
  <r>
    <x v="421"/>
    <x v="4"/>
    <n v="0"/>
    <x v="16"/>
  </r>
  <r>
    <x v="421"/>
    <x v="5"/>
    <n v="1"/>
    <x v="16"/>
  </r>
  <r>
    <x v="421"/>
    <x v="6"/>
    <n v="0"/>
    <x v="16"/>
  </r>
  <r>
    <x v="421"/>
    <x v="7"/>
    <n v="0"/>
    <x v="16"/>
  </r>
  <r>
    <x v="421"/>
    <x v="8"/>
    <m/>
    <x v="16"/>
  </r>
  <r>
    <x v="421"/>
    <x v="9"/>
    <m/>
    <x v="16"/>
  </r>
  <r>
    <x v="421"/>
    <x v="10"/>
    <m/>
    <x v="16"/>
  </r>
  <r>
    <x v="421"/>
    <x v="11"/>
    <m/>
    <x v="16"/>
  </r>
  <r>
    <x v="421"/>
    <x v="12"/>
    <m/>
    <x v="16"/>
  </r>
  <r>
    <x v="421"/>
    <x v="13"/>
    <m/>
    <x v="16"/>
  </r>
  <r>
    <x v="421"/>
    <x v="14"/>
    <n v="3"/>
    <x v="16"/>
  </r>
  <r>
    <x v="421"/>
    <x v="15"/>
    <n v="3"/>
    <x v="16"/>
  </r>
  <r>
    <x v="421"/>
    <x v="16"/>
    <n v="3"/>
    <x v="16"/>
  </r>
  <r>
    <x v="421"/>
    <x v="17"/>
    <n v="0"/>
    <x v="16"/>
  </r>
  <r>
    <x v="421"/>
    <x v="18"/>
    <m/>
    <x v="16"/>
  </r>
  <r>
    <x v="421"/>
    <x v="19"/>
    <m/>
    <x v="16"/>
  </r>
  <r>
    <x v="421"/>
    <x v="0"/>
    <s v="Eagle"/>
    <x v="16"/>
  </r>
  <r>
    <x v="421"/>
    <x v="1"/>
    <s v="Climax"/>
    <x v="16"/>
  </r>
  <r>
    <x v="421"/>
    <x v="2"/>
    <n v="0"/>
    <x v="16"/>
  </r>
  <r>
    <x v="421"/>
    <x v="3"/>
    <n v="0"/>
    <x v="16"/>
  </r>
  <r>
    <x v="421"/>
    <x v="4"/>
    <n v="0"/>
    <x v="16"/>
  </r>
  <r>
    <x v="421"/>
    <x v="5"/>
    <n v="0"/>
    <x v="16"/>
  </r>
  <r>
    <x v="421"/>
    <x v="6"/>
    <n v="0"/>
    <x v="16"/>
  </r>
  <r>
    <x v="421"/>
    <x v="7"/>
    <n v="0"/>
    <x v="16"/>
  </r>
  <r>
    <x v="421"/>
    <x v="8"/>
    <m/>
    <x v="16"/>
  </r>
  <r>
    <x v="421"/>
    <x v="9"/>
    <m/>
    <x v="16"/>
  </r>
  <r>
    <x v="421"/>
    <x v="10"/>
    <m/>
    <x v="16"/>
  </r>
  <r>
    <x v="421"/>
    <x v="11"/>
    <m/>
    <x v="16"/>
  </r>
  <r>
    <x v="421"/>
    <x v="12"/>
    <m/>
    <x v="16"/>
  </r>
  <r>
    <x v="421"/>
    <x v="13"/>
    <m/>
    <x v="16"/>
  </r>
  <r>
    <x v="421"/>
    <x v="14"/>
    <n v="0"/>
    <x v="16"/>
  </r>
  <r>
    <x v="421"/>
    <x v="15"/>
    <n v="0"/>
    <x v="16"/>
  </r>
  <r>
    <x v="421"/>
    <x v="16"/>
    <n v="0"/>
    <x v="16"/>
  </r>
  <r>
    <x v="421"/>
    <x v="17"/>
    <n v="0"/>
    <x v="16"/>
  </r>
  <r>
    <x v="421"/>
    <x v="18"/>
    <m/>
    <x v="16"/>
  </r>
  <r>
    <x v="421"/>
    <x v="19"/>
    <m/>
    <x v="16"/>
  </r>
  <r>
    <x v="284"/>
    <x v="0"/>
    <s v="Mclaren"/>
    <x v="16"/>
  </r>
  <r>
    <x v="284"/>
    <x v="1"/>
    <s v="Ford"/>
    <x v="16"/>
  </r>
  <r>
    <x v="284"/>
    <x v="2"/>
    <n v="0"/>
    <x v="16"/>
  </r>
  <r>
    <x v="284"/>
    <x v="3"/>
    <n v="0"/>
    <x v="16"/>
  </r>
  <r>
    <x v="284"/>
    <x v="4"/>
    <n v="0"/>
    <x v="16"/>
  </r>
  <r>
    <x v="284"/>
    <x v="5"/>
    <n v="0"/>
    <x v="16"/>
  </r>
  <r>
    <x v="284"/>
    <x v="6"/>
    <n v="1"/>
    <x v="16"/>
  </r>
  <r>
    <x v="284"/>
    <x v="7"/>
    <n v="0"/>
    <x v="16"/>
  </r>
  <r>
    <x v="284"/>
    <x v="8"/>
    <m/>
    <x v="16"/>
  </r>
  <r>
    <x v="284"/>
    <x v="9"/>
    <m/>
    <x v="16"/>
  </r>
  <r>
    <x v="284"/>
    <x v="10"/>
    <m/>
    <x v="16"/>
  </r>
  <r>
    <x v="284"/>
    <x v="11"/>
    <m/>
    <x v="16"/>
  </r>
  <r>
    <x v="284"/>
    <x v="12"/>
    <m/>
    <x v="16"/>
  </r>
  <r>
    <x v="284"/>
    <x v="13"/>
    <m/>
    <x v="16"/>
  </r>
  <r>
    <x v="284"/>
    <x v="14"/>
    <n v="2"/>
    <x v="16"/>
  </r>
  <r>
    <x v="284"/>
    <x v="15"/>
    <n v="2"/>
    <x v="16"/>
  </r>
  <r>
    <x v="284"/>
    <x v="16"/>
    <n v="2"/>
    <x v="16"/>
  </r>
  <r>
    <x v="284"/>
    <x v="17"/>
    <n v="2"/>
    <x v="16"/>
  </r>
  <r>
    <x v="284"/>
    <x v="18"/>
    <m/>
    <x v="16"/>
  </r>
  <r>
    <x v="284"/>
    <x v="19"/>
    <m/>
    <x v="16"/>
  </r>
  <r>
    <x v="284"/>
    <x v="0"/>
    <s v="Mclaren"/>
    <x v="16"/>
  </r>
  <r>
    <x v="284"/>
    <x v="1"/>
    <s v="Serenissima"/>
    <x v="16"/>
  </r>
  <r>
    <x v="284"/>
    <x v="2"/>
    <n v="0"/>
    <x v="16"/>
  </r>
  <r>
    <x v="284"/>
    <x v="3"/>
    <n v="0"/>
    <x v="16"/>
  </r>
  <r>
    <x v="284"/>
    <x v="4"/>
    <n v="0"/>
    <x v="16"/>
  </r>
  <r>
    <x v="284"/>
    <x v="5"/>
    <n v="0"/>
    <x v="16"/>
  </r>
  <r>
    <x v="284"/>
    <x v="6"/>
    <n v="0"/>
    <x v="16"/>
  </r>
  <r>
    <x v="284"/>
    <x v="7"/>
    <n v="1"/>
    <x v="16"/>
  </r>
  <r>
    <x v="284"/>
    <x v="8"/>
    <m/>
    <x v="16"/>
  </r>
  <r>
    <x v="284"/>
    <x v="9"/>
    <m/>
    <x v="16"/>
  </r>
  <r>
    <x v="284"/>
    <x v="10"/>
    <m/>
    <x v="16"/>
  </r>
  <r>
    <x v="284"/>
    <x v="11"/>
    <m/>
    <x v="16"/>
  </r>
  <r>
    <x v="284"/>
    <x v="12"/>
    <m/>
    <x v="16"/>
  </r>
  <r>
    <x v="284"/>
    <x v="13"/>
    <m/>
    <x v="16"/>
  </r>
  <r>
    <x v="284"/>
    <x v="14"/>
    <n v="1"/>
    <x v="16"/>
  </r>
  <r>
    <x v="284"/>
    <x v="15"/>
    <n v="1"/>
    <x v="16"/>
  </r>
  <r>
    <x v="284"/>
    <x v="16"/>
    <n v="1"/>
    <x v="16"/>
  </r>
  <r>
    <x v="284"/>
    <x v="17"/>
    <n v="1"/>
    <x v="16"/>
  </r>
  <r>
    <x v="284"/>
    <x v="18"/>
    <m/>
    <x v="16"/>
  </r>
  <r>
    <x v="284"/>
    <x v="19"/>
    <m/>
    <x v="16"/>
  </r>
  <r>
    <x v="397"/>
    <x v="0"/>
    <s v="Brabham"/>
    <x v="16"/>
  </r>
  <r>
    <x v="397"/>
    <x v="1"/>
    <s v="BRM"/>
    <x v="16"/>
  </r>
  <r>
    <x v="397"/>
    <x v="2"/>
    <n v="0"/>
    <x v="16"/>
  </r>
  <r>
    <x v="397"/>
    <x v="3"/>
    <n v="0"/>
    <x v="16"/>
  </r>
  <r>
    <x v="397"/>
    <x v="4"/>
    <n v="0"/>
    <x v="16"/>
  </r>
  <r>
    <x v="397"/>
    <x v="5"/>
    <n v="0"/>
    <x v="16"/>
  </r>
  <r>
    <x v="397"/>
    <x v="6"/>
    <n v="0"/>
    <x v="16"/>
  </r>
  <r>
    <x v="397"/>
    <x v="7"/>
    <n v="0"/>
    <x v="16"/>
  </r>
  <r>
    <x v="397"/>
    <x v="8"/>
    <m/>
    <x v="16"/>
  </r>
  <r>
    <x v="397"/>
    <x v="9"/>
    <m/>
    <x v="16"/>
  </r>
  <r>
    <x v="397"/>
    <x v="10"/>
    <m/>
    <x v="16"/>
  </r>
  <r>
    <x v="397"/>
    <x v="11"/>
    <m/>
    <x v="16"/>
  </r>
  <r>
    <x v="397"/>
    <x v="12"/>
    <m/>
    <x v="16"/>
  </r>
  <r>
    <x v="397"/>
    <x v="13"/>
    <m/>
    <x v="16"/>
  </r>
  <r>
    <x v="397"/>
    <x v="14"/>
    <n v="0"/>
    <x v="16"/>
  </r>
  <r>
    <x v="397"/>
    <x v="15"/>
    <n v="0"/>
    <x v="16"/>
  </r>
  <r>
    <x v="397"/>
    <x v="16"/>
    <n v="0"/>
    <x v="16"/>
  </r>
  <r>
    <x v="397"/>
    <x v="17"/>
    <n v="0"/>
    <x v="16"/>
  </r>
  <r>
    <x v="397"/>
    <x v="18"/>
    <m/>
    <x v="16"/>
  </r>
  <r>
    <x v="397"/>
    <x v="19"/>
    <m/>
    <x v="16"/>
  </r>
  <r>
    <x v="397"/>
    <x v="0"/>
    <s v="Cooper"/>
    <x v="16"/>
  </r>
  <r>
    <x v="397"/>
    <x v="1"/>
    <s v="Maserati"/>
    <x v="16"/>
  </r>
  <r>
    <x v="397"/>
    <x v="2"/>
    <n v="0"/>
    <x v="16"/>
  </r>
  <r>
    <x v="397"/>
    <x v="3"/>
    <n v="0"/>
    <x v="16"/>
  </r>
  <r>
    <x v="397"/>
    <x v="4"/>
    <n v="0"/>
    <x v="16"/>
  </r>
  <r>
    <x v="397"/>
    <x v="5"/>
    <n v="0"/>
    <x v="16"/>
  </r>
  <r>
    <x v="397"/>
    <x v="6"/>
    <n v="0"/>
    <x v="16"/>
  </r>
  <r>
    <x v="397"/>
    <x v="7"/>
    <n v="0"/>
    <x v="16"/>
  </r>
  <r>
    <x v="397"/>
    <x v="8"/>
    <m/>
    <x v="16"/>
  </r>
  <r>
    <x v="397"/>
    <x v="9"/>
    <m/>
    <x v="16"/>
  </r>
  <r>
    <x v="397"/>
    <x v="10"/>
    <m/>
    <x v="16"/>
  </r>
  <r>
    <x v="397"/>
    <x v="11"/>
    <m/>
    <x v="16"/>
  </r>
  <r>
    <x v="397"/>
    <x v="12"/>
    <m/>
    <x v="16"/>
  </r>
  <r>
    <x v="397"/>
    <x v="13"/>
    <m/>
    <x v="16"/>
  </r>
  <r>
    <x v="397"/>
    <x v="14"/>
    <n v="0"/>
    <x v="16"/>
  </r>
  <r>
    <x v="397"/>
    <x v="15"/>
    <n v="0"/>
    <x v="16"/>
  </r>
  <r>
    <x v="397"/>
    <x v="16"/>
    <n v="0"/>
    <x v="16"/>
  </r>
  <r>
    <x v="397"/>
    <x v="17"/>
    <n v="0"/>
    <x v="16"/>
  </r>
  <r>
    <x v="397"/>
    <x v="18"/>
    <m/>
    <x v="16"/>
  </r>
  <r>
    <x v="397"/>
    <x v="19"/>
    <m/>
    <x v="16"/>
  </r>
  <r>
    <x v="436"/>
    <x v="0"/>
    <s v="Brabham"/>
    <x v="16"/>
  </r>
  <r>
    <x v="436"/>
    <x v="1"/>
    <s v="Climax"/>
    <x v="16"/>
  </r>
  <r>
    <x v="436"/>
    <x v="2"/>
    <n v="0"/>
    <x v="16"/>
  </r>
  <r>
    <x v="436"/>
    <x v="3"/>
    <n v="0"/>
    <x v="16"/>
  </r>
  <r>
    <x v="436"/>
    <x v="4"/>
    <n v="0"/>
    <x v="16"/>
  </r>
  <r>
    <x v="436"/>
    <x v="5"/>
    <n v="0"/>
    <x v="16"/>
  </r>
  <r>
    <x v="436"/>
    <x v="6"/>
    <n v="0"/>
    <x v="16"/>
  </r>
  <r>
    <x v="436"/>
    <x v="7"/>
    <n v="0"/>
    <x v="16"/>
  </r>
  <r>
    <x v="436"/>
    <x v="8"/>
    <m/>
    <x v="16"/>
  </r>
  <r>
    <x v="436"/>
    <x v="9"/>
    <m/>
    <x v="16"/>
  </r>
  <r>
    <x v="436"/>
    <x v="10"/>
    <m/>
    <x v="16"/>
  </r>
  <r>
    <x v="436"/>
    <x v="11"/>
    <m/>
    <x v="16"/>
  </r>
  <r>
    <x v="436"/>
    <x v="12"/>
    <m/>
    <x v="16"/>
  </r>
  <r>
    <x v="436"/>
    <x v="13"/>
    <m/>
    <x v="16"/>
  </r>
  <r>
    <x v="436"/>
    <x v="14"/>
    <n v="0"/>
    <x v="16"/>
  </r>
  <r>
    <x v="436"/>
    <x v="15"/>
    <n v="0"/>
    <x v="16"/>
  </r>
  <r>
    <x v="436"/>
    <x v="16"/>
    <n v="0"/>
    <x v="16"/>
  </r>
  <r>
    <x v="436"/>
    <x v="17"/>
    <n v="0"/>
    <x v="16"/>
  </r>
  <r>
    <x v="436"/>
    <x v="18"/>
    <m/>
    <x v="16"/>
  </r>
  <r>
    <x v="436"/>
    <x v="19"/>
    <m/>
    <x v="16"/>
  </r>
  <r>
    <x v="437"/>
    <x v="0"/>
    <s v="Cooper"/>
    <x v="16"/>
  </r>
  <r>
    <x v="437"/>
    <x v="1"/>
    <s v="Ferrari"/>
    <x v="16"/>
  </r>
  <r>
    <x v="437"/>
    <x v="2"/>
    <n v="0"/>
    <x v="16"/>
  </r>
  <r>
    <x v="437"/>
    <x v="3"/>
    <n v="0"/>
    <x v="16"/>
  </r>
  <r>
    <x v="437"/>
    <x v="4"/>
    <n v="0"/>
    <x v="16"/>
  </r>
  <r>
    <x v="437"/>
    <x v="5"/>
    <n v="0"/>
    <x v="16"/>
  </r>
  <r>
    <x v="437"/>
    <x v="6"/>
    <n v="0"/>
    <x v="16"/>
  </r>
  <r>
    <x v="437"/>
    <x v="7"/>
    <n v="0"/>
    <x v="16"/>
  </r>
  <r>
    <x v="437"/>
    <x v="8"/>
    <m/>
    <x v="16"/>
  </r>
  <r>
    <x v="437"/>
    <x v="9"/>
    <m/>
    <x v="16"/>
  </r>
  <r>
    <x v="437"/>
    <x v="10"/>
    <m/>
    <x v="16"/>
  </r>
  <r>
    <x v="437"/>
    <x v="11"/>
    <m/>
    <x v="16"/>
  </r>
  <r>
    <x v="437"/>
    <x v="12"/>
    <m/>
    <x v="16"/>
  </r>
  <r>
    <x v="437"/>
    <x v="13"/>
    <m/>
    <x v="16"/>
  </r>
  <r>
    <x v="437"/>
    <x v="14"/>
    <n v="0"/>
    <x v="16"/>
  </r>
  <r>
    <x v="437"/>
    <x v="15"/>
    <n v="0"/>
    <x v="16"/>
  </r>
  <r>
    <x v="437"/>
    <x v="16"/>
    <n v="0"/>
    <x v="16"/>
  </r>
  <r>
    <x v="437"/>
    <x v="17"/>
    <n v="0"/>
    <x v="16"/>
  </r>
  <r>
    <x v="437"/>
    <x v="18"/>
    <m/>
    <x v="16"/>
  </r>
  <r>
    <x v="437"/>
    <x v="19"/>
    <m/>
    <x v="16"/>
  </r>
  <r>
    <x v="312"/>
    <x v="0"/>
    <s v="Eagle"/>
    <x v="16"/>
  </r>
  <r>
    <x v="312"/>
    <x v="1"/>
    <s v="Climax"/>
    <x v="16"/>
  </r>
  <r>
    <x v="312"/>
    <x v="2"/>
    <n v="0"/>
    <x v="16"/>
  </r>
  <r>
    <x v="312"/>
    <x v="3"/>
    <n v="0"/>
    <x v="16"/>
  </r>
  <r>
    <x v="312"/>
    <x v="4"/>
    <n v="0"/>
    <x v="16"/>
  </r>
  <r>
    <x v="312"/>
    <x v="5"/>
    <n v="0"/>
    <x v="16"/>
  </r>
  <r>
    <x v="312"/>
    <x v="6"/>
    <n v="2"/>
    <x v="16"/>
  </r>
  <r>
    <x v="312"/>
    <x v="7"/>
    <n v="0"/>
    <x v="16"/>
  </r>
  <r>
    <x v="312"/>
    <x v="8"/>
    <m/>
    <x v="16"/>
  </r>
  <r>
    <x v="312"/>
    <x v="9"/>
    <m/>
    <x v="16"/>
  </r>
  <r>
    <x v="312"/>
    <x v="10"/>
    <m/>
    <x v="16"/>
  </r>
  <r>
    <x v="312"/>
    <x v="11"/>
    <m/>
    <x v="16"/>
  </r>
  <r>
    <x v="312"/>
    <x v="12"/>
    <m/>
    <x v="16"/>
  </r>
  <r>
    <x v="312"/>
    <x v="13"/>
    <m/>
    <x v="16"/>
  </r>
  <r>
    <x v="312"/>
    <x v="14"/>
    <n v="4"/>
    <x v="16"/>
  </r>
  <r>
    <x v="312"/>
    <x v="15"/>
    <n v="4"/>
    <x v="16"/>
  </r>
  <r>
    <x v="312"/>
    <x v="16"/>
    <n v="4"/>
    <x v="16"/>
  </r>
  <r>
    <x v="312"/>
    <x v="17"/>
    <n v="4"/>
    <x v="16"/>
  </r>
  <r>
    <x v="312"/>
    <x v="18"/>
    <m/>
    <x v="16"/>
  </r>
  <r>
    <x v="312"/>
    <x v="19"/>
    <m/>
    <x v="16"/>
  </r>
  <r>
    <x v="426"/>
    <x v="0"/>
    <s v="Brabham"/>
    <x v="16"/>
  </r>
  <r>
    <x v="426"/>
    <x v="1"/>
    <s v="Repco"/>
    <x v="16"/>
  </r>
  <r>
    <x v="426"/>
    <x v="2"/>
    <n v="0"/>
    <x v="16"/>
  </r>
  <r>
    <x v="426"/>
    <x v="3"/>
    <n v="1"/>
    <x v="16"/>
  </r>
  <r>
    <x v="426"/>
    <x v="4"/>
    <n v="3"/>
    <x v="16"/>
  </r>
  <r>
    <x v="426"/>
    <x v="5"/>
    <n v="0"/>
    <x v="16"/>
  </r>
  <r>
    <x v="426"/>
    <x v="6"/>
    <n v="0"/>
    <x v="16"/>
  </r>
  <r>
    <x v="426"/>
    <x v="7"/>
    <n v="0"/>
    <x v="16"/>
  </r>
  <r>
    <x v="426"/>
    <x v="8"/>
    <m/>
    <x v="16"/>
  </r>
  <r>
    <x v="426"/>
    <x v="9"/>
    <m/>
    <x v="16"/>
  </r>
  <r>
    <x v="426"/>
    <x v="10"/>
    <m/>
    <x v="16"/>
  </r>
  <r>
    <x v="426"/>
    <x v="11"/>
    <m/>
    <x v="16"/>
  </r>
  <r>
    <x v="426"/>
    <x v="12"/>
    <m/>
    <x v="16"/>
  </r>
  <r>
    <x v="426"/>
    <x v="13"/>
    <m/>
    <x v="16"/>
  </r>
  <r>
    <x v="426"/>
    <x v="14"/>
    <n v="18"/>
    <x v="16"/>
  </r>
  <r>
    <x v="426"/>
    <x v="15"/>
    <n v="18"/>
    <x v="16"/>
  </r>
  <r>
    <x v="426"/>
    <x v="16"/>
    <n v="18"/>
    <x v="16"/>
  </r>
  <r>
    <x v="426"/>
    <x v="17"/>
    <n v="0"/>
    <x v="16"/>
  </r>
  <r>
    <x v="426"/>
    <x v="18"/>
    <m/>
    <x v="16"/>
  </r>
  <r>
    <x v="426"/>
    <x v="19"/>
    <n v="1"/>
    <x v="16"/>
  </r>
  <r>
    <x v="415"/>
    <x v="0"/>
    <s v="Lotus"/>
    <x v="16"/>
  </r>
  <r>
    <x v="415"/>
    <x v="1"/>
    <s v="Climax"/>
    <x v="16"/>
  </r>
  <r>
    <x v="415"/>
    <x v="2"/>
    <n v="0"/>
    <x v="16"/>
  </r>
  <r>
    <x v="415"/>
    <x v="3"/>
    <n v="0"/>
    <x v="16"/>
  </r>
  <r>
    <x v="415"/>
    <x v="4"/>
    <n v="0"/>
    <x v="16"/>
  </r>
  <r>
    <x v="415"/>
    <x v="5"/>
    <n v="0"/>
    <x v="16"/>
  </r>
  <r>
    <x v="415"/>
    <x v="6"/>
    <n v="0"/>
    <x v="16"/>
  </r>
  <r>
    <x v="415"/>
    <x v="7"/>
    <n v="0"/>
    <x v="16"/>
  </r>
  <r>
    <x v="415"/>
    <x v="8"/>
    <m/>
    <x v="16"/>
  </r>
  <r>
    <x v="415"/>
    <x v="9"/>
    <m/>
    <x v="16"/>
  </r>
  <r>
    <x v="415"/>
    <x v="10"/>
    <m/>
    <x v="16"/>
  </r>
  <r>
    <x v="415"/>
    <x v="11"/>
    <m/>
    <x v="16"/>
  </r>
  <r>
    <x v="415"/>
    <x v="12"/>
    <m/>
    <x v="16"/>
  </r>
  <r>
    <x v="415"/>
    <x v="13"/>
    <m/>
    <x v="16"/>
  </r>
  <r>
    <x v="415"/>
    <x v="14"/>
    <n v="0"/>
    <x v="16"/>
  </r>
  <r>
    <x v="415"/>
    <x v="15"/>
    <n v="0"/>
    <x v="16"/>
  </r>
  <r>
    <x v="415"/>
    <x v="16"/>
    <n v="0"/>
    <x v="16"/>
  </r>
  <r>
    <x v="415"/>
    <x v="17"/>
    <n v="0"/>
    <x v="16"/>
  </r>
  <r>
    <x v="415"/>
    <x v="18"/>
    <m/>
    <x v="16"/>
  </r>
  <r>
    <x v="415"/>
    <x v="19"/>
    <m/>
    <x v="16"/>
  </r>
  <r>
    <x v="401"/>
    <x v="0"/>
    <s v="Lotus"/>
    <x v="16"/>
  </r>
  <r>
    <x v="401"/>
    <x v="1"/>
    <s v="Maserati"/>
    <x v="16"/>
  </r>
  <r>
    <x v="401"/>
    <x v="2"/>
    <n v="0"/>
    <x v="16"/>
  </r>
  <r>
    <x v="401"/>
    <x v="3"/>
    <n v="0"/>
    <x v="16"/>
  </r>
  <r>
    <x v="401"/>
    <x v="4"/>
    <n v="0"/>
    <x v="16"/>
  </r>
  <r>
    <x v="401"/>
    <x v="5"/>
    <n v="0"/>
    <x v="16"/>
  </r>
  <r>
    <x v="401"/>
    <x v="6"/>
    <n v="0"/>
    <x v="16"/>
  </r>
  <r>
    <x v="401"/>
    <x v="7"/>
    <n v="0"/>
    <x v="16"/>
  </r>
  <r>
    <x v="401"/>
    <x v="8"/>
    <m/>
    <x v="16"/>
  </r>
  <r>
    <x v="401"/>
    <x v="9"/>
    <m/>
    <x v="16"/>
  </r>
  <r>
    <x v="401"/>
    <x v="10"/>
    <m/>
    <x v="16"/>
  </r>
  <r>
    <x v="401"/>
    <x v="11"/>
    <m/>
    <x v="16"/>
  </r>
  <r>
    <x v="401"/>
    <x v="12"/>
    <m/>
    <x v="16"/>
  </r>
  <r>
    <x v="401"/>
    <x v="13"/>
    <m/>
    <x v="16"/>
  </r>
  <r>
    <x v="401"/>
    <x v="14"/>
    <n v="0"/>
    <x v="16"/>
  </r>
  <r>
    <x v="401"/>
    <x v="15"/>
    <n v="0"/>
    <x v="16"/>
  </r>
  <r>
    <x v="401"/>
    <x v="16"/>
    <n v="0"/>
    <x v="16"/>
  </r>
  <r>
    <x v="401"/>
    <x v="17"/>
    <n v="0"/>
    <x v="16"/>
  </r>
  <r>
    <x v="401"/>
    <x v="18"/>
    <m/>
    <x v="16"/>
  </r>
  <r>
    <x v="401"/>
    <x v="19"/>
    <m/>
    <x v="16"/>
  </r>
  <r>
    <x v="361"/>
    <x v="0"/>
    <s v="Ferrari"/>
    <x v="16"/>
  </r>
  <r>
    <x v="361"/>
    <x v="1"/>
    <s v="Ferrari"/>
    <x v="16"/>
  </r>
  <r>
    <x v="361"/>
    <x v="2"/>
    <n v="0"/>
    <x v="16"/>
  </r>
  <r>
    <x v="361"/>
    <x v="3"/>
    <n v="0"/>
    <x v="16"/>
  </r>
  <r>
    <x v="361"/>
    <x v="4"/>
    <n v="0"/>
    <x v="16"/>
  </r>
  <r>
    <x v="361"/>
    <x v="5"/>
    <n v="0"/>
    <x v="16"/>
  </r>
  <r>
    <x v="361"/>
    <x v="6"/>
    <n v="0"/>
    <x v="16"/>
  </r>
  <r>
    <x v="361"/>
    <x v="7"/>
    <n v="0"/>
    <x v="16"/>
  </r>
  <r>
    <x v="361"/>
    <x v="8"/>
    <m/>
    <x v="16"/>
  </r>
  <r>
    <x v="361"/>
    <x v="9"/>
    <m/>
    <x v="16"/>
  </r>
  <r>
    <x v="361"/>
    <x v="10"/>
    <m/>
    <x v="16"/>
  </r>
  <r>
    <x v="361"/>
    <x v="11"/>
    <m/>
    <x v="16"/>
  </r>
  <r>
    <x v="361"/>
    <x v="12"/>
    <m/>
    <x v="16"/>
  </r>
  <r>
    <x v="361"/>
    <x v="13"/>
    <m/>
    <x v="16"/>
  </r>
  <r>
    <x v="361"/>
    <x v="14"/>
    <n v="0"/>
    <x v="16"/>
  </r>
  <r>
    <x v="361"/>
    <x v="15"/>
    <n v="0"/>
    <x v="16"/>
  </r>
  <r>
    <x v="361"/>
    <x v="16"/>
    <n v="0"/>
    <x v="16"/>
  </r>
  <r>
    <x v="361"/>
    <x v="17"/>
    <n v="0"/>
    <x v="16"/>
  </r>
  <r>
    <x v="361"/>
    <x v="18"/>
    <m/>
    <x v="16"/>
  </r>
  <r>
    <x v="361"/>
    <x v="19"/>
    <m/>
    <x v="16"/>
  </r>
  <r>
    <x v="292"/>
    <x v="0"/>
    <s v="BRM"/>
    <x v="16"/>
  </r>
  <r>
    <x v="292"/>
    <x v="1"/>
    <s v="BRM"/>
    <x v="16"/>
  </r>
  <r>
    <x v="292"/>
    <x v="2"/>
    <n v="0"/>
    <x v="16"/>
  </r>
  <r>
    <x v="292"/>
    <x v="3"/>
    <n v="1"/>
    <x v="16"/>
  </r>
  <r>
    <x v="292"/>
    <x v="4"/>
    <n v="2"/>
    <x v="16"/>
  </r>
  <r>
    <x v="292"/>
    <x v="5"/>
    <n v="1"/>
    <x v="16"/>
  </r>
  <r>
    <x v="292"/>
    <x v="6"/>
    <n v="0"/>
    <x v="16"/>
  </r>
  <r>
    <x v="292"/>
    <x v="7"/>
    <n v="0"/>
    <x v="16"/>
  </r>
  <r>
    <x v="292"/>
    <x v="8"/>
    <m/>
    <x v="16"/>
  </r>
  <r>
    <x v="292"/>
    <x v="9"/>
    <m/>
    <x v="16"/>
  </r>
  <r>
    <x v="292"/>
    <x v="10"/>
    <m/>
    <x v="16"/>
  </r>
  <r>
    <x v="292"/>
    <x v="11"/>
    <m/>
    <x v="16"/>
  </r>
  <r>
    <x v="292"/>
    <x v="12"/>
    <m/>
    <x v="16"/>
  </r>
  <r>
    <x v="292"/>
    <x v="13"/>
    <m/>
    <x v="16"/>
  </r>
  <r>
    <x v="292"/>
    <x v="14"/>
    <n v="17"/>
    <x v="16"/>
  </r>
  <r>
    <x v="292"/>
    <x v="15"/>
    <n v="17"/>
    <x v="16"/>
  </r>
  <r>
    <x v="292"/>
    <x v="16"/>
    <n v="17"/>
    <x v="16"/>
  </r>
  <r>
    <x v="292"/>
    <x v="17"/>
    <n v="13"/>
    <x v="16"/>
  </r>
  <r>
    <x v="292"/>
    <x v="18"/>
    <m/>
    <x v="16"/>
  </r>
  <r>
    <x v="292"/>
    <x v="19"/>
    <m/>
    <x v="16"/>
  </r>
  <r>
    <x v="438"/>
    <x v="0"/>
    <s v="Cooper"/>
    <x v="16"/>
  </r>
  <r>
    <x v="438"/>
    <x v="1"/>
    <s v="Maserati"/>
    <x v="16"/>
  </r>
  <r>
    <x v="438"/>
    <x v="2"/>
    <n v="0"/>
    <x v="16"/>
  </r>
  <r>
    <x v="438"/>
    <x v="3"/>
    <n v="0"/>
    <x v="16"/>
  </r>
  <r>
    <x v="438"/>
    <x v="4"/>
    <n v="0"/>
    <x v="16"/>
  </r>
  <r>
    <x v="438"/>
    <x v="5"/>
    <n v="0"/>
    <x v="16"/>
  </r>
  <r>
    <x v="438"/>
    <x v="6"/>
    <n v="0"/>
    <x v="16"/>
  </r>
  <r>
    <x v="438"/>
    <x v="7"/>
    <n v="0"/>
    <x v="16"/>
  </r>
  <r>
    <x v="438"/>
    <x v="8"/>
    <m/>
    <x v="16"/>
  </r>
  <r>
    <x v="438"/>
    <x v="9"/>
    <m/>
    <x v="16"/>
  </r>
  <r>
    <x v="438"/>
    <x v="10"/>
    <m/>
    <x v="16"/>
  </r>
  <r>
    <x v="438"/>
    <x v="11"/>
    <m/>
    <x v="16"/>
  </r>
  <r>
    <x v="438"/>
    <x v="12"/>
    <m/>
    <x v="16"/>
  </r>
  <r>
    <x v="438"/>
    <x v="13"/>
    <m/>
    <x v="16"/>
  </r>
  <r>
    <x v="438"/>
    <x v="14"/>
    <n v="0"/>
    <x v="16"/>
  </r>
  <r>
    <x v="438"/>
    <x v="15"/>
    <n v="0"/>
    <x v="16"/>
  </r>
  <r>
    <x v="438"/>
    <x v="16"/>
    <n v="0"/>
    <x v="16"/>
  </r>
  <r>
    <x v="438"/>
    <x v="17"/>
    <n v="0"/>
    <x v="16"/>
  </r>
  <r>
    <x v="438"/>
    <x v="18"/>
    <m/>
    <x v="16"/>
  </r>
  <r>
    <x v="438"/>
    <x v="19"/>
    <m/>
    <x v="16"/>
  </r>
  <r>
    <x v="177"/>
    <x v="0"/>
    <s v="Brabham"/>
    <x v="16"/>
  </r>
  <r>
    <x v="177"/>
    <x v="1"/>
    <s v="Ford"/>
    <x v="16"/>
  </r>
  <r>
    <x v="177"/>
    <x v="2"/>
    <n v="0"/>
    <x v="16"/>
  </r>
  <r>
    <x v="177"/>
    <x v="3"/>
    <n v="0"/>
    <x v="16"/>
  </r>
  <r>
    <x v="177"/>
    <x v="4"/>
    <n v="0"/>
    <x v="16"/>
  </r>
  <r>
    <x v="177"/>
    <x v="5"/>
    <n v="0"/>
    <x v="16"/>
  </r>
  <r>
    <x v="177"/>
    <x v="6"/>
    <n v="0"/>
    <x v="16"/>
  </r>
  <r>
    <x v="177"/>
    <x v="7"/>
    <n v="0"/>
    <x v="16"/>
  </r>
  <r>
    <x v="177"/>
    <x v="8"/>
    <m/>
    <x v="16"/>
  </r>
  <r>
    <x v="177"/>
    <x v="9"/>
    <m/>
    <x v="16"/>
  </r>
  <r>
    <x v="177"/>
    <x v="10"/>
    <m/>
    <x v="16"/>
  </r>
  <r>
    <x v="177"/>
    <x v="11"/>
    <m/>
    <x v="16"/>
  </r>
  <r>
    <x v="177"/>
    <x v="12"/>
    <m/>
    <x v="16"/>
  </r>
  <r>
    <x v="177"/>
    <x v="13"/>
    <m/>
    <x v="16"/>
  </r>
  <r>
    <x v="177"/>
    <x v="14"/>
    <n v="0"/>
    <x v="16"/>
  </r>
  <r>
    <x v="177"/>
    <x v="15"/>
    <n v="0"/>
    <x v="16"/>
  </r>
  <r>
    <x v="177"/>
    <x v="16"/>
    <n v="0"/>
    <x v="16"/>
  </r>
  <r>
    <x v="177"/>
    <x v="17"/>
    <n v="0"/>
    <x v="16"/>
  </r>
  <r>
    <x v="177"/>
    <x v="18"/>
    <m/>
    <x v="16"/>
  </r>
  <r>
    <x v="177"/>
    <x v="19"/>
    <m/>
    <x v="16"/>
  </r>
  <r>
    <x v="439"/>
    <x v="0"/>
    <s v="Matra"/>
    <x v="16"/>
  </r>
  <r>
    <x v="439"/>
    <x v="1"/>
    <s v="Ford"/>
    <x v="16"/>
  </r>
  <r>
    <x v="439"/>
    <x v="2"/>
    <n v="0"/>
    <x v="16"/>
  </r>
  <r>
    <x v="439"/>
    <x v="3"/>
    <n v="0"/>
    <x v="16"/>
  </r>
  <r>
    <x v="439"/>
    <x v="4"/>
    <n v="0"/>
    <x v="16"/>
  </r>
  <r>
    <x v="439"/>
    <x v="5"/>
    <n v="0"/>
    <x v="16"/>
  </r>
  <r>
    <x v="439"/>
    <x v="6"/>
    <n v="0"/>
    <x v="16"/>
  </r>
  <r>
    <x v="439"/>
    <x v="7"/>
    <n v="0"/>
    <x v="16"/>
  </r>
  <r>
    <x v="439"/>
    <x v="8"/>
    <m/>
    <x v="16"/>
  </r>
  <r>
    <x v="439"/>
    <x v="9"/>
    <m/>
    <x v="16"/>
  </r>
  <r>
    <x v="439"/>
    <x v="10"/>
    <m/>
    <x v="16"/>
  </r>
  <r>
    <x v="439"/>
    <x v="11"/>
    <m/>
    <x v="16"/>
  </r>
  <r>
    <x v="439"/>
    <x v="12"/>
    <m/>
    <x v="16"/>
  </r>
  <r>
    <x v="439"/>
    <x v="13"/>
    <m/>
    <x v="16"/>
  </r>
  <r>
    <x v="439"/>
    <x v="14"/>
    <n v="0"/>
    <x v="16"/>
  </r>
  <r>
    <x v="439"/>
    <x v="15"/>
    <n v="0"/>
    <x v="16"/>
  </r>
  <r>
    <x v="439"/>
    <x v="16"/>
    <n v="0"/>
    <x v="16"/>
  </r>
  <r>
    <x v="439"/>
    <x v="17"/>
    <n v="0"/>
    <x v="16"/>
  </r>
  <r>
    <x v="439"/>
    <x v="18"/>
    <m/>
    <x v="16"/>
  </r>
  <r>
    <x v="439"/>
    <x v="19"/>
    <m/>
    <x v="16"/>
  </r>
  <r>
    <x v="320"/>
    <x v="0"/>
    <s v="BRM"/>
    <x v="16"/>
  </r>
  <r>
    <x v="320"/>
    <x v="1"/>
    <s v="BRM"/>
    <x v="16"/>
  </r>
  <r>
    <x v="320"/>
    <x v="2"/>
    <n v="0"/>
    <x v="16"/>
  </r>
  <r>
    <x v="320"/>
    <x v="3"/>
    <n v="0"/>
    <x v="16"/>
  </r>
  <r>
    <x v="320"/>
    <x v="4"/>
    <n v="0"/>
    <x v="16"/>
  </r>
  <r>
    <x v="320"/>
    <x v="5"/>
    <n v="0"/>
    <x v="16"/>
  </r>
  <r>
    <x v="320"/>
    <x v="6"/>
    <n v="0"/>
    <x v="16"/>
  </r>
  <r>
    <x v="320"/>
    <x v="7"/>
    <n v="0"/>
    <x v="16"/>
  </r>
  <r>
    <x v="320"/>
    <x v="8"/>
    <m/>
    <x v="16"/>
  </r>
  <r>
    <x v="320"/>
    <x v="9"/>
    <m/>
    <x v="16"/>
  </r>
  <r>
    <x v="320"/>
    <x v="10"/>
    <m/>
    <x v="16"/>
  </r>
  <r>
    <x v="320"/>
    <x v="11"/>
    <m/>
    <x v="16"/>
  </r>
  <r>
    <x v="320"/>
    <x v="12"/>
    <m/>
    <x v="16"/>
  </r>
  <r>
    <x v="320"/>
    <x v="13"/>
    <m/>
    <x v="16"/>
  </r>
  <r>
    <x v="320"/>
    <x v="14"/>
    <n v="0"/>
    <x v="16"/>
  </r>
  <r>
    <x v="320"/>
    <x v="15"/>
    <n v="0"/>
    <x v="16"/>
  </r>
  <r>
    <x v="320"/>
    <x v="16"/>
    <n v="0"/>
    <x v="16"/>
  </r>
  <r>
    <x v="320"/>
    <x v="17"/>
    <n v="0"/>
    <x v="16"/>
  </r>
  <r>
    <x v="320"/>
    <x v="18"/>
    <m/>
    <x v="16"/>
  </r>
  <r>
    <x v="320"/>
    <x v="19"/>
    <m/>
    <x v="16"/>
  </r>
  <r>
    <x v="229"/>
    <x v="0"/>
    <s v="Brabham"/>
    <x v="16"/>
  </r>
  <r>
    <x v="229"/>
    <x v="1"/>
    <s v="Repco"/>
    <x v="16"/>
  </r>
  <r>
    <x v="229"/>
    <x v="2"/>
    <n v="4"/>
    <x v="16"/>
  </r>
  <r>
    <x v="229"/>
    <x v="3"/>
    <n v="1"/>
    <x v="16"/>
  </r>
  <r>
    <x v="229"/>
    <x v="4"/>
    <n v="0"/>
    <x v="16"/>
  </r>
  <r>
    <x v="229"/>
    <x v="5"/>
    <n v="1"/>
    <x v="16"/>
  </r>
  <r>
    <x v="229"/>
    <x v="6"/>
    <n v="0"/>
    <x v="16"/>
  </r>
  <r>
    <x v="229"/>
    <x v="7"/>
    <n v="0"/>
    <x v="16"/>
  </r>
  <r>
    <x v="229"/>
    <x v="8"/>
    <m/>
    <x v="16"/>
  </r>
  <r>
    <x v="229"/>
    <x v="9"/>
    <m/>
    <x v="16"/>
  </r>
  <r>
    <x v="229"/>
    <x v="10"/>
    <m/>
    <x v="16"/>
  </r>
  <r>
    <x v="229"/>
    <x v="11"/>
    <m/>
    <x v="16"/>
  </r>
  <r>
    <x v="229"/>
    <x v="12"/>
    <n v="1"/>
    <x v="16"/>
  </r>
  <r>
    <x v="229"/>
    <x v="13"/>
    <n v="1"/>
    <x v="16"/>
  </r>
  <r>
    <x v="229"/>
    <x v="14"/>
    <n v="45"/>
    <x v="16"/>
  </r>
  <r>
    <x v="229"/>
    <x v="15"/>
    <n v="42"/>
    <x v="16"/>
  </r>
  <r>
    <x v="229"/>
    <x v="16"/>
    <n v="45"/>
    <x v="16"/>
  </r>
  <r>
    <x v="229"/>
    <x v="17"/>
    <n v="42"/>
    <x v="16"/>
  </r>
  <r>
    <x v="229"/>
    <x v="18"/>
    <n v="3"/>
    <x v="16"/>
  </r>
  <r>
    <x v="229"/>
    <x v="19"/>
    <n v="1"/>
    <x v="16"/>
  </r>
  <r>
    <x v="430"/>
    <x v="0"/>
    <s v="BRM"/>
    <x v="16"/>
  </r>
  <r>
    <x v="430"/>
    <x v="1"/>
    <s v="BRM"/>
    <x v="16"/>
  </r>
  <r>
    <x v="430"/>
    <x v="2"/>
    <n v="1"/>
    <x v="16"/>
  </r>
  <r>
    <x v="430"/>
    <x v="3"/>
    <n v="0"/>
    <x v="16"/>
  </r>
  <r>
    <x v="430"/>
    <x v="4"/>
    <n v="0"/>
    <x v="16"/>
  </r>
  <r>
    <x v="430"/>
    <x v="5"/>
    <n v="1"/>
    <x v="16"/>
  </r>
  <r>
    <x v="430"/>
    <x v="6"/>
    <n v="1"/>
    <x v="16"/>
  </r>
  <r>
    <x v="430"/>
    <x v="7"/>
    <n v="0"/>
    <x v="16"/>
  </r>
  <r>
    <x v="430"/>
    <x v="8"/>
    <m/>
    <x v="16"/>
  </r>
  <r>
    <x v="430"/>
    <x v="9"/>
    <m/>
    <x v="16"/>
  </r>
  <r>
    <x v="430"/>
    <x v="10"/>
    <m/>
    <x v="16"/>
  </r>
  <r>
    <x v="430"/>
    <x v="11"/>
    <m/>
    <x v="16"/>
  </r>
  <r>
    <x v="430"/>
    <x v="12"/>
    <m/>
    <x v="16"/>
  </r>
  <r>
    <x v="430"/>
    <x v="13"/>
    <m/>
    <x v="16"/>
  </r>
  <r>
    <x v="430"/>
    <x v="14"/>
    <n v="14"/>
    <x v="16"/>
  </r>
  <r>
    <x v="430"/>
    <x v="15"/>
    <n v="14"/>
    <x v="16"/>
  </r>
  <r>
    <x v="430"/>
    <x v="16"/>
    <n v="14"/>
    <x v="16"/>
  </r>
  <r>
    <x v="430"/>
    <x v="17"/>
    <n v="9"/>
    <x v="16"/>
  </r>
  <r>
    <x v="430"/>
    <x v="18"/>
    <m/>
    <x v="16"/>
  </r>
  <r>
    <x v="430"/>
    <x v="19"/>
    <m/>
    <x v="16"/>
  </r>
  <r>
    <x v="440"/>
    <x v="0"/>
    <s v="Matra"/>
    <x v="16"/>
  </r>
  <r>
    <x v="440"/>
    <x v="1"/>
    <s v="Ford"/>
    <x v="16"/>
  </r>
  <r>
    <x v="440"/>
    <x v="2"/>
    <n v="0"/>
    <x v="16"/>
  </r>
  <r>
    <x v="440"/>
    <x v="3"/>
    <n v="0"/>
    <x v="16"/>
  </r>
  <r>
    <x v="440"/>
    <x v="4"/>
    <n v="0"/>
    <x v="16"/>
  </r>
  <r>
    <x v="440"/>
    <x v="5"/>
    <n v="0"/>
    <x v="16"/>
  </r>
  <r>
    <x v="440"/>
    <x v="6"/>
    <n v="0"/>
    <x v="16"/>
  </r>
  <r>
    <x v="440"/>
    <x v="7"/>
    <n v="0"/>
    <x v="16"/>
  </r>
  <r>
    <x v="440"/>
    <x v="8"/>
    <m/>
    <x v="16"/>
  </r>
  <r>
    <x v="440"/>
    <x v="9"/>
    <m/>
    <x v="16"/>
  </r>
  <r>
    <x v="440"/>
    <x v="10"/>
    <m/>
    <x v="16"/>
  </r>
  <r>
    <x v="440"/>
    <x v="11"/>
    <m/>
    <x v="16"/>
  </r>
  <r>
    <x v="440"/>
    <x v="12"/>
    <m/>
    <x v="16"/>
  </r>
  <r>
    <x v="440"/>
    <x v="13"/>
    <m/>
    <x v="16"/>
  </r>
  <r>
    <x v="440"/>
    <x v="14"/>
    <n v="0"/>
    <x v="16"/>
  </r>
  <r>
    <x v="440"/>
    <x v="15"/>
    <n v="0"/>
    <x v="16"/>
  </r>
  <r>
    <x v="440"/>
    <x v="16"/>
    <n v="0"/>
    <x v="16"/>
  </r>
  <r>
    <x v="440"/>
    <x v="17"/>
    <n v="0"/>
    <x v="16"/>
  </r>
  <r>
    <x v="440"/>
    <x v="18"/>
    <m/>
    <x v="16"/>
  </r>
  <r>
    <x v="440"/>
    <x v="19"/>
    <m/>
    <x v="16"/>
  </r>
  <r>
    <x v="344"/>
    <x v="0"/>
    <s v="Lotus"/>
    <x v="16"/>
  </r>
  <r>
    <x v="344"/>
    <x v="1"/>
    <s v="BRM"/>
    <x v="16"/>
  </r>
  <r>
    <x v="344"/>
    <x v="2"/>
    <n v="1"/>
    <x v="16"/>
  </r>
  <r>
    <x v="344"/>
    <x v="3"/>
    <n v="0"/>
    <x v="16"/>
  </r>
  <r>
    <x v="344"/>
    <x v="4"/>
    <n v="0"/>
    <x v="16"/>
  </r>
  <r>
    <x v="344"/>
    <x v="5"/>
    <n v="0"/>
    <x v="16"/>
  </r>
  <r>
    <x v="344"/>
    <x v="6"/>
    <n v="0"/>
    <x v="16"/>
  </r>
  <r>
    <x v="344"/>
    <x v="7"/>
    <n v="0"/>
    <x v="16"/>
  </r>
  <r>
    <x v="344"/>
    <x v="8"/>
    <m/>
    <x v="16"/>
  </r>
  <r>
    <x v="344"/>
    <x v="9"/>
    <m/>
    <x v="16"/>
  </r>
  <r>
    <x v="344"/>
    <x v="10"/>
    <m/>
    <x v="16"/>
  </r>
  <r>
    <x v="344"/>
    <x v="11"/>
    <m/>
    <x v="16"/>
  </r>
  <r>
    <x v="344"/>
    <x v="12"/>
    <m/>
    <x v="16"/>
  </r>
  <r>
    <x v="344"/>
    <x v="13"/>
    <m/>
    <x v="16"/>
  </r>
  <r>
    <x v="344"/>
    <x v="14"/>
    <n v="9"/>
    <x v="16"/>
  </r>
  <r>
    <x v="344"/>
    <x v="15"/>
    <n v="9"/>
    <x v="16"/>
  </r>
  <r>
    <x v="344"/>
    <x v="16"/>
    <n v="9"/>
    <x v="16"/>
  </r>
  <r>
    <x v="344"/>
    <x v="17"/>
    <n v="9"/>
    <x v="16"/>
  </r>
  <r>
    <x v="344"/>
    <x v="18"/>
    <m/>
    <x v="16"/>
  </r>
  <r>
    <x v="344"/>
    <x v="19"/>
    <m/>
    <x v="16"/>
  </r>
  <r>
    <x v="344"/>
    <x v="0"/>
    <s v="Lotus"/>
    <x v="16"/>
  </r>
  <r>
    <x v="344"/>
    <x v="1"/>
    <s v="Climax"/>
    <x v="16"/>
  </r>
  <r>
    <x v="344"/>
    <x v="2"/>
    <n v="0"/>
    <x v="16"/>
  </r>
  <r>
    <x v="344"/>
    <x v="3"/>
    <n v="0"/>
    <x v="16"/>
  </r>
  <r>
    <x v="344"/>
    <x v="4"/>
    <n v="1"/>
    <x v="16"/>
  </r>
  <r>
    <x v="344"/>
    <x v="5"/>
    <n v="1"/>
    <x v="16"/>
  </r>
  <r>
    <x v="344"/>
    <x v="6"/>
    <n v="0"/>
    <x v="16"/>
  </r>
  <r>
    <x v="344"/>
    <x v="7"/>
    <n v="0"/>
    <x v="16"/>
  </r>
  <r>
    <x v="344"/>
    <x v="8"/>
    <m/>
    <x v="16"/>
  </r>
  <r>
    <x v="344"/>
    <x v="9"/>
    <m/>
    <x v="16"/>
  </r>
  <r>
    <x v="344"/>
    <x v="10"/>
    <m/>
    <x v="16"/>
  </r>
  <r>
    <x v="344"/>
    <x v="11"/>
    <m/>
    <x v="16"/>
  </r>
  <r>
    <x v="344"/>
    <x v="12"/>
    <m/>
    <x v="16"/>
  </r>
  <r>
    <x v="344"/>
    <x v="13"/>
    <m/>
    <x v="16"/>
  </r>
  <r>
    <x v="344"/>
    <x v="14"/>
    <n v="7"/>
    <x v="16"/>
  </r>
  <r>
    <x v="344"/>
    <x v="15"/>
    <n v="7"/>
    <x v="16"/>
  </r>
  <r>
    <x v="344"/>
    <x v="16"/>
    <n v="7"/>
    <x v="16"/>
  </r>
  <r>
    <x v="344"/>
    <x v="17"/>
    <n v="7"/>
    <x v="16"/>
  </r>
  <r>
    <x v="344"/>
    <x v="18"/>
    <n v="2"/>
    <x v="16"/>
  </r>
  <r>
    <x v="344"/>
    <x v="19"/>
    <m/>
    <x v="16"/>
  </r>
  <r>
    <x v="441"/>
    <x v="0"/>
    <s v="Matra"/>
    <x v="16"/>
  </r>
  <r>
    <x v="441"/>
    <x v="1"/>
    <s v="Ford"/>
    <x v="16"/>
  </r>
  <r>
    <x v="441"/>
    <x v="2"/>
    <n v="0"/>
    <x v="16"/>
  </r>
  <r>
    <x v="441"/>
    <x v="3"/>
    <n v="0"/>
    <x v="16"/>
  </r>
  <r>
    <x v="441"/>
    <x v="4"/>
    <n v="0"/>
    <x v="16"/>
  </r>
  <r>
    <x v="441"/>
    <x v="5"/>
    <n v="0"/>
    <x v="16"/>
  </r>
  <r>
    <x v="441"/>
    <x v="6"/>
    <n v="0"/>
    <x v="16"/>
  </r>
  <r>
    <x v="441"/>
    <x v="7"/>
    <n v="0"/>
    <x v="16"/>
  </r>
  <r>
    <x v="441"/>
    <x v="8"/>
    <m/>
    <x v="16"/>
  </r>
  <r>
    <x v="441"/>
    <x v="9"/>
    <m/>
    <x v="16"/>
  </r>
  <r>
    <x v="441"/>
    <x v="10"/>
    <m/>
    <x v="16"/>
  </r>
  <r>
    <x v="441"/>
    <x v="11"/>
    <m/>
    <x v="16"/>
  </r>
  <r>
    <x v="441"/>
    <x v="12"/>
    <m/>
    <x v="16"/>
  </r>
  <r>
    <x v="441"/>
    <x v="13"/>
    <m/>
    <x v="16"/>
  </r>
  <r>
    <x v="441"/>
    <x v="14"/>
    <n v="0"/>
    <x v="16"/>
  </r>
  <r>
    <x v="441"/>
    <x v="15"/>
    <n v="0"/>
    <x v="16"/>
  </r>
  <r>
    <x v="441"/>
    <x v="16"/>
    <n v="0"/>
    <x v="16"/>
  </r>
  <r>
    <x v="441"/>
    <x v="17"/>
    <n v="0"/>
    <x v="16"/>
  </r>
  <r>
    <x v="441"/>
    <x v="18"/>
    <m/>
    <x v="16"/>
  </r>
  <r>
    <x v="441"/>
    <x v="19"/>
    <m/>
    <x v="16"/>
  </r>
  <r>
    <x v="252"/>
    <x v="0"/>
    <s v="Brabham"/>
    <x v="16"/>
  </r>
  <r>
    <x v="252"/>
    <x v="1"/>
    <s v="Climax"/>
    <x v="16"/>
  </r>
  <r>
    <x v="252"/>
    <x v="2"/>
    <n v="0"/>
    <x v="16"/>
  </r>
  <r>
    <x v="252"/>
    <x v="3"/>
    <n v="0"/>
    <x v="16"/>
  </r>
  <r>
    <x v="252"/>
    <x v="4"/>
    <n v="0"/>
    <x v="16"/>
  </r>
  <r>
    <x v="252"/>
    <x v="5"/>
    <n v="0"/>
    <x v="16"/>
  </r>
  <r>
    <x v="252"/>
    <x v="6"/>
    <n v="0"/>
    <x v="16"/>
  </r>
  <r>
    <x v="252"/>
    <x v="7"/>
    <n v="0"/>
    <x v="16"/>
  </r>
  <r>
    <x v="252"/>
    <x v="8"/>
    <m/>
    <x v="16"/>
  </r>
  <r>
    <x v="252"/>
    <x v="9"/>
    <m/>
    <x v="16"/>
  </r>
  <r>
    <x v="252"/>
    <x v="10"/>
    <m/>
    <x v="16"/>
  </r>
  <r>
    <x v="252"/>
    <x v="11"/>
    <m/>
    <x v="16"/>
  </r>
  <r>
    <x v="252"/>
    <x v="12"/>
    <m/>
    <x v="16"/>
  </r>
  <r>
    <x v="252"/>
    <x v="13"/>
    <m/>
    <x v="16"/>
  </r>
  <r>
    <x v="252"/>
    <x v="14"/>
    <n v="0"/>
    <x v="16"/>
  </r>
  <r>
    <x v="252"/>
    <x v="15"/>
    <n v="0"/>
    <x v="16"/>
  </r>
  <r>
    <x v="252"/>
    <x v="16"/>
    <n v="0"/>
    <x v="16"/>
  </r>
  <r>
    <x v="252"/>
    <x v="17"/>
    <n v="0"/>
    <x v="16"/>
  </r>
  <r>
    <x v="252"/>
    <x v="18"/>
    <m/>
    <x v="16"/>
  </r>
  <r>
    <x v="252"/>
    <x v="19"/>
    <m/>
    <x v="16"/>
  </r>
  <r>
    <x v="252"/>
    <x v="0"/>
    <s v="Cooper"/>
    <x v="16"/>
  </r>
  <r>
    <x v="252"/>
    <x v="1"/>
    <s v="Maserati"/>
    <x v="16"/>
  </r>
  <r>
    <x v="252"/>
    <x v="2"/>
    <n v="0"/>
    <x v="16"/>
  </r>
  <r>
    <x v="252"/>
    <x v="3"/>
    <n v="0"/>
    <x v="16"/>
  </r>
  <r>
    <x v="252"/>
    <x v="4"/>
    <n v="0"/>
    <x v="16"/>
  </r>
  <r>
    <x v="252"/>
    <x v="5"/>
    <n v="0"/>
    <x v="16"/>
  </r>
  <r>
    <x v="252"/>
    <x v="6"/>
    <n v="0"/>
    <x v="16"/>
  </r>
  <r>
    <x v="252"/>
    <x v="7"/>
    <n v="1"/>
    <x v="16"/>
  </r>
  <r>
    <x v="252"/>
    <x v="8"/>
    <m/>
    <x v="16"/>
  </r>
  <r>
    <x v="252"/>
    <x v="9"/>
    <m/>
    <x v="16"/>
  </r>
  <r>
    <x v="252"/>
    <x v="10"/>
    <m/>
    <x v="16"/>
  </r>
  <r>
    <x v="252"/>
    <x v="11"/>
    <m/>
    <x v="16"/>
  </r>
  <r>
    <x v="252"/>
    <x v="12"/>
    <m/>
    <x v="16"/>
  </r>
  <r>
    <x v="252"/>
    <x v="13"/>
    <m/>
    <x v="16"/>
  </r>
  <r>
    <x v="252"/>
    <x v="14"/>
    <n v="1"/>
    <x v="16"/>
  </r>
  <r>
    <x v="252"/>
    <x v="15"/>
    <n v="1"/>
    <x v="16"/>
  </r>
  <r>
    <x v="252"/>
    <x v="16"/>
    <n v="1"/>
    <x v="16"/>
  </r>
  <r>
    <x v="252"/>
    <x v="17"/>
    <n v="0"/>
    <x v="16"/>
  </r>
  <r>
    <x v="252"/>
    <x v="18"/>
    <m/>
    <x v="16"/>
  </r>
  <r>
    <x v="252"/>
    <x v="19"/>
    <m/>
    <x v="16"/>
  </r>
  <r>
    <x v="385"/>
    <x v="0"/>
    <s v="Cooper"/>
    <x v="16"/>
  </r>
  <r>
    <x v="385"/>
    <x v="1"/>
    <s v="Maserati"/>
    <x v="16"/>
  </r>
  <r>
    <x v="385"/>
    <x v="2"/>
    <n v="0"/>
    <x v="16"/>
  </r>
  <r>
    <x v="385"/>
    <x v="3"/>
    <n v="2"/>
    <x v="16"/>
  </r>
  <r>
    <x v="385"/>
    <x v="4"/>
    <n v="1"/>
    <x v="16"/>
  </r>
  <r>
    <x v="385"/>
    <x v="5"/>
    <n v="2"/>
    <x v="16"/>
  </r>
  <r>
    <x v="385"/>
    <x v="6"/>
    <n v="1"/>
    <x v="16"/>
  </r>
  <r>
    <x v="385"/>
    <x v="7"/>
    <n v="0"/>
    <x v="16"/>
  </r>
  <r>
    <x v="385"/>
    <x v="8"/>
    <m/>
    <x v="16"/>
  </r>
  <r>
    <x v="385"/>
    <x v="9"/>
    <m/>
    <x v="16"/>
  </r>
  <r>
    <x v="385"/>
    <x v="10"/>
    <m/>
    <x v="16"/>
  </r>
  <r>
    <x v="385"/>
    <x v="11"/>
    <m/>
    <x v="16"/>
  </r>
  <r>
    <x v="385"/>
    <x v="12"/>
    <m/>
    <x v="16"/>
  </r>
  <r>
    <x v="385"/>
    <x v="13"/>
    <m/>
    <x v="16"/>
  </r>
  <r>
    <x v="385"/>
    <x v="14"/>
    <n v="24"/>
    <x v="16"/>
  </r>
  <r>
    <x v="385"/>
    <x v="15"/>
    <n v="22"/>
    <x v="16"/>
  </r>
  <r>
    <x v="385"/>
    <x v="16"/>
    <n v="24"/>
    <x v="16"/>
  </r>
  <r>
    <x v="385"/>
    <x v="17"/>
    <n v="15"/>
    <x v="16"/>
  </r>
  <r>
    <x v="385"/>
    <x v="18"/>
    <m/>
    <x v="16"/>
  </r>
  <r>
    <x v="385"/>
    <x v="19"/>
    <m/>
    <x v="16"/>
  </r>
  <r>
    <x v="347"/>
    <x v="0"/>
    <s v="Cooper"/>
    <x v="16"/>
  </r>
  <r>
    <x v="347"/>
    <x v="1"/>
    <s v="Maserati"/>
    <x v="16"/>
  </r>
  <r>
    <x v="347"/>
    <x v="2"/>
    <n v="1"/>
    <x v="16"/>
  </r>
  <r>
    <x v="347"/>
    <x v="3"/>
    <n v="1"/>
    <x v="16"/>
  </r>
  <r>
    <x v="347"/>
    <x v="4"/>
    <n v="1"/>
    <x v="16"/>
  </r>
  <r>
    <x v="347"/>
    <x v="5"/>
    <n v="0"/>
    <x v="16"/>
  </r>
  <r>
    <x v="347"/>
    <x v="6"/>
    <n v="0"/>
    <x v="16"/>
  </r>
  <r>
    <x v="347"/>
    <x v="7"/>
    <n v="0"/>
    <x v="16"/>
  </r>
  <r>
    <x v="347"/>
    <x v="8"/>
    <m/>
    <x v="16"/>
  </r>
  <r>
    <x v="347"/>
    <x v="9"/>
    <m/>
    <x v="16"/>
  </r>
  <r>
    <x v="347"/>
    <x v="10"/>
    <m/>
    <x v="16"/>
  </r>
  <r>
    <x v="347"/>
    <x v="11"/>
    <m/>
    <x v="16"/>
  </r>
  <r>
    <x v="347"/>
    <x v="12"/>
    <m/>
    <x v="16"/>
  </r>
  <r>
    <x v="347"/>
    <x v="13"/>
    <m/>
    <x v="16"/>
  </r>
  <r>
    <x v="347"/>
    <x v="14"/>
    <n v="19"/>
    <x v="16"/>
  </r>
  <r>
    <x v="347"/>
    <x v="15"/>
    <n v="19"/>
    <x v="16"/>
  </r>
  <r>
    <x v="347"/>
    <x v="16"/>
    <n v="19"/>
    <x v="16"/>
  </r>
  <r>
    <x v="347"/>
    <x v="17"/>
    <n v="15"/>
    <x v="16"/>
  </r>
  <r>
    <x v="347"/>
    <x v="18"/>
    <n v="1"/>
    <x v="16"/>
  </r>
  <r>
    <x v="347"/>
    <x v="19"/>
    <n v="2"/>
    <x v="16"/>
  </r>
  <r>
    <x v="347"/>
    <x v="0"/>
    <s v="Ferrari"/>
    <x v="16"/>
  </r>
  <r>
    <x v="347"/>
    <x v="1"/>
    <s v="Ferrari"/>
    <x v="16"/>
  </r>
  <r>
    <x v="347"/>
    <x v="2"/>
    <n v="1"/>
    <x v="16"/>
  </r>
  <r>
    <x v="347"/>
    <x v="3"/>
    <n v="0"/>
    <x v="16"/>
  </r>
  <r>
    <x v="347"/>
    <x v="4"/>
    <n v="0"/>
    <x v="16"/>
  </r>
  <r>
    <x v="347"/>
    <x v="5"/>
    <n v="0"/>
    <x v="16"/>
  </r>
  <r>
    <x v="347"/>
    <x v="6"/>
    <n v="0"/>
    <x v="16"/>
  </r>
  <r>
    <x v="347"/>
    <x v="7"/>
    <n v="0"/>
    <x v="16"/>
  </r>
  <r>
    <x v="347"/>
    <x v="8"/>
    <m/>
    <x v="16"/>
  </r>
  <r>
    <x v="347"/>
    <x v="9"/>
    <m/>
    <x v="16"/>
  </r>
  <r>
    <x v="347"/>
    <x v="10"/>
    <m/>
    <x v="16"/>
  </r>
  <r>
    <x v="347"/>
    <x v="11"/>
    <m/>
    <x v="16"/>
  </r>
  <r>
    <x v="347"/>
    <x v="12"/>
    <m/>
    <x v="16"/>
  </r>
  <r>
    <x v="347"/>
    <x v="13"/>
    <m/>
    <x v="16"/>
  </r>
  <r>
    <x v="347"/>
    <x v="14"/>
    <n v="9"/>
    <x v="16"/>
  </r>
  <r>
    <x v="347"/>
    <x v="15"/>
    <n v="9"/>
    <x v="16"/>
  </r>
  <r>
    <x v="347"/>
    <x v="16"/>
    <n v="9"/>
    <x v="16"/>
  </r>
  <r>
    <x v="347"/>
    <x v="17"/>
    <n v="9"/>
    <x v="16"/>
  </r>
  <r>
    <x v="347"/>
    <x v="18"/>
    <n v="1"/>
    <x v="16"/>
  </r>
  <r>
    <x v="347"/>
    <x v="19"/>
    <n v="1"/>
    <x v="16"/>
  </r>
  <r>
    <x v="416"/>
    <x v="0"/>
    <s v="Brabham"/>
    <x v="16"/>
  </r>
  <r>
    <x v="416"/>
    <x v="1"/>
    <s v="BRM"/>
    <x v="16"/>
  </r>
  <r>
    <x v="416"/>
    <x v="2"/>
    <n v="0"/>
    <x v="16"/>
  </r>
  <r>
    <x v="416"/>
    <x v="3"/>
    <n v="0"/>
    <x v="16"/>
  </r>
  <r>
    <x v="416"/>
    <x v="4"/>
    <n v="0"/>
    <x v="16"/>
  </r>
  <r>
    <x v="416"/>
    <x v="5"/>
    <n v="0"/>
    <x v="16"/>
  </r>
  <r>
    <x v="416"/>
    <x v="6"/>
    <n v="0"/>
    <x v="16"/>
  </r>
  <r>
    <x v="416"/>
    <x v="7"/>
    <n v="1"/>
    <x v="16"/>
  </r>
  <r>
    <x v="416"/>
    <x v="8"/>
    <m/>
    <x v="16"/>
  </r>
  <r>
    <x v="416"/>
    <x v="9"/>
    <m/>
    <x v="16"/>
  </r>
  <r>
    <x v="416"/>
    <x v="10"/>
    <m/>
    <x v="16"/>
  </r>
  <r>
    <x v="416"/>
    <x v="11"/>
    <m/>
    <x v="16"/>
  </r>
  <r>
    <x v="416"/>
    <x v="12"/>
    <m/>
    <x v="16"/>
  </r>
  <r>
    <x v="416"/>
    <x v="13"/>
    <m/>
    <x v="16"/>
  </r>
  <r>
    <x v="416"/>
    <x v="14"/>
    <n v="1"/>
    <x v="16"/>
  </r>
  <r>
    <x v="416"/>
    <x v="15"/>
    <n v="1"/>
    <x v="16"/>
  </r>
  <r>
    <x v="416"/>
    <x v="16"/>
    <n v="1"/>
    <x v="16"/>
  </r>
  <r>
    <x v="416"/>
    <x v="17"/>
    <n v="1"/>
    <x v="16"/>
  </r>
  <r>
    <x v="416"/>
    <x v="18"/>
    <m/>
    <x v="16"/>
  </r>
  <r>
    <x v="416"/>
    <x v="19"/>
    <m/>
    <x v="16"/>
  </r>
  <r>
    <x v="388"/>
    <x v="0"/>
    <s v="Brabham"/>
    <x v="16"/>
  </r>
  <r>
    <x v="388"/>
    <x v="1"/>
    <s v="BRM"/>
    <x v="16"/>
  </r>
  <r>
    <x v="388"/>
    <x v="2"/>
    <n v="0"/>
    <x v="16"/>
  </r>
  <r>
    <x v="388"/>
    <x v="3"/>
    <n v="0"/>
    <x v="16"/>
  </r>
  <r>
    <x v="388"/>
    <x v="4"/>
    <n v="0"/>
    <x v="16"/>
  </r>
  <r>
    <x v="388"/>
    <x v="5"/>
    <n v="0"/>
    <x v="16"/>
  </r>
  <r>
    <x v="388"/>
    <x v="6"/>
    <n v="0"/>
    <x v="16"/>
  </r>
  <r>
    <x v="388"/>
    <x v="7"/>
    <n v="0"/>
    <x v="16"/>
  </r>
  <r>
    <x v="388"/>
    <x v="8"/>
    <m/>
    <x v="16"/>
  </r>
  <r>
    <x v="388"/>
    <x v="9"/>
    <m/>
    <x v="16"/>
  </r>
  <r>
    <x v="388"/>
    <x v="10"/>
    <m/>
    <x v="16"/>
  </r>
  <r>
    <x v="388"/>
    <x v="11"/>
    <m/>
    <x v="16"/>
  </r>
  <r>
    <x v="388"/>
    <x v="12"/>
    <m/>
    <x v="16"/>
  </r>
  <r>
    <x v="388"/>
    <x v="13"/>
    <m/>
    <x v="16"/>
  </r>
  <r>
    <x v="388"/>
    <x v="14"/>
    <n v="0"/>
    <x v="16"/>
  </r>
  <r>
    <x v="388"/>
    <x v="15"/>
    <n v="0"/>
    <x v="16"/>
  </r>
  <r>
    <x v="388"/>
    <x v="16"/>
    <n v="0"/>
    <x v="16"/>
  </r>
  <r>
    <x v="388"/>
    <x v="17"/>
    <n v="0"/>
    <x v="16"/>
  </r>
  <r>
    <x v="388"/>
    <x v="18"/>
    <m/>
    <x v="16"/>
  </r>
  <r>
    <x v="388"/>
    <x v="19"/>
    <m/>
    <x v="16"/>
  </r>
  <r>
    <x v="388"/>
    <x v="0"/>
    <s v="Cooper"/>
    <x v="16"/>
  </r>
  <r>
    <x v="388"/>
    <x v="1"/>
    <s v="Maserati"/>
    <x v="16"/>
  </r>
  <r>
    <x v="388"/>
    <x v="2"/>
    <n v="0"/>
    <x v="16"/>
  </r>
  <r>
    <x v="388"/>
    <x v="3"/>
    <n v="0"/>
    <x v="16"/>
  </r>
  <r>
    <x v="388"/>
    <x v="4"/>
    <n v="0"/>
    <x v="16"/>
  </r>
  <r>
    <x v="388"/>
    <x v="5"/>
    <n v="1"/>
    <x v="16"/>
  </r>
  <r>
    <x v="388"/>
    <x v="6"/>
    <n v="0"/>
    <x v="16"/>
  </r>
  <r>
    <x v="388"/>
    <x v="7"/>
    <n v="0"/>
    <x v="16"/>
  </r>
  <r>
    <x v="388"/>
    <x v="8"/>
    <m/>
    <x v="16"/>
  </r>
  <r>
    <x v="388"/>
    <x v="9"/>
    <m/>
    <x v="16"/>
  </r>
  <r>
    <x v="388"/>
    <x v="10"/>
    <m/>
    <x v="16"/>
  </r>
  <r>
    <x v="388"/>
    <x v="11"/>
    <m/>
    <x v="16"/>
  </r>
  <r>
    <x v="388"/>
    <x v="12"/>
    <m/>
    <x v="16"/>
  </r>
  <r>
    <x v="388"/>
    <x v="13"/>
    <m/>
    <x v="16"/>
  </r>
  <r>
    <x v="388"/>
    <x v="14"/>
    <n v="3"/>
    <x v="16"/>
  </r>
  <r>
    <x v="388"/>
    <x v="15"/>
    <n v="3"/>
    <x v="16"/>
  </r>
  <r>
    <x v="388"/>
    <x v="16"/>
    <n v="3"/>
    <x v="16"/>
  </r>
  <r>
    <x v="388"/>
    <x v="17"/>
    <n v="0"/>
    <x v="16"/>
  </r>
  <r>
    <x v="388"/>
    <x v="18"/>
    <m/>
    <x v="16"/>
  </r>
  <r>
    <x v="388"/>
    <x v="19"/>
    <m/>
    <x v="16"/>
  </r>
  <r>
    <x v="365"/>
    <x v="0"/>
    <s v="Ferrari"/>
    <x v="16"/>
  </r>
  <r>
    <x v="365"/>
    <x v="1"/>
    <s v="Ferrari"/>
    <x v="16"/>
  </r>
  <r>
    <x v="365"/>
    <x v="2"/>
    <n v="0"/>
    <x v="16"/>
  </r>
  <r>
    <x v="365"/>
    <x v="3"/>
    <n v="1"/>
    <x v="16"/>
  </r>
  <r>
    <x v="365"/>
    <x v="4"/>
    <n v="1"/>
    <x v="16"/>
  </r>
  <r>
    <x v="365"/>
    <x v="5"/>
    <n v="0"/>
    <x v="16"/>
  </r>
  <r>
    <x v="365"/>
    <x v="6"/>
    <n v="0"/>
    <x v="16"/>
  </r>
  <r>
    <x v="365"/>
    <x v="7"/>
    <n v="2"/>
    <x v="16"/>
  </r>
  <r>
    <x v="365"/>
    <x v="8"/>
    <m/>
    <x v="16"/>
  </r>
  <r>
    <x v="365"/>
    <x v="9"/>
    <m/>
    <x v="16"/>
  </r>
  <r>
    <x v="365"/>
    <x v="10"/>
    <m/>
    <x v="16"/>
  </r>
  <r>
    <x v="365"/>
    <x v="11"/>
    <m/>
    <x v="16"/>
  </r>
  <r>
    <x v="365"/>
    <x v="12"/>
    <m/>
    <x v="16"/>
  </r>
  <r>
    <x v="365"/>
    <x v="13"/>
    <m/>
    <x v="16"/>
  </r>
  <r>
    <x v="365"/>
    <x v="14"/>
    <n v="12"/>
    <x v="16"/>
  </r>
  <r>
    <x v="365"/>
    <x v="15"/>
    <n v="12"/>
    <x v="16"/>
  </r>
  <r>
    <x v="365"/>
    <x v="16"/>
    <n v="12"/>
    <x v="16"/>
  </r>
  <r>
    <x v="365"/>
    <x v="17"/>
    <n v="7"/>
    <x v="16"/>
  </r>
  <r>
    <x v="365"/>
    <x v="18"/>
    <n v="1"/>
    <x v="16"/>
  </r>
  <r>
    <x v="365"/>
    <x v="19"/>
    <n v="2"/>
    <x v="16"/>
  </r>
  <r>
    <x v="403"/>
    <x v="0"/>
    <s v="Ferrari"/>
    <x v="16"/>
  </r>
  <r>
    <x v="403"/>
    <x v="1"/>
    <s v="Ferrari"/>
    <x v="16"/>
  </r>
  <r>
    <x v="403"/>
    <x v="2"/>
    <n v="1"/>
    <x v="16"/>
  </r>
  <r>
    <x v="403"/>
    <x v="3"/>
    <n v="0"/>
    <x v="16"/>
  </r>
  <r>
    <x v="403"/>
    <x v="4"/>
    <n v="0"/>
    <x v="16"/>
  </r>
  <r>
    <x v="403"/>
    <x v="5"/>
    <n v="0"/>
    <x v="16"/>
  </r>
  <r>
    <x v="403"/>
    <x v="6"/>
    <n v="0"/>
    <x v="16"/>
  </r>
  <r>
    <x v="403"/>
    <x v="7"/>
    <n v="0"/>
    <x v="16"/>
  </r>
  <r>
    <x v="403"/>
    <x v="8"/>
    <m/>
    <x v="16"/>
  </r>
  <r>
    <x v="403"/>
    <x v="9"/>
    <m/>
    <x v="16"/>
  </r>
  <r>
    <x v="403"/>
    <x v="10"/>
    <m/>
    <x v="16"/>
  </r>
  <r>
    <x v="403"/>
    <x v="11"/>
    <m/>
    <x v="16"/>
  </r>
  <r>
    <x v="403"/>
    <x v="12"/>
    <m/>
    <x v="16"/>
  </r>
  <r>
    <x v="403"/>
    <x v="13"/>
    <m/>
    <x v="16"/>
  </r>
  <r>
    <x v="403"/>
    <x v="14"/>
    <n v="9"/>
    <x v="16"/>
  </r>
  <r>
    <x v="403"/>
    <x v="15"/>
    <n v="9"/>
    <x v="16"/>
  </r>
  <r>
    <x v="403"/>
    <x v="16"/>
    <n v="9"/>
    <x v="16"/>
  </r>
  <r>
    <x v="403"/>
    <x v="17"/>
    <n v="9"/>
    <x v="16"/>
  </r>
  <r>
    <x v="403"/>
    <x v="18"/>
    <m/>
    <x v="16"/>
  </r>
  <r>
    <x v="403"/>
    <x v="19"/>
    <n v="1"/>
    <x v="16"/>
  </r>
  <r>
    <x v="326"/>
    <x v="0"/>
    <s v="Ferrari"/>
    <x v="16"/>
  </r>
  <r>
    <x v="326"/>
    <x v="1"/>
    <s v="Ferrari"/>
    <x v="16"/>
  </r>
  <r>
    <x v="326"/>
    <x v="2"/>
    <n v="0"/>
    <x v="16"/>
  </r>
  <r>
    <x v="326"/>
    <x v="3"/>
    <n v="2"/>
    <x v="16"/>
  </r>
  <r>
    <x v="326"/>
    <x v="4"/>
    <n v="0"/>
    <x v="16"/>
  </r>
  <r>
    <x v="326"/>
    <x v="5"/>
    <n v="0"/>
    <x v="16"/>
  </r>
  <r>
    <x v="326"/>
    <x v="6"/>
    <n v="0"/>
    <x v="16"/>
  </r>
  <r>
    <x v="326"/>
    <x v="7"/>
    <n v="0"/>
    <x v="16"/>
  </r>
  <r>
    <x v="326"/>
    <x v="8"/>
    <m/>
    <x v="16"/>
  </r>
  <r>
    <x v="326"/>
    <x v="9"/>
    <m/>
    <x v="16"/>
  </r>
  <r>
    <x v="326"/>
    <x v="10"/>
    <m/>
    <x v="16"/>
  </r>
  <r>
    <x v="326"/>
    <x v="11"/>
    <m/>
    <x v="16"/>
  </r>
  <r>
    <x v="326"/>
    <x v="12"/>
    <m/>
    <x v="16"/>
  </r>
  <r>
    <x v="326"/>
    <x v="13"/>
    <m/>
    <x v="16"/>
  </r>
  <r>
    <x v="326"/>
    <x v="14"/>
    <n v="12"/>
    <x v="16"/>
  </r>
  <r>
    <x v="326"/>
    <x v="15"/>
    <n v="12"/>
    <x v="16"/>
  </r>
  <r>
    <x v="326"/>
    <x v="16"/>
    <n v="12"/>
    <x v="16"/>
  </r>
  <r>
    <x v="326"/>
    <x v="17"/>
    <n v="6"/>
    <x v="16"/>
  </r>
  <r>
    <x v="326"/>
    <x v="18"/>
    <n v="1"/>
    <x v="16"/>
  </r>
  <r>
    <x v="326"/>
    <x v="19"/>
    <m/>
    <x v="16"/>
  </r>
  <r>
    <x v="405"/>
    <x v="0"/>
    <s v="Lotus"/>
    <x v="16"/>
  </r>
  <r>
    <x v="405"/>
    <x v="1"/>
    <s v="BRM"/>
    <x v="16"/>
  </r>
  <r>
    <x v="405"/>
    <x v="2"/>
    <n v="0"/>
    <x v="16"/>
  </r>
  <r>
    <x v="405"/>
    <x v="3"/>
    <n v="0"/>
    <x v="16"/>
  </r>
  <r>
    <x v="405"/>
    <x v="4"/>
    <n v="0"/>
    <x v="16"/>
  </r>
  <r>
    <x v="405"/>
    <x v="5"/>
    <n v="0"/>
    <x v="16"/>
  </r>
  <r>
    <x v="405"/>
    <x v="6"/>
    <n v="2"/>
    <x v="16"/>
  </r>
  <r>
    <x v="405"/>
    <x v="7"/>
    <n v="0"/>
    <x v="16"/>
  </r>
  <r>
    <x v="405"/>
    <x v="8"/>
    <m/>
    <x v="16"/>
  </r>
  <r>
    <x v="405"/>
    <x v="9"/>
    <m/>
    <x v="16"/>
  </r>
  <r>
    <x v="405"/>
    <x v="10"/>
    <m/>
    <x v="16"/>
  </r>
  <r>
    <x v="405"/>
    <x v="11"/>
    <m/>
    <x v="16"/>
  </r>
  <r>
    <x v="405"/>
    <x v="12"/>
    <m/>
    <x v="16"/>
  </r>
  <r>
    <x v="405"/>
    <x v="13"/>
    <m/>
    <x v="16"/>
  </r>
  <r>
    <x v="405"/>
    <x v="14"/>
    <n v="4"/>
    <x v="16"/>
  </r>
  <r>
    <x v="405"/>
    <x v="15"/>
    <n v="4"/>
    <x v="16"/>
  </r>
  <r>
    <x v="405"/>
    <x v="16"/>
    <n v="4"/>
    <x v="16"/>
  </r>
  <r>
    <x v="405"/>
    <x v="17"/>
    <n v="4"/>
    <x v="16"/>
  </r>
  <r>
    <x v="405"/>
    <x v="18"/>
    <m/>
    <x v="16"/>
  </r>
  <r>
    <x v="405"/>
    <x v="19"/>
    <m/>
    <x v="16"/>
  </r>
  <r>
    <x v="406"/>
    <x v="0"/>
    <s v="Cooper"/>
    <x v="16"/>
  </r>
  <r>
    <x v="406"/>
    <x v="1"/>
    <s v="Maserati"/>
    <x v="16"/>
  </r>
  <r>
    <x v="406"/>
    <x v="2"/>
    <n v="0"/>
    <x v="16"/>
  </r>
  <r>
    <x v="406"/>
    <x v="3"/>
    <n v="0"/>
    <x v="16"/>
  </r>
  <r>
    <x v="406"/>
    <x v="4"/>
    <n v="0"/>
    <x v="16"/>
  </r>
  <r>
    <x v="406"/>
    <x v="5"/>
    <n v="0"/>
    <x v="16"/>
  </r>
  <r>
    <x v="406"/>
    <x v="6"/>
    <n v="0"/>
    <x v="16"/>
  </r>
  <r>
    <x v="406"/>
    <x v="7"/>
    <n v="0"/>
    <x v="16"/>
  </r>
  <r>
    <x v="406"/>
    <x v="8"/>
    <m/>
    <x v="16"/>
  </r>
  <r>
    <x v="406"/>
    <x v="9"/>
    <m/>
    <x v="16"/>
  </r>
  <r>
    <x v="406"/>
    <x v="10"/>
    <m/>
    <x v="16"/>
  </r>
  <r>
    <x v="406"/>
    <x v="11"/>
    <m/>
    <x v="16"/>
  </r>
  <r>
    <x v="406"/>
    <x v="12"/>
    <m/>
    <x v="16"/>
  </r>
  <r>
    <x v="406"/>
    <x v="13"/>
    <m/>
    <x v="16"/>
  </r>
  <r>
    <x v="406"/>
    <x v="14"/>
    <n v="0"/>
    <x v="16"/>
  </r>
  <r>
    <x v="406"/>
    <x v="15"/>
    <n v="0"/>
    <x v="16"/>
  </r>
  <r>
    <x v="406"/>
    <x v="16"/>
    <n v="0"/>
    <x v="16"/>
  </r>
  <r>
    <x v="406"/>
    <x v="17"/>
    <n v="0"/>
    <x v="16"/>
  </r>
  <r>
    <x v="406"/>
    <x v="18"/>
    <m/>
    <x v="16"/>
  </r>
  <r>
    <x v="406"/>
    <x v="19"/>
    <m/>
    <x v="16"/>
  </r>
  <r>
    <x v="407"/>
    <x v="0"/>
    <s v="Lotus"/>
    <x v="16"/>
  </r>
  <r>
    <x v="407"/>
    <x v="1"/>
    <s v="BRM"/>
    <x v="16"/>
  </r>
  <r>
    <x v="407"/>
    <x v="2"/>
    <n v="0"/>
    <x v="16"/>
  </r>
  <r>
    <x v="407"/>
    <x v="3"/>
    <n v="0"/>
    <x v="16"/>
  </r>
  <r>
    <x v="407"/>
    <x v="4"/>
    <n v="0"/>
    <x v="16"/>
  </r>
  <r>
    <x v="407"/>
    <x v="5"/>
    <n v="0"/>
    <x v="16"/>
  </r>
  <r>
    <x v="407"/>
    <x v="6"/>
    <n v="0"/>
    <x v="16"/>
  </r>
  <r>
    <x v="407"/>
    <x v="7"/>
    <n v="0"/>
    <x v="16"/>
  </r>
  <r>
    <x v="407"/>
    <x v="8"/>
    <m/>
    <x v="16"/>
  </r>
  <r>
    <x v="407"/>
    <x v="9"/>
    <m/>
    <x v="16"/>
  </r>
  <r>
    <x v="407"/>
    <x v="10"/>
    <m/>
    <x v="16"/>
  </r>
  <r>
    <x v="407"/>
    <x v="11"/>
    <m/>
    <x v="16"/>
  </r>
  <r>
    <x v="407"/>
    <x v="12"/>
    <m/>
    <x v="16"/>
  </r>
  <r>
    <x v="407"/>
    <x v="13"/>
    <m/>
    <x v="16"/>
  </r>
  <r>
    <x v="407"/>
    <x v="14"/>
    <n v="0"/>
    <x v="16"/>
  </r>
  <r>
    <x v="407"/>
    <x v="15"/>
    <n v="0"/>
    <x v="16"/>
  </r>
  <r>
    <x v="407"/>
    <x v="16"/>
    <n v="0"/>
    <x v="16"/>
  </r>
  <r>
    <x v="407"/>
    <x v="17"/>
    <n v="0"/>
    <x v="16"/>
  </r>
  <r>
    <x v="407"/>
    <x v="18"/>
    <m/>
    <x v="16"/>
  </r>
  <r>
    <x v="407"/>
    <x v="19"/>
    <m/>
    <x v="16"/>
  </r>
  <r>
    <x v="407"/>
    <x v="0"/>
    <s v="Lotus"/>
    <x v="16"/>
  </r>
  <r>
    <x v="407"/>
    <x v="1"/>
    <s v="Climax"/>
    <x v="16"/>
  </r>
  <r>
    <x v="407"/>
    <x v="2"/>
    <n v="0"/>
    <x v="16"/>
  </r>
  <r>
    <x v="407"/>
    <x v="3"/>
    <n v="0"/>
    <x v="16"/>
  </r>
  <r>
    <x v="407"/>
    <x v="4"/>
    <n v="0"/>
    <x v="16"/>
  </r>
  <r>
    <x v="407"/>
    <x v="5"/>
    <n v="0"/>
    <x v="16"/>
  </r>
  <r>
    <x v="407"/>
    <x v="6"/>
    <n v="0"/>
    <x v="16"/>
  </r>
  <r>
    <x v="407"/>
    <x v="7"/>
    <n v="0"/>
    <x v="16"/>
  </r>
  <r>
    <x v="407"/>
    <x v="8"/>
    <m/>
    <x v="16"/>
  </r>
  <r>
    <x v="407"/>
    <x v="9"/>
    <m/>
    <x v="16"/>
  </r>
  <r>
    <x v="407"/>
    <x v="10"/>
    <m/>
    <x v="16"/>
  </r>
  <r>
    <x v="407"/>
    <x v="11"/>
    <m/>
    <x v="16"/>
  </r>
  <r>
    <x v="407"/>
    <x v="12"/>
    <m/>
    <x v="16"/>
  </r>
  <r>
    <x v="407"/>
    <x v="13"/>
    <m/>
    <x v="16"/>
  </r>
  <r>
    <x v="407"/>
    <x v="14"/>
    <n v="0"/>
    <x v="16"/>
  </r>
  <r>
    <x v="407"/>
    <x v="15"/>
    <n v="0"/>
    <x v="16"/>
  </r>
  <r>
    <x v="407"/>
    <x v="16"/>
    <n v="0"/>
    <x v="16"/>
  </r>
  <r>
    <x v="407"/>
    <x v="17"/>
    <n v="0"/>
    <x v="16"/>
  </r>
  <r>
    <x v="407"/>
    <x v="18"/>
    <m/>
    <x v="16"/>
  </r>
  <r>
    <x v="407"/>
    <x v="19"/>
    <m/>
    <x v="16"/>
  </r>
  <r>
    <x v="417"/>
    <x v="0"/>
    <s v="Lotus"/>
    <x v="16"/>
  </r>
  <r>
    <x v="417"/>
    <x v="1"/>
    <s v="BRM"/>
    <x v="16"/>
  </r>
  <r>
    <x v="417"/>
    <x v="2"/>
    <n v="0"/>
    <x v="16"/>
  </r>
  <r>
    <x v="417"/>
    <x v="3"/>
    <n v="0"/>
    <x v="16"/>
  </r>
  <r>
    <x v="417"/>
    <x v="4"/>
    <n v="0"/>
    <x v="16"/>
  </r>
  <r>
    <x v="417"/>
    <x v="5"/>
    <n v="0"/>
    <x v="16"/>
  </r>
  <r>
    <x v="417"/>
    <x v="6"/>
    <n v="0"/>
    <x v="16"/>
  </r>
  <r>
    <x v="417"/>
    <x v="7"/>
    <n v="0"/>
    <x v="16"/>
  </r>
  <r>
    <x v="417"/>
    <x v="8"/>
    <m/>
    <x v="16"/>
  </r>
  <r>
    <x v="417"/>
    <x v="9"/>
    <m/>
    <x v="16"/>
  </r>
  <r>
    <x v="417"/>
    <x v="10"/>
    <m/>
    <x v="16"/>
  </r>
  <r>
    <x v="417"/>
    <x v="11"/>
    <m/>
    <x v="16"/>
  </r>
  <r>
    <x v="417"/>
    <x v="12"/>
    <m/>
    <x v="16"/>
  </r>
  <r>
    <x v="417"/>
    <x v="13"/>
    <m/>
    <x v="16"/>
  </r>
  <r>
    <x v="417"/>
    <x v="14"/>
    <n v="0"/>
    <x v="16"/>
  </r>
  <r>
    <x v="417"/>
    <x v="15"/>
    <n v="0"/>
    <x v="16"/>
  </r>
  <r>
    <x v="417"/>
    <x v="16"/>
    <n v="0"/>
    <x v="16"/>
  </r>
  <r>
    <x v="417"/>
    <x v="17"/>
    <n v="0"/>
    <x v="16"/>
  </r>
  <r>
    <x v="417"/>
    <x v="18"/>
    <m/>
    <x v="16"/>
  </r>
  <r>
    <x v="417"/>
    <x v="19"/>
    <m/>
    <x v="16"/>
  </r>
  <r>
    <x v="417"/>
    <x v="0"/>
    <s v="Lotus"/>
    <x v="16"/>
  </r>
  <r>
    <x v="417"/>
    <x v="1"/>
    <s v="Climax"/>
    <x v="16"/>
  </r>
  <r>
    <x v="417"/>
    <x v="2"/>
    <n v="0"/>
    <x v="16"/>
  </r>
  <r>
    <x v="417"/>
    <x v="3"/>
    <n v="0"/>
    <x v="16"/>
  </r>
  <r>
    <x v="417"/>
    <x v="4"/>
    <n v="0"/>
    <x v="16"/>
  </r>
  <r>
    <x v="417"/>
    <x v="5"/>
    <n v="0"/>
    <x v="16"/>
  </r>
  <r>
    <x v="417"/>
    <x v="6"/>
    <n v="0"/>
    <x v="16"/>
  </r>
  <r>
    <x v="417"/>
    <x v="7"/>
    <n v="1"/>
    <x v="16"/>
  </r>
  <r>
    <x v="417"/>
    <x v="8"/>
    <m/>
    <x v="16"/>
  </r>
  <r>
    <x v="417"/>
    <x v="9"/>
    <m/>
    <x v="16"/>
  </r>
  <r>
    <x v="417"/>
    <x v="10"/>
    <m/>
    <x v="16"/>
  </r>
  <r>
    <x v="417"/>
    <x v="11"/>
    <m/>
    <x v="16"/>
  </r>
  <r>
    <x v="417"/>
    <x v="12"/>
    <m/>
    <x v="16"/>
  </r>
  <r>
    <x v="417"/>
    <x v="13"/>
    <m/>
    <x v="16"/>
  </r>
  <r>
    <x v="417"/>
    <x v="14"/>
    <n v="1"/>
    <x v="16"/>
  </r>
  <r>
    <x v="417"/>
    <x v="15"/>
    <n v="1"/>
    <x v="16"/>
  </r>
  <r>
    <x v="417"/>
    <x v="16"/>
    <n v="1"/>
    <x v="16"/>
  </r>
  <r>
    <x v="417"/>
    <x v="17"/>
    <n v="1"/>
    <x v="16"/>
  </r>
  <r>
    <x v="417"/>
    <x v="18"/>
    <m/>
    <x v="16"/>
  </r>
  <r>
    <x v="417"/>
    <x v="19"/>
    <m/>
    <x v="16"/>
  </r>
  <r>
    <x v="301"/>
    <x v="0"/>
    <s v="Eagle"/>
    <x v="16"/>
  </r>
  <r>
    <x v="301"/>
    <x v="1"/>
    <s v="Climax"/>
    <x v="16"/>
  </r>
  <r>
    <x v="301"/>
    <x v="2"/>
    <n v="0"/>
    <x v="16"/>
  </r>
  <r>
    <x v="301"/>
    <x v="3"/>
    <n v="0"/>
    <x v="16"/>
  </r>
  <r>
    <x v="301"/>
    <x v="4"/>
    <n v="0"/>
    <x v="16"/>
  </r>
  <r>
    <x v="301"/>
    <x v="5"/>
    <n v="0"/>
    <x v="16"/>
  </r>
  <r>
    <x v="301"/>
    <x v="6"/>
    <n v="0"/>
    <x v="16"/>
  </r>
  <r>
    <x v="301"/>
    <x v="7"/>
    <n v="0"/>
    <x v="16"/>
  </r>
  <r>
    <x v="301"/>
    <x v="8"/>
    <m/>
    <x v="16"/>
  </r>
  <r>
    <x v="301"/>
    <x v="9"/>
    <m/>
    <x v="16"/>
  </r>
  <r>
    <x v="301"/>
    <x v="10"/>
    <m/>
    <x v="16"/>
  </r>
  <r>
    <x v="301"/>
    <x v="11"/>
    <m/>
    <x v="16"/>
  </r>
  <r>
    <x v="301"/>
    <x v="12"/>
    <m/>
    <x v="16"/>
  </r>
  <r>
    <x v="301"/>
    <x v="13"/>
    <m/>
    <x v="16"/>
  </r>
  <r>
    <x v="301"/>
    <x v="14"/>
    <n v="0"/>
    <x v="16"/>
  </r>
  <r>
    <x v="301"/>
    <x v="15"/>
    <n v="0"/>
    <x v="16"/>
  </r>
  <r>
    <x v="301"/>
    <x v="16"/>
    <n v="0"/>
    <x v="16"/>
  </r>
  <r>
    <x v="301"/>
    <x v="17"/>
    <n v="0"/>
    <x v="16"/>
  </r>
  <r>
    <x v="301"/>
    <x v="18"/>
    <m/>
    <x v="16"/>
  </r>
  <r>
    <x v="301"/>
    <x v="19"/>
    <m/>
    <x v="16"/>
  </r>
  <r>
    <x v="352"/>
    <x v="0"/>
    <s v="Cooper"/>
    <x v="16"/>
  </r>
  <r>
    <x v="352"/>
    <x v="1"/>
    <s v="Maserati"/>
    <x v="16"/>
  </r>
  <r>
    <x v="352"/>
    <x v="2"/>
    <n v="0"/>
    <x v="16"/>
  </r>
  <r>
    <x v="352"/>
    <x v="3"/>
    <n v="0"/>
    <x v="16"/>
  </r>
  <r>
    <x v="352"/>
    <x v="4"/>
    <n v="0"/>
    <x v="16"/>
  </r>
  <r>
    <x v="352"/>
    <x v="5"/>
    <n v="0"/>
    <x v="16"/>
  </r>
  <r>
    <x v="352"/>
    <x v="6"/>
    <n v="1"/>
    <x v="16"/>
  </r>
  <r>
    <x v="352"/>
    <x v="7"/>
    <n v="0"/>
    <x v="16"/>
  </r>
  <r>
    <x v="352"/>
    <x v="8"/>
    <m/>
    <x v="16"/>
  </r>
  <r>
    <x v="352"/>
    <x v="9"/>
    <m/>
    <x v="16"/>
  </r>
  <r>
    <x v="352"/>
    <x v="10"/>
    <m/>
    <x v="16"/>
  </r>
  <r>
    <x v="352"/>
    <x v="11"/>
    <m/>
    <x v="16"/>
  </r>
  <r>
    <x v="352"/>
    <x v="12"/>
    <m/>
    <x v="16"/>
  </r>
  <r>
    <x v="352"/>
    <x v="13"/>
    <m/>
    <x v="16"/>
  </r>
  <r>
    <x v="352"/>
    <x v="14"/>
    <n v="2"/>
    <x v="16"/>
  </r>
  <r>
    <x v="352"/>
    <x v="15"/>
    <n v="2"/>
    <x v="16"/>
  </r>
  <r>
    <x v="352"/>
    <x v="16"/>
    <n v="2"/>
    <x v="16"/>
  </r>
  <r>
    <x v="352"/>
    <x v="17"/>
    <n v="0"/>
    <x v="16"/>
  </r>
  <r>
    <x v="352"/>
    <x v="18"/>
    <m/>
    <x v="16"/>
  </r>
  <r>
    <x v="352"/>
    <x v="19"/>
    <m/>
    <x v="16"/>
  </r>
  <r>
    <x v="352"/>
    <x v="0"/>
    <s v="Honda"/>
    <x v="16"/>
  </r>
  <r>
    <x v="352"/>
    <x v="1"/>
    <s v="Honda"/>
    <x v="16"/>
  </r>
  <r>
    <x v="352"/>
    <x v="2"/>
    <n v="0"/>
    <x v="16"/>
  </r>
  <r>
    <x v="352"/>
    <x v="3"/>
    <n v="0"/>
    <x v="16"/>
  </r>
  <r>
    <x v="352"/>
    <x v="4"/>
    <n v="0"/>
    <x v="16"/>
  </r>
  <r>
    <x v="352"/>
    <x v="5"/>
    <n v="1"/>
    <x v="16"/>
  </r>
  <r>
    <x v="352"/>
    <x v="6"/>
    <n v="0"/>
    <x v="16"/>
  </r>
  <r>
    <x v="352"/>
    <x v="7"/>
    <n v="0"/>
    <x v="16"/>
  </r>
  <r>
    <x v="352"/>
    <x v="8"/>
    <m/>
    <x v="16"/>
  </r>
  <r>
    <x v="352"/>
    <x v="9"/>
    <m/>
    <x v="16"/>
  </r>
  <r>
    <x v="352"/>
    <x v="10"/>
    <m/>
    <x v="16"/>
  </r>
  <r>
    <x v="352"/>
    <x v="11"/>
    <m/>
    <x v="16"/>
  </r>
  <r>
    <x v="352"/>
    <x v="12"/>
    <m/>
    <x v="16"/>
  </r>
  <r>
    <x v="352"/>
    <x v="13"/>
    <m/>
    <x v="16"/>
  </r>
  <r>
    <x v="352"/>
    <x v="14"/>
    <n v="3"/>
    <x v="16"/>
  </r>
  <r>
    <x v="352"/>
    <x v="15"/>
    <n v="3"/>
    <x v="16"/>
  </r>
  <r>
    <x v="352"/>
    <x v="16"/>
    <n v="3"/>
    <x v="16"/>
  </r>
  <r>
    <x v="352"/>
    <x v="17"/>
    <n v="3"/>
    <x v="16"/>
  </r>
  <r>
    <x v="352"/>
    <x v="18"/>
    <m/>
    <x v="16"/>
  </r>
  <r>
    <x v="352"/>
    <x v="19"/>
    <n v="1"/>
    <x v="16"/>
  </r>
  <r>
    <x v="419"/>
    <x v="0"/>
    <s v="Honda"/>
    <x v="16"/>
  </r>
  <r>
    <x v="419"/>
    <x v="1"/>
    <s v="Honda"/>
    <x v="16"/>
  </r>
  <r>
    <x v="419"/>
    <x v="2"/>
    <n v="0"/>
    <x v="16"/>
  </r>
  <r>
    <x v="419"/>
    <x v="3"/>
    <n v="0"/>
    <x v="16"/>
  </r>
  <r>
    <x v="419"/>
    <x v="4"/>
    <n v="0"/>
    <x v="16"/>
  </r>
  <r>
    <x v="419"/>
    <x v="5"/>
    <n v="0"/>
    <x v="16"/>
  </r>
  <r>
    <x v="419"/>
    <x v="6"/>
    <n v="0"/>
    <x v="16"/>
  </r>
  <r>
    <x v="419"/>
    <x v="7"/>
    <n v="0"/>
    <x v="16"/>
  </r>
  <r>
    <x v="419"/>
    <x v="8"/>
    <m/>
    <x v="16"/>
  </r>
  <r>
    <x v="419"/>
    <x v="9"/>
    <m/>
    <x v="16"/>
  </r>
  <r>
    <x v="419"/>
    <x v="10"/>
    <m/>
    <x v="16"/>
  </r>
  <r>
    <x v="419"/>
    <x v="11"/>
    <m/>
    <x v="16"/>
  </r>
  <r>
    <x v="419"/>
    <x v="12"/>
    <m/>
    <x v="16"/>
  </r>
  <r>
    <x v="419"/>
    <x v="13"/>
    <m/>
    <x v="16"/>
  </r>
  <r>
    <x v="419"/>
    <x v="14"/>
    <n v="0"/>
    <x v="16"/>
  </r>
  <r>
    <x v="419"/>
    <x v="15"/>
    <n v="0"/>
    <x v="16"/>
  </r>
  <r>
    <x v="419"/>
    <x v="16"/>
    <n v="0"/>
    <x v="16"/>
  </r>
  <r>
    <x v="419"/>
    <x v="17"/>
    <n v="0"/>
    <x v="16"/>
  </r>
  <r>
    <x v="419"/>
    <x v="18"/>
    <m/>
    <x v="16"/>
  </r>
  <r>
    <x v="419"/>
    <x v="19"/>
    <m/>
    <x v="16"/>
  </r>
  <r>
    <x v="442"/>
    <x v="0"/>
    <s v="Brabham"/>
    <x v="16"/>
  </r>
  <r>
    <x v="442"/>
    <x v="1"/>
    <s v="Ford"/>
    <x v="16"/>
  </r>
  <r>
    <x v="442"/>
    <x v="2"/>
    <n v="0"/>
    <x v="16"/>
  </r>
  <r>
    <x v="442"/>
    <x v="3"/>
    <n v="0"/>
    <x v="16"/>
  </r>
  <r>
    <x v="442"/>
    <x v="4"/>
    <n v="0"/>
    <x v="16"/>
  </r>
  <r>
    <x v="442"/>
    <x v="5"/>
    <n v="0"/>
    <x v="16"/>
  </r>
  <r>
    <x v="442"/>
    <x v="6"/>
    <n v="0"/>
    <x v="16"/>
  </r>
  <r>
    <x v="442"/>
    <x v="7"/>
    <n v="0"/>
    <x v="16"/>
  </r>
  <r>
    <x v="442"/>
    <x v="8"/>
    <m/>
    <x v="16"/>
  </r>
  <r>
    <x v="442"/>
    <x v="9"/>
    <m/>
    <x v="16"/>
  </r>
  <r>
    <x v="442"/>
    <x v="10"/>
    <m/>
    <x v="16"/>
  </r>
  <r>
    <x v="442"/>
    <x v="11"/>
    <m/>
    <x v="16"/>
  </r>
  <r>
    <x v="442"/>
    <x v="12"/>
    <m/>
    <x v="16"/>
  </r>
  <r>
    <x v="442"/>
    <x v="13"/>
    <m/>
    <x v="16"/>
  </r>
  <r>
    <x v="442"/>
    <x v="14"/>
    <n v="0"/>
    <x v="16"/>
  </r>
  <r>
    <x v="442"/>
    <x v="15"/>
    <n v="0"/>
    <x v="16"/>
  </r>
  <r>
    <x v="442"/>
    <x v="16"/>
    <n v="0"/>
    <x v="16"/>
  </r>
  <r>
    <x v="442"/>
    <x v="17"/>
    <n v="0"/>
    <x v="16"/>
  </r>
  <r>
    <x v="442"/>
    <x v="18"/>
    <m/>
    <x v="16"/>
  </r>
  <r>
    <x v="442"/>
    <x v="19"/>
    <m/>
    <x v="16"/>
  </r>
  <r>
    <x v="333"/>
    <x v="0"/>
    <s v="Shannon"/>
    <x v="16"/>
  </r>
  <r>
    <x v="333"/>
    <x v="1"/>
    <s v="Climax"/>
    <x v="16"/>
  </r>
  <r>
    <x v="333"/>
    <x v="2"/>
    <n v="0"/>
    <x v="16"/>
  </r>
  <r>
    <x v="333"/>
    <x v="3"/>
    <n v="0"/>
    <x v="16"/>
  </r>
  <r>
    <x v="333"/>
    <x v="4"/>
    <n v="0"/>
    <x v="16"/>
  </r>
  <r>
    <x v="333"/>
    <x v="5"/>
    <n v="0"/>
    <x v="16"/>
  </r>
  <r>
    <x v="333"/>
    <x v="6"/>
    <n v="0"/>
    <x v="16"/>
  </r>
  <r>
    <x v="333"/>
    <x v="7"/>
    <n v="0"/>
    <x v="16"/>
  </r>
  <r>
    <x v="333"/>
    <x v="8"/>
    <m/>
    <x v="16"/>
  </r>
  <r>
    <x v="333"/>
    <x v="9"/>
    <m/>
    <x v="16"/>
  </r>
  <r>
    <x v="333"/>
    <x v="10"/>
    <m/>
    <x v="16"/>
  </r>
  <r>
    <x v="333"/>
    <x v="11"/>
    <m/>
    <x v="16"/>
  </r>
  <r>
    <x v="333"/>
    <x v="12"/>
    <m/>
    <x v="16"/>
  </r>
  <r>
    <x v="333"/>
    <x v="13"/>
    <m/>
    <x v="16"/>
  </r>
  <r>
    <x v="333"/>
    <x v="14"/>
    <n v="0"/>
    <x v="16"/>
  </r>
  <r>
    <x v="333"/>
    <x v="15"/>
    <n v="0"/>
    <x v="16"/>
  </r>
  <r>
    <x v="333"/>
    <x v="16"/>
    <n v="0"/>
    <x v="16"/>
  </r>
  <r>
    <x v="333"/>
    <x v="17"/>
    <n v="0"/>
    <x v="16"/>
  </r>
  <r>
    <x v="333"/>
    <x v="18"/>
    <m/>
    <x v="16"/>
  </r>
  <r>
    <x v="333"/>
    <x v="19"/>
    <m/>
    <x v="16"/>
  </r>
  <r>
    <x v="443"/>
    <x v="0"/>
    <s v="Eagle"/>
    <x v="17"/>
  </r>
  <r>
    <x v="443"/>
    <x v="1"/>
    <s v="Climax"/>
    <x v="17"/>
  </r>
  <r>
    <x v="443"/>
    <x v="2"/>
    <n v="0"/>
    <x v="17"/>
  </r>
  <r>
    <x v="443"/>
    <x v="3"/>
    <n v="0"/>
    <x v="17"/>
  </r>
  <r>
    <x v="443"/>
    <x v="4"/>
    <n v="0"/>
    <x v="17"/>
  </r>
  <r>
    <x v="443"/>
    <x v="5"/>
    <n v="0"/>
    <x v="17"/>
  </r>
  <r>
    <x v="443"/>
    <x v="6"/>
    <n v="0"/>
    <x v="17"/>
  </r>
  <r>
    <x v="443"/>
    <x v="7"/>
    <n v="0"/>
    <x v="17"/>
  </r>
  <r>
    <x v="443"/>
    <x v="8"/>
    <m/>
    <x v="17"/>
  </r>
  <r>
    <x v="443"/>
    <x v="9"/>
    <m/>
    <x v="17"/>
  </r>
  <r>
    <x v="443"/>
    <x v="10"/>
    <m/>
    <x v="17"/>
  </r>
  <r>
    <x v="443"/>
    <x v="11"/>
    <m/>
    <x v="17"/>
  </r>
  <r>
    <x v="443"/>
    <x v="12"/>
    <m/>
    <x v="17"/>
  </r>
  <r>
    <x v="443"/>
    <x v="13"/>
    <m/>
    <x v="17"/>
  </r>
  <r>
    <x v="443"/>
    <x v="14"/>
    <n v="0"/>
    <x v="17"/>
  </r>
  <r>
    <x v="443"/>
    <x v="15"/>
    <n v="0"/>
    <x v="17"/>
  </r>
  <r>
    <x v="443"/>
    <x v="16"/>
    <n v="0"/>
    <x v="17"/>
  </r>
  <r>
    <x v="443"/>
    <x v="17"/>
    <n v="0"/>
    <x v="17"/>
  </r>
  <r>
    <x v="443"/>
    <x v="18"/>
    <m/>
    <x v="17"/>
  </r>
  <r>
    <x v="443"/>
    <x v="19"/>
    <m/>
    <x v="17"/>
  </r>
  <r>
    <x v="444"/>
    <x v="0"/>
    <s v="Brabham"/>
    <x v="17"/>
  </r>
  <r>
    <x v="444"/>
    <x v="1"/>
    <s v="Ford"/>
    <x v="17"/>
  </r>
  <r>
    <x v="444"/>
    <x v="2"/>
    <n v="0"/>
    <x v="17"/>
  </r>
  <r>
    <x v="444"/>
    <x v="3"/>
    <n v="0"/>
    <x v="17"/>
  </r>
  <r>
    <x v="444"/>
    <x v="4"/>
    <n v="0"/>
    <x v="17"/>
  </r>
  <r>
    <x v="444"/>
    <x v="5"/>
    <n v="0"/>
    <x v="17"/>
  </r>
  <r>
    <x v="444"/>
    <x v="6"/>
    <n v="0"/>
    <x v="17"/>
  </r>
  <r>
    <x v="444"/>
    <x v="7"/>
    <n v="0"/>
    <x v="17"/>
  </r>
  <r>
    <x v="444"/>
    <x v="8"/>
    <m/>
    <x v="17"/>
  </r>
  <r>
    <x v="444"/>
    <x v="9"/>
    <m/>
    <x v="17"/>
  </r>
  <r>
    <x v="444"/>
    <x v="10"/>
    <m/>
    <x v="17"/>
  </r>
  <r>
    <x v="444"/>
    <x v="11"/>
    <m/>
    <x v="17"/>
  </r>
  <r>
    <x v="444"/>
    <x v="12"/>
    <m/>
    <x v="17"/>
  </r>
  <r>
    <x v="444"/>
    <x v="13"/>
    <m/>
    <x v="17"/>
  </r>
  <r>
    <x v="444"/>
    <x v="14"/>
    <n v="0"/>
    <x v="17"/>
  </r>
  <r>
    <x v="444"/>
    <x v="15"/>
    <n v="0"/>
    <x v="17"/>
  </r>
  <r>
    <x v="444"/>
    <x v="16"/>
    <n v="0"/>
    <x v="17"/>
  </r>
  <r>
    <x v="444"/>
    <x v="17"/>
    <n v="0"/>
    <x v="17"/>
  </r>
  <r>
    <x v="444"/>
    <x v="18"/>
    <m/>
    <x v="17"/>
  </r>
  <r>
    <x v="444"/>
    <x v="19"/>
    <m/>
    <x v="17"/>
  </r>
  <r>
    <x v="444"/>
    <x v="0"/>
    <s v="Cooper"/>
    <x v="17"/>
  </r>
  <r>
    <x v="444"/>
    <x v="1"/>
    <s v="Maserati"/>
    <x v="17"/>
  </r>
  <r>
    <x v="444"/>
    <x v="2"/>
    <n v="0"/>
    <x v="17"/>
  </r>
  <r>
    <x v="444"/>
    <x v="3"/>
    <n v="0"/>
    <x v="17"/>
  </r>
  <r>
    <x v="444"/>
    <x v="4"/>
    <n v="0"/>
    <x v="17"/>
  </r>
  <r>
    <x v="444"/>
    <x v="5"/>
    <n v="0"/>
    <x v="17"/>
  </r>
  <r>
    <x v="444"/>
    <x v="6"/>
    <n v="0"/>
    <x v="17"/>
  </r>
  <r>
    <x v="444"/>
    <x v="7"/>
    <n v="0"/>
    <x v="17"/>
  </r>
  <r>
    <x v="444"/>
    <x v="8"/>
    <m/>
    <x v="17"/>
  </r>
  <r>
    <x v="444"/>
    <x v="9"/>
    <m/>
    <x v="17"/>
  </r>
  <r>
    <x v="444"/>
    <x v="10"/>
    <m/>
    <x v="17"/>
  </r>
  <r>
    <x v="444"/>
    <x v="11"/>
    <m/>
    <x v="17"/>
  </r>
  <r>
    <x v="444"/>
    <x v="12"/>
    <m/>
    <x v="17"/>
  </r>
  <r>
    <x v="444"/>
    <x v="13"/>
    <m/>
    <x v="17"/>
  </r>
  <r>
    <x v="444"/>
    <x v="14"/>
    <n v="0"/>
    <x v="17"/>
  </r>
  <r>
    <x v="444"/>
    <x v="15"/>
    <n v="0"/>
    <x v="17"/>
  </r>
  <r>
    <x v="444"/>
    <x v="16"/>
    <n v="0"/>
    <x v="17"/>
  </r>
  <r>
    <x v="444"/>
    <x v="17"/>
    <n v="0"/>
    <x v="17"/>
  </r>
  <r>
    <x v="444"/>
    <x v="18"/>
    <m/>
    <x v="17"/>
  </r>
  <r>
    <x v="444"/>
    <x v="19"/>
    <m/>
    <x v="17"/>
  </r>
  <r>
    <x v="395"/>
    <x v="0"/>
    <s v="Brabham"/>
    <x v="17"/>
  </r>
  <r>
    <x v="395"/>
    <x v="1"/>
    <s v="Climax"/>
    <x v="17"/>
  </r>
  <r>
    <x v="395"/>
    <x v="2"/>
    <n v="0"/>
    <x v="17"/>
  </r>
  <r>
    <x v="395"/>
    <x v="3"/>
    <n v="0"/>
    <x v="17"/>
  </r>
  <r>
    <x v="395"/>
    <x v="4"/>
    <n v="0"/>
    <x v="17"/>
  </r>
  <r>
    <x v="395"/>
    <x v="5"/>
    <n v="0"/>
    <x v="17"/>
  </r>
  <r>
    <x v="395"/>
    <x v="6"/>
    <n v="1"/>
    <x v="17"/>
  </r>
  <r>
    <x v="395"/>
    <x v="7"/>
    <n v="0"/>
    <x v="17"/>
  </r>
  <r>
    <x v="395"/>
    <x v="8"/>
    <m/>
    <x v="17"/>
  </r>
  <r>
    <x v="395"/>
    <x v="9"/>
    <m/>
    <x v="17"/>
  </r>
  <r>
    <x v="395"/>
    <x v="10"/>
    <m/>
    <x v="17"/>
  </r>
  <r>
    <x v="395"/>
    <x v="11"/>
    <m/>
    <x v="17"/>
  </r>
  <r>
    <x v="395"/>
    <x v="12"/>
    <m/>
    <x v="17"/>
  </r>
  <r>
    <x v="395"/>
    <x v="13"/>
    <m/>
    <x v="17"/>
  </r>
  <r>
    <x v="395"/>
    <x v="14"/>
    <n v="2"/>
    <x v="17"/>
  </r>
  <r>
    <x v="395"/>
    <x v="15"/>
    <n v="2"/>
    <x v="17"/>
  </r>
  <r>
    <x v="395"/>
    <x v="16"/>
    <n v="2"/>
    <x v="17"/>
  </r>
  <r>
    <x v="395"/>
    <x v="17"/>
    <n v="2"/>
    <x v="17"/>
  </r>
  <r>
    <x v="395"/>
    <x v="18"/>
    <m/>
    <x v="17"/>
  </r>
  <r>
    <x v="395"/>
    <x v="19"/>
    <m/>
    <x v="17"/>
  </r>
  <r>
    <x v="445"/>
    <x v="0"/>
    <s v="Protos"/>
    <x v="17"/>
  </r>
  <r>
    <x v="445"/>
    <x v="1"/>
    <s v="Ford"/>
    <x v="17"/>
  </r>
  <r>
    <x v="445"/>
    <x v="2"/>
    <n v="0"/>
    <x v="17"/>
  </r>
  <r>
    <x v="445"/>
    <x v="3"/>
    <n v="0"/>
    <x v="17"/>
  </r>
  <r>
    <x v="445"/>
    <x v="4"/>
    <n v="0"/>
    <x v="17"/>
  </r>
  <r>
    <x v="445"/>
    <x v="5"/>
    <n v="0"/>
    <x v="17"/>
  </r>
  <r>
    <x v="445"/>
    <x v="6"/>
    <n v="0"/>
    <x v="17"/>
  </r>
  <r>
    <x v="445"/>
    <x v="7"/>
    <n v="0"/>
    <x v="17"/>
  </r>
  <r>
    <x v="445"/>
    <x v="8"/>
    <m/>
    <x v="17"/>
  </r>
  <r>
    <x v="445"/>
    <x v="9"/>
    <m/>
    <x v="17"/>
  </r>
  <r>
    <x v="445"/>
    <x v="10"/>
    <m/>
    <x v="17"/>
  </r>
  <r>
    <x v="445"/>
    <x v="11"/>
    <m/>
    <x v="17"/>
  </r>
  <r>
    <x v="445"/>
    <x v="12"/>
    <m/>
    <x v="17"/>
  </r>
  <r>
    <x v="445"/>
    <x v="13"/>
    <m/>
    <x v="17"/>
  </r>
  <r>
    <x v="445"/>
    <x v="14"/>
    <n v="0"/>
    <x v="17"/>
  </r>
  <r>
    <x v="445"/>
    <x v="15"/>
    <n v="0"/>
    <x v="17"/>
  </r>
  <r>
    <x v="445"/>
    <x v="16"/>
    <n v="0"/>
    <x v="17"/>
  </r>
  <r>
    <x v="445"/>
    <x v="17"/>
    <n v="0"/>
    <x v="17"/>
  </r>
  <r>
    <x v="445"/>
    <x v="18"/>
    <m/>
    <x v="17"/>
  </r>
  <r>
    <x v="445"/>
    <x v="19"/>
    <m/>
    <x v="17"/>
  </r>
  <r>
    <x v="446"/>
    <x v="0"/>
    <s v="Lola"/>
    <x v="17"/>
  </r>
  <r>
    <x v="446"/>
    <x v="1"/>
    <s v="BMW"/>
    <x v="17"/>
  </r>
  <r>
    <x v="446"/>
    <x v="2"/>
    <n v="0"/>
    <x v="17"/>
  </r>
  <r>
    <x v="446"/>
    <x v="3"/>
    <n v="0"/>
    <x v="17"/>
  </r>
  <r>
    <x v="446"/>
    <x v="4"/>
    <n v="0"/>
    <x v="17"/>
  </r>
  <r>
    <x v="446"/>
    <x v="5"/>
    <n v="0"/>
    <x v="17"/>
  </r>
  <r>
    <x v="446"/>
    <x v="6"/>
    <n v="0"/>
    <x v="17"/>
  </r>
  <r>
    <x v="446"/>
    <x v="7"/>
    <n v="0"/>
    <x v="17"/>
  </r>
  <r>
    <x v="446"/>
    <x v="8"/>
    <m/>
    <x v="17"/>
  </r>
  <r>
    <x v="446"/>
    <x v="9"/>
    <m/>
    <x v="17"/>
  </r>
  <r>
    <x v="446"/>
    <x v="10"/>
    <m/>
    <x v="17"/>
  </r>
  <r>
    <x v="446"/>
    <x v="11"/>
    <m/>
    <x v="17"/>
  </r>
  <r>
    <x v="446"/>
    <x v="12"/>
    <m/>
    <x v="17"/>
  </r>
  <r>
    <x v="446"/>
    <x v="13"/>
    <m/>
    <x v="17"/>
  </r>
  <r>
    <x v="446"/>
    <x v="14"/>
    <n v="0"/>
    <x v="17"/>
  </r>
  <r>
    <x v="446"/>
    <x v="15"/>
    <n v="0"/>
    <x v="17"/>
  </r>
  <r>
    <x v="446"/>
    <x v="16"/>
    <n v="0"/>
    <x v="17"/>
  </r>
  <r>
    <x v="446"/>
    <x v="17"/>
    <n v="0"/>
    <x v="17"/>
  </r>
  <r>
    <x v="446"/>
    <x v="18"/>
    <m/>
    <x v="17"/>
  </r>
  <r>
    <x v="446"/>
    <x v="19"/>
    <m/>
    <x v="17"/>
  </r>
  <r>
    <x v="284"/>
    <x v="0"/>
    <s v="Eagle"/>
    <x v="17"/>
  </r>
  <r>
    <x v="284"/>
    <x v="1"/>
    <s v="Weslake"/>
    <x v="17"/>
  </r>
  <r>
    <x v="284"/>
    <x v="2"/>
    <n v="0"/>
    <x v="17"/>
  </r>
  <r>
    <x v="284"/>
    <x v="3"/>
    <n v="0"/>
    <x v="17"/>
  </r>
  <r>
    <x v="284"/>
    <x v="4"/>
    <n v="0"/>
    <x v="17"/>
  </r>
  <r>
    <x v="284"/>
    <x v="5"/>
    <n v="0"/>
    <x v="17"/>
  </r>
  <r>
    <x v="284"/>
    <x v="6"/>
    <n v="0"/>
    <x v="17"/>
  </r>
  <r>
    <x v="284"/>
    <x v="7"/>
    <n v="0"/>
    <x v="17"/>
  </r>
  <r>
    <x v="284"/>
    <x v="8"/>
    <m/>
    <x v="17"/>
  </r>
  <r>
    <x v="284"/>
    <x v="9"/>
    <m/>
    <x v="17"/>
  </r>
  <r>
    <x v="284"/>
    <x v="10"/>
    <m/>
    <x v="17"/>
  </r>
  <r>
    <x v="284"/>
    <x v="11"/>
    <m/>
    <x v="17"/>
  </r>
  <r>
    <x v="284"/>
    <x v="12"/>
    <m/>
    <x v="17"/>
  </r>
  <r>
    <x v="284"/>
    <x v="13"/>
    <m/>
    <x v="17"/>
  </r>
  <r>
    <x v="284"/>
    <x v="14"/>
    <n v="0"/>
    <x v="17"/>
  </r>
  <r>
    <x v="284"/>
    <x v="15"/>
    <n v="0"/>
    <x v="17"/>
  </r>
  <r>
    <x v="284"/>
    <x v="16"/>
    <n v="0"/>
    <x v="17"/>
  </r>
  <r>
    <x v="284"/>
    <x v="17"/>
    <n v="0"/>
    <x v="17"/>
  </r>
  <r>
    <x v="284"/>
    <x v="18"/>
    <m/>
    <x v="17"/>
  </r>
  <r>
    <x v="284"/>
    <x v="19"/>
    <m/>
    <x v="17"/>
  </r>
  <r>
    <x v="284"/>
    <x v="0"/>
    <s v="Mclaren"/>
    <x v="17"/>
  </r>
  <r>
    <x v="284"/>
    <x v="1"/>
    <s v="BRM"/>
    <x v="17"/>
  </r>
  <r>
    <x v="284"/>
    <x v="2"/>
    <n v="0"/>
    <x v="17"/>
  </r>
  <r>
    <x v="284"/>
    <x v="3"/>
    <n v="0"/>
    <x v="17"/>
  </r>
  <r>
    <x v="284"/>
    <x v="4"/>
    <n v="0"/>
    <x v="17"/>
  </r>
  <r>
    <x v="284"/>
    <x v="5"/>
    <n v="1"/>
    <x v="17"/>
  </r>
  <r>
    <x v="284"/>
    <x v="6"/>
    <n v="0"/>
    <x v="17"/>
  </r>
  <r>
    <x v="284"/>
    <x v="7"/>
    <n v="0"/>
    <x v="17"/>
  </r>
  <r>
    <x v="284"/>
    <x v="8"/>
    <m/>
    <x v="17"/>
  </r>
  <r>
    <x v="284"/>
    <x v="9"/>
    <m/>
    <x v="17"/>
  </r>
  <r>
    <x v="284"/>
    <x v="10"/>
    <m/>
    <x v="17"/>
  </r>
  <r>
    <x v="284"/>
    <x v="11"/>
    <m/>
    <x v="17"/>
  </r>
  <r>
    <x v="284"/>
    <x v="12"/>
    <m/>
    <x v="17"/>
  </r>
  <r>
    <x v="284"/>
    <x v="13"/>
    <m/>
    <x v="17"/>
  </r>
  <r>
    <x v="284"/>
    <x v="14"/>
    <n v="3"/>
    <x v="17"/>
  </r>
  <r>
    <x v="284"/>
    <x v="15"/>
    <n v="3"/>
    <x v="17"/>
  </r>
  <r>
    <x v="284"/>
    <x v="16"/>
    <n v="3"/>
    <x v="17"/>
  </r>
  <r>
    <x v="284"/>
    <x v="17"/>
    <n v="3"/>
    <x v="17"/>
  </r>
  <r>
    <x v="284"/>
    <x v="18"/>
    <m/>
    <x v="17"/>
  </r>
  <r>
    <x v="284"/>
    <x v="19"/>
    <m/>
    <x v="17"/>
  </r>
  <r>
    <x v="397"/>
    <x v="0"/>
    <s v="Ferrari"/>
    <x v="17"/>
  </r>
  <r>
    <x v="397"/>
    <x v="1"/>
    <s v="Ferrari"/>
    <x v="17"/>
  </r>
  <r>
    <x v="397"/>
    <x v="2"/>
    <n v="0"/>
    <x v="17"/>
  </r>
  <r>
    <x v="397"/>
    <x v="3"/>
    <n v="0"/>
    <x v="17"/>
  </r>
  <r>
    <x v="397"/>
    <x v="4"/>
    <n v="4"/>
    <x v="17"/>
  </r>
  <r>
    <x v="397"/>
    <x v="5"/>
    <n v="1"/>
    <x v="17"/>
  </r>
  <r>
    <x v="397"/>
    <x v="6"/>
    <n v="0"/>
    <x v="17"/>
  </r>
  <r>
    <x v="397"/>
    <x v="7"/>
    <n v="1"/>
    <x v="17"/>
  </r>
  <r>
    <x v="397"/>
    <x v="8"/>
    <m/>
    <x v="17"/>
  </r>
  <r>
    <x v="397"/>
    <x v="9"/>
    <m/>
    <x v="17"/>
  </r>
  <r>
    <x v="397"/>
    <x v="10"/>
    <m/>
    <x v="17"/>
  </r>
  <r>
    <x v="397"/>
    <x v="11"/>
    <m/>
    <x v="17"/>
  </r>
  <r>
    <x v="397"/>
    <x v="12"/>
    <m/>
    <x v="17"/>
  </r>
  <r>
    <x v="397"/>
    <x v="13"/>
    <m/>
    <x v="17"/>
  </r>
  <r>
    <x v="397"/>
    <x v="14"/>
    <n v="20"/>
    <x v="17"/>
  </r>
  <r>
    <x v="397"/>
    <x v="15"/>
    <n v="20"/>
    <x v="17"/>
  </r>
  <r>
    <x v="397"/>
    <x v="16"/>
    <n v="20"/>
    <x v="17"/>
  </r>
  <r>
    <x v="397"/>
    <x v="17"/>
    <n v="20"/>
    <x v="17"/>
  </r>
  <r>
    <x v="397"/>
    <x v="18"/>
    <m/>
    <x v="17"/>
  </r>
  <r>
    <x v="397"/>
    <x v="19"/>
    <m/>
    <x v="17"/>
  </r>
  <r>
    <x v="436"/>
    <x v="0"/>
    <s v="BRM"/>
    <x v="17"/>
  </r>
  <r>
    <x v="436"/>
    <x v="1"/>
    <s v="BRM"/>
    <x v="17"/>
  </r>
  <r>
    <x v="436"/>
    <x v="2"/>
    <n v="0"/>
    <x v="17"/>
  </r>
  <r>
    <x v="436"/>
    <x v="3"/>
    <n v="0"/>
    <x v="17"/>
  </r>
  <r>
    <x v="436"/>
    <x v="4"/>
    <n v="0"/>
    <x v="17"/>
  </r>
  <r>
    <x v="436"/>
    <x v="5"/>
    <n v="0"/>
    <x v="17"/>
  </r>
  <r>
    <x v="436"/>
    <x v="6"/>
    <n v="1"/>
    <x v="17"/>
  </r>
  <r>
    <x v="436"/>
    <x v="7"/>
    <n v="0"/>
    <x v="17"/>
  </r>
  <r>
    <x v="436"/>
    <x v="8"/>
    <m/>
    <x v="17"/>
  </r>
  <r>
    <x v="436"/>
    <x v="9"/>
    <m/>
    <x v="17"/>
  </r>
  <r>
    <x v="436"/>
    <x v="10"/>
    <m/>
    <x v="17"/>
  </r>
  <r>
    <x v="436"/>
    <x v="11"/>
    <m/>
    <x v="17"/>
  </r>
  <r>
    <x v="436"/>
    <x v="12"/>
    <m/>
    <x v="17"/>
  </r>
  <r>
    <x v="436"/>
    <x v="13"/>
    <m/>
    <x v="17"/>
  </r>
  <r>
    <x v="436"/>
    <x v="14"/>
    <n v="2"/>
    <x v="17"/>
  </r>
  <r>
    <x v="436"/>
    <x v="15"/>
    <n v="2"/>
    <x v="17"/>
  </r>
  <r>
    <x v="436"/>
    <x v="16"/>
    <n v="2"/>
    <x v="17"/>
  </r>
  <r>
    <x v="436"/>
    <x v="17"/>
    <n v="0"/>
    <x v="17"/>
  </r>
  <r>
    <x v="436"/>
    <x v="18"/>
    <m/>
    <x v="17"/>
  </r>
  <r>
    <x v="436"/>
    <x v="19"/>
    <m/>
    <x v="17"/>
  </r>
  <r>
    <x v="436"/>
    <x v="0"/>
    <s v="Lotus"/>
    <x v="17"/>
  </r>
  <r>
    <x v="436"/>
    <x v="1"/>
    <s v="BRM"/>
    <x v="17"/>
  </r>
  <r>
    <x v="436"/>
    <x v="2"/>
    <n v="0"/>
    <x v="17"/>
  </r>
  <r>
    <x v="436"/>
    <x v="3"/>
    <n v="0"/>
    <x v="17"/>
  </r>
  <r>
    <x v="436"/>
    <x v="4"/>
    <n v="0"/>
    <x v="17"/>
  </r>
  <r>
    <x v="436"/>
    <x v="5"/>
    <n v="0"/>
    <x v="17"/>
  </r>
  <r>
    <x v="436"/>
    <x v="6"/>
    <n v="0"/>
    <x v="17"/>
  </r>
  <r>
    <x v="436"/>
    <x v="7"/>
    <n v="0"/>
    <x v="17"/>
  </r>
  <r>
    <x v="436"/>
    <x v="8"/>
    <m/>
    <x v="17"/>
  </r>
  <r>
    <x v="436"/>
    <x v="9"/>
    <m/>
    <x v="17"/>
  </r>
  <r>
    <x v="436"/>
    <x v="10"/>
    <m/>
    <x v="17"/>
  </r>
  <r>
    <x v="436"/>
    <x v="11"/>
    <m/>
    <x v="17"/>
  </r>
  <r>
    <x v="436"/>
    <x v="12"/>
    <m/>
    <x v="17"/>
  </r>
  <r>
    <x v="436"/>
    <x v="13"/>
    <m/>
    <x v="17"/>
  </r>
  <r>
    <x v="436"/>
    <x v="14"/>
    <n v="0"/>
    <x v="17"/>
  </r>
  <r>
    <x v="436"/>
    <x v="15"/>
    <n v="0"/>
    <x v="17"/>
  </r>
  <r>
    <x v="436"/>
    <x v="16"/>
    <n v="0"/>
    <x v="17"/>
  </r>
  <r>
    <x v="436"/>
    <x v="17"/>
    <n v="0"/>
    <x v="17"/>
  </r>
  <r>
    <x v="436"/>
    <x v="18"/>
    <m/>
    <x v="17"/>
  </r>
  <r>
    <x v="436"/>
    <x v="19"/>
    <m/>
    <x v="17"/>
  </r>
  <r>
    <x v="312"/>
    <x v="0"/>
    <s v="Eagle"/>
    <x v="17"/>
  </r>
  <r>
    <x v="312"/>
    <x v="1"/>
    <s v="Weslake"/>
    <x v="17"/>
  </r>
  <r>
    <x v="312"/>
    <x v="2"/>
    <n v="1"/>
    <x v="17"/>
  </r>
  <r>
    <x v="312"/>
    <x v="3"/>
    <n v="0"/>
    <x v="17"/>
  </r>
  <r>
    <x v="312"/>
    <x v="4"/>
    <n v="1"/>
    <x v="17"/>
  </r>
  <r>
    <x v="312"/>
    <x v="5"/>
    <n v="0"/>
    <x v="17"/>
  </r>
  <r>
    <x v="312"/>
    <x v="6"/>
    <n v="0"/>
    <x v="17"/>
  </r>
  <r>
    <x v="312"/>
    <x v="7"/>
    <n v="0"/>
    <x v="17"/>
  </r>
  <r>
    <x v="312"/>
    <x v="8"/>
    <m/>
    <x v="17"/>
  </r>
  <r>
    <x v="312"/>
    <x v="9"/>
    <m/>
    <x v="17"/>
  </r>
  <r>
    <x v="312"/>
    <x v="10"/>
    <m/>
    <x v="17"/>
  </r>
  <r>
    <x v="312"/>
    <x v="11"/>
    <m/>
    <x v="17"/>
  </r>
  <r>
    <x v="312"/>
    <x v="12"/>
    <m/>
    <x v="17"/>
  </r>
  <r>
    <x v="312"/>
    <x v="13"/>
    <m/>
    <x v="17"/>
  </r>
  <r>
    <x v="312"/>
    <x v="14"/>
    <n v="13"/>
    <x v="17"/>
  </r>
  <r>
    <x v="312"/>
    <x v="15"/>
    <n v="13"/>
    <x v="17"/>
  </r>
  <r>
    <x v="312"/>
    <x v="16"/>
    <n v="13"/>
    <x v="17"/>
  </r>
  <r>
    <x v="312"/>
    <x v="17"/>
    <n v="13"/>
    <x v="17"/>
  </r>
  <r>
    <x v="312"/>
    <x v="18"/>
    <m/>
    <x v="17"/>
  </r>
  <r>
    <x v="312"/>
    <x v="19"/>
    <n v="2"/>
    <x v="17"/>
  </r>
  <r>
    <x v="425"/>
    <x v="0"/>
    <s v="Brabham"/>
    <x v="17"/>
  </r>
  <r>
    <x v="425"/>
    <x v="1"/>
    <s v="Climax"/>
    <x v="17"/>
  </r>
  <r>
    <x v="425"/>
    <x v="2"/>
    <n v="0"/>
    <x v="17"/>
  </r>
  <r>
    <x v="425"/>
    <x v="3"/>
    <n v="0"/>
    <x v="17"/>
  </r>
  <r>
    <x v="425"/>
    <x v="4"/>
    <n v="0"/>
    <x v="17"/>
  </r>
  <r>
    <x v="425"/>
    <x v="5"/>
    <n v="0"/>
    <x v="17"/>
  </r>
  <r>
    <x v="425"/>
    <x v="6"/>
    <n v="0"/>
    <x v="17"/>
  </r>
  <r>
    <x v="425"/>
    <x v="7"/>
    <n v="0"/>
    <x v="17"/>
  </r>
  <r>
    <x v="425"/>
    <x v="8"/>
    <m/>
    <x v="17"/>
  </r>
  <r>
    <x v="425"/>
    <x v="9"/>
    <m/>
    <x v="17"/>
  </r>
  <r>
    <x v="425"/>
    <x v="10"/>
    <m/>
    <x v="17"/>
  </r>
  <r>
    <x v="425"/>
    <x v="11"/>
    <m/>
    <x v="17"/>
  </r>
  <r>
    <x v="425"/>
    <x v="12"/>
    <m/>
    <x v="17"/>
  </r>
  <r>
    <x v="425"/>
    <x v="13"/>
    <m/>
    <x v="17"/>
  </r>
  <r>
    <x v="425"/>
    <x v="14"/>
    <n v="0"/>
    <x v="17"/>
  </r>
  <r>
    <x v="425"/>
    <x v="15"/>
    <n v="0"/>
    <x v="17"/>
  </r>
  <r>
    <x v="425"/>
    <x v="16"/>
    <n v="0"/>
    <x v="17"/>
  </r>
  <r>
    <x v="425"/>
    <x v="17"/>
    <n v="0"/>
    <x v="17"/>
  </r>
  <r>
    <x v="425"/>
    <x v="18"/>
    <m/>
    <x v="17"/>
  </r>
  <r>
    <x v="425"/>
    <x v="19"/>
    <m/>
    <x v="17"/>
  </r>
  <r>
    <x v="447"/>
    <x v="0"/>
    <s v="BRM"/>
    <x v="17"/>
  </r>
  <r>
    <x v="447"/>
    <x v="1"/>
    <s v="BRM"/>
    <x v="17"/>
  </r>
  <r>
    <x v="447"/>
    <x v="2"/>
    <n v="0"/>
    <x v="17"/>
  </r>
  <r>
    <x v="447"/>
    <x v="3"/>
    <n v="0"/>
    <x v="17"/>
  </r>
  <r>
    <x v="447"/>
    <x v="4"/>
    <n v="0"/>
    <x v="17"/>
  </r>
  <r>
    <x v="447"/>
    <x v="5"/>
    <n v="0"/>
    <x v="17"/>
  </r>
  <r>
    <x v="447"/>
    <x v="6"/>
    <n v="0"/>
    <x v="17"/>
  </r>
  <r>
    <x v="447"/>
    <x v="7"/>
    <n v="0"/>
    <x v="17"/>
  </r>
  <r>
    <x v="447"/>
    <x v="8"/>
    <m/>
    <x v="17"/>
  </r>
  <r>
    <x v="447"/>
    <x v="9"/>
    <m/>
    <x v="17"/>
  </r>
  <r>
    <x v="447"/>
    <x v="10"/>
    <m/>
    <x v="17"/>
  </r>
  <r>
    <x v="447"/>
    <x v="11"/>
    <m/>
    <x v="17"/>
  </r>
  <r>
    <x v="447"/>
    <x v="12"/>
    <m/>
    <x v="17"/>
  </r>
  <r>
    <x v="447"/>
    <x v="13"/>
    <m/>
    <x v="17"/>
  </r>
  <r>
    <x v="447"/>
    <x v="14"/>
    <n v="0"/>
    <x v="17"/>
  </r>
  <r>
    <x v="447"/>
    <x v="15"/>
    <n v="0"/>
    <x v="17"/>
  </r>
  <r>
    <x v="447"/>
    <x v="16"/>
    <n v="0"/>
    <x v="17"/>
  </r>
  <r>
    <x v="447"/>
    <x v="17"/>
    <n v="0"/>
    <x v="17"/>
  </r>
  <r>
    <x v="447"/>
    <x v="18"/>
    <m/>
    <x v="17"/>
  </r>
  <r>
    <x v="447"/>
    <x v="19"/>
    <m/>
    <x v="17"/>
  </r>
  <r>
    <x v="447"/>
    <x v="0"/>
    <s v="Lola"/>
    <x v="17"/>
  </r>
  <r>
    <x v="447"/>
    <x v="1"/>
    <s v="BMW"/>
    <x v="17"/>
  </r>
  <r>
    <x v="447"/>
    <x v="2"/>
    <n v="0"/>
    <x v="17"/>
  </r>
  <r>
    <x v="447"/>
    <x v="3"/>
    <n v="0"/>
    <x v="17"/>
  </r>
  <r>
    <x v="447"/>
    <x v="4"/>
    <n v="0"/>
    <x v="17"/>
  </r>
  <r>
    <x v="447"/>
    <x v="5"/>
    <n v="0"/>
    <x v="17"/>
  </r>
  <r>
    <x v="447"/>
    <x v="6"/>
    <n v="0"/>
    <x v="17"/>
  </r>
  <r>
    <x v="447"/>
    <x v="7"/>
    <n v="0"/>
    <x v="17"/>
  </r>
  <r>
    <x v="447"/>
    <x v="8"/>
    <m/>
    <x v="17"/>
  </r>
  <r>
    <x v="447"/>
    <x v="9"/>
    <m/>
    <x v="17"/>
  </r>
  <r>
    <x v="447"/>
    <x v="10"/>
    <m/>
    <x v="17"/>
  </r>
  <r>
    <x v="447"/>
    <x v="11"/>
    <m/>
    <x v="17"/>
  </r>
  <r>
    <x v="447"/>
    <x v="12"/>
    <m/>
    <x v="17"/>
  </r>
  <r>
    <x v="447"/>
    <x v="13"/>
    <m/>
    <x v="17"/>
  </r>
  <r>
    <x v="447"/>
    <x v="14"/>
    <n v="0"/>
    <x v="17"/>
  </r>
  <r>
    <x v="447"/>
    <x v="15"/>
    <n v="0"/>
    <x v="17"/>
  </r>
  <r>
    <x v="447"/>
    <x v="16"/>
    <n v="0"/>
    <x v="17"/>
  </r>
  <r>
    <x v="447"/>
    <x v="17"/>
    <n v="0"/>
    <x v="17"/>
  </r>
  <r>
    <x v="447"/>
    <x v="18"/>
    <m/>
    <x v="17"/>
  </r>
  <r>
    <x v="447"/>
    <x v="19"/>
    <m/>
    <x v="17"/>
  </r>
  <r>
    <x v="426"/>
    <x v="0"/>
    <s v="Brabham"/>
    <x v="17"/>
  </r>
  <r>
    <x v="426"/>
    <x v="1"/>
    <s v="Repco"/>
    <x v="17"/>
  </r>
  <r>
    <x v="426"/>
    <x v="2"/>
    <n v="2"/>
    <x v="17"/>
  </r>
  <r>
    <x v="426"/>
    <x v="3"/>
    <n v="3"/>
    <x v="17"/>
  </r>
  <r>
    <x v="426"/>
    <x v="4"/>
    <n v="3"/>
    <x v="17"/>
  </r>
  <r>
    <x v="426"/>
    <x v="5"/>
    <n v="1"/>
    <x v="17"/>
  </r>
  <r>
    <x v="426"/>
    <x v="6"/>
    <n v="0"/>
    <x v="17"/>
  </r>
  <r>
    <x v="426"/>
    <x v="7"/>
    <n v="0"/>
    <x v="17"/>
  </r>
  <r>
    <x v="426"/>
    <x v="8"/>
    <m/>
    <x v="17"/>
  </r>
  <r>
    <x v="426"/>
    <x v="9"/>
    <m/>
    <x v="17"/>
  </r>
  <r>
    <x v="426"/>
    <x v="10"/>
    <m/>
    <x v="17"/>
  </r>
  <r>
    <x v="426"/>
    <x v="11"/>
    <m/>
    <x v="17"/>
  </r>
  <r>
    <x v="426"/>
    <x v="12"/>
    <n v="1"/>
    <x v="17"/>
  </r>
  <r>
    <x v="426"/>
    <x v="13"/>
    <n v="1"/>
    <x v="17"/>
  </r>
  <r>
    <x v="426"/>
    <x v="14"/>
    <n v="51"/>
    <x v="17"/>
  </r>
  <r>
    <x v="426"/>
    <x v="15"/>
    <n v="51"/>
    <x v="17"/>
  </r>
  <r>
    <x v="426"/>
    <x v="16"/>
    <n v="51"/>
    <x v="17"/>
  </r>
  <r>
    <x v="426"/>
    <x v="17"/>
    <n v="27"/>
    <x v="17"/>
  </r>
  <r>
    <x v="426"/>
    <x v="18"/>
    <m/>
    <x v="17"/>
  </r>
  <r>
    <x v="426"/>
    <x v="19"/>
    <n v="2"/>
    <x v="17"/>
  </r>
  <r>
    <x v="448"/>
    <x v="0"/>
    <s v="Lotus"/>
    <x v="17"/>
  </r>
  <r>
    <x v="448"/>
    <x v="1"/>
    <s v="Ford"/>
    <x v="17"/>
  </r>
  <r>
    <x v="448"/>
    <x v="2"/>
    <n v="0"/>
    <x v="17"/>
  </r>
  <r>
    <x v="448"/>
    <x v="3"/>
    <n v="0"/>
    <x v="17"/>
  </r>
  <r>
    <x v="448"/>
    <x v="4"/>
    <n v="0"/>
    <x v="17"/>
  </r>
  <r>
    <x v="448"/>
    <x v="5"/>
    <n v="0"/>
    <x v="17"/>
  </r>
  <r>
    <x v="448"/>
    <x v="6"/>
    <n v="0"/>
    <x v="17"/>
  </r>
  <r>
    <x v="448"/>
    <x v="7"/>
    <n v="0"/>
    <x v="17"/>
  </r>
  <r>
    <x v="448"/>
    <x v="8"/>
    <m/>
    <x v="17"/>
  </r>
  <r>
    <x v="448"/>
    <x v="9"/>
    <m/>
    <x v="17"/>
  </r>
  <r>
    <x v="448"/>
    <x v="10"/>
    <m/>
    <x v="17"/>
  </r>
  <r>
    <x v="448"/>
    <x v="11"/>
    <m/>
    <x v="17"/>
  </r>
  <r>
    <x v="448"/>
    <x v="12"/>
    <m/>
    <x v="17"/>
  </r>
  <r>
    <x v="448"/>
    <x v="13"/>
    <m/>
    <x v="17"/>
  </r>
  <r>
    <x v="448"/>
    <x v="14"/>
    <n v="0"/>
    <x v="17"/>
  </r>
  <r>
    <x v="448"/>
    <x v="15"/>
    <n v="0"/>
    <x v="17"/>
  </r>
  <r>
    <x v="448"/>
    <x v="16"/>
    <n v="0"/>
    <x v="17"/>
  </r>
  <r>
    <x v="448"/>
    <x v="17"/>
    <n v="0"/>
    <x v="17"/>
  </r>
  <r>
    <x v="448"/>
    <x v="18"/>
    <m/>
    <x v="17"/>
  </r>
  <r>
    <x v="448"/>
    <x v="19"/>
    <m/>
    <x v="17"/>
  </r>
  <r>
    <x v="401"/>
    <x v="0"/>
    <s v="Brabham"/>
    <x v="17"/>
  </r>
  <r>
    <x v="401"/>
    <x v="1"/>
    <s v="Ford"/>
    <x v="17"/>
  </r>
  <r>
    <x v="401"/>
    <x v="2"/>
    <n v="0"/>
    <x v="17"/>
  </r>
  <r>
    <x v="401"/>
    <x v="3"/>
    <n v="0"/>
    <x v="17"/>
  </r>
  <r>
    <x v="401"/>
    <x v="4"/>
    <n v="0"/>
    <x v="17"/>
  </r>
  <r>
    <x v="401"/>
    <x v="5"/>
    <n v="0"/>
    <x v="17"/>
  </r>
  <r>
    <x v="401"/>
    <x v="6"/>
    <n v="0"/>
    <x v="17"/>
  </r>
  <r>
    <x v="401"/>
    <x v="7"/>
    <n v="0"/>
    <x v="17"/>
  </r>
  <r>
    <x v="401"/>
    <x v="8"/>
    <m/>
    <x v="17"/>
  </r>
  <r>
    <x v="401"/>
    <x v="9"/>
    <m/>
    <x v="17"/>
  </r>
  <r>
    <x v="401"/>
    <x v="10"/>
    <m/>
    <x v="17"/>
  </r>
  <r>
    <x v="401"/>
    <x v="11"/>
    <m/>
    <x v="17"/>
  </r>
  <r>
    <x v="401"/>
    <x v="12"/>
    <m/>
    <x v="17"/>
  </r>
  <r>
    <x v="401"/>
    <x v="13"/>
    <m/>
    <x v="17"/>
  </r>
  <r>
    <x v="401"/>
    <x v="14"/>
    <n v="0"/>
    <x v="17"/>
  </r>
  <r>
    <x v="401"/>
    <x v="15"/>
    <n v="0"/>
    <x v="17"/>
  </r>
  <r>
    <x v="401"/>
    <x v="16"/>
    <n v="0"/>
    <x v="17"/>
  </r>
  <r>
    <x v="401"/>
    <x v="17"/>
    <n v="0"/>
    <x v="17"/>
  </r>
  <r>
    <x v="401"/>
    <x v="18"/>
    <m/>
    <x v="17"/>
  </r>
  <r>
    <x v="401"/>
    <x v="19"/>
    <m/>
    <x v="17"/>
  </r>
  <r>
    <x v="361"/>
    <x v="0"/>
    <s v="Lotus"/>
    <x v="17"/>
  </r>
  <r>
    <x v="361"/>
    <x v="1"/>
    <s v="Ford"/>
    <x v="17"/>
  </r>
  <r>
    <x v="361"/>
    <x v="2"/>
    <n v="0"/>
    <x v="17"/>
  </r>
  <r>
    <x v="361"/>
    <x v="3"/>
    <n v="0"/>
    <x v="17"/>
  </r>
  <r>
    <x v="361"/>
    <x v="4"/>
    <n v="0"/>
    <x v="17"/>
  </r>
  <r>
    <x v="361"/>
    <x v="5"/>
    <n v="0"/>
    <x v="17"/>
  </r>
  <r>
    <x v="361"/>
    <x v="6"/>
    <n v="0"/>
    <x v="17"/>
  </r>
  <r>
    <x v="361"/>
    <x v="7"/>
    <n v="0"/>
    <x v="17"/>
  </r>
  <r>
    <x v="361"/>
    <x v="8"/>
    <m/>
    <x v="17"/>
  </r>
  <r>
    <x v="361"/>
    <x v="9"/>
    <m/>
    <x v="17"/>
  </r>
  <r>
    <x v="361"/>
    <x v="10"/>
    <m/>
    <x v="17"/>
  </r>
  <r>
    <x v="361"/>
    <x v="11"/>
    <m/>
    <x v="17"/>
  </r>
  <r>
    <x v="361"/>
    <x v="12"/>
    <m/>
    <x v="17"/>
  </r>
  <r>
    <x v="361"/>
    <x v="13"/>
    <m/>
    <x v="17"/>
  </r>
  <r>
    <x v="361"/>
    <x v="14"/>
    <n v="0"/>
    <x v="17"/>
  </r>
  <r>
    <x v="361"/>
    <x v="15"/>
    <n v="0"/>
    <x v="17"/>
  </r>
  <r>
    <x v="361"/>
    <x v="16"/>
    <n v="0"/>
    <x v="17"/>
  </r>
  <r>
    <x v="361"/>
    <x v="17"/>
    <n v="0"/>
    <x v="17"/>
  </r>
  <r>
    <x v="361"/>
    <x v="18"/>
    <m/>
    <x v="17"/>
  </r>
  <r>
    <x v="361"/>
    <x v="19"/>
    <m/>
    <x v="17"/>
  </r>
  <r>
    <x v="292"/>
    <x v="0"/>
    <s v="Lotus"/>
    <x v="17"/>
  </r>
  <r>
    <x v="292"/>
    <x v="1"/>
    <s v="BRM"/>
    <x v="17"/>
  </r>
  <r>
    <x v="292"/>
    <x v="2"/>
    <n v="0"/>
    <x v="17"/>
  </r>
  <r>
    <x v="292"/>
    <x v="3"/>
    <n v="1"/>
    <x v="17"/>
  </r>
  <r>
    <x v="292"/>
    <x v="4"/>
    <n v="0"/>
    <x v="17"/>
  </r>
  <r>
    <x v="292"/>
    <x v="5"/>
    <n v="0"/>
    <x v="17"/>
  </r>
  <r>
    <x v="292"/>
    <x v="6"/>
    <n v="0"/>
    <x v="17"/>
  </r>
  <r>
    <x v="292"/>
    <x v="7"/>
    <n v="0"/>
    <x v="17"/>
  </r>
  <r>
    <x v="292"/>
    <x v="8"/>
    <m/>
    <x v="17"/>
  </r>
  <r>
    <x v="292"/>
    <x v="9"/>
    <m/>
    <x v="17"/>
  </r>
  <r>
    <x v="292"/>
    <x v="10"/>
    <m/>
    <x v="17"/>
  </r>
  <r>
    <x v="292"/>
    <x v="11"/>
    <m/>
    <x v="17"/>
  </r>
  <r>
    <x v="292"/>
    <x v="12"/>
    <m/>
    <x v="17"/>
  </r>
  <r>
    <x v="292"/>
    <x v="13"/>
    <m/>
    <x v="17"/>
  </r>
  <r>
    <x v="292"/>
    <x v="14"/>
    <n v="6"/>
    <x v="17"/>
  </r>
  <r>
    <x v="292"/>
    <x v="15"/>
    <n v="6"/>
    <x v="17"/>
  </r>
  <r>
    <x v="292"/>
    <x v="16"/>
    <n v="6"/>
    <x v="17"/>
  </r>
  <r>
    <x v="292"/>
    <x v="17"/>
    <n v="6"/>
    <x v="17"/>
  </r>
  <r>
    <x v="292"/>
    <x v="18"/>
    <n v="2"/>
    <x v="17"/>
  </r>
  <r>
    <x v="292"/>
    <x v="19"/>
    <n v="1"/>
    <x v="17"/>
  </r>
  <r>
    <x v="292"/>
    <x v="0"/>
    <s v="Lotus"/>
    <x v="17"/>
  </r>
  <r>
    <x v="292"/>
    <x v="1"/>
    <s v="Ford"/>
    <x v="17"/>
  </r>
  <r>
    <x v="292"/>
    <x v="2"/>
    <n v="0"/>
    <x v="17"/>
  </r>
  <r>
    <x v="292"/>
    <x v="3"/>
    <n v="1"/>
    <x v="17"/>
  </r>
  <r>
    <x v="292"/>
    <x v="4"/>
    <n v="0"/>
    <x v="17"/>
  </r>
  <r>
    <x v="292"/>
    <x v="5"/>
    <n v="1"/>
    <x v="17"/>
  </r>
  <r>
    <x v="292"/>
    <x v="6"/>
    <n v="0"/>
    <x v="17"/>
  </r>
  <r>
    <x v="292"/>
    <x v="7"/>
    <n v="0"/>
    <x v="17"/>
  </r>
  <r>
    <x v="292"/>
    <x v="8"/>
    <m/>
    <x v="17"/>
  </r>
  <r>
    <x v="292"/>
    <x v="9"/>
    <m/>
    <x v="17"/>
  </r>
  <r>
    <x v="292"/>
    <x v="10"/>
    <m/>
    <x v="17"/>
  </r>
  <r>
    <x v="292"/>
    <x v="11"/>
    <m/>
    <x v="17"/>
  </r>
  <r>
    <x v="292"/>
    <x v="12"/>
    <m/>
    <x v="17"/>
  </r>
  <r>
    <x v="292"/>
    <x v="13"/>
    <m/>
    <x v="17"/>
  </r>
  <r>
    <x v="292"/>
    <x v="14"/>
    <n v="9"/>
    <x v="17"/>
  </r>
  <r>
    <x v="292"/>
    <x v="15"/>
    <n v="9"/>
    <x v="17"/>
  </r>
  <r>
    <x v="292"/>
    <x v="16"/>
    <n v="9"/>
    <x v="17"/>
  </r>
  <r>
    <x v="292"/>
    <x v="17"/>
    <n v="3"/>
    <x v="17"/>
  </r>
  <r>
    <x v="292"/>
    <x v="18"/>
    <n v="1"/>
    <x v="17"/>
  </r>
  <r>
    <x v="292"/>
    <x v="19"/>
    <n v="1"/>
    <x v="17"/>
  </r>
  <r>
    <x v="438"/>
    <x v="0"/>
    <s v="Brabham"/>
    <x v="17"/>
  </r>
  <r>
    <x v="438"/>
    <x v="1"/>
    <s v="Repco"/>
    <x v="17"/>
  </r>
  <r>
    <x v="438"/>
    <x v="2"/>
    <n v="0"/>
    <x v="17"/>
  </r>
  <r>
    <x v="438"/>
    <x v="3"/>
    <n v="0"/>
    <x v="17"/>
  </r>
  <r>
    <x v="438"/>
    <x v="4"/>
    <n v="0"/>
    <x v="17"/>
  </r>
  <r>
    <x v="438"/>
    <x v="5"/>
    <n v="0"/>
    <x v="17"/>
  </r>
  <r>
    <x v="438"/>
    <x v="6"/>
    <n v="0"/>
    <x v="17"/>
  </r>
  <r>
    <x v="438"/>
    <x v="7"/>
    <n v="0"/>
    <x v="17"/>
  </r>
  <r>
    <x v="438"/>
    <x v="8"/>
    <m/>
    <x v="17"/>
  </r>
  <r>
    <x v="438"/>
    <x v="9"/>
    <m/>
    <x v="17"/>
  </r>
  <r>
    <x v="438"/>
    <x v="10"/>
    <m/>
    <x v="17"/>
  </r>
  <r>
    <x v="438"/>
    <x v="11"/>
    <m/>
    <x v="17"/>
  </r>
  <r>
    <x v="438"/>
    <x v="12"/>
    <m/>
    <x v="17"/>
  </r>
  <r>
    <x v="438"/>
    <x v="13"/>
    <m/>
    <x v="17"/>
  </r>
  <r>
    <x v="438"/>
    <x v="14"/>
    <n v="1"/>
    <x v="17"/>
  </r>
  <r>
    <x v="438"/>
    <x v="15"/>
    <n v="1"/>
    <x v="17"/>
  </r>
  <r>
    <x v="438"/>
    <x v="16"/>
    <n v="1"/>
    <x v="17"/>
  </r>
  <r>
    <x v="438"/>
    <x v="17"/>
    <n v="0"/>
    <x v="17"/>
  </r>
  <r>
    <x v="438"/>
    <x v="18"/>
    <m/>
    <x v="17"/>
  </r>
  <r>
    <x v="438"/>
    <x v="19"/>
    <m/>
    <x v="17"/>
  </r>
  <r>
    <x v="438"/>
    <x v="0"/>
    <s v="Cooper"/>
    <x v="17"/>
  </r>
  <r>
    <x v="438"/>
    <x v="1"/>
    <s v="Maserati"/>
    <x v="17"/>
  </r>
  <r>
    <x v="438"/>
    <x v="2"/>
    <n v="0"/>
    <x v="17"/>
  </r>
  <r>
    <x v="438"/>
    <x v="3"/>
    <n v="0"/>
    <x v="17"/>
  </r>
  <r>
    <x v="438"/>
    <x v="4"/>
    <n v="0"/>
    <x v="17"/>
  </r>
  <r>
    <x v="438"/>
    <x v="5"/>
    <n v="0"/>
    <x v="17"/>
  </r>
  <r>
    <x v="438"/>
    <x v="6"/>
    <n v="0"/>
    <x v="17"/>
  </r>
  <r>
    <x v="438"/>
    <x v="7"/>
    <n v="0"/>
    <x v="17"/>
  </r>
  <r>
    <x v="438"/>
    <x v="8"/>
    <m/>
    <x v="17"/>
  </r>
  <r>
    <x v="438"/>
    <x v="9"/>
    <m/>
    <x v="17"/>
  </r>
  <r>
    <x v="438"/>
    <x v="10"/>
    <m/>
    <x v="17"/>
  </r>
  <r>
    <x v="438"/>
    <x v="11"/>
    <m/>
    <x v="17"/>
  </r>
  <r>
    <x v="438"/>
    <x v="12"/>
    <m/>
    <x v="17"/>
  </r>
  <r>
    <x v="438"/>
    <x v="13"/>
    <m/>
    <x v="17"/>
  </r>
  <r>
    <x v="438"/>
    <x v="14"/>
    <n v="0"/>
    <x v="17"/>
  </r>
  <r>
    <x v="438"/>
    <x v="15"/>
    <n v="0"/>
    <x v="17"/>
  </r>
  <r>
    <x v="438"/>
    <x v="16"/>
    <n v="0"/>
    <x v="17"/>
  </r>
  <r>
    <x v="438"/>
    <x v="17"/>
    <n v="0"/>
    <x v="17"/>
  </r>
  <r>
    <x v="438"/>
    <x v="18"/>
    <m/>
    <x v="17"/>
  </r>
  <r>
    <x v="438"/>
    <x v="19"/>
    <m/>
    <x v="17"/>
  </r>
  <r>
    <x v="439"/>
    <x v="0"/>
    <s v="Lola"/>
    <x v="17"/>
  </r>
  <r>
    <x v="439"/>
    <x v="1"/>
    <s v="BMW"/>
    <x v="17"/>
  </r>
  <r>
    <x v="439"/>
    <x v="2"/>
    <n v="0"/>
    <x v="17"/>
  </r>
  <r>
    <x v="439"/>
    <x v="3"/>
    <n v="0"/>
    <x v="17"/>
  </r>
  <r>
    <x v="439"/>
    <x v="4"/>
    <n v="0"/>
    <x v="17"/>
  </r>
  <r>
    <x v="439"/>
    <x v="5"/>
    <n v="0"/>
    <x v="17"/>
  </r>
  <r>
    <x v="439"/>
    <x v="6"/>
    <n v="0"/>
    <x v="17"/>
  </r>
  <r>
    <x v="439"/>
    <x v="7"/>
    <n v="0"/>
    <x v="17"/>
  </r>
  <r>
    <x v="439"/>
    <x v="8"/>
    <m/>
    <x v="17"/>
  </r>
  <r>
    <x v="439"/>
    <x v="9"/>
    <m/>
    <x v="17"/>
  </r>
  <r>
    <x v="439"/>
    <x v="10"/>
    <m/>
    <x v="17"/>
  </r>
  <r>
    <x v="439"/>
    <x v="11"/>
    <m/>
    <x v="17"/>
  </r>
  <r>
    <x v="439"/>
    <x v="12"/>
    <m/>
    <x v="17"/>
  </r>
  <r>
    <x v="439"/>
    <x v="13"/>
    <m/>
    <x v="17"/>
  </r>
  <r>
    <x v="439"/>
    <x v="14"/>
    <n v="0"/>
    <x v="17"/>
  </r>
  <r>
    <x v="439"/>
    <x v="15"/>
    <n v="0"/>
    <x v="17"/>
  </r>
  <r>
    <x v="439"/>
    <x v="16"/>
    <n v="0"/>
    <x v="17"/>
  </r>
  <r>
    <x v="439"/>
    <x v="17"/>
    <n v="0"/>
    <x v="17"/>
  </r>
  <r>
    <x v="439"/>
    <x v="18"/>
    <m/>
    <x v="17"/>
  </r>
  <r>
    <x v="439"/>
    <x v="19"/>
    <m/>
    <x v="17"/>
  </r>
  <r>
    <x v="229"/>
    <x v="0"/>
    <s v="Brabham"/>
    <x v="17"/>
  </r>
  <r>
    <x v="229"/>
    <x v="1"/>
    <s v="Repco"/>
    <x v="17"/>
  </r>
  <r>
    <x v="229"/>
    <x v="2"/>
    <n v="2"/>
    <x v="17"/>
  </r>
  <r>
    <x v="229"/>
    <x v="3"/>
    <n v="4"/>
    <x v="17"/>
  </r>
  <r>
    <x v="229"/>
    <x v="4"/>
    <n v="0"/>
    <x v="17"/>
  </r>
  <r>
    <x v="229"/>
    <x v="5"/>
    <n v="1"/>
    <x v="17"/>
  </r>
  <r>
    <x v="229"/>
    <x v="6"/>
    <n v="1"/>
    <x v="17"/>
  </r>
  <r>
    <x v="229"/>
    <x v="7"/>
    <n v="1"/>
    <x v="17"/>
  </r>
  <r>
    <x v="229"/>
    <x v="8"/>
    <m/>
    <x v="17"/>
  </r>
  <r>
    <x v="229"/>
    <x v="9"/>
    <m/>
    <x v="17"/>
  </r>
  <r>
    <x v="229"/>
    <x v="10"/>
    <m/>
    <x v="17"/>
  </r>
  <r>
    <x v="229"/>
    <x v="11"/>
    <m/>
    <x v="17"/>
  </r>
  <r>
    <x v="229"/>
    <x v="12"/>
    <m/>
    <x v="17"/>
  </r>
  <r>
    <x v="229"/>
    <x v="13"/>
    <m/>
    <x v="17"/>
  </r>
  <r>
    <x v="229"/>
    <x v="14"/>
    <n v="48"/>
    <x v="17"/>
  </r>
  <r>
    <x v="229"/>
    <x v="15"/>
    <n v="46"/>
    <x v="17"/>
  </r>
  <r>
    <x v="229"/>
    <x v="16"/>
    <n v="48"/>
    <x v="17"/>
  </r>
  <r>
    <x v="229"/>
    <x v="17"/>
    <n v="36"/>
    <x v="17"/>
  </r>
  <r>
    <x v="229"/>
    <x v="18"/>
    <n v="2"/>
    <x v="17"/>
  </r>
  <r>
    <x v="229"/>
    <x v="19"/>
    <m/>
    <x v="17"/>
  </r>
  <r>
    <x v="449"/>
    <x v="0"/>
    <s v="Lotus"/>
    <x v="17"/>
  </r>
  <r>
    <x v="449"/>
    <x v="1"/>
    <s v="Ford"/>
    <x v="17"/>
  </r>
  <r>
    <x v="449"/>
    <x v="2"/>
    <n v="0"/>
    <x v="17"/>
  </r>
  <r>
    <x v="449"/>
    <x v="3"/>
    <n v="0"/>
    <x v="17"/>
  </r>
  <r>
    <x v="449"/>
    <x v="4"/>
    <n v="0"/>
    <x v="17"/>
  </r>
  <r>
    <x v="449"/>
    <x v="5"/>
    <n v="0"/>
    <x v="17"/>
  </r>
  <r>
    <x v="449"/>
    <x v="6"/>
    <n v="1"/>
    <x v="17"/>
  </r>
  <r>
    <x v="449"/>
    <x v="7"/>
    <n v="0"/>
    <x v="17"/>
  </r>
  <r>
    <x v="449"/>
    <x v="8"/>
    <m/>
    <x v="17"/>
  </r>
  <r>
    <x v="449"/>
    <x v="9"/>
    <m/>
    <x v="17"/>
  </r>
  <r>
    <x v="449"/>
    <x v="10"/>
    <m/>
    <x v="17"/>
  </r>
  <r>
    <x v="449"/>
    <x v="11"/>
    <m/>
    <x v="17"/>
  </r>
  <r>
    <x v="449"/>
    <x v="12"/>
    <m/>
    <x v="17"/>
  </r>
  <r>
    <x v="449"/>
    <x v="13"/>
    <m/>
    <x v="17"/>
  </r>
  <r>
    <x v="449"/>
    <x v="14"/>
    <n v="2"/>
    <x v="17"/>
  </r>
  <r>
    <x v="449"/>
    <x v="15"/>
    <n v="0"/>
    <x v="17"/>
  </r>
  <r>
    <x v="449"/>
    <x v="16"/>
    <n v="2"/>
    <x v="17"/>
  </r>
  <r>
    <x v="449"/>
    <x v="17"/>
    <n v="0"/>
    <x v="17"/>
  </r>
  <r>
    <x v="449"/>
    <x v="18"/>
    <m/>
    <x v="17"/>
  </r>
  <r>
    <x v="449"/>
    <x v="19"/>
    <m/>
    <x v="17"/>
  </r>
  <r>
    <x v="430"/>
    <x v="0"/>
    <s v="BRM"/>
    <x v="17"/>
  </r>
  <r>
    <x v="430"/>
    <x v="1"/>
    <s v="BRM"/>
    <x v="17"/>
  </r>
  <r>
    <x v="430"/>
    <x v="2"/>
    <n v="0"/>
    <x v="17"/>
  </r>
  <r>
    <x v="430"/>
    <x v="3"/>
    <n v="1"/>
    <x v="17"/>
  </r>
  <r>
    <x v="430"/>
    <x v="4"/>
    <n v="1"/>
    <x v="17"/>
  </r>
  <r>
    <x v="430"/>
    <x v="5"/>
    <n v="0"/>
    <x v="17"/>
  </r>
  <r>
    <x v="430"/>
    <x v="6"/>
    <n v="0"/>
    <x v="17"/>
  </r>
  <r>
    <x v="430"/>
    <x v="7"/>
    <n v="0"/>
    <x v="17"/>
  </r>
  <r>
    <x v="430"/>
    <x v="8"/>
    <m/>
    <x v="17"/>
  </r>
  <r>
    <x v="430"/>
    <x v="9"/>
    <m/>
    <x v="17"/>
  </r>
  <r>
    <x v="430"/>
    <x v="10"/>
    <m/>
    <x v="17"/>
  </r>
  <r>
    <x v="430"/>
    <x v="11"/>
    <m/>
    <x v="17"/>
  </r>
  <r>
    <x v="430"/>
    <x v="12"/>
    <m/>
    <x v="17"/>
  </r>
  <r>
    <x v="430"/>
    <x v="13"/>
    <m/>
    <x v="17"/>
  </r>
  <r>
    <x v="430"/>
    <x v="14"/>
    <n v="10"/>
    <x v="17"/>
  </r>
  <r>
    <x v="430"/>
    <x v="15"/>
    <n v="10"/>
    <x v="17"/>
  </r>
  <r>
    <x v="430"/>
    <x v="16"/>
    <n v="10"/>
    <x v="17"/>
  </r>
  <r>
    <x v="430"/>
    <x v="17"/>
    <n v="10"/>
    <x v="17"/>
  </r>
  <r>
    <x v="430"/>
    <x v="18"/>
    <m/>
    <x v="17"/>
  </r>
  <r>
    <x v="430"/>
    <x v="19"/>
    <m/>
    <x v="17"/>
  </r>
  <r>
    <x v="450"/>
    <x v="0"/>
    <s v="Cooper"/>
    <x v="17"/>
  </r>
  <r>
    <x v="450"/>
    <x v="1"/>
    <s v="Maserati"/>
    <x v="17"/>
  </r>
  <r>
    <x v="450"/>
    <x v="2"/>
    <n v="0"/>
    <x v="17"/>
  </r>
  <r>
    <x v="450"/>
    <x v="3"/>
    <n v="0"/>
    <x v="17"/>
  </r>
  <r>
    <x v="450"/>
    <x v="4"/>
    <n v="0"/>
    <x v="17"/>
  </r>
  <r>
    <x v="450"/>
    <x v="5"/>
    <n v="0"/>
    <x v="17"/>
  </r>
  <r>
    <x v="450"/>
    <x v="6"/>
    <n v="0"/>
    <x v="17"/>
  </r>
  <r>
    <x v="450"/>
    <x v="7"/>
    <n v="1"/>
    <x v="17"/>
  </r>
  <r>
    <x v="450"/>
    <x v="8"/>
    <m/>
    <x v="17"/>
  </r>
  <r>
    <x v="450"/>
    <x v="9"/>
    <m/>
    <x v="17"/>
  </r>
  <r>
    <x v="450"/>
    <x v="10"/>
    <m/>
    <x v="17"/>
  </r>
  <r>
    <x v="450"/>
    <x v="11"/>
    <m/>
    <x v="17"/>
  </r>
  <r>
    <x v="450"/>
    <x v="12"/>
    <m/>
    <x v="17"/>
  </r>
  <r>
    <x v="450"/>
    <x v="13"/>
    <m/>
    <x v="17"/>
  </r>
  <r>
    <x v="450"/>
    <x v="14"/>
    <n v="1"/>
    <x v="17"/>
  </r>
  <r>
    <x v="450"/>
    <x v="15"/>
    <n v="1"/>
    <x v="17"/>
  </r>
  <r>
    <x v="450"/>
    <x v="16"/>
    <n v="1"/>
    <x v="17"/>
  </r>
  <r>
    <x v="450"/>
    <x v="17"/>
    <n v="0"/>
    <x v="17"/>
  </r>
  <r>
    <x v="450"/>
    <x v="18"/>
    <m/>
    <x v="17"/>
  </r>
  <r>
    <x v="450"/>
    <x v="19"/>
    <m/>
    <x v="17"/>
  </r>
  <r>
    <x v="450"/>
    <x v="0"/>
    <s v="Matra"/>
    <x v="17"/>
  </r>
  <r>
    <x v="450"/>
    <x v="1"/>
    <s v="Ford"/>
    <x v="17"/>
  </r>
  <r>
    <x v="450"/>
    <x v="2"/>
    <n v="0"/>
    <x v="17"/>
  </r>
  <r>
    <x v="450"/>
    <x v="3"/>
    <n v="0"/>
    <x v="17"/>
  </r>
  <r>
    <x v="450"/>
    <x v="4"/>
    <n v="0"/>
    <x v="17"/>
  </r>
  <r>
    <x v="450"/>
    <x v="5"/>
    <n v="0"/>
    <x v="17"/>
  </r>
  <r>
    <x v="450"/>
    <x v="6"/>
    <n v="0"/>
    <x v="17"/>
  </r>
  <r>
    <x v="450"/>
    <x v="7"/>
    <n v="0"/>
    <x v="17"/>
  </r>
  <r>
    <x v="450"/>
    <x v="8"/>
    <m/>
    <x v="17"/>
  </r>
  <r>
    <x v="450"/>
    <x v="9"/>
    <m/>
    <x v="17"/>
  </r>
  <r>
    <x v="450"/>
    <x v="10"/>
    <m/>
    <x v="17"/>
  </r>
  <r>
    <x v="450"/>
    <x v="11"/>
    <m/>
    <x v="17"/>
  </r>
  <r>
    <x v="450"/>
    <x v="12"/>
    <m/>
    <x v="17"/>
  </r>
  <r>
    <x v="450"/>
    <x v="13"/>
    <m/>
    <x v="17"/>
  </r>
  <r>
    <x v="450"/>
    <x v="14"/>
    <n v="0"/>
    <x v="17"/>
  </r>
  <r>
    <x v="450"/>
    <x v="15"/>
    <n v="0"/>
    <x v="17"/>
  </r>
  <r>
    <x v="450"/>
    <x v="16"/>
    <n v="0"/>
    <x v="17"/>
  </r>
  <r>
    <x v="450"/>
    <x v="17"/>
    <n v="0"/>
    <x v="17"/>
  </r>
  <r>
    <x v="450"/>
    <x v="18"/>
    <m/>
    <x v="17"/>
  </r>
  <r>
    <x v="450"/>
    <x v="19"/>
    <m/>
    <x v="17"/>
  </r>
  <r>
    <x v="440"/>
    <x v="0"/>
    <s v="Matra"/>
    <x v="17"/>
  </r>
  <r>
    <x v="440"/>
    <x v="1"/>
    <s v="Ford"/>
    <x v="17"/>
  </r>
  <r>
    <x v="440"/>
    <x v="2"/>
    <n v="0"/>
    <x v="17"/>
  </r>
  <r>
    <x v="440"/>
    <x v="3"/>
    <n v="0"/>
    <x v="17"/>
  </r>
  <r>
    <x v="440"/>
    <x v="4"/>
    <n v="0"/>
    <x v="17"/>
  </r>
  <r>
    <x v="440"/>
    <x v="5"/>
    <n v="0"/>
    <x v="17"/>
  </r>
  <r>
    <x v="440"/>
    <x v="6"/>
    <n v="0"/>
    <x v="17"/>
  </r>
  <r>
    <x v="440"/>
    <x v="7"/>
    <n v="0"/>
    <x v="17"/>
  </r>
  <r>
    <x v="440"/>
    <x v="8"/>
    <m/>
    <x v="17"/>
  </r>
  <r>
    <x v="440"/>
    <x v="9"/>
    <m/>
    <x v="17"/>
  </r>
  <r>
    <x v="440"/>
    <x v="10"/>
    <m/>
    <x v="17"/>
  </r>
  <r>
    <x v="440"/>
    <x v="11"/>
    <m/>
    <x v="17"/>
  </r>
  <r>
    <x v="440"/>
    <x v="12"/>
    <m/>
    <x v="17"/>
  </r>
  <r>
    <x v="440"/>
    <x v="13"/>
    <m/>
    <x v="17"/>
  </r>
  <r>
    <x v="440"/>
    <x v="14"/>
    <n v="0"/>
    <x v="17"/>
  </r>
  <r>
    <x v="440"/>
    <x v="15"/>
    <n v="0"/>
    <x v="17"/>
  </r>
  <r>
    <x v="440"/>
    <x v="16"/>
    <n v="0"/>
    <x v="17"/>
  </r>
  <r>
    <x v="440"/>
    <x v="17"/>
    <n v="0"/>
    <x v="17"/>
  </r>
  <r>
    <x v="440"/>
    <x v="18"/>
    <m/>
    <x v="17"/>
  </r>
  <r>
    <x v="440"/>
    <x v="19"/>
    <m/>
    <x v="17"/>
  </r>
  <r>
    <x v="344"/>
    <x v="0"/>
    <s v="Lotus"/>
    <x v="17"/>
  </r>
  <r>
    <x v="344"/>
    <x v="1"/>
    <s v="BRM"/>
    <x v="17"/>
  </r>
  <r>
    <x v="344"/>
    <x v="2"/>
    <n v="0"/>
    <x v="17"/>
  </r>
  <r>
    <x v="344"/>
    <x v="3"/>
    <n v="0"/>
    <x v="17"/>
  </r>
  <r>
    <x v="344"/>
    <x v="4"/>
    <n v="0"/>
    <x v="17"/>
  </r>
  <r>
    <x v="344"/>
    <x v="5"/>
    <n v="0"/>
    <x v="17"/>
  </r>
  <r>
    <x v="344"/>
    <x v="6"/>
    <n v="0"/>
    <x v="17"/>
  </r>
  <r>
    <x v="344"/>
    <x v="7"/>
    <n v="0"/>
    <x v="17"/>
  </r>
  <r>
    <x v="344"/>
    <x v="8"/>
    <m/>
    <x v="17"/>
  </r>
  <r>
    <x v="344"/>
    <x v="9"/>
    <m/>
    <x v="17"/>
  </r>
  <r>
    <x v="344"/>
    <x v="10"/>
    <m/>
    <x v="17"/>
  </r>
  <r>
    <x v="344"/>
    <x v="11"/>
    <m/>
    <x v="17"/>
  </r>
  <r>
    <x v="344"/>
    <x v="12"/>
    <m/>
    <x v="17"/>
  </r>
  <r>
    <x v="344"/>
    <x v="13"/>
    <m/>
    <x v="17"/>
  </r>
  <r>
    <x v="344"/>
    <x v="14"/>
    <n v="0"/>
    <x v="17"/>
  </r>
  <r>
    <x v="344"/>
    <x v="15"/>
    <n v="0"/>
    <x v="17"/>
  </r>
  <r>
    <x v="344"/>
    <x v="16"/>
    <n v="0"/>
    <x v="17"/>
  </r>
  <r>
    <x v="344"/>
    <x v="17"/>
    <n v="0"/>
    <x v="17"/>
  </r>
  <r>
    <x v="344"/>
    <x v="18"/>
    <m/>
    <x v="17"/>
  </r>
  <r>
    <x v="344"/>
    <x v="19"/>
    <n v="2"/>
    <x v="17"/>
  </r>
  <r>
    <x v="344"/>
    <x v="0"/>
    <s v="Lotus"/>
    <x v="17"/>
  </r>
  <r>
    <x v="344"/>
    <x v="1"/>
    <s v="Ford"/>
    <x v="17"/>
  </r>
  <r>
    <x v="344"/>
    <x v="2"/>
    <n v="4"/>
    <x v="17"/>
  </r>
  <r>
    <x v="344"/>
    <x v="3"/>
    <n v="0"/>
    <x v="17"/>
  </r>
  <r>
    <x v="344"/>
    <x v="4"/>
    <n v="1"/>
    <x v="17"/>
  </r>
  <r>
    <x v="344"/>
    <x v="5"/>
    <n v="0"/>
    <x v="17"/>
  </r>
  <r>
    <x v="344"/>
    <x v="6"/>
    <n v="0"/>
    <x v="17"/>
  </r>
  <r>
    <x v="344"/>
    <x v="7"/>
    <n v="1"/>
    <x v="17"/>
  </r>
  <r>
    <x v="344"/>
    <x v="8"/>
    <m/>
    <x v="17"/>
  </r>
  <r>
    <x v="344"/>
    <x v="9"/>
    <m/>
    <x v="17"/>
  </r>
  <r>
    <x v="344"/>
    <x v="10"/>
    <m/>
    <x v="17"/>
  </r>
  <r>
    <x v="344"/>
    <x v="11"/>
    <m/>
    <x v="17"/>
  </r>
  <r>
    <x v="344"/>
    <x v="12"/>
    <m/>
    <x v="17"/>
  </r>
  <r>
    <x v="344"/>
    <x v="13"/>
    <m/>
    <x v="17"/>
  </r>
  <r>
    <x v="344"/>
    <x v="14"/>
    <n v="41"/>
    <x v="17"/>
  </r>
  <r>
    <x v="344"/>
    <x v="15"/>
    <n v="41"/>
    <x v="17"/>
  </r>
  <r>
    <x v="344"/>
    <x v="16"/>
    <n v="41"/>
    <x v="17"/>
  </r>
  <r>
    <x v="344"/>
    <x v="17"/>
    <n v="41"/>
    <x v="17"/>
  </r>
  <r>
    <x v="344"/>
    <x v="18"/>
    <n v="6"/>
    <x v="17"/>
  </r>
  <r>
    <x v="344"/>
    <x v="19"/>
    <n v="3"/>
    <x v="17"/>
  </r>
  <r>
    <x v="441"/>
    <x v="0"/>
    <s v="Matra"/>
    <x v="17"/>
  </r>
  <r>
    <x v="441"/>
    <x v="1"/>
    <s v="Ford"/>
    <x v="17"/>
  </r>
  <r>
    <x v="441"/>
    <x v="2"/>
    <n v="0"/>
    <x v="17"/>
  </r>
  <r>
    <x v="441"/>
    <x v="3"/>
    <n v="0"/>
    <x v="17"/>
  </r>
  <r>
    <x v="441"/>
    <x v="4"/>
    <n v="0"/>
    <x v="17"/>
  </r>
  <r>
    <x v="441"/>
    <x v="5"/>
    <n v="0"/>
    <x v="17"/>
  </r>
  <r>
    <x v="441"/>
    <x v="6"/>
    <n v="0"/>
    <x v="17"/>
  </r>
  <r>
    <x v="441"/>
    <x v="7"/>
    <n v="0"/>
    <x v="17"/>
  </r>
  <r>
    <x v="441"/>
    <x v="8"/>
    <m/>
    <x v="17"/>
  </r>
  <r>
    <x v="441"/>
    <x v="9"/>
    <m/>
    <x v="17"/>
  </r>
  <r>
    <x v="441"/>
    <x v="10"/>
    <m/>
    <x v="17"/>
  </r>
  <r>
    <x v="441"/>
    <x v="11"/>
    <m/>
    <x v="17"/>
  </r>
  <r>
    <x v="441"/>
    <x v="12"/>
    <m/>
    <x v="17"/>
  </r>
  <r>
    <x v="441"/>
    <x v="13"/>
    <m/>
    <x v="17"/>
  </r>
  <r>
    <x v="441"/>
    <x v="14"/>
    <n v="0"/>
    <x v="17"/>
  </r>
  <r>
    <x v="441"/>
    <x v="15"/>
    <n v="0"/>
    <x v="17"/>
  </r>
  <r>
    <x v="441"/>
    <x v="16"/>
    <n v="0"/>
    <x v="17"/>
  </r>
  <r>
    <x v="441"/>
    <x v="17"/>
    <n v="0"/>
    <x v="17"/>
  </r>
  <r>
    <x v="441"/>
    <x v="18"/>
    <m/>
    <x v="17"/>
  </r>
  <r>
    <x v="441"/>
    <x v="19"/>
    <m/>
    <x v="17"/>
  </r>
  <r>
    <x v="252"/>
    <x v="0"/>
    <s v="Cooper"/>
    <x v="17"/>
  </r>
  <r>
    <x v="252"/>
    <x v="1"/>
    <s v="Maserati"/>
    <x v="17"/>
  </r>
  <r>
    <x v="252"/>
    <x v="2"/>
    <n v="0"/>
    <x v="17"/>
  </r>
  <r>
    <x v="252"/>
    <x v="3"/>
    <n v="0"/>
    <x v="17"/>
  </r>
  <r>
    <x v="252"/>
    <x v="4"/>
    <n v="0"/>
    <x v="17"/>
  </r>
  <r>
    <x v="252"/>
    <x v="5"/>
    <n v="0"/>
    <x v="17"/>
  </r>
  <r>
    <x v="252"/>
    <x v="6"/>
    <n v="0"/>
    <x v="17"/>
  </r>
  <r>
    <x v="252"/>
    <x v="7"/>
    <n v="2"/>
    <x v="17"/>
  </r>
  <r>
    <x v="252"/>
    <x v="8"/>
    <m/>
    <x v="17"/>
  </r>
  <r>
    <x v="252"/>
    <x v="9"/>
    <m/>
    <x v="17"/>
  </r>
  <r>
    <x v="252"/>
    <x v="10"/>
    <m/>
    <x v="17"/>
  </r>
  <r>
    <x v="252"/>
    <x v="11"/>
    <m/>
    <x v="17"/>
  </r>
  <r>
    <x v="252"/>
    <x v="12"/>
    <m/>
    <x v="17"/>
  </r>
  <r>
    <x v="252"/>
    <x v="13"/>
    <m/>
    <x v="17"/>
  </r>
  <r>
    <x v="252"/>
    <x v="14"/>
    <n v="3"/>
    <x v="17"/>
  </r>
  <r>
    <x v="252"/>
    <x v="15"/>
    <n v="3"/>
    <x v="17"/>
  </r>
  <r>
    <x v="252"/>
    <x v="16"/>
    <n v="3"/>
    <x v="17"/>
  </r>
  <r>
    <x v="252"/>
    <x v="17"/>
    <n v="2"/>
    <x v="17"/>
  </r>
  <r>
    <x v="252"/>
    <x v="18"/>
    <m/>
    <x v="17"/>
  </r>
  <r>
    <x v="252"/>
    <x v="19"/>
    <m/>
    <x v="17"/>
  </r>
  <r>
    <x v="385"/>
    <x v="0"/>
    <s v="Cooper"/>
    <x v="17"/>
  </r>
  <r>
    <x v="385"/>
    <x v="1"/>
    <s v="Maserati"/>
    <x v="17"/>
  </r>
  <r>
    <x v="385"/>
    <x v="2"/>
    <n v="0"/>
    <x v="17"/>
  </r>
  <r>
    <x v="385"/>
    <x v="3"/>
    <n v="0"/>
    <x v="17"/>
  </r>
  <r>
    <x v="385"/>
    <x v="4"/>
    <n v="0"/>
    <x v="17"/>
  </r>
  <r>
    <x v="385"/>
    <x v="5"/>
    <n v="2"/>
    <x v="17"/>
  </r>
  <r>
    <x v="385"/>
    <x v="6"/>
    <n v="0"/>
    <x v="17"/>
  </r>
  <r>
    <x v="385"/>
    <x v="7"/>
    <n v="0"/>
    <x v="17"/>
  </r>
  <r>
    <x v="385"/>
    <x v="8"/>
    <m/>
    <x v="17"/>
  </r>
  <r>
    <x v="385"/>
    <x v="9"/>
    <m/>
    <x v="17"/>
  </r>
  <r>
    <x v="385"/>
    <x v="10"/>
    <m/>
    <x v="17"/>
  </r>
  <r>
    <x v="385"/>
    <x v="11"/>
    <m/>
    <x v="17"/>
  </r>
  <r>
    <x v="385"/>
    <x v="12"/>
    <m/>
    <x v="17"/>
  </r>
  <r>
    <x v="385"/>
    <x v="13"/>
    <m/>
    <x v="17"/>
  </r>
  <r>
    <x v="385"/>
    <x v="14"/>
    <n v="6"/>
    <x v="17"/>
  </r>
  <r>
    <x v="385"/>
    <x v="15"/>
    <n v="6"/>
    <x v="17"/>
  </r>
  <r>
    <x v="385"/>
    <x v="16"/>
    <n v="6"/>
    <x v="17"/>
  </r>
  <r>
    <x v="385"/>
    <x v="17"/>
    <n v="6"/>
    <x v="17"/>
  </r>
  <r>
    <x v="385"/>
    <x v="18"/>
    <m/>
    <x v="17"/>
  </r>
  <r>
    <x v="385"/>
    <x v="19"/>
    <m/>
    <x v="17"/>
  </r>
  <r>
    <x v="387"/>
    <x v="0"/>
    <s v="Cooper"/>
    <x v="17"/>
  </r>
  <r>
    <x v="387"/>
    <x v="1"/>
    <s v="Climax"/>
    <x v="17"/>
  </r>
  <r>
    <x v="387"/>
    <x v="2"/>
    <n v="0"/>
    <x v="17"/>
  </r>
  <r>
    <x v="387"/>
    <x v="3"/>
    <n v="1"/>
    <x v="17"/>
  </r>
  <r>
    <x v="387"/>
    <x v="4"/>
    <n v="0"/>
    <x v="17"/>
  </r>
  <r>
    <x v="387"/>
    <x v="5"/>
    <n v="0"/>
    <x v="17"/>
  </r>
  <r>
    <x v="387"/>
    <x v="6"/>
    <n v="0"/>
    <x v="17"/>
  </r>
  <r>
    <x v="387"/>
    <x v="7"/>
    <n v="0"/>
    <x v="17"/>
  </r>
  <r>
    <x v="387"/>
    <x v="8"/>
    <m/>
    <x v="17"/>
  </r>
  <r>
    <x v="387"/>
    <x v="9"/>
    <m/>
    <x v="17"/>
  </r>
  <r>
    <x v="387"/>
    <x v="10"/>
    <m/>
    <x v="17"/>
  </r>
  <r>
    <x v="387"/>
    <x v="11"/>
    <m/>
    <x v="17"/>
  </r>
  <r>
    <x v="387"/>
    <x v="12"/>
    <m/>
    <x v="17"/>
  </r>
  <r>
    <x v="387"/>
    <x v="13"/>
    <m/>
    <x v="17"/>
  </r>
  <r>
    <x v="387"/>
    <x v="14"/>
    <n v="6"/>
    <x v="17"/>
  </r>
  <r>
    <x v="387"/>
    <x v="15"/>
    <n v="6"/>
    <x v="17"/>
  </r>
  <r>
    <x v="387"/>
    <x v="16"/>
    <n v="6"/>
    <x v="17"/>
  </r>
  <r>
    <x v="387"/>
    <x v="17"/>
    <n v="6"/>
    <x v="17"/>
  </r>
  <r>
    <x v="387"/>
    <x v="18"/>
    <m/>
    <x v="17"/>
  </r>
  <r>
    <x v="387"/>
    <x v="19"/>
    <m/>
    <x v="17"/>
  </r>
  <r>
    <x v="347"/>
    <x v="0"/>
    <s v="Honda"/>
    <x v="17"/>
  </r>
  <r>
    <x v="347"/>
    <x v="1"/>
    <s v="Honda"/>
    <x v="17"/>
  </r>
  <r>
    <x v="347"/>
    <x v="2"/>
    <n v="1"/>
    <x v="17"/>
  </r>
  <r>
    <x v="347"/>
    <x v="3"/>
    <n v="0"/>
    <x v="17"/>
  </r>
  <r>
    <x v="347"/>
    <x v="4"/>
    <n v="1"/>
    <x v="17"/>
  </r>
  <r>
    <x v="347"/>
    <x v="5"/>
    <n v="2"/>
    <x v="17"/>
  </r>
  <r>
    <x v="347"/>
    <x v="6"/>
    <n v="0"/>
    <x v="17"/>
  </r>
  <r>
    <x v="347"/>
    <x v="7"/>
    <n v="1"/>
    <x v="17"/>
  </r>
  <r>
    <x v="347"/>
    <x v="8"/>
    <m/>
    <x v="17"/>
  </r>
  <r>
    <x v="347"/>
    <x v="9"/>
    <m/>
    <x v="17"/>
  </r>
  <r>
    <x v="347"/>
    <x v="10"/>
    <m/>
    <x v="17"/>
  </r>
  <r>
    <x v="347"/>
    <x v="11"/>
    <m/>
    <x v="17"/>
  </r>
  <r>
    <x v="347"/>
    <x v="12"/>
    <m/>
    <x v="17"/>
  </r>
  <r>
    <x v="347"/>
    <x v="13"/>
    <m/>
    <x v="17"/>
  </r>
  <r>
    <x v="347"/>
    <x v="14"/>
    <n v="20"/>
    <x v="17"/>
  </r>
  <r>
    <x v="347"/>
    <x v="15"/>
    <n v="20"/>
    <x v="17"/>
  </r>
  <r>
    <x v="347"/>
    <x v="16"/>
    <n v="20"/>
    <x v="17"/>
  </r>
  <r>
    <x v="347"/>
    <x v="17"/>
    <n v="20"/>
    <x v="17"/>
  </r>
  <r>
    <x v="347"/>
    <x v="18"/>
    <m/>
    <x v="17"/>
  </r>
  <r>
    <x v="347"/>
    <x v="19"/>
    <m/>
    <x v="17"/>
  </r>
  <r>
    <x v="451"/>
    <x v="0"/>
    <s v="Matra"/>
    <x v="17"/>
  </r>
  <r>
    <x v="451"/>
    <x v="1"/>
    <s v="Ford"/>
    <x v="17"/>
  </r>
  <r>
    <x v="451"/>
    <x v="2"/>
    <n v="0"/>
    <x v="17"/>
  </r>
  <r>
    <x v="451"/>
    <x v="3"/>
    <n v="0"/>
    <x v="17"/>
  </r>
  <r>
    <x v="451"/>
    <x v="4"/>
    <n v="0"/>
    <x v="17"/>
  </r>
  <r>
    <x v="451"/>
    <x v="5"/>
    <n v="0"/>
    <x v="17"/>
  </r>
  <r>
    <x v="451"/>
    <x v="6"/>
    <n v="0"/>
    <x v="17"/>
  </r>
  <r>
    <x v="451"/>
    <x v="7"/>
    <n v="0"/>
    <x v="17"/>
  </r>
  <r>
    <x v="451"/>
    <x v="8"/>
    <m/>
    <x v="17"/>
  </r>
  <r>
    <x v="451"/>
    <x v="9"/>
    <m/>
    <x v="17"/>
  </r>
  <r>
    <x v="451"/>
    <x v="10"/>
    <m/>
    <x v="17"/>
  </r>
  <r>
    <x v="451"/>
    <x v="11"/>
    <m/>
    <x v="17"/>
  </r>
  <r>
    <x v="451"/>
    <x v="12"/>
    <m/>
    <x v="17"/>
  </r>
  <r>
    <x v="451"/>
    <x v="13"/>
    <m/>
    <x v="17"/>
  </r>
  <r>
    <x v="451"/>
    <x v="14"/>
    <n v="0"/>
    <x v="17"/>
  </r>
  <r>
    <x v="451"/>
    <x v="15"/>
    <n v="0"/>
    <x v="17"/>
  </r>
  <r>
    <x v="451"/>
    <x v="16"/>
    <n v="0"/>
    <x v="17"/>
  </r>
  <r>
    <x v="451"/>
    <x v="17"/>
    <n v="0"/>
    <x v="17"/>
  </r>
  <r>
    <x v="451"/>
    <x v="18"/>
    <m/>
    <x v="17"/>
  </r>
  <r>
    <x v="451"/>
    <x v="19"/>
    <m/>
    <x v="17"/>
  </r>
  <r>
    <x v="452"/>
    <x v="0"/>
    <s v="Ferrari"/>
    <x v="17"/>
  </r>
  <r>
    <x v="452"/>
    <x v="1"/>
    <s v="Ferrari"/>
    <x v="17"/>
  </r>
  <r>
    <x v="452"/>
    <x v="2"/>
    <n v="0"/>
    <x v="17"/>
  </r>
  <r>
    <x v="452"/>
    <x v="3"/>
    <n v="0"/>
    <x v="17"/>
  </r>
  <r>
    <x v="452"/>
    <x v="4"/>
    <n v="0"/>
    <x v="17"/>
  </r>
  <r>
    <x v="452"/>
    <x v="5"/>
    <n v="0"/>
    <x v="17"/>
  </r>
  <r>
    <x v="452"/>
    <x v="6"/>
    <n v="0"/>
    <x v="17"/>
  </r>
  <r>
    <x v="452"/>
    <x v="7"/>
    <n v="0"/>
    <x v="17"/>
  </r>
  <r>
    <x v="452"/>
    <x v="8"/>
    <m/>
    <x v="17"/>
  </r>
  <r>
    <x v="452"/>
    <x v="9"/>
    <m/>
    <x v="17"/>
  </r>
  <r>
    <x v="452"/>
    <x v="10"/>
    <m/>
    <x v="17"/>
  </r>
  <r>
    <x v="452"/>
    <x v="11"/>
    <m/>
    <x v="17"/>
  </r>
  <r>
    <x v="452"/>
    <x v="12"/>
    <m/>
    <x v="17"/>
  </r>
  <r>
    <x v="452"/>
    <x v="13"/>
    <m/>
    <x v="17"/>
  </r>
  <r>
    <x v="452"/>
    <x v="14"/>
    <n v="0"/>
    <x v="17"/>
  </r>
  <r>
    <x v="452"/>
    <x v="15"/>
    <n v="0"/>
    <x v="17"/>
  </r>
  <r>
    <x v="452"/>
    <x v="16"/>
    <n v="0"/>
    <x v="17"/>
  </r>
  <r>
    <x v="452"/>
    <x v="17"/>
    <n v="0"/>
    <x v="17"/>
  </r>
  <r>
    <x v="452"/>
    <x v="18"/>
    <m/>
    <x v="17"/>
  </r>
  <r>
    <x v="452"/>
    <x v="19"/>
    <m/>
    <x v="17"/>
  </r>
  <r>
    <x v="388"/>
    <x v="0"/>
    <s v="Cooper"/>
    <x v="17"/>
  </r>
  <r>
    <x v="388"/>
    <x v="1"/>
    <s v="Maserati"/>
    <x v="17"/>
  </r>
  <r>
    <x v="388"/>
    <x v="2"/>
    <n v="0"/>
    <x v="17"/>
  </r>
  <r>
    <x v="388"/>
    <x v="3"/>
    <n v="0"/>
    <x v="17"/>
  </r>
  <r>
    <x v="388"/>
    <x v="4"/>
    <n v="0"/>
    <x v="17"/>
  </r>
  <r>
    <x v="388"/>
    <x v="5"/>
    <n v="2"/>
    <x v="17"/>
  </r>
  <r>
    <x v="388"/>
    <x v="6"/>
    <n v="0"/>
    <x v="17"/>
  </r>
  <r>
    <x v="388"/>
    <x v="7"/>
    <n v="0"/>
    <x v="17"/>
  </r>
  <r>
    <x v="388"/>
    <x v="8"/>
    <m/>
    <x v="17"/>
  </r>
  <r>
    <x v="388"/>
    <x v="9"/>
    <m/>
    <x v="17"/>
  </r>
  <r>
    <x v="388"/>
    <x v="10"/>
    <m/>
    <x v="17"/>
  </r>
  <r>
    <x v="388"/>
    <x v="11"/>
    <m/>
    <x v="17"/>
  </r>
  <r>
    <x v="388"/>
    <x v="12"/>
    <m/>
    <x v="17"/>
  </r>
  <r>
    <x v="388"/>
    <x v="13"/>
    <m/>
    <x v="17"/>
  </r>
  <r>
    <x v="388"/>
    <x v="14"/>
    <n v="6"/>
    <x v="17"/>
  </r>
  <r>
    <x v="388"/>
    <x v="15"/>
    <n v="6"/>
    <x v="17"/>
  </r>
  <r>
    <x v="388"/>
    <x v="16"/>
    <n v="6"/>
    <x v="17"/>
  </r>
  <r>
    <x v="388"/>
    <x v="17"/>
    <n v="6"/>
    <x v="17"/>
  </r>
  <r>
    <x v="388"/>
    <x v="18"/>
    <m/>
    <x v="17"/>
  </r>
  <r>
    <x v="388"/>
    <x v="19"/>
    <m/>
    <x v="17"/>
  </r>
  <r>
    <x v="453"/>
    <x v="0"/>
    <s v="Lotus"/>
    <x v="17"/>
  </r>
  <r>
    <x v="453"/>
    <x v="1"/>
    <s v="Ford"/>
    <x v="17"/>
  </r>
  <r>
    <x v="453"/>
    <x v="2"/>
    <n v="0"/>
    <x v="17"/>
  </r>
  <r>
    <x v="453"/>
    <x v="3"/>
    <n v="0"/>
    <x v="17"/>
  </r>
  <r>
    <x v="453"/>
    <x v="4"/>
    <n v="0"/>
    <x v="17"/>
  </r>
  <r>
    <x v="453"/>
    <x v="5"/>
    <n v="0"/>
    <x v="17"/>
  </r>
  <r>
    <x v="453"/>
    <x v="6"/>
    <n v="0"/>
    <x v="17"/>
  </r>
  <r>
    <x v="453"/>
    <x v="7"/>
    <n v="0"/>
    <x v="17"/>
  </r>
  <r>
    <x v="453"/>
    <x v="8"/>
    <m/>
    <x v="17"/>
  </r>
  <r>
    <x v="453"/>
    <x v="9"/>
    <m/>
    <x v="17"/>
  </r>
  <r>
    <x v="453"/>
    <x v="10"/>
    <m/>
    <x v="17"/>
  </r>
  <r>
    <x v="453"/>
    <x v="11"/>
    <m/>
    <x v="17"/>
  </r>
  <r>
    <x v="453"/>
    <x v="12"/>
    <m/>
    <x v="17"/>
  </r>
  <r>
    <x v="453"/>
    <x v="13"/>
    <m/>
    <x v="17"/>
  </r>
  <r>
    <x v="453"/>
    <x v="14"/>
    <n v="0"/>
    <x v="17"/>
  </r>
  <r>
    <x v="453"/>
    <x v="15"/>
    <n v="0"/>
    <x v="17"/>
  </r>
  <r>
    <x v="453"/>
    <x v="16"/>
    <n v="0"/>
    <x v="17"/>
  </r>
  <r>
    <x v="453"/>
    <x v="17"/>
    <n v="0"/>
    <x v="17"/>
  </r>
  <r>
    <x v="453"/>
    <x v="18"/>
    <m/>
    <x v="17"/>
  </r>
  <r>
    <x v="453"/>
    <x v="19"/>
    <m/>
    <x v="17"/>
  </r>
  <r>
    <x v="365"/>
    <x v="0"/>
    <s v="Ferrari"/>
    <x v="17"/>
  </r>
  <r>
    <x v="365"/>
    <x v="1"/>
    <s v="Ferrari"/>
    <x v="17"/>
  </r>
  <r>
    <x v="365"/>
    <x v="2"/>
    <n v="0"/>
    <x v="17"/>
  </r>
  <r>
    <x v="365"/>
    <x v="3"/>
    <n v="0"/>
    <x v="17"/>
  </r>
  <r>
    <x v="365"/>
    <x v="4"/>
    <n v="0"/>
    <x v="17"/>
  </r>
  <r>
    <x v="365"/>
    <x v="5"/>
    <n v="0"/>
    <x v="17"/>
  </r>
  <r>
    <x v="365"/>
    <x v="6"/>
    <n v="0"/>
    <x v="17"/>
  </r>
  <r>
    <x v="365"/>
    <x v="7"/>
    <n v="0"/>
    <x v="17"/>
  </r>
  <r>
    <x v="365"/>
    <x v="8"/>
    <m/>
    <x v="17"/>
  </r>
  <r>
    <x v="365"/>
    <x v="9"/>
    <m/>
    <x v="17"/>
  </r>
  <r>
    <x v="365"/>
    <x v="10"/>
    <m/>
    <x v="17"/>
  </r>
  <r>
    <x v="365"/>
    <x v="11"/>
    <m/>
    <x v="17"/>
  </r>
  <r>
    <x v="365"/>
    <x v="12"/>
    <m/>
    <x v="17"/>
  </r>
  <r>
    <x v="365"/>
    <x v="13"/>
    <m/>
    <x v="17"/>
  </r>
  <r>
    <x v="365"/>
    <x v="14"/>
    <n v="0"/>
    <x v="17"/>
  </r>
  <r>
    <x v="365"/>
    <x v="15"/>
    <n v="0"/>
    <x v="17"/>
  </r>
  <r>
    <x v="365"/>
    <x v="16"/>
    <n v="0"/>
    <x v="17"/>
  </r>
  <r>
    <x v="365"/>
    <x v="17"/>
    <n v="0"/>
    <x v="17"/>
  </r>
  <r>
    <x v="365"/>
    <x v="18"/>
    <m/>
    <x v="17"/>
  </r>
  <r>
    <x v="365"/>
    <x v="19"/>
    <m/>
    <x v="17"/>
  </r>
  <r>
    <x v="403"/>
    <x v="0"/>
    <s v="Eagle"/>
    <x v="17"/>
  </r>
  <r>
    <x v="403"/>
    <x v="1"/>
    <s v="Weslake"/>
    <x v="17"/>
  </r>
  <r>
    <x v="403"/>
    <x v="2"/>
    <n v="0"/>
    <x v="17"/>
  </r>
  <r>
    <x v="403"/>
    <x v="3"/>
    <n v="0"/>
    <x v="17"/>
  </r>
  <r>
    <x v="403"/>
    <x v="4"/>
    <n v="0"/>
    <x v="17"/>
  </r>
  <r>
    <x v="403"/>
    <x v="5"/>
    <n v="0"/>
    <x v="17"/>
  </r>
  <r>
    <x v="403"/>
    <x v="6"/>
    <n v="0"/>
    <x v="17"/>
  </r>
  <r>
    <x v="403"/>
    <x v="7"/>
    <n v="0"/>
    <x v="17"/>
  </r>
  <r>
    <x v="403"/>
    <x v="8"/>
    <m/>
    <x v="17"/>
  </r>
  <r>
    <x v="403"/>
    <x v="9"/>
    <m/>
    <x v="17"/>
  </r>
  <r>
    <x v="403"/>
    <x v="10"/>
    <m/>
    <x v="17"/>
  </r>
  <r>
    <x v="403"/>
    <x v="11"/>
    <m/>
    <x v="17"/>
  </r>
  <r>
    <x v="403"/>
    <x v="12"/>
    <m/>
    <x v="17"/>
  </r>
  <r>
    <x v="403"/>
    <x v="13"/>
    <m/>
    <x v="17"/>
  </r>
  <r>
    <x v="403"/>
    <x v="14"/>
    <n v="0"/>
    <x v="17"/>
  </r>
  <r>
    <x v="403"/>
    <x v="15"/>
    <n v="0"/>
    <x v="17"/>
  </r>
  <r>
    <x v="403"/>
    <x v="16"/>
    <n v="0"/>
    <x v="17"/>
  </r>
  <r>
    <x v="403"/>
    <x v="17"/>
    <n v="0"/>
    <x v="17"/>
  </r>
  <r>
    <x v="403"/>
    <x v="18"/>
    <m/>
    <x v="17"/>
  </r>
  <r>
    <x v="403"/>
    <x v="19"/>
    <m/>
    <x v="17"/>
  </r>
  <r>
    <x v="403"/>
    <x v="0"/>
    <s v="Ferrari"/>
    <x v="17"/>
  </r>
  <r>
    <x v="403"/>
    <x v="1"/>
    <s v="Ferrari"/>
    <x v="17"/>
  </r>
  <r>
    <x v="403"/>
    <x v="2"/>
    <n v="0"/>
    <x v="17"/>
  </r>
  <r>
    <x v="403"/>
    <x v="3"/>
    <n v="0"/>
    <x v="17"/>
  </r>
  <r>
    <x v="403"/>
    <x v="4"/>
    <n v="0"/>
    <x v="17"/>
  </r>
  <r>
    <x v="403"/>
    <x v="5"/>
    <n v="0"/>
    <x v="17"/>
  </r>
  <r>
    <x v="403"/>
    <x v="6"/>
    <n v="0"/>
    <x v="17"/>
  </r>
  <r>
    <x v="403"/>
    <x v="7"/>
    <n v="1"/>
    <x v="17"/>
  </r>
  <r>
    <x v="403"/>
    <x v="8"/>
    <m/>
    <x v="17"/>
  </r>
  <r>
    <x v="403"/>
    <x v="9"/>
    <m/>
    <x v="17"/>
  </r>
  <r>
    <x v="403"/>
    <x v="10"/>
    <m/>
    <x v="17"/>
  </r>
  <r>
    <x v="403"/>
    <x v="11"/>
    <m/>
    <x v="17"/>
  </r>
  <r>
    <x v="403"/>
    <x v="12"/>
    <m/>
    <x v="17"/>
  </r>
  <r>
    <x v="403"/>
    <x v="13"/>
    <m/>
    <x v="17"/>
  </r>
  <r>
    <x v="403"/>
    <x v="14"/>
    <n v="1"/>
    <x v="17"/>
  </r>
  <r>
    <x v="403"/>
    <x v="15"/>
    <n v="1"/>
    <x v="17"/>
  </r>
  <r>
    <x v="403"/>
    <x v="16"/>
    <n v="1"/>
    <x v="17"/>
  </r>
  <r>
    <x v="403"/>
    <x v="17"/>
    <n v="0"/>
    <x v="17"/>
  </r>
  <r>
    <x v="403"/>
    <x v="18"/>
    <m/>
    <x v="17"/>
  </r>
  <r>
    <x v="403"/>
    <x v="19"/>
    <m/>
    <x v="17"/>
  </r>
  <r>
    <x v="454"/>
    <x v="0"/>
    <s v="Brabham"/>
    <x v="17"/>
  </r>
  <r>
    <x v="454"/>
    <x v="1"/>
    <s v="Climax"/>
    <x v="17"/>
  </r>
  <r>
    <x v="454"/>
    <x v="2"/>
    <n v="0"/>
    <x v="17"/>
  </r>
  <r>
    <x v="454"/>
    <x v="3"/>
    <n v="0"/>
    <x v="17"/>
  </r>
  <r>
    <x v="454"/>
    <x v="4"/>
    <n v="0"/>
    <x v="17"/>
  </r>
  <r>
    <x v="454"/>
    <x v="5"/>
    <n v="0"/>
    <x v="17"/>
  </r>
  <r>
    <x v="454"/>
    <x v="6"/>
    <n v="0"/>
    <x v="17"/>
  </r>
  <r>
    <x v="454"/>
    <x v="7"/>
    <n v="0"/>
    <x v="17"/>
  </r>
  <r>
    <x v="454"/>
    <x v="8"/>
    <m/>
    <x v="17"/>
  </r>
  <r>
    <x v="454"/>
    <x v="9"/>
    <m/>
    <x v="17"/>
  </r>
  <r>
    <x v="454"/>
    <x v="10"/>
    <m/>
    <x v="17"/>
  </r>
  <r>
    <x v="454"/>
    <x v="11"/>
    <m/>
    <x v="17"/>
  </r>
  <r>
    <x v="454"/>
    <x v="12"/>
    <m/>
    <x v="17"/>
  </r>
  <r>
    <x v="454"/>
    <x v="13"/>
    <m/>
    <x v="17"/>
  </r>
  <r>
    <x v="454"/>
    <x v="14"/>
    <n v="0"/>
    <x v="17"/>
  </r>
  <r>
    <x v="454"/>
    <x v="15"/>
    <n v="0"/>
    <x v="17"/>
  </r>
  <r>
    <x v="454"/>
    <x v="16"/>
    <n v="0"/>
    <x v="17"/>
  </r>
  <r>
    <x v="454"/>
    <x v="17"/>
    <n v="0"/>
    <x v="17"/>
  </r>
  <r>
    <x v="454"/>
    <x v="18"/>
    <m/>
    <x v="17"/>
  </r>
  <r>
    <x v="454"/>
    <x v="19"/>
    <m/>
    <x v="17"/>
  </r>
  <r>
    <x v="455"/>
    <x v="0"/>
    <s v="Lotus"/>
    <x v="17"/>
  </r>
  <r>
    <x v="455"/>
    <x v="1"/>
    <s v="BRM"/>
    <x v="17"/>
  </r>
  <r>
    <x v="455"/>
    <x v="2"/>
    <n v="0"/>
    <x v="17"/>
  </r>
  <r>
    <x v="455"/>
    <x v="3"/>
    <n v="0"/>
    <x v="17"/>
  </r>
  <r>
    <x v="455"/>
    <x v="4"/>
    <n v="0"/>
    <x v="17"/>
  </r>
  <r>
    <x v="455"/>
    <x v="5"/>
    <n v="0"/>
    <x v="17"/>
  </r>
  <r>
    <x v="455"/>
    <x v="6"/>
    <n v="0"/>
    <x v="17"/>
  </r>
  <r>
    <x v="455"/>
    <x v="7"/>
    <n v="0"/>
    <x v="17"/>
  </r>
  <r>
    <x v="455"/>
    <x v="8"/>
    <m/>
    <x v="17"/>
  </r>
  <r>
    <x v="455"/>
    <x v="9"/>
    <m/>
    <x v="17"/>
  </r>
  <r>
    <x v="455"/>
    <x v="10"/>
    <m/>
    <x v="17"/>
  </r>
  <r>
    <x v="455"/>
    <x v="11"/>
    <m/>
    <x v="17"/>
  </r>
  <r>
    <x v="455"/>
    <x v="12"/>
    <m/>
    <x v="17"/>
  </r>
  <r>
    <x v="455"/>
    <x v="13"/>
    <m/>
    <x v="17"/>
  </r>
  <r>
    <x v="455"/>
    <x v="14"/>
    <n v="0"/>
    <x v="17"/>
  </r>
  <r>
    <x v="455"/>
    <x v="15"/>
    <n v="0"/>
    <x v="17"/>
  </r>
  <r>
    <x v="455"/>
    <x v="16"/>
    <n v="0"/>
    <x v="17"/>
  </r>
  <r>
    <x v="455"/>
    <x v="17"/>
    <n v="0"/>
    <x v="17"/>
  </r>
  <r>
    <x v="455"/>
    <x v="18"/>
    <m/>
    <x v="17"/>
  </r>
  <r>
    <x v="455"/>
    <x v="19"/>
    <m/>
    <x v="17"/>
  </r>
  <r>
    <x v="326"/>
    <x v="0"/>
    <s v="Ferrari"/>
    <x v="17"/>
  </r>
  <r>
    <x v="326"/>
    <x v="1"/>
    <s v="Ferrari"/>
    <x v="17"/>
  </r>
  <r>
    <x v="326"/>
    <x v="2"/>
    <n v="0"/>
    <x v="17"/>
  </r>
  <r>
    <x v="326"/>
    <x v="3"/>
    <n v="0"/>
    <x v="17"/>
  </r>
  <r>
    <x v="326"/>
    <x v="4"/>
    <n v="0"/>
    <x v="17"/>
  </r>
  <r>
    <x v="326"/>
    <x v="5"/>
    <n v="0"/>
    <x v="17"/>
  </r>
  <r>
    <x v="326"/>
    <x v="6"/>
    <n v="1"/>
    <x v="17"/>
  </r>
  <r>
    <x v="326"/>
    <x v="7"/>
    <n v="0"/>
    <x v="17"/>
  </r>
  <r>
    <x v="326"/>
    <x v="8"/>
    <m/>
    <x v="17"/>
  </r>
  <r>
    <x v="326"/>
    <x v="9"/>
    <m/>
    <x v="17"/>
  </r>
  <r>
    <x v="326"/>
    <x v="10"/>
    <m/>
    <x v="17"/>
  </r>
  <r>
    <x v="326"/>
    <x v="11"/>
    <m/>
    <x v="17"/>
  </r>
  <r>
    <x v="326"/>
    <x v="12"/>
    <m/>
    <x v="17"/>
  </r>
  <r>
    <x v="326"/>
    <x v="13"/>
    <m/>
    <x v="17"/>
  </r>
  <r>
    <x v="326"/>
    <x v="14"/>
    <n v="2"/>
    <x v="17"/>
  </r>
  <r>
    <x v="326"/>
    <x v="15"/>
    <n v="2"/>
    <x v="17"/>
  </r>
  <r>
    <x v="326"/>
    <x v="16"/>
    <n v="2"/>
    <x v="17"/>
  </r>
  <r>
    <x v="326"/>
    <x v="17"/>
    <n v="0"/>
    <x v="17"/>
  </r>
  <r>
    <x v="326"/>
    <x v="18"/>
    <m/>
    <x v="17"/>
  </r>
  <r>
    <x v="326"/>
    <x v="19"/>
    <m/>
    <x v="17"/>
  </r>
  <r>
    <x v="405"/>
    <x v="0"/>
    <s v="BRM"/>
    <x v="17"/>
  </r>
  <r>
    <x v="405"/>
    <x v="1"/>
    <s v="BRM"/>
    <x v="17"/>
  </r>
  <r>
    <x v="405"/>
    <x v="2"/>
    <n v="0"/>
    <x v="17"/>
  </r>
  <r>
    <x v="405"/>
    <x v="3"/>
    <n v="0"/>
    <x v="17"/>
  </r>
  <r>
    <x v="405"/>
    <x v="4"/>
    <n v="0"/>
    <x v="17"/>
  </r>
  <r>
    <x v="405"/>
    <x v="5"/>
    <n v="0"/>
    <x v="17"/>
  </r>
  <r>
    <x v="405"/>
    <x v="6"/>
    <n v="4"/>
    <x v="17"/>
  </r>
  <r>
    <x v="405"/>
    <x v="7"/>
    <n v="1"/>
    <x v="17"/>
  </r>
  <r>
    <x v="405"/>
    <x v="8"/>
    <m/>
    <x v="17"/>
  </r>
  <r>
    <x v="405"/>
    <x v="9"/>
    <m/>
    <x v="17"/>
  </r>
  <r>
    <x v="405"/>
    <x v="10"/>
    <m/>
    <x v="17"/>
  </r>
  <r>
    <x v="405"/>
    <x v="11"/>
    <m/>
    <x v="17"/>
  </r>
  <r>
    <x v="405"/>
    <x v="12"/>
    <m/>
    <x v="17"/>
  </r>
  <r>
    <x v="405"/>
    <x v="13"/>
    <m/>
    <x v="17"/>
  </r>
  <r>
    <x v="405"/>
    <x v="14"/>
    <n v="9"/>
    <x v="17"/>
  </r>
  <r>
    <x v="405"/>
    <x v="15"/>
    <n v="9"/>
    <x v="17"/>
  </r>
  <r>
    <x v="405"/>
    <x v="16"/>
    <n v="9"/>
    <x v="17"/>
  </r>
  <r>
    <x v="405"/>
    <x v="17"/>
    <n v="7"/>
    <x v="17"/>
  </r>
  <r>
    <x v="405"/>
    <x v="18"/>
    <m/>
    <x v="17"/>
  </r>
  <r>
    <x v="405"/>
    <x v="19"/>
    <m/>
    <x v="17"/>
  </r>
  <r>
    <x v="406"/>
    <x v="0"/>
    <s v="Lotus"/>
    <x v="17"/>
  </r>
  <r>
    <x v="406"/>
    <x v="1"/>
    <s v="BRM"/>
    <x v="17"/>
  </r>
  <r>
    <x v="406"/>
    <x v="2"/>
    <n v="0"/>
    <x v="17"/>
  </r>
  <r>
    <x v="406"/>
    <x v="3"/>
    <n v="0"/>
    <x v="17"/>
  </r>
  <r>
    <x v="406"/>
    <x v="4"/>
    <n v="0"/>
    <x v="17"/>
  </r>
  <r>
    <x v="406"/>
    <x v="5"/>
    <n v="0"/>
    <x v="17"/>
  </r>
  <r>
    <x v="406"/>
    <x v="6"/>
    <n v="0"/>
    <x v="17"/>
  </r>
  <r>
    <x v="406"/>
    <x v="7"/>
    <n v="0"/>
    <x v="17"/>
  </r>
  <r>
    <x v="406"/>
    <x v="8"/>
    <m/>
    <x v="17"/>
  </r>
  <r>
    <x v="406"/>
    <x v="9"/>
    <m/>
    <x v="17"/>
  </r>
  <r>
    <x v="406"/>
    <x v="10"/>
    <m/>
    <x v="17"/>
  </r>
  <r>
    <x v="406"/>
    <x v="11"/>
    <m/>
    <x v="17"/>
  </r>
  <r>
    <x v="406"/>
    <x v="12"/>
    <m/>
    <x v="17"/>
  </r>
  <r>
    <x v="406"/>
    <x v="13"/>
    <m/>
    <x v="17"/>
  </r>
  <r>
    <x v="406"/>
    <x v="14"/>
    <n v="0"/>
    <x v="17"/>
  </r>
  <r>
    <x v="406"/>
    <x v="15"/>
    <n v="0"/>
    <x v="17"/>
  </r>
  <r>
    <x v="406"/>
    <x v="16"/>
    <n v="0"/>
    <x v="17"/>
  </r>
  <r>
    <x v="406"/>
    <x v="17"/>
    <n v="0"/>
    <x v="17"/>
  </r>
  <r>
    <x v="406"/>
    <x v="18"/>
    <m/>
    <x v="17"/>
  </r>
  <r>
    <x v="406"/>
    <x v="19"/>
    <m/>
    <x v="17"/>
  </r>
  <r>
    <x v="406"/>
    <x v="0"/>
    <s v="Lotus"/>
    <x v="17"/>
  </r>
  <r>
    <x v="406"/>
    <x v="1"/>
    <s v="Ford"/>
    <x v="17"/>
  </r>
  <r>
    <x v="406"/>
    <x v="2"/>
    <n v="0"/>
    <x v="17"/>
  </r>
  <r>
    <x v="406"/>
    <x v="3"/>
    <n v="0"/>
    <x v="17"/>
  </r>
  <r>
    <x v="406"/>
    <x v="4"/>
    <n v="0"/>
    <x v="17"/>
  </r>
  <r>
    <x v="406"/>
    <x v="5"/>
    <n v="0"/>
    <x v="17"/>
  </r>
  <r>
    <x v="406"/>
    <x v="6"/>
    <n v="0"/>
    <x v="17"/>
  </r>
  <r>
    <x v="406"/>
    <x v="7"/>
    <n v="0"/>
    <x v="17"/>
  </r>
  <r>
    <x v="406"/>
    <x v="8"/>
    <m/>
    <x v="17"/>
  </r>
  <r>
    <x v="406"/>
    <x v="9"/>
    <m/>
    <x v="17"/>
  </r>
  <r>
    <x v="406"/>
    <x v="10"/>
    <m/>
    <x v="17"/>
  </r>
  <r>
    <x v="406"/>
    <x v="11"/>
    <m/>
    <x v="17"/>
  </r>
  <r>
    <x v="406"/>
    <x v="12"/>
    <m/>
    <x v="17"/>
  </r>
  <r>
    <x v="406"/>
    <x v="13"/>
    <m/>
    <x v="17"/>
  </r>
  <r>
    <x v="406"/>
    <x v="14"/>
    <n v="0"/>
    <x v="17"/>
  </r>
  <r>
    <x v="406"/>
    <x v="15"/>
    <n v="0"/>
    <x v="17"/>
  </r>
  <r>
    <x v="406"/>
    <x v="16"/>
    <n v="0"/>
    <x v="17"/>
  </r>
  <r>
    <x v="406"/>
    <x v="17"/>
    <n v="0"/>
    <x v="17"/>
  </r>
  <r>
    <x v="406"/>
    <x v="18"/>
    <m/>
    <x v="17"/>
  </r>
  <r>
    <x v="406"/>
    <x v="19"/>
    <m/>
    <x v="17"/>
  </r>
  <r>
    <x v="407"/>
    <x v="0"/>
    <s v="Cooper"/>
    <x v="17"/>
  </r>
  <r>
    <x v="407"/>
    <x v="1"/>
    <s v="Maserati"/>
    <x v="17"/>
  </r>
  <r>
    <x v="407"/>
    <x v="2"/>
    <n v="1"/>
    <x v="17"/>
  </r>
  <r>
    <x v="407"/>
    <x v="3"/>
    <n v="0"/>
    <x v="17"/>
  </r>
  <r>
    <x v="407"/>
    <x v="4"/>
    <n v="0"/>
    <x v="17"/>
  </r>
  <r>
    <x v="407"/>
    <x v="5"/>
    <n v="0"/>
    <x v="17"/>
  </r>
  <r>
    <x v="407"/>
    <x v="6"/>
    <n v="2"/>
    <x v="17"/>
  </r>
  <r>
    <x v="407"/>
    <x v="7"/>
    <n v="2"/>
    <x v="17"/>
  </r>
  <r>
    <x v="407"/>
    <x v="8"/>
    <m/>
    <x v="17"/>
  </r>
  <r>
    <x v="407"/>
    <x v="9"/>
    <m/>
    <x v="17"/>
  </r>
  <r>
    <x v="407"/>
    <x v="10"/>
    <m/>
    <x v="17"/>
  </r>
  <r>
    <x v="407"/>
    <x v="11"/>
    <m/>
    <x v="17"/>
  </r>
  <r>
    <x v="407"/>
    <x v="12"/>
    <m/>
    <x v="17"/>
  </r>
  <r>
    <x v="407"/>
    <x v="13"/>
    <m/>
    <x v="17"/>
  </r>
  <r>
    <x v="407"/>
    <x v="14"/>
    <n v="15"/>
    <x v="17"/>
  </r>
  <r>
    <x v="407"/>
    <x v="15"/>
    <n v="15"/>
    <x v="17"/>
  </r>
  <r>
    <x v="407"/>
    <x v="16"/>
    <n v="15"/>
    <x v="17"/>
  </r>
  <r>
    <x v="407"/>
    <x v="17"/>
    <n v="14"/>
    <x v="17"/>
  </r>
  <r>
    <x v="407"/>
    <x v="18"/>
    <m/>
    <x v="17"/>
  </r>
  <r>
    <x v="407"/>
    <x v="19"/>
    <m/>
    <x v="17"/>
  </r>
  <r>
    <x v="456"/>
    <x v="0"/>
    <s v="BRM"/>
    <x v="17"/>
  </r>
  <r>
    <x v="456"/>
    <x v="1"/>
    <s v="BRM"/>
    <x v="17"/>
  </r>
  <r>
    <x v="456"/>
    <x v="2"/>
    <n v="0"/>
    <x v="17"/>
  </r>
  <r>
    <x v="456"/>
    <x v="3"/>
    <n v="0"/>
    <x v="17"/>
  </r>
  <r>
    <x v="456"/>
    <x v="4"/>
    <n v="0"/>
    <x v="17"/>
  </r>
  <r>
    <x v="456"/>
    <x v="5"/>
    <n v="0"/>
    <x v="17"/>
  </r>
  <r>
    <x v="456"/>
    <x v="6"/>
    <n v="0"/>
    <x v="17"/>
  </r>
  <r>
    <x v="456"/>
    <x v="7"/>
    <n v="0"/>
    <x v="17"/>
  </r>
  <r>
    <x v="456"/>
    <x v="8"/>
    <m/>
    <x v="17"/>
  </r>
  <r>
    <x v="456"/>
    <x v="9"/>
    <m/>
    <x v="17"/>
  </r>
  <r>
    <x v="456"/>
    <x v="10"/>
    <m/>
    <x v="17"/>
  </r>
  <r>
    <x v="456"/>
    <x v="11"/>
    <m/>
    <x v="17"/>
  </r>
  <r>
    <x v="456"/>
    <x v="12"/>
    <m/>
    <x v="17"/>
  </r>
  <r>
    <x v="456"/>
    <x v="13"/>
    <m/>
    <x v="17"/>
  </r>
  <r>
    <x v="456"/>
    <x v="14"/>
    <n v="0"/>
    <x v="17"/>
  </r>
  <r>
    <x v="456"/>
    <x v="15"/>
    <n v="0"/>
    <x v="17"/>
  </r>
  <r>
    <x v="456"/>
    <x v="16"/>
    <n v="0"/>
    <x v="17"/>
  </r>
  <r>
    <x v="456"/>
    <x v="17"/>
    <n v="0"/>
    <x v="17"/>
  </r>
  <r>
    <x v="456"/>
    <x v="18"/>
    <m/>
    <x v="17"/>
  </r>
  <r>
    <x v="456"/>
    <x v="19"/>
    <m/>
    <x v="17"/>
  </r>
  <r>
    <x v="456"/>
    <x v="0"/>
    <s v="Lotus"/>
    <x v="17"/>
  </r>
  <r>
    <x v="456"/>
    <x v="1"/>
    <s v="BRM"/>
    <x v="17"/>
  </r>
  <r>
    <x v="456"/>
    <x v="2"/>
    <n v="0"/>
    <x v="17"/>
  </r>
  <r>
    <x v="456"/>
    <x v="3"/>
    <n v="0"/>
    <x v="17"/>
  </r>
  <r>
    <x v="456"/>
    <x v="4"/>
    <n v="0"/>
    <x v="17"/>
  </r>
  <r>
    <x v="456"/>
    <x v="5"/>
    <n v="0"/>
    <x v="17"/>
  </r>
  <r>
    <x v="456"/>
    <x v="6"/>
    <n v="0"/>
    <x v="17"/>
  </r>
  <r>
    <x v="456"/>
    <x v="7"/>
    <n v="0"/>
    <x v="17"/>
  </r>
  <r>
    <x v="456"/>
    <x v="8"/>
    <m/>
    <x v="17"/>
  </r>
  <r>
    <x v="456"/>
    <x v="9"/>
    <m/>
    <x v="17"/>
  </r>
  <r>
    <x v="456"/>
    <x v="10"/>
    <m/>
    <x v="17"/>
  </r>
  <r>
    <x v="456"/>
    <x v="11"/>
    <m/>
    <x v="17"/>
  </r>
  <r>
    <x v="456"/>
    <x v="12"/>
    <m/>
    <x v="17"/>
  </r>
  <r>
    <x v="456"/>
    <x v="13"/>
    <m/>
    <x v="17"/>
  </r>
  <r>
    <x v="456"/>
    <x v="14"/>
    <n v="0"/>
    <x v="17"/>
  </r>
  <r>
    <x v="456"/>
    <x v="15"/>
    <n v="0"/>
    <x v="17"/>
  </r>
  <r>
    <x v="456"/>
    <x v="16"/>
    <n v="0"/>
    <x v="17"/>
  </r>
  <r>
    <x v="456"/>
    <x v="17"/>
    <n v="0"/>
    <x v="17"/>
  </r>
  <r>
    <x v="456"/>
    <x v="18"/>
    <m/>
    <x v="17"/>
  </r>
  <r>
    <x v="456"/>
    <x v="19"/>
    <m/>
    <x v="17"/>
  </r>
  <r>
    <x v="434"/>
    <x v="0"/>
    <s v="Cooper"/>
    <x v="17"/>
  </r>
  <r>
    <x v="434"/>
    <x v="1"/>
    <s v="Maserati"/>
    <x v="17"/>
  </r>
  <r>
    <x v="434"/>
    <x v="2"/>
    <n v="0"/>
    <x v="17"/>
  </r>
  <r>
    <x v="434"/>
    <x v="3"/>
    <n v="0"/>
    <x v="17"/>
  </r>
  <r>
    <x v="434"/>
    <x v="4"/>
    <n v="0"/>
    <x v="17"/>
  </r>
  <r>
    <x v="434"/>
    <x v="5"/>
    <n v="0"/>
    <x v="17"/>
  </r>
  <r>
    <x v="434"/>
    <x v="6"/>
    <n v="0"/>
    <x v="17"/>
  </r>
  <r>
    <x v="434"/>
    <x v="7"/>
    <n v="0"/>
    <x v="17"/>
  </r>
  <r>
    <x v="434"/>
    <x v="8"/>
    <m/>
    <x v="17"/>
  </r>
  <r>
    <x v="434"/>
    <x v="9"/>
    <m/>
    <x v="17"/>
  </r>
  <r>
    <x v="434"/>
    <x v="10"/>
    <m/>
    <x v="17"/>
  </r>
  <r>
    <x v="434"/>
    <x v="11"/>
    <m/>
    <x v="17"/>
  </r>
  <r>
    <x v="434"/>
    <x v="12"/>
    <m/>
    <x v="17"/>
  </r>
  <r>
    <x v="434"/>
    <x v="13"/>
    <m/>
    <x v="17"/>
  </r>
  <r>
    <x v="434"/>
    <x v="14"/>
    <n v="0"/>
    <x v="17"/>
  </r>
  <r>
    <x v="434"/>
    <x v="15"/>
    <n v="0"/>
    <x v="17"/>
  </r>
  <r>
    <x v="434"/>
    <x v="16"/>
    <n v="0"/>
    <x v="17"/>
  </r>
  <r>
    <x v="434"/>
    <x v="17"/>
    <n v="0"/>
    <x v="17"/>
  </r>
  <r>
    <x v="434"/>
    <x v="18"/>
    <m/>
    <x v="17"/>
  </r>
  <r>
    <x v="434"/>
    <x v="19"/>
    <m/>
    <x v="17"/>
  </r>
  <r>
    <x v="352"/>
    <x v="0"/>
    <s v="Eagle"/>
    <x v="17"/>
  </r>
  <r>
    <x v="352"/>
    <x v="1"/>
    <s v="Climax"/>
    <x v="17"/>
  </r>
  <r>
    <x v="352"/>
    <x v="2"/>
    <n v="0"/>
    <x v="17"/>
  </r>
  <r>
    <x v="352"/>
    <x v="3"/>
    <n v="0"/>
    <x v="17"/>
  </r>
  <r>
    <x v="352"/>
    <x v="4"/>
    <n v="0"/>
    <x v="17"/>
  </r>
  <r>
    <x v="352"/>
    <x v="5"/>
    <n v="0"/>
    <x v="17"/>
  </r>
  <r>
    <x v="352"/>
    <x v="6"/>
    <n v="0"/>
    <x v="17"/>
  </r>
  <r>
    <x v="352"/>
    <x v="7"/>
    <n v="0"/>
    <x v="17"/>
  </r>
  <r>
    <x v="352"/>
    <x v="8"/>
    <m/>
    <x v="17"/>
  </r>
  <r>
    <x v="352"/>
    <x v="9"/>
    <m/>
    <x v="17"/>
  </r>
  <r>
    <x v="352"/>
    <x v="10"/>
    <m/>
    <x v="17"/>
  </r>
  <r>
    <x v="352"/>
    <x v="11"/>
    <m/>
    <x v="17"/>
  </r>
  <r>
    <x v="352"/>
    <x v="12"/>
    <m/>
    <x v="17"/>
  </r>
  <r>
    <x v="352"/>
    <x v="13"/>
    <m/>
    <x v="17"/>
  </r>
  <r>
    <x v="352"/>
    <x v="14"/>
    <n v="0"/>
    <x v="17"/>
  </r>
  <r>
    <x v="352"/>
    <x v="15"/>
    <n v="0"/>
    <x v="17"/>
  </r>
  <r>
    <x v="352"/>
    <x v="16"/>
    <n v="0"/>
    <x v="17"/>
  </r>
  <r>
    <x v="352"/>
    <x v="17"/>
    <n v="0"/>
    <x v="17"/>
  </r>
  <r>
    <x v="352"/>
    <x v="18"/>
    <m/>
    <x v="17"/>
  </r>
  <r>
    <x v="352"/>
    <x v="19"/>
    <m/>
    <x v="17"/>
  </r>
  <r>
    <x v="411"/>
    <x v="0"/>
    <s v="LDS"/>
    <x v="17"/>
  </r>
  <r>
    <x v="411"/>
    <x v="1"/>
    <s v="Climax"/>
    <x v="17"/>
  </r>
  <r>
    <x v="411"/>
    <x v="2"/>
    <n v="0"/>
    <x v="17"/>
  </r>
  <r>
    <x v="411"/>
    <x v="3"/>
    <n v="0"/>
    <x v="17"/>
  </r>
  <r>
    <x v="411"/>
    <x v="4"/>
    <n v="0"/>
    <x v="17"/>
  </r>
  <r>
    <x v="411"/>
    <x v="5"/>
    <n v="0"/>
    <x v="17"/>
  </r>
  <r>
    <x v="411"/>
    <x v="6"/>
    <n v="0"/>
    <x v="17"/>
  </r>
  <r>
    <x v="411"/>
    <x v="7"/>
    <n v="0"/>
    <x v="17"/>
  </r>
  <r>
    <x v="411"/>
    <x v="8"/>
    <m/>
    <x v="17"/>
  </r>
  <r>
    <x v="411"/>
    <x v="9"/>
    <m/>
    <x v="17"/>
  </r>
  <r>
    <x v="411"/>
    <x v="10"/>
    <m/>
    <x v="17"/>
  </r>
  <r>
    <x v="411"/>
    <x v="11"/>
    <m/>
    <x v="17"/>
  </r>
  <r>
    <x v="411"/>
    <x v="12"/>
    <m/>
    <x v="17"/>
  </r>
  <r>
    <x v="411"/>
    <x v="13"/>
    <m/>
    <x v="17"/>
  </r>
  <r>
    <x v="411"/>
    <x v="14"/>
    <n v="0"/>
    <x v="17"/>
  </r>
  <r>
    <x v="411"/>
    <x v="15"/>
    <n v="0"/>
    <x v="17"/>
  </r>
  <r>
    <x v="411"/>
    <x v="16"/>
    <n v="0"/>
    <x v="17"/>
  </r>
  <r>
    <x v="411"/>
    <x v="17"/>
    <n v="0"/>
    <x v="17"/>
  </r>
  <r>
    <x v="411"/>
    <x v="18"/>
    <m/>
    <x v="17"/>
  </r>
  <r>
    <x v="411"/>
    <x v="19"/>
    <m/>
    <x v="17"/>
  </r>
  <r>
    <x v="442"/>
    <x v="0"/>
    <s v="Cooper"/>
    <x v="17"/>
  </r>
  <r>
    <x v="442"/>
    <x v="1"/>
    <s v="ATS"/>
    <x v="17"/>
  </r>
  <r>
    <x v="442"/>
    <x v="2"/>
    <n v="0"/>
    <x v="17"/>
  </r>
  <r>
    <x v="442"/>
    <x v="3"/>
    <n v="0"/>
    <x v="17"/>
  </r>
  <r>
    <x v="442"/>
    <x v="4"/>
    <n v="0"/>
    <x v="17"/>
  </r>
  <r>
    <x v="442"/>
    <x v="5"/>
    <n v="0"/>
    <x v="17"/>
  </r>
  <r>
    <x v="442"/>
    <x v="6"/>
    <n v="0"/>
    <x v="17"/>
  </r>
  <r>
    <x v="442"/>
    <x v="7"/>
    <n v="0"/>
    <x v="17"/>
  </r>
  <r>
    <x v="442"/>
    <x v="8"/>
    <m/>
    <x v="17"/>
  </r>
  <r>
    <x v="442"/>
    <x v="9"/>
    <m/>
    <x v="17"/>
  </r>
  <r>
    <x v="442"/>
    <x v="10"/>
    <m/>
    <x v="17"/>
  </r>
  <r>
    <x v="442"/>
    <x v="11"/>
    <m/>
    <x v="17"/>
  </r>
  <r>
    <x v="442"/>
    <x v="12"/>
    <m/>
    <x v="17"/>
  </r>
  <r>
    <x v="442"/>
    <x v="13"/>
    <m/>
    <x v="17"/>
  </r>
  <r>
    <x v="442"/>
    <x v="14"/>
    <n v="0"/>
    <x v="17"/>
  </r>
  <r>
    <x v="442"/>
    <x v="15"/>
    <n v="0"/>
    <x v="17"/>
  </r>
  <r>
    <x v="442"/>
    <x v="16"/>
    <n v="0"/>
    <x v="17"/>
  </r>
  <r>
    <x v="442"/>
    <x v="17"/>
    <n v="0"/>
    <x v="17"/>
  </r>
  <r>
    <x v="442"/>
    <x v="18"/>
    <m/>
    <x v="17"/>
  </r>
  <r>
    <x v="442"/>
    <x v="19"/>
    <m/>
    <x v="17"/>
  </r>
  <r>
    <x v="457"/>
    <x v="0"/>
    <s v="Cooper"/>
    <x v="17"/>
  </r>
  <r>
    <x v="457"/>
    <x v="1"/>
    <s v="Climax"/>
    <x v="17"/>
  </r>
  <r>
    <x v="457"/>
    <x v="2"/>
    <n v="0"/>
    <x v="17"/>
  </r>
  <r>
    <x v="457"/>
    <x v="3"/>
    <n v="0"/>
    <x v="17"/>
  </r>
  <r>
    <x v="457"/>
    <x v="4"/>
    <n v="0"/>
    <x v="17"/>
  </r>
  <r>
    <x v="457"/>
    <x v="5"/>
    <n v="0"/>
    <x v="17"/>
  </r>
  <r>
    <x v="457"/>
    <x v="6"/>
    <n v="0"/>
    <x v="17"/>
  </r>
  <r>
    <x v="457"/>
    <x v="7"/>
    <n v="0"/>
    <x v="17"/>
  </r>
  <r>
    <x v="457"/>
    <x v="8"/>
    <m/>
    <x v="17"/>
  </r>
  <r>
    <x v="457"/>
    <x v="9"/>
    <m/>
    <x v="17"/>
  </r>
  <r>
    <x v="457"/>
    <x v="10"/>
    <m/>
    <x v="17"/>
  </r>
  <r>
    <x v="457"/>
    <x v="11"/>
    <m/>
    <x v="17"/>
  </r>
  <r>
    <x v="457"/>
    <x v="12"/>
    <m/>
    <x v="17"/>
  </r>
  <r>
    <x v="457"/>
    <x v="13"/>
    <m/>
    <x v="17"/>
  </r>
  <r>
    <x v="457"/>
    <x v="14"/>
    <n v="0"/>
    <x v="17"/>
  </r>
  <r>
    <x v="457"/>
    <x v="15"/>
    <n v="0"/>
    <x v="17"/>
  </r>
  <r>
    <x v="457"/>
    <x v="16"/>
    <n v="0"/>
    <x v="17"/>
  </r>
  <r>
    <x v="457"/>
    <x v="17"/>
    <n v="0"/>
    <x v="17"/>
  </r>
  <r>
    <x v="457"/>
    <x v="18"/>
    <m/>
    <x v="17"/>
  </r>
  <r>
    <x v="457"/>
    <x v="19"/>
    <m/>
    <x v="17"/>
  </r>
  <r>
    <x v="458"/>
    <x v="0"/>
    <s v="Ferrari"/>
    <x v="18"/>
  </r>
  <r>
    <x v="458"/>
    <x v="1"/>
    <s v="Ferrari"/>
    <x v="18"/>
  </r>
  <r>
    <x v="458"/>
    <x v="2"/>
    <n v="0"/>
    <x v="18"/>
  </r>
  <r>
    <x v="458"/>
    <x v="3"/>
    <n v="0"/>
    <x v="18"/>
  </r>
  <r>
    <x v="458"/>
    <x v="4"/>
    <n v="0"/>
    <x v="18"/>
  </r>
  <r>
    <x v="458"/>
    <x v="5"/>
    <n v="0"/>
    <x v="18"/>
  </r>
  <r>
    <x v="458"/>
    <x v="6"/>
    <n v="0"/>
    <x v="18"/>
  </r>
  <r>
    <x v="458"/>
    <x v="7"/>
    <n v="0"/>
    <x v="18"/>
  </r>
  <r>
    <x v="458"/>
    <x v="8"/>
    <m/>
    <x v="18"/>
  </r>
  <r>
    <x v="458"/>
    <x v="9"/>
    <m/>
    <x v="18"/>
  </r>
  <r>
    <x v="458"/>
    <x v="10"/>
    <m/>
    <x v="18"/>
  </r>
  <r>
    <x v="458"/>
    <x v="11"/>
    <m/>
    <x v="18"/>
  </r>
  <r>
    <x v="458"/>
    <x v="12"/>
    <m/>
    <x v="18"/>
  </r>
  <r>
    <x v="458"/>
    <x v="13"/>
    <m/>
    <x v="18"/>
  </r>
  <r>
    <x v="458"/>
    <x v="14"/>
    <n v="0"/>
    <x v="18"/>
  </r>
  <r>
    <x v="458"/>
    <x v="15"/>
    <n v="0"/>
    <x v="18"/>
  </r>
  <r>
    <x v="458"/>
    <x v="16"/>
    <n v="0"/>
    <x v="18"/>
  </r>
  <r>
    <x v="458"/>
    <x v="17"/>
    <n v="0"/>
    <x v="18"/>
  </r>
  <r>
    <x v="458"/>
    <x v="18"/>
    <m/>
    <x v="18"/>
  </r>
  <r>
    <x v="458"/>
    <x v="19"/>
    <m/>
    <x v="18"/>
  </r>
  <r>
    <x v="459"/>
    <x v="0"/>
    <s v="Cooper"/>
    <x v="18"/>
  </r>
  <r>
    <x v="459"/>
    <x v="1"/>
    <s v="Climax"/>
    <x v="18"/>
  </r>
  <r>
    <x v="459"/>
    <x v="2"/>
    <n v="0"/>
    <x v="18"/>
  </r>
  <r>
    <x v="459"/>
    <x v="3"/>
    <n v="0"/>
    <x v="18"/>
  </r>
  <r>
    <x v="459"/>
    <x v="4"/>
    <n v="0"/>
    <x v="18"/>
  </r>
  <r>
    <x v="459"/>
    <x v="5"/>
    <n v="0"/>
    <x v="18"/>
  </r>
  <r>
    <x v="459"/>
    <x v="6"/>
    <n v="0"/>
    <x v="18"/>
  </r>
  <r>
    <x v="459"/>
    <x v="7"/>
    <n v="0"/>
    <x v="18"/>
  </r>
  <r>
    <x v="459"/>
    <x v="8"/>
    <m/>
    <x v="18"/>
  </r>
  <r>
    <x v="459"/>
    <x v="9"/>
    <m/>
    <x v="18"/>
  </r>
  <r>
    <x v="459"/>
    <x v="10"/>
    <m/>
    <x v="18"/>
  </r>
  <r>
    <x v="459"/>
    <x v="11"/>
    <m/>
    <x v="18"/>
  </r>
  <r>
    <x v="459"/>
    <x v="12"/>
    <m/>
    <x v="18"/>
  </r>
  <r>
    <x v="459"/>
    <x v="13"/>
    <m/>
    <x v="18"/>
  </r>
  <r>
    <x v="459"/>
    <x v="14"/>
    <n v="0"/>
    <x v="18"/>
  </r>
  <r>
    <x v="459"/>
    <x v="15"/>
    <n v="0"/>
    <x v="18"/>
  </r>
  <r>
    <x v="459"/>
    <x v="16"/>
    <n v="0"/>
    <x v="18"/>
  </r>
  <r>
    <x v="459"/>
    <x v="17"/>
    <n v="0"/>
    <x v="18"/>
  </r>
  <r>
    <x v="459"/>
    <x v="18"/>
    <m/>
    <x v="18"/>
  </r>
  <r>
    <x v="459"/>
    <x v="19"/>
    <m/>
    <x v="18"/>
  </r>
  <r>
    <x v="460"/>
    <x v="0"/>
    <s v="Lotus"/>
    <x v="18"/>
  </r>
  <r>
    <x v="460"/>
    <x v="1"/>
    <s v="Ford"/>
    <x v="18"/>
  </r>
  <r>
    <x v="460"/>
    <x v="2"/>
    <n v="0"/>
    <x v="18"/>
  </r>
  <r>
    <x v="460"/>
    <x v="3"/>
    <n v="0"/>
    <x v="18"/>
  </r>
  <r>
    <x v="460"/>
    <x v="4"/>
    <n v="0"/>
    <x v="18"/>
  </r>
  <r>
    <x v="460"/>
    <x v="5"/>
    <n v="0"/>
    <x v="18"/>
  </r>
  <r>
    <x v="460"/>
    <x v="6"/>
    <n v="0"/>
    <x v="18"/>
  </r>
  <r>
    <x v="460"/>
    <x v="7"/>
    <n v="0"/>
    <x v="18"/>
  </r>
  <r>
    <x v="460"/>
    <x v="8"/>
    <m/>
    <x v="18"/>
  </r>
  <r>
    <x v="460"/>
    <x v="9"/>
    <m/>
    <x v="18"/>
  </r>
  <r>
    <x v="460"/>
    <x v="10"/>
    <m/>
    <x v="18"/>
  </r>
  <r>
    <x v="460"/>
    <x v="11"/>
    <m/>
    <x v="18"/>
  </r>
  <r>
    <x v="460"/>
    <x v="12"/>
    <m/>
    <x v="18"/>
  </r>
  <r>
    <x v="460"/>
    <x v="13"/>
    <m/>
    <x v="18"/>
  </r>
  <r>
    <x v="460"/>
    <x v="14"/>
    <n v="0"/>
    <x v="18"/>
  </r>
  <r>
    <x v="460"/>
    <x v="15"/>
    <n v="0"/>
    <x v="18"/>
  </r>
  <r>
    <x v="460"/>
    <x v="16"/>
    <n v="0"/>
    <x v="18"/>
  </r>
  <r>
    <x v="460"/>
    <x v="17"/>
    <n v="0"/>
    <x v="18"/>
  </r>
  <r>
    <x v="460"/>
    <x v="18"/>
    <m/>
    <x v="18"/>
  </r>
  <r>
    <x v="460"/>
    <x v="19"/>
    <m/>
    <x v="18"/>
  </r>
  <r>
    <x v="461"/>
    <x v="0"/>
    <s v="BRM"/>
    <x v="18"/>
  </r>
  <r>
    <x v="461"/>
    <x v="1"/>
    <s v="BRM"/>
    <x v="18"/>
  </r>
  <r>
    <x v="461"/>
    <x v="2"/>
    <n v="0"/>
    <x v="18"/>
  </r>
  <r>
    <x v="461"/>
    <x v="3"/>
    <n v="0"/>
    <x v="18"/>
  </r>
  <r>
    <x v="461"/>
    <x v="4"/>
    <n v="0"/>
    <x v="18"/>
  </r>
  <r>
    <x v="461"/>
    <x v="5"/>
    <n v="0"/>
    <x v="18"/>
  </r>
  <r>
    <x v="461"/>
    <x v="6"/>
    <n v="0"/>
    <x v="18"/>
  </r>
  <r>
    <x v="461"/>
    <x v="7"/>
    <n v="0"/>
    <x v="18"/>
  </r>
  <r>
    <x v="461"/>
    <x v="8"/>
    <m/>
    <x v="18"/>
  </r>
  <r>
    <x v="461"/>
    <x v="9"/>
    <m/>
    <x v="18"/>
  </r>
  <r>
    <x v="461"/>
    <x v="10"/>
    <m/>
    <x v="18"/>
  </r>
  <r>
    <x v="461"/>
    <x v="11"/>
    <m/>
    <x v="18"/>
  </r>
  <r>
    <x v="461"/>
    <x v="12"/>
    <m/>
    <x v="18"/>
  </r>
  <r>
    <x v="461"/>
    <x v="13"/>
    <m/>
    <x v="18"/>
  </r>
  <r>
    <x v="461"/>
    <x v="14"/>
    <n v="0"/>
    <x v="18"/>
  </r>
  <r>
    <x v="461"/>
    <x v="15"/>
    <n v="0"/>
    <x v="18"/>
  </r>
  <r>
    <x v="461"/>
    <x v="16"/>
    <n v="0"/>
    <x v="18"/>
  </r>
  <r>
    <x v="461"/>
    <x v="17"/>
    <n v="0"/>
    <x v="18"/>
  </r>
  <r>
    <x v="461"/>
    <x v="18"/>
    <m/>
    <x v="18"/>
  </r>
  <r>
    <x v="461"/>
    <x v="19"/>
    <m/>
    <x v="18"/>
  </r>
  <r>
    <x v="446"/>
    <x v="0"/>
    <s v="Cooper"/>
    <x v="18"/>
  </r>
  <r>
    <x v="446"/>
    <x v="1"/>
    <s v="BRM"/>
    <x v="18"/>
  </r>
  <r>
    <x v="446"/>
    <x v="2"/>
    <n v="0"/>
    <x v="18"/>
  </r>
  <r>
    <x v="446"/>
    <x v="3"/>
    <n v="0"/>
    <x v="18"/>
  </r>
  <r>
    <x v="446"/>
    <x v="4"/>
    <n v="1"/>
    <x v="18"/>
  </r>
  <r>
    <x v="446"/>
    <x v="5"/>
    <n v="0"/>
    <x v="18"/>
  </r>
  <r>
    <x v="446"/>
    <x v="6"/>
    <n v="0"/>
    <x v="18"/>
  </r>
  <r>
    <x v="446"/>
    <x v="7"/>
    <n v="0"/>
    <x v="18"/>
  </r>
  <r>
    <x v="446"/>
    <x v="8"/>
    <m/>
    <x v="18"/>
  </r>
  <r>
    <x v="446"/>
    <x v="9"/>
    <m/>
    <x v="18"/>
  </r>
  <r>
    <x v="446"/>
    <x v="10"/>
    <m/>
    <x v="18"/>
  </r>
  <r>
    <x v="446"/>
    <x v="11"/>
    <m/>
    <x v="18"/>
  </r>
  <r>
    <x v="446"/>
    <x v="12"/>
    <m/>
    <x v="18"/>
  </r>
  <r>
    <x v="446"/>
    <x v="13"/>
    <m/>
    <x v="18"/>
  </r>
  <r>
    <x v="446"/>
    <x v="14"/>
    <n v="4"/>
    <x v="18"/>
  </r>
  <r>
    <x v="446"/>
    <x v="15"/>
    <n v="4"/>
    <x v="18"/>
  </r>
  <r>
    <x v="446"/>
    <x v="16"/>
    <n v="4"/>
    <x v="18"/>
  </r>
  <r>
    <x v="446"/>
    <x v="17"/>
    <n v="4"/>
    <x v="18"/>
  </r>
  <r>
    <x v="446"/>
    <x v="18"/>
    <m/>
    <x v="18"/>
  </r>
  <r>
    <x v="446"/>
    <x v="19"/>
    <m/>
    <x v="18"/>
  </r>
  <r>
    <x v="284"/>
    <x v="0"/>
    <s v="Mclaren"/>
    <x v="18"/>
  </r>
  <r>
    <x v="284"/>
    <x v="1"/>
    <s v="Ford"/>
    <x v="18"/>
  </r>
  <r>
    <x v="284"/>
    <x v="2"/>
    <n v="1"/>
    <x v="18"/>
  </r>
  <r>
    <x v="284"/>
    <x v="3"/>
    <n v="2"/>
    <x v="18"/>
  </r>
  <r>
    <x v="284"/>
    <x v="4"/>
    <n v="0"/>
    <x v="18"/>
  </r>
  <r>
    <x v="284"/>
    <x v="5"/>
    <n v="0"/>
    <x v="18"/>
  </r>
  <r>
    <x v="284"/>
    <x v="6"/>
    <n v="0"/>
    <x v="18"/>
  </r>
  <r>
    <x v="284"/>
    <x v="7"/>
    <n v="1"/>
    <x v="18"/>
  </r>
  <r>
    <x v="284"/>
    <x v="8"/>
    <m/>
    <x v="18"/>
  </r>
  <r>
    <x v="284"/>
    <x v="9"/>
    <m/>
    <x v="18"/>
  </r>
  <r>
    <x v="284"/>
    <x v="10"/>
    <m/>
    <x v="18"/>
  </r>
  <r>
    <x v="284"/>
    <x v="11"/>
    <m/>
    <x v="18"/>
  </r>
  <r>
    <x v="284"/>
    <x v="12"/>
    <m/>
    <x v="18"/>
  </r>
  <r>
    <x v="284"/>
    <x v="13"/>
    <m/>
    <x v="18"/>
  </r>
  <r>
    <x v="284"/>
    <x v="14"/>
    <n v="22"/>
    <x v="18"/>
  </r>
  <r>
    <x v="284"/>
    <x v="15"/>
    <n v="22"/>
    <x v="18"/>
  </r>
  <r>
    <x v="284"/>
    <x v="16"/>
    <n v="22"/>
    <x v="18"/>
  </r>
  <r>
    <x v="284"/>
    <x v="17"/>
    <n v="15"/>
    <x v="18"/>
  </r>
  <r>
    <x v="284"/>
    <x v="18"/>
    <m/>
    <x v="18"/>
  </r>
  <r>
    <x v="284"/>
    <x v="19"/>
    <m/>
    <x v="18"/>
  </r>
  <r>
    <x v="397"/>
    <x v="0"/>
    <s v="Ferrari"/>
    <x v="18"/>
  </r>
  <r>
    <x v="397"/>
    <x v="1"/>
    <s v="Ferrari"/>
    <x v="18"/>
  </r>
  <r>
    <x v="397"/>
    <x v="2"/>
    <n v="0"/>
    <x v="18"/>
  </r>
  <r>
    <x v="397"/>
    <x v="3"/>
    <n v="1"/>
    <x v="18"/>
  </r>
  <r>
    <x v="397"/>
    <x v="4"/>
    <n v="0"/>
    <x v="18"/>
  </r>
  <r>
    <x v="397"/>
    <x v="5"/>
    <n v="1"/>
    <x v="18"/>
  </r>
  <r>
    <x v="397"/>
    <x v="6"/>
    <n v="0"/>
    <x v="18"/>
  </r>
  <r>
    <x v="397"/>
    <x v="7"/>
    <n v="1"/>
    <x v="18"/>
  </r>
  <r>
    <x v="397"/>
    <x v="8"/>
    <m/>
    <x v="18"/>
  </r>
  <r>
    <x v="397"/>
    <x v="9"/>
    <m/>
    <x v="18"/>
  </r>
  <r>
    <x v="397"/>
    <x v="10"/>
    <m/>
    <x v="18"/>
  </r>
  <r>
    <x v="397"/>
    <x v="11"/>
    <m/>
    <x v="18"/>
  </r>
  <r>
    <x v="397"/>
    <x v="12"/>
    <m/>
    <x v="18"/>
  </r>
  <r>
    <x v="397"/>
    <x v="13"/>
    <m/>
    <x v="18"/>
  </r>
  <r>
    <x v="397"/>
    <x v="14"/>
    <n v="10"/>
    <x v="18"/>
  </r>
  <r>
    <x v="397"/>
    <x v="15"/>
    <n v="10"/>
    <x v="18"/>
  </r>
  <r>
    <x v="397"/>
    <x v="16"/>
    <n v="10"/>
    <x v="18"/>
  </r>
  <r>
    <x v="397"/>
    <x v="17"/>
    <n v="9"/>
    <x v="18"/>
  </r>
  <r>
    <x v="397"/>
    <x v="18"/>
    <n v="3"/>
    <x v="18"/>
  </r>
  <r>
    <x v="397"/>
    <x v="19"/>
    <m/>
    <x v="18"/>
  </r>
  <r>
    <x v="312"/>
    <x v="0"/>
    <s v="Brabham"/>
    <x v="18"/>
  </r>
  <r>
    <x v="312"/>
    <x v="1"/>
    <s v="Repco"/>
    <x v="18"/>
  </r>
  <r>
    <x v="312"/>
    <x v="2"/>
    <n v="0"/>
    <x v="18"/>
  </r>
  <r>
    <x v="312"/>
    <x v="3"/>
    <n v="0"/>
    <x v="18"/>
  </r>
  <r>
    <x v="312"/>
    <x v="4"/>
    <n v="0"/>
    <x v="18"/>
  </r>
  <r>
    <x v="312"/>
    <x v="5"/>
    <n v="0"/>
    <x v="18"/>
  </r>
  <r>
    <x v="312"/>
    <x v="6"/>
    <n v="0"/>
    <x v="18"/>
  </r>
  <r>
    <x v="312"/>
    <x v="7"/>
    <n v="0"/>
    <x v="18"/>
  </r>
  <r>
    <x v="312"/>
    <x v="8"/>
    <m/>
    <x v="18"/>
  </r>
  <r>
    <x v="312"/>
    <x v="9"/>
    <m/>
    <x v="18"/>
  </r>
  <r>
    <x v="312"/>
    <x v="10"/>
    <m/>
    <x v="18"/>
  </r>
  <r>
    <x v="312"/>
    <x v="11"/>
    <m/>
    <x v="18"/>
  </r>
  <r>
    <x v="312"/>
    <x v="12"/>
    <m/>
    <x v="18"/>
  </r>
  <r>
    <x v="312"/>
    <x v="13"/>
    <m/>
    <x v="18"/>
  </r>
  <r>
    <x v="312"/>
    <x v="14"/>
    <n v="0"/>
    <x v="18"/>
  </r>
  <r>
    <x v="312"/>
    <x v="15"/>
    <n v="0"/>
    <x v="18"/>
  </r>
  <r>
    <x v="312"/>
    <x v="16"/>
    <n v="0"/>
    <x v="18"/>
  </r>
  <r>
    <x v="312"/>
    <x v="17"/>
    <n v="0"/>
    <x v="18"/>
  </r>
  <r>
    <x v="312"/>
    <x v="18"/>
    <m/>
    <x v="18"/>
  </r>
  <r>
    <x v="312"/>
    <x v="19"/>
    <m/>
    <x v="18"/>
  </r>
  <r>
    <x v="312"/>
    <x v="0"/>
    <s v="Eagle"/>
    <x v="18"/>
  </r>
  <r>
    <x v="312"/>
    <x v="1"/>
    <s v="Weslake"/>
    <x v="18"/>
  </r>
  <r>
    <x v="312"/>
    <x v="2"/>
    <n v="0"/>
    <x v="18"/>
  </r>
  <r>
    <x v="312"/>
    <x v="3"/>
    <n v="0"/>
    <x v="18"/>
  </r>
  <r>
    <x v="312"/>
    <x v="4"/>
    <n v="0"/>
    <x v="18"/>
  </r>
  <r>
    <x v="312"/>
    <x v="5"/>
    <n v="0"/>
    <x v="18"/>
  </r>
  <r>
    <x v="312"/>
    <x v="6"/>
    <n v="0"/>
    <x v="18"/>
  </r>
  <r>
    <x v="312"/>
    <x v="7"/>
    <n v="0"/>
    <x v="18"/>
  </r>
  <r>
    <x v="312"/>
    <x v="8"/>
    <m/>
    <x v="18"/>
  </r>
  <r>
    <x v="312"/>
    <x v="9"/>
    <m/>
    <x v="18"/>
  </r>
  <r>
    <x v="312"/>
    <x v="10"/>
    <m/>
    <x v="18"/>
  </r>
  <r>
    <x v="312"/>
    <x v="11"/>
    <m/>
    <x v="18"/>
  </r>
  <r>
    <x v="312"/>
    <x v="12"/>
    <m/>
    <x v="18"/>
  </r>
  <r>
    <x v="312"/>
    <x v="13"/>
    <m/>
    <x v="18"/>
  </r>
  <r>
    <x v="312"/>
    <x v="14"/>
    <n v="0"/>
    <x v="18"/>
  </r>
  <r>
    <x v="312"/>
    <x v="15"/>
    <n v="0"/>
    <x v="18"/>
  </r>
  <r>
    <x v="312"/>
    <x v="16"/>
    <n v="0"/>
    <x v="18"/>
  </r>
  <r>
    <x v="312"/>
    <x v="17"/>
    <n v="0"/>
    <x v="18"/>
  </r>
  <r>
    <x v="312"/>
    <x v="18"/>
    <m/>
    <x v="18"/>
  </r>
  <r>
    <x v="312"/>
    <x v="19"/>
    <m/>
    <x v="18"/>
  </r>
  <r>
    <x v="312"/>
    <x v="0"/>
    <s v="Mclaren"/>
    <x v="18"/>
  </r>
  <r>
    <x v="312"/>
    <x v="1"/>
    <s v="Ford"/>
    <x v="18"/>
  </r>
  <r>
    <x v="312"/>
    <x v="2"/>
    <n v="0"/>
    <x v="18"/>
  </r>
  <r>
    <x v="312"/>
    <x v="3"/>
    <n v="0"/>
    <x v="18"/>
  </r>
  <r>
    <x v="312"/>
    <x v="4"/>
    <n v="0"/>
    <x v="18"/>
  </r>
  <r>
    <x v="312"/>
    <x v="5"/>
    <n v="1"/>
    <x v="18"/>
  </r>
  <r>
    <x v="312"/>
    <x v="6"/>
    <n v="0"/>
    <x v="18"/>
  </r>
  <r>
    <x v="312"/>
    <x v="7"/>
    <n v="0"/>
    <x v="18"/>
  </r>
  <r>
    <x v="312"/>
    <x v="8"/>
    <m/>
    <x v="18"/>
  </r>
  <r>
    <x v="312"/>
    <x v="9"/>
    <m/>
    <x v="18"/>
  </r>
  <r>
    <x v="312"/>
    <x v="10"/>
    <m/>
    <x v="18"/>
  </r>
  <r>
    <x v="312"/>
    <x v="11"/>
    <m/>
    <x v="18"/>
  </r>
  <r>
    <x v="312"/>
    <x v="12"/>
    <m/>
    <x v="18"/>
  </r>
  <r>
    <x v="312"/>
    <x v="13"/>
    <m/>
    <x v="18"/>
  </r>
  <r>
    <x v="312"/>
    <x v="14"/>
    <n v="3"/>
    <x v="18"/>
  </r>
  <r>
    <x v="312"/>
    <x v="15"/>
    <n v="3"/>
    <x v="18"/>
  </r>
  <r>
    <x v="312"/>
    <x v="16"/>
    <n v="3"/>
    <x v="18"/>
  </r>
  <r>
    <x v="312"/>
    <x v="17"/>
    <n v="3"/>
    <x v="18"/>
  </r>
  <r>
    <x v="312"/>
    <x v="18"/>
    <m/>
    <x v="18"/>
  </r>
  <r>
    <x v="312"/>
    <x v="19"/>
    <m/>
    <x v="18"/>
  </r>
  <r>
    <x v="425"/>
    <x v="0"/>
    <s v="Brabham"/>
    <x v="18"/>
  </r>
  <r>
    <x v="425"/>
    <x v="1"/>
    <s v="Repco"/>
    <x v="18"/>
  </r>
  <r>
    <x v="425"/>
    <x v="2"/>
    <n v="0"/>
    <x v="18"/>
  </r>
  <r>
    <x v="425"/>
    <x v="3"/>
    <n v="0"/>
    <x v="18"/>
  </r>
  <r>
    <x v="425"/>
    <x v="4"/>
    <n v="0"/>
    <x v="18"/>
  </r>
  <r>
    <x v="425"/>
    <x v="5"/>
    <n v="0"/>
    <x v="18"/>
  </r>
  <r>
    <x v="425"/>
    <x v="6"/>
    <n v="0"/>
    <x v="18"/>
  </r>
  <r>
    <x v="425"/>
    <x v="7"/>
    <n v="0"/>
    <x v="18"/>
  </r>
  <r>
    <x v="425"/>
    <x v="8"/>
    <m/>
    <x v="18"/>
  </r>
  <r>
    <x v="425"/>
    <x v="9"/>
    <m/>
    <x v="18"/>
  </r>
  <r>
    <x v="425"/>
    <x v="10"/>
    <m/>
    <x v="18"/>
  </r>
  <r>
    <x v="425"/>
    <x v="11"/>
    <m/>
    <x v="18"/>
  </r>
  <r>
    <x v="425"/>
    <x v="12"/>
    <m/>
    <x v="18"/>
  </r>
  <r>
    <x v="425"/>
    <x v="13"/>
    <m/>
    <x v="18"/>
  </r>
  <r>
    <x v="425"/>
    <x v="14"/>
    <n v="0"/>
    <x v="18"/>
  </r>
  <r>
    <x v="425"/>
    <x v="15"/>
    <n v="0"/>
    <x v="18"/>
  </r>
  <r>
    <x v="425"/>
    <x v="16"/>
    <n v="0"/>
    <x v="18"/>
  </r>
  <r>
    <x v="425"/>
    <x v="17"/>
    <n v="0"/>
    <x v="18"/>
  </r>
  <r>
    <x v="425"/>
    <x v="18"/>
    <m/>
    <x v="18"/>
  </r>
  <r>
    <x v="425"/>
    <x v="19"/>
    <m/>
    <x v="18"/>
  </r>
  <r>
    <x v="447"/>
    <x v="0"/>
    <s v="Honda"/>
    <x v="18"/>
  </r>
  <r>
    <x v="447"/>
    <x v="1"/>
    <s v="Honda"/>
    <x v="18"/>
  </r>
  <r>
    <x v="447"/>
    <x v="2"/>
    <n v="0"/>
    <x v="18"/>
  </r>
  <r>
    <x v="447"/>
    <x v="3"/>
    <n v="0"/>
    <x v="18"/>
  </r>
  <r>
    <x v="447"/>
    <x v="4"/>
    <n v="0"/>
    <x v="18"/>
  </r>
  <r>
    <x v="447"/>
    <x v="5"/>
    <n v="0"/>
    <x v="18"/>
  </r>
  <r>
    <x v="447"/>
    <x v="6"/>
    <n v="0"/>
    <x v="18"/>
  </r>
  <r>
    <x v="447"/>
    <x v="7"/>
    <n v="0"/>
    <x v="18"/>
  </r>
  <r>
    <x v="447"/>
    <x v="8"/>
    <m/>
    <x v="18"/>
  </r>
  <r>
    <x v="447"/>
    <x v="9"/>
    <m/>
    <x v="18"/>
  </r>
  <r>
    <x v="447"/>
    <x v="10"/>
    <m/>
    <x v="18"/>
  </r>
  <r>
    <x v="447"/>
    <x v="11"/>
    <m/>
    <x v="18"/>
  </r>
  <r>
    <x v="447"/>
    <x v="12"/>
    <m/>
    <x v="18"/>
  </r>
  <r>
    <x v="447"/>
    <x v="13"/>
    <m/>
    <x v="18"/>
  </r>
  <r>
    <x v="447"/>
    <x v="14"/>
    <n v="0"/>
    <x v="18"/>
  </r>
  <r>
    <x v="447"/>
    <x v="15"/>
    <n v="0"/>
    <x v="18"/>
  </r>
  <r>
    <x v="447"/>
    <x v="16"/>
    <n v="0"/>
    <x v="18"/>
  </r>
  <r>
    <x v="447"/>
    <x v="17"/>
    <n v="0"/>
    <x v="18"/>
  </r>
  <r>
    <x v="447"/>
    <x v="18"/>
    <m/>
    <x v="18"/>
  </r>
  <r>
    <x v="447"/>
    <x v="19"/>
    <m/>
    <x v="18"/>
  </r>
  <r>
    <x v="426"/>
    <x v="0"/>
    <s v="Mclaren"/>
    <x v="18"/>
  </r>
  <r>
    <x v="426"/>
    <x v="1"/>
    <s v="BRM"/>
    <x v="18"/>
  </r>
  <r>
    <x v="426"/>
    <x v="2"/>
    <n v="0"/>
    <x v="18"/>
  </r>
  <r>
    <x v="426"/>
    <x v="3"/>
    <n v="0"/>
    <x v="18"/>
  </r>
  <r>
    <x v="426"/>
    <x v="4"/>
    <n v="0"/>
    <x v="18"/>
  </r>
  <r>
    <x v="426"/>
    <x v="5"/>
    <n v="0"/>
    <x v="18"/>
  </r>
  <r>
    <x v="426"/>
    <x v="6"/>
    <n v="1"/>
    <x v="18"/>
  </r>
  <r>
    <x v="426"/>
    <x v="7"/>
    <n v="0"/>
    <x v="18"/>
  </r>
  <r>
    <x v="426"/>
    <x v="8"/>
    <m/>
    <x v="18"/>
  </r>
  <r>
    <x v="426"/>
    <x v="9"/>
    <m/>
    <x v="18"/>
  </r>
  <r>
    <x v="426"/>
    <x v="10"/>
    <m/>
    <x v="18"/>
  </r>
  <r>
    <x v="426"/>
    <x v="11"/>
    <m/>
    <x v="18"/>
  </r>
  <r>
    <x v="426"/>
    <x v="12"/>
    <m/>
    <x v="18"/>
  </r>
  <r>
    <x v="426"/>
    <x v="13"/>
    <m/>
    <x v="18"/>
  </r>
  <r>
    <x v="426"/>
    <x v="14"/>
    <n v="2"/>
    <x v="18"/>
  </r>
  <r>
    <x v="426"/>
    <x v="15"/>
    <n v="2"/>
    <x v="18"/>
  </r>
  <r>
    <x v="426"/>
    <x v="16"/>
    <n v="2"/>
    <x v="18"/>
  </r>
  <r>
    <x v="426"/>
    <x v="17"/>
    <n v="2"/>
    <x v="18"/>
  </r>
  <r>
    <x v="426"/>
    <x v="18"/>
    <m/>
    <x v="18"/>
  </r>
  <r>
    <x v="426"/>
    <x v="19"/>
    <m/>
    <x v="18"/>
  </r>
  <r>
    <x v="426"/>
    <x v="0"/>
    <s v="Mclaren"/>
    <x v="18"/>
  </r>
  <r>
    <x v="426"/>
    <x v="1"/>
    <s v="Ford"/>
    <x v="18"/>
  </r>
  <r>
    <x v="426"/>
    <x v="2"/>
    <n v="2"/>
    <x v="18"/>
  </r>
  <r>
    <x v="426"/>
    <x v="3"/>
    <n v="1"/>
    <x v="18"/>
  </r>
  <r>
    <x v="426"/>
    <x v="4"/>
    <n v="0"/>
    <x v="18"/>
  </r>
  <r>
    <x v="426"/>
    <x v="5"/>
    <n v="1"/>
    <x v="18"/>
  </r>
  <r>
    <x v="426"/>
    <x v="6"/>
    <n v="2"/>
    <x v="18"/>
  </r>
  <r>
    <x v="426"/>
    <x v="7"/>
    <n v="0"/>
    <x v="18"/>
  </r>
  <r>
    <x v="426"/>
    <x v="8"/>
    <m/>
    <x v="18"/>
  </r>
  <r>
    <x v="426"/>
    <x v="9"/>
    <m/>
    <x v="18"/>
  </r>
  <r>
    <x v="426"/>
    <x v="10"/>
    <m/>
    <x v="18"/>
  </r>
  <r>
    <x v="426"/>
    <x v="11"/>
    <m/>
    <x v="18"/>
  </r>
  <r>
    <x v="426"/>
    <x v="12"/>
    <m/>
    <x v="18"/>
  </r>
  <r>
    <x v="426"/>
    <x v="13"/>
    <m/>
    <x v="18"/>
  </r>
  <r>
    <x v="426"/>
    <x v="14"/>
    <n v="31"/>
    <x v="18"/>
  </r>
  <r>
    <x v="426"/>
    <x v="15"/>
    <n v="31"/>
    <x v="18"/>
  </r>
  <r>
    <x v="426"/>
    <x v="16"/>
    <n v="31"/>
    <x v="18"/>
  </r>
  <r>
    <x v="426"/>
    <x v="17"/>
    <n v="31"/>
    <x v="18"/>
  </r>
  <r>
    <x v="426"/>
    <x v="18"/>
    <m/>
    <x v="18"/>
  </r>
  <r>
    <x v="426"/>
    <x v="19"/>
    <m/>
    <x v="18"/>
  </r>
  <r>
    <x v="462"/>
    <x v="0"/>
    <s v="Ferrari"/>
    <x v="18"/>
  </r>
  <r>
    <x v="462"/>
    <x v="1"/>
    <s v="Ferrari"/>
    <x v="18"/>
  </r>
  <r>
    <x v="462"/>
    <x v="2"/>
    <n v="0"/>
    <x v="18"/>
  </r>
  <r>
    <x v="462"/>
    <x v="3"/>
    <n v="0"/>
    <x v="18"/>
  </r>
  <r>
    <x v="462"/>
    <x v="4"/>
    <n v="0"/>
    <x v="18"/>
  </r>
  <r>
    <x v="462"/>
    <x v="5"/>
    <n v="0"/>
    <x v="18"/>
  </r>
  <r>
    <x v="462"/>
    <x v="6"/>
    <n v="0"/>
    <x v="18"/>
  </r>
  <r>
    <x v="462"/>
    <x v="7"/>
    <n v="0"/>
    <x v="18"/>
  </r>
  <r>
    <x v="462"/>
    <x v="8"/>
    <m/>
    <x v="18"/>
  </r>
  <r>
    <x v="462"/>
    <x v="9"/>
    <m/>
    <x v="18"/>
  </r>
  <r>
    <x v="462"/>
    <x v="10"/>
    <m/>
    <x v="18"/>
  </r>
  <r>
    <x v="462"/>
    <x v="11"/>
    <m/>
    <x v="18"/>
  </r>
  <r>
    <x v="462"/>
    <x v="12"/>
    <m/>
    <x v="18"/>
  </r>
  <r>
    <x v="462"/>
    <x v="13"/>
    <m/>
    <x v="18"/>
  </r>
  <r>
    <x v="462"/>
    <x v="14"/>
    <n v="0"/>
    <x v="18"/>
  </r>
  <r>
    <x v="462"/>
    <x v="15"/>
    <n v="0"/>
    <x v="18"/>
  </r>
  <r>
    <x v="462"/>
    <x v="16"/>
    <n v="0"/>
    <x v="18"/>
  </r>
  <r>
    <x v="462"/>
    <x v="17"/>
    <n v="0"/>
    <x v="18"/>
  </r>
  <r>
    <x v="462"/>
    <x v="18"/>
    <m/>
    <x v="18"/>
  </r>
  <r>
    <x v="462"/>
    <x v="19"/>
    <m/>
    <x v="18"/>
  </r>
  <r>
    <x v="414"/>
    <x v="0"/>
    <s v="BRM"/>
    <x v="18"/>
  </r>
  <r>
    <x v="414"/>
    <x v="1"/>
    <s v="BRM"/>
    <x v="18"/>
  </r>
  <r>
    <x v="414"/>
    <x v="2"/>
    <n v="0"/>
    <x v="18"/>
  </r>
  <r>
    <x v="414"/>
    <x v="3"/>
    <n v="0"/>
    <x v="18"/>
  </r>
  <r>
    <x v="414"/>
    <x v="4"/>
    <n v="0"/>
    <x v="18"/>
  </r>
  <r>
    <x v="414"/>
    <x v="5"/>
    <n v="0"/>
    <x v="18"/>
  </r>
  <r>
    <x v="414"/>
    <x v="6"/>
    <n v="0"/>
    <x v="18"/>
  </r>
  <r>
    <x v="414"/>
    <x v="7"/>
    <n v="0"/>
    <x v="18"/>
  </r>
  <r>
    <x v="414"/>
    <x v="8"/>
    <m/>
    <x v="18"/>
  </r>
  <r>
    <x v="414"/>
    <x v="9"/>
    <m/>
    <x v="18"/>
  </r>
  <r>
    <x v="414"/>
    <x v="10"/>
    <m/>
    <x v="18"/>
  </r>
  <r>
    <x v="414"/>
    <x v="11"/>
    <m/>
    <x v="18"/>
  </r>
  <r>
    <x v="414"/>
    <x v="12"/>
    <m/>
    <x v="18"/>
  </r>
  <r>
    <x v="414"/>
    <x v="13"/>
    <m/>
    <x v="18"/>
  </r>
  <r>
    <x v="414"/>
    <x v="14"/>
    <n v="0"/>
    <x v="18"/>
  </r>
  <r>
    <x v="414"/>
    <x v="15"/>
    <n v="0"/>
    <x v="18"/>
  </r>
  <r>
    <x v="414"/>
    <x v="16"/>
    <n v="0"/>
    <x v="18"/>
  </r>
  <r>
    <x v="414"/>
    <x v="17"/>
    <n v="0"/>
    <x v="18"/>
  </r>
  <r>
    <x v="414"/>
    <x v="18"/>
    <m/>
    <x v="18"/>
  </r>
  <r>
    <x v="414"/>
    <x v="19"/>
    <m/>
    <x v="18"/>
  </r>
  <r>
    <x v="292"/>
    <x v="0"/>
    <s v="Lotus"/>
    <x v="18"/>
  </r>
  <r>
    <x v="292"/>
    <x v="1"/>
    <s v="Ford"/>
    <x v="18"/>
  </r>
  <r>
    <x v="292"/>
    <x v="2"/>
    <n v="3"/>
    <x v="18"/>
  </r>
  <r>
    <x v="292"/>
    <x v="3"/>
    <n v="3"/>
    <x v="18"/>
  </r>
  <r>
    <x v="292"/>
    <x v="4"/>
    <n v="0"/>
    <x v="18"/>
  </r>
  <r>
    <x v="292"/>
    <x v="5"/>
    <n v="1"/>
    <x v="18"/>
  </r>
  <r>
    <x v="292"/>
    <x v="6"/>
    <n v="0"/>
    <x v="18"/>
  </r>
  <r>
    <x v="292"/>
    <x v="7"/>
    <n v="0"/>
    <x v="18"/>
  </r>
  <r>
    <x v="292"/>
    <x v="8"/>
    <m/>
    <x v="18"/>
  </r>
  <r>
    <x v="292"/>
    <x v="9"/>
    <m/>
    <x v="18"/>
  </r>
  <r>
    <x v="292"/>
    <x v="10"/>
    <m/>
    <x v="18"/>
  </r>
  <r>
    <x v="292"/>
    <x v="11"/>
    <m/>
    <x v="18"/>
  </r>
  <r>
    <x v="292"/>
    <x v="12"/>
    <n v="1"/>
    <x v="18"/>
  </r>
  <r>
    <x v="292"/>
    <x v="13"/>
    <n v="1"/>
    <x v="18"/>
  </r>
  <r>
    <x v="292"/>
    <x v="14"/>
    <n v="48"/>
    <x v="18"/>
  </r>
  <r>
    <x v="292"/>
    <x v="15"/>
    <n v="48"/>
    <x v="18"/>
  </r>
  <r>
    <x v="292"/>
    <x v="16"/>
    <n v="48"/>
    <x v="18"/>
  </r>
  <r>
    <x v="292"/>
    <x v="17"/>
    <n v="42"/>
    <x v="18"/>
  </r>
  <r>
    <x v="292"/>
    <x v="18"/>
    <n v="2"/>
    <x v="18"/>
  </r>
  <r>
    <x v="292"/>
    <x v="19"/>
    <m/>
    <x v="18"/>
  </r>
  <r>
    <x v="463"/>
    <x v="0"/>
    <s v="Matra"/>
    <x v="18"/>
  </r>
  <r>
    <x v="463"/>
    <x v="1"/>
    <s v="Matra"/>
    <x v="18"/>
  </r>
  <r>
    <x v="463"/>
    <x v="2"/>
    <n v="0"/>
    <x v="18"/>
  </r>
  <r>
    <x v="463"/>
    <x v="3"/>
    <n v="0"/>
    <x v="18"/>
  </r>
  <r>
    <x v="463"/>
    <x v="4"/>
    <n v="0"/>
    <x v="18"/>
  </r>
  <r>
    <x v="463"/>
    <x v="5"/>
    <n v="0"/>
    <x v="18"/>
  </r>
  <r>
    <x v="463"/>
    <x v="6"/>
    <n v="0"/>
    <x v="18"/>
  </r>
  <r>
    <x v="463"/>
    <x v="7"/>
    <n v="0"/>
    <x v="18"/>
  </r>
  <r>
    <x v="463"/>
    <x v="8"/>
    <m/>
    <x v="18"/>
  </r>
  <r>
    <x v="463"/>
    <x v="9"/>
    <m/>
    <x v="18"/>
  </r>
  <r>
    <x v="463"/>
    <x v="10"/>
    <m/>
    <x v="18"/>
  </r>
  <r>
    <x v="463"/>
    <x v="11"/>
    <m/>
    <x v="18"/>
  </r>
  <r>
    <x v="463"/>
    <x v="12"/>
    <m/>
    <x v="18"/>
  </r>
  <r>
    <x v="463"/>
    <x v="13"/>
    <m/>
    <x v="18"/>
  </r>
  <r>
    <x v="463"/>
    <x v="14"/>
    <n v="0"/>
    <x v="18"/>
  </r>
  <r>
    <x v="463"/>
    <x v="15"/>
    <n v="0"/>
    <x v="18"/>
  </r>
  <r>
    <x v="463"/>
    <x v="16"/>
    <n v="0"/>
    <x v="18"/>
  </r>
  <r>
    <x v="463"/>
    <x v="17"/>
    <n v="0"/>
    <x v="18"/>
  </r>
  <r>
    <x v="463"/>
    <x v="18"/>
    <m/>
    <x v="18"/>
  </r>
  <r>
    <x v="463"/>
    <x v="19"/>
    <m/>
    <x v="18"/>
  </r>
  <r>
    <x v="439"/>
    <x v="0"/>
    <s v="Lola"/>
    <x v="18"/>
  </r>
  <r>
    <x v="439"/>
    <x v="1"/>
    <s v="BRM"/>
    <x v="18"/>
  </r>
  <r>
    <x v="439"/>
    <x v="2"/>
    <n v="0"/>
    <x v="18"/>
  </r>
  <r>
    <x v="439"/>
    <x v="3"/>
    <n v="0"/>
    <x v="18"/>
  </r>
  <r>
    <x v="439"/>
    <x v="4"/>
    <n v="0"/>
    <x v="18"/>
  </r>
  <r>
    <x v="439"/>
    <x v="5"/>
    <n v="0"/>
    <x v="18"/>
  </r>
  <r>
    <x v="439"/>
    <x v="6"/>
    <n v="0"/>
    <x v="18"/>
  </r>
  <r>
    <x v="439"/>
    <x v="7"/>
    <n v="0"/>
    <x v="18"/>
  </r>
  <r>
    <x v="439"/>
    <x v="8"/>
    <m/>
    <x v="18"/>
  </r>
  <r>
    <x v="439"/>
    <x v="9"/>
    <m/>
    <x v="18"/>
  </r>
  <r>
    <x v="439"/>
    <x v="10"/>
    <m/>
    <x v="18"/>
  </r>
  <r>
    <x v="439"/>
    <x v="11"/>
    <m/>
    <x v="18"/>
  </r>
  <r>
    <x v="439"/>
    <x v="12"/>
    <m/>
    <x v="18"/>
  </r>
  <r>
    <x v="439"/>
    <x v="13"/>
    <m/>
    <x v="18"/>
  </r>
  <r>
    <x v="439"/>
    <x v="14"/>
    <n v="0"/>
    <x v="18"/>
  </r>
  <r>
    <x v="439"/>
    <x v="15"/>
    <n v="0"/>
    <x v="18"/>
  </r>
  <r>
    <x v="439"/>
    <x v="16"/>
    <n v="0"/>
    <x v="18"/>
  </r>
  <r>
    <x v="439"/>
    <x v="17"/>
    <n v="0"/>
    <x v="18"/>
  </r>
  <r>
    <x v="439"/>
    <x v="18"/>
    <m/>
    <x v="18"/>
  </r>
  <r>
    <x v="439"/>
    <x v="19"/>
    <m/>
    <x v="18"/>
  </r>
  <r>
    <x v="229"/>
    <x v="0"/>
    <s v="Brabham"/>
    <x v="18"/>
  </r>
  <r>
    <x v="229"/>
    <x v="1"/>
    <s v="Repco"/>
    <x v="18"/>
  </r>
  <r>
    <x v="229"/>
    <x v="2"/>
    <n v="0"/>
    <x v="18"/>
  </r>
  <r>
    <x v="229"/>
    <x v="3"/>
    <n v="0"/>
    <x v="18"/>
  </r>
  <r>
    <x v="229"/>
    <x v="4"/>
    <n v="0"/>
    <x v="18"/>
  </r>
  <r>
    <x v="229"/>
    <x v="5"/>
    <n v="0"/>
    <x v="18"/>
  </r>
  <r>
    <x v="229"/>
    <x v="6"/>
    <n v="1"/>
    <x v="18"/>
  </r>
  <r>
    <x v="229"/>
    <x v="7"/>
    <n v="0"/>
    <x v="18"/>
  </r>
  <r>
    <x v="229"/>
    <x v="8"/>
    <m/>
    <x v="18"/>
  </r>
  <r>
    <x v="229"/>
    <x v="9"/>
    <m/>
    <x v="18"/>
  </r>
  <r>
    <x v="229"/>
    <x v="10"/>
    <m/>
    <x v="18"/>
  </r>
  <r>
    <x v="229"/>
    <x v="11"/>
    <m/>
    <x v="18"/>
  </r>
  <r>
    <x v="229"/>
    <x v="12"/>
    <m/>
    <x v="18"/>
  </r>
  <r>
    <x v="229"/>
    <x v="13"/>
    <m/>
    <x v="18"/>
  </r>
  <r>
    <x v="229"/>
    <x v="14"/>
    <n v="2"/>
    <x v="18"/>
  </r>
  <r>
    <x v="229"/>
    <x v="15"/>
    <n v="2"/>
    <x v="18"/>
  </r>
  <r>
    <x v="229"/>
    <x v="16"/>
    <n v="2"/>
    <x v="18"/>
  </r>
  <r>
    <x v="229"/>
    <x v="17"/>
    <n v="0"/>
    <x v="18"/>
  </r>
  <r>
    <x v="229"/>
    <x v="18"/>
    <m/>
    <x v="18"/>
  </r>
  <r>
    <x v="229"/>
    <x v="19"/>
    <m/>
    <x v="18"/>
  </r>
  <r>
    <x v="449"/>
    <x v="0"/>
    <s v="Lotus"/>
    <x v="18"/>
  </r>
  <r>
    <x v="449"/>
    <x v="1"/>
    <s v="Ford"/>
    <x v="18"/>
  </r>
  <r>
    <x v="449"/>
    <x v="2"/>
    <n v="0"/>
    <x v="18"/>
  </r>
  <r>
    <x v="449"/>
    <x v="3"/>
    <n v="0"/>
    <x v="18"/>
  </r>
  <r>
    <x v="449"/>
    <x v="4"/>
    <n v="1"/>
    <x v="18"/>
  </r>
  <r>
    <x v="449"/>
    <x v="5"/>
    <n v="0"/>
    <x v="18"/>
  </r>
  <r>
    <x v="449"/>
    <x v="6"/>
    <n v="1"/>
    <x v="18"/>
  </r>
  <r>
    <x v="449"/>
    <x v="7"/>
    <n v="0"/>
    <x v="18"/>
  </r>
  <r>
    <x v="449"/>
    <x v="8"/>
    <m/>
    <x v="18"/>
  </r>
  <r>
    <x v="449"/>
    <x v="9"/>
    <m/>
    <x v="18"/>
  </r>
  <r>
    <x v="449"/>
    <x v="10"/>
    <m/>
    <x v="18"/>
  </r>
  <r>
    <x v="449"/>
    <x v="11"/>
    <m/>
    <x v="18"/>
  </r>
  <r>
    <x v="449"/>
    <x v="12"/>
    <m/>
    <x v="18"/>
  </r>
  <r>
    <x v="449"/>
    <x v="13"/>
    <m/>
    <x v="18"/>
  </r>
  <r>
    <x v="449"/>
    <x v="14"/>
    <n v="6"/>
    <x v="18"/>
  </r>
  <r>
    <x v="449"/>
    <x v="15"/>
    <n v="6"/>
    <x v="18"/>
  </r>
  <r>
    <x v="449"/>
    <x v="16"/>
    <n v="6"/>
    <x v="18"/>
  </r>
  <r>
    <x v="449"/>
    <x v="17"/>
    <n v="2"/>
    <x v="18"/>
  </r>
  <r>
    <x v="449"/>
    <x v="18"/>
    <m/>
    <x v="18"/>
  </r>
  <r>
    <x v="449"/>
    <x v="19"/>
    <n v="1"/>
    <x v="18"/>
  </r>
  <r>
    <x v="429"/>
    <x v="0"/>
    <s v="Brabham"/>
    <x v="18"/>
  </r>
  <r>
    <x v="429"/>
    <x v="1"/>
    <s v="Climax"/>
    <x v="18"/>
  </r>
  <r>
    <x v="429"/>
    <x v="2"/>
    <n v="0"/>
    <x v="18"/>
  </r>
  <r>
    <x v="429"/>
    <x v="3"/>
    <n v="0"/>
    <x v="18"/>
  </r>
  <r>
    <x v="429"/>
    <x v="4"/>
    <n v="0"/>
    <x v="18"/>
  </r>
  <r>
    <x v="429"/>
    <x v="5"/>
    <n v="0"/>
    <x v="18"/>
  </r>
  <r>
    <x v="429"/>
    <x v="6"/>
    <n v="0"/>
    <x v="18"/>
  </r>
  <r>
    <x v="429"/>
    <x v="7"/>
    <n v="0"/>
    <x v="18"/>
  </r>
  <r>
    <x v="429"/>
    <x v="8"/>
    <m/>
    <x v="18"/>
  </r>
  <r>
    <x v="429"/>
    <x v="9"/>
    <m/>
    <x v="18"/>
  </r>
  <r>
    <x v="429"/>
    <x v="10"/>
    <m/>
    <x v="18"/>
  </r>
  <r>
    <x v="429"/>
    <x v="11"/>
    <m/>
    <x v="18"/>
  </r>
  <r>
    <x v="429"/>
    <x v="12"/>
    <m/>
    <x v="18"/>
  </r>
  <r>
    <x v="429"/>
    <x v="13"/>
    <m/>
    <x v="18"/>
  </r>
  <r>
    <x v="429"/>
    <x v="14"/>
    <n v="0"/>
    <x v="18"/>
  </r>
  <r>
    <x v="429"/>
    <x v="15"/>
    <n v="0"/>
    <x v="18"/>
  </r>
  <r>
    <x v="429"/>
    <x v="16"/>
    <n v="0"/>
    <x v="18"/>
  </r>
  <r>
    <x v="429"/>
    <x v="17"/>
    <n v="0"/>
    <x v="18"/>
  </r>
  <r>
    <x v="429"/>
    <x v="18"/>
    <m/>
    <x v="18"/>
  </r>
  <r>
    <x v="429"/>
    <x v="19"/>
    <m/>
    <x v="18"/>
  </r>
  <r>
    <x v="430"/>
    <x v="0"/>
    <s v="Matra"/>
    <x v="18"/>
  </r>
  <r>
    <x v="430"/>
    <x v="1"/>
    <s v="Ford"/>
    <x v="18"/>
  </r>
  <r>
    <x v="430"/>
    <x v="2"/>
    <n v="3"/>
    <x v="18"/>
  </r>
  <r>
    <x v="430"/>
    <x v="3"/>
    <n v="0"/>
    <x v="18"/>
  </r>
  <r>
    <x v="430"/>
    <x v="4"/>
    <n v="1"/>
    <x v="18"/>
  </r>
  <r>
    <x v="430"/>
    <x v="5"/>
    <n v="1"/>
    <x v="18"/>
  </r>
  <r>
    <x v="430"/>
    <x v="6"/>
    <n v="0"/>
    <x v="18"/>
  </r>
  <r>
    <x v="430"/>
    <x v="7"/>
    <n v="2"/>
    <x v="18"/>
  </r>
  <r>
    <x v="430"/>
    <x v="8"/>
    <m/>
    <x v="18"/>
  </r>
  <r>
    <x v="430"/>
    <x v="9"/>
    <m/>
    <x v="18"/>
  </r>
  <r>
    <x v="430"/>
    <x v="10"/>
    <m/>
    <x v="18"/>
  </r>
  <r>
    <x v="430"/>
    <x v="11"/>
    <m/>
    <x v="18"/>
  </r>
  <r>
    <x v="430"/>
    <x v="12"/>
    <m/>
    <x v="18"/>
  </r>
  <r>
    <x v="430"/>
    <x v="13"/>
    <m/>
    <x v="18"/>
  </r>
  <r>
    <x v="430"/>
    <x v="14"/>
    <n v="36"/>
    <x v="18"/>
  </r>
  <r>
    <x v="430"/>
    <x v="15"/>
    <n v="36"/>
    <x v="18"/>
  </r>
  <r>
    <x v="430"/>
    <x v="16"/>
    <n v="36"/>
    <x v="18"/>
  </r>
  <r>
    <x v="430"/>
    <x v="17"/>
    <n v="36"/>
    <x v="18"/>
  </r>
  <r>
    <x v="430"/>
    <x v="18"/>
    <m/>
    <x v="18"/>
  </r>
  <r>
    <x v="430"/>
    <x v="19"/>
    <n v="2"/>
    <x v="18"/>
  </r>
  <r>
    <x v="450"/>
    <x v="0"/>
    <s v="Ferrari"/>
    <x v="18"/>
  </r>
  <r>
    <x v="450"/>
    <x v="1"/>
    <s v="Ferrari"/>
    <x v="18"/>
  </r>
  <r>
    <x v="450"/>
    <x v="2"/>
    <n v="1"/>
    <x v="18"/>
  </r>
  <r>
    <x v="450"/>
    <x v="3"/>
    <n v="0"/>
    <x v="18"/>
  </r>
  <r>
    <x v="450"/>
    <x v="4"/>
    <n v="3"/>
    <x v="18"/>
  </r>
  <r>
    <x v="450"/>
    <x v="5"/>
    <n v="2"/>
    <x v="18"/>
  </r>
  <r>
    <x v="450"/>
    <x v="6"/>
    <n v="0"/>
    <x v="18"/>
  </r>
  <r>
    <x v="450"/>
    <x v="7"/>
    <n v="0"/>
    <x v="18"/>
  </r>
  <r>
    <x v="450"/>
    <x v="8"/>
    <m/>
    <x v="18"/>
  </r>
  <r>
    <x v="450"/>
    <x v="9"/>
    <m/>
    <x v="18"/>
  </r>
  <r>
    <x v="450"/>
    <x v="10"/>
    <m/>
    <x v="18"/>
  </r>
  <r>
    <x v="450"/>
    <x v="11"/>
    <m/>
    <x v="18"/>
  </r>
  <r>
    <x v="450"/>
    <x v="12"/>
    <m/>
    <x v="18"/>
  </r>
  <r>
    <x v="450"/>
    <x v="13"/>
    <m/>
    <x v="18"/>
  </r>
  <r>
    <x v="450"/>
    <x v="14"/>
    <n v="27"/>
    <x v="18"/>
  </r>
  <r>
    <x v="450"/>
    <x v="15"/>
    <n v="27"/>
    <x v="18"/>
  </r>
  <r>
    <x v="450"/>
    <x v="16"/>
    <n v="27"/>
    <x v="18"/>
  </r>
  <r>
    <x v="450"/>
    <x v="17"/>
    <n v="23"/>
    <x v="18"/>
  </r>
  <r>
    <x v="450"/>
    <x v="18"/>
    <n v="1"/>
    <x v="18"/>
  </r>
  <r>
    <x v="450"/>
    <x v="19"/>
    <m/>
    <x v="18"/>
  </r>
  <r>
    <x v="440"/>
    <x v="0"/>
    <s v="Matra"/>
    <x v="18"/>
  </r>
  <r>
    <x v="440"/>
    <x v="1"/>
    <s v="Matra"/>
    <x v="18"/>
  </r>
  <r>
    <x v="440"/>
    <x v="2"/>
    <n v="0"/>
    <x v="18"/>
  </r>
  <r>
    <x v="440"/>
    <x v="3"/>
    <n v="1"/>
    <x v="18"/>
  </r>
  <r>
    <x v="440"/>
    <x v="4"/>
    <n v="0"/>
    <x v="18"/>
  </r>
  <r>
    <x v="440"/>
    <x v="5"/>
    <n v="0"/>
    <x v="18"/>
  </r>
  <r>
    <x v="440"/>
    <x v="6"/>
    <n v="1"/>
    <x v="18"/>
  </r>
  <r>
    <x v="440"/>
    <x v="7"/>
    <n v="0"/>
    <x v="18"/>
  </r>
  <r>
    <x v="440"/>
    <x v="8"/>
    <m/>
    <x v="18"/>
  </r>
  <r>
    <x v="440"/>
    <x v="9"/>
    <m/>
    <x v="18"/>
  </r>
  <r>
    <x v="440"/>
    <x v="10"/>
    <m/>
    <x v="18"/>
  </r>
  <r>
    <x v="440"/>
    <x v="11"/>
    <m/>
    <x v="18"/>
  </r>
  <r>
    <x v="440"/>
    <x v="12"/>
    <m/>
    <x v="18"/>
  </r>
  <r>
    <x v="440"/>
    <x v="13"/>
    <m/>
    <x v="18"/>
  </r>
  <r>
    <x v="440"/>
    <x v="14"/>
    <n v="8"/>
    <x v="18"/>
  </r>
  <r>
    <x v="440"/>
    <x v="15"/>
    <n v="8"/>
    <x v="18"/>
  </r>
  <r>
    <x v="440"/>
    <x v="16"/>
    <n v="8"/>
    <x v="18"/>
  </r>
  <r>
    <x v="440"/>
    <x v="17"/>
    <n v="8"/>
    <x v="18"/>
  </r>
  <r>
    <x v="440"/>
    <x v="18"/>
    <m/>
    <x v="18"/>
  </r>
  <r>
    <x v="440"/>
    <x v="19"/>
    <n v="0"/>
    <x v="18"/>
  </r>
  <r>
    <x v="440"/>
    <x v="0"/>
    <s v="Matra"/>
    <x v="18"/>
  </r>
  <r>
    <x v="440"/>
    <x v="1"/>
    <s v="Ford"/>
    <x v="18"/>
  </r>
  <r>
    <x v="440"/>
    <x v="2"/>
    <n v="0"/>
    <x v="18"/>
  </r>
  <r>
    <x v="440"/>
    <x v="3"/>
    <n v="0"/>
    <x v="18"/>
  </r>
  <r>
    <x v="440"/>
    <x v="4"/>
    <n v="0"/>
    <x v="18"/>
  </r>
  <r>
    <x v="440"/>
    <x v="5"/>
    <n v="0"/>
    <x v="18"/>
  </r>
  <r>
    <x v="440"/>
    <x v="6"/>
    <n v="1"/>
    <x v="18"/>
  </r>
  <r>
    <x v="440"/>
    <x v="7"/>
    <n v="1"/>
    <x v="18"/>
  </r>
  <r>
    <x v="440"/>
    <x v="8"/>
    <m/>
    <x v="18"/>
  </r>
  <r>
    <x v="440"/>
    <x v="9"/>
    <m/>
    <x v="18"/>
  </r>
  <r>
    <x v="440"/>
    <x v="10"/>
    <m/>
    <x v="18"/>
  </r>
  <r>
    <x v="440"/>
    <x v="11"/>
    <m/>
    <x v="18"/>
  </r>
  <r>
    <x v="440"/>
    <x v="12"/>
    <m/>
    <x v="18"/>
  </r>
  <r>
    <x v="440"/>
    <x v="13"/>
    <m/>
    <x v="18"/>
  </r>
  <r>
    <x v="440"/>
    <x v="14"/>
    <n v="3"/>
    <x v="18"/>
  </r>
  <r>
    <x v="440"/>
    <x v="15"/>
    <n v="3"/>
    <x v="18"/>
  </r>
  <r>
    <x v="440"/>
    <x v="16"/>
    <n v="3"/>
    <x v="18"/>
  </r>
  <r>
    <x v="440"/>
    <x v="17"/>
    <n v="3"/>
    <x v="18"/>
  </r>
  <r>
    <x v="440"/>
    <x v="18"/>
    <m/>
    <x v="18"/>
  </r>
  <r>
    <x v="440"/>
    <x v="19"/>
    <n v="2"/>
    <x v="18"/>
  </r>
  <r>
    <x v="344"/>
    <x v="0"/>
    <s v="Lotus"/>
    <x v="18"/>
  </r>
  <r>
    <x v="344"/>
    <x v="1"/>
    <s v="Ford"/>
    <x v="18"/>
  </r>
  <r>
    <x v="344"/>
    <x v="2"/>
    <n v="1"/>
    <x v="18"/>
  </r>
  <r>
    <x v="344"/>
    <x v="3"/>
    <n v="0"/>
    <x v="18"/>
  </r>
  <r>
    <x v="344"/>
    <x v="4"/>
    <n v="0"/>
    <x v="18"/>
  </r>
  <r>
    <x v="344"/>
    <x v="5"/>
    <n v="0"/>
    <x v="18"/>
  </r>
  <r>
    <x v="344"/>
    <x v="6"/>
    <n v="0"/>
    <x v="18"/>
  </r>
  <r>
    <x v="344"/>
    <x v="7"/>
    <n v="0"/>
    <x v="18"/>
  </r>
  <r>
    <x v="344"/>
    <x v="8"/>
    <m/>
    <x v="18"/>
  </r>
  <r>
    <x v="344"/>
    <x v="9"/>
    <m/>
    <x v="18"/>
  </r>
  <r>
    <x v="344"/>
    <x v="10"/>
    <m/>
    <x v="18"/>
  </r>
  <r>
    <x v="344"/>
    <x v="11"/>
    <m/>
    <x v="18"/>
  </r>
  <r>
    <x v="344"/>
    <x v="12"/>
    <m/>
    <x v="18"/>
  </r>
  <r>
    <x v="344"/>
    <x v="13"/>
    <m/>
    <x v="18"/>
  </r>
  <r>
    <x v="344"/>
    <x v="14"/>
    <n v="9"/>
    <x v="18"/>
  </r>
  <r>
    <x v="344"/>
    <x v="15"/>
    <n v="9"/>
    <x v="18"/>
  </r>
  <r>
    <x v="344"/>
    <x v="16"/>
    <n v="9"/>
    <x v="18"/>
  </r>
  <r>
    <x v="344"/>
    <x v="17"/>
    <n v="9"/>
    <x v="18"/>
  </r>
  <r>
    <x v="344"/>
    <x v="18"/>
    <n v="1"/>
    <x v="18"/>
  </r>
  <r>
    <x v="344"/>
    <x v="19"/>
    <n v="1"/>
    <x v="18"/>
  </r>
  <r>
    <x v="441"/>
    <x v="0"/>
    <s v="Honda"/>
    <x v="18"/>
  </r>
  <r>
    <x v="441"/>
    <x v="1"/>
    <s v="Honda"/>
    <x v="18"/>
  </r>
  <r>
    <x v="441"/>
    <x v="2"/>
    <n v="0"/>
    <x v="18"/>
  </r>
  <r>
    <x v="441"/>
    <x v="3"/>
    <n v="0"/>
    <x v="18"/>
  </r>
  <r>
    <x v="441"/>
    <x v="4"/>
    <n v="0"/>
    <x v="18"/>
  </r>
  <r>
    <x v="441"/>
    <x v="5"/>
    <n v="0"/>
    <x v="18"/>
  </r>
  <r>
    <x v="441"/>
    <x v="6"/>
    <n v="0"/>
    <x v="18"/>
  </r>
  <r>
    <x v="441"/>
    <x v="7"/>
    <n v="0"/>
    <x v="18"/>
  </r>
  <r>
    <x v="441"/>
    <x v="8"/>
    <m/>
    <x v="18"/>
  </r>
  <r>
    <x v="441"/>
    <x v="9"/>
    <m/>
    <x v="18"/>
  </r>
  <r>
    <x v="441"/>
    <x v="10"/>
    <m/>
    <x v="18"/>
  </r>
  <r>
    <x v="441"/>
    <x v="11"/>
    <m/>
    <x v="18"/>
  </r>
  <r>
    <x v="441"/>
    <x v="12"/>
    <m/>
    <x v="18"/>
  </r>
  <r>
    <x v="441"/>
    <x v="13"/>
    <m/>
    <x v="18"/>
  </r>
  <r>
    <x v="441"/>
    <x v="14"/>
    <n v="0"/>
    <x v="18"/>
  </r>
  <r>
    <x v="441"/>
    <x v="15"/>
    <n v="0"/>
    <x v="18"/>
  </r>
  <r>
    <x v="441"/>
    <x v="16"/>
    <n v="0"/>
    <x v="18"/>
  </r>
  <r>
    <x v="441"/>
    <x v="17"/>
    <n v="0"/>
    <x v="18"/>
  </r>
  <r>
    <x v="441"/>
    <x v="18"/>
    <m/>
    <x v="18"/>
  </r>
  <r>
    <x v="441"/>
    <x v="19"/>
    <m/>
    <x v="18"/>
  </r>
  <r>
    <x v="252"/>
    <x v="0"/>
    <s v="Cooper"/>
    <x v="18"/>
  </r>
  <r>
    <x v="252"/>
    <x v="1"/>
    <s v="Maserati"/>
    <x v="18"/>
  </r>
  <r>
    <x v="252"/>
    <x v="2"/>
    <n v="0"/>
    <x v="18"/>
  </r>
  <r>
    <x v="252"/>
    <x v="3"/>
    <n v="0"/>
    <x v="18"/>
  </r>
  <r>
    <x v="252"/>
    <x v="4"/>
    <n v="0"/>
    <x v="18"/>
  </r>
  <r>
    <x v="252"/>
    <x v="5"/>
    <n v="0"/>
    <x v="18"/>
  </r>
  <r>
    <x v="252"/>
    <x v="6"/>
    <n v="0"/>
    <x v="18"/>
  </r>
  <r>
    <x v="252"/>
    <x v="7"/>
    <n v="0"/>
    <x v="18"/>
  </r>
  <r>
    <x v="252"/>
    <x v="8"/>
    <m/>
    <x v="18"/>
  </r>
  <r>
    <x v="252"/>
    <x v="9"/>
    <m/>
    <x v="18"/>
  </r>
  <r>
    <x v="252"/>
    <x v="10"/>
    <m/>
    <x v="18"/>
  </r>
  <r>
    <x v="252"/>
    <x v="11"/>
    <m/>
    <x v="18"/>
  </r>
  <r>
    <x v="252"/>
    <x v="12"/>
    <m/>
    <x v="18"/>
  </r>
  <r>
    <x v="252"/>
    <x v="13"/>
    <m/>
    <x v="18"/>
  </r>
  <r>
    <x v="252"/>
    <x v="14"/>
    <n v="0"/>
    <x v="18"/>
  </r>
  <r>
    <x v="252"/>
    <x v="15"/>
    <n v="0"/>
    <x v="18"/>
  </r>
  <r>
    <x v="252"/>
    <x v="16"/>
    <n v="0"/>
    <x v="18"/>
  </r>
  <r>
    <x v="252"/>
    <x v="17"/>
    <n v="0"/>
    <x v="18"/>
  </r>
  <r>
    <x v="252"/>
    <x v="18"/>
    <m/>
    <x v="18"/>
  </r>
  <r>
    <x v="252"/>
    <x v="19"/>
    <m/>
    <x v="18"/>
  </r>
  <r>
    <x v="252"/>
    <x v="0"/>
    <s v="Honda"/>
    <x v="18"/>
  </r>
  <r>
    <x v="252"/>
    <x v="1"/>
    <s v="Honda"/>
    <x v="18"/>
  </r>
  <r>
    <x v="252"/>
    <x v="2"/>
    <n v="0"/>
    <x v="18"/>
  </r>
  <r>
    <x v="252"/>
    <x v="3"/>
    <n v="0"/>
    <x v="18"/>
  </r>
  <r>
    <x v="252"/>
    <x v="4"/>
    <n v="0"/>
    <x v="18"/>
  </r>
  <r>
    <x v="252"/>
    <x v="5"/>
    <n v="0"/>
    <x v="18"/>
  </r>
  <r>
    <x v="252"/>
    <x v="6"/>
    <n v="1"/>
    <x v="18"/>
  </r>
  <r>
    <x v="252"/>
    <x v="7"/>
    <n v="0"/>
    <x v="18"/>
  </r>
  <r>
    <x v="252"/>
    <x v="8"/>
    <m/>
    <x v="18"/>
  </r>
  <r>
    <x v="252"/>
    <x v="9"/>
    <m/>
    <x v="18"/>
  </r>
  <r>
    <x v="252"/>
    <x v="10"/>
    <m/>
    <x v="18"/>
  </r>
  <r>
    <x v="252"/>
    <x v="11"/>
    <m/>
    <x v="18"/>
  </r>
  <r>
    <x v="252"/>
    <x v="12"/>
    <m/>
    <x v="18"/>
  </r>
  <r>
    <x v="252"/>
    <x v="13"/>
    <m/>
    <x v="18"/>
  </r>
  <r>
    <x v="252"/>
    <x v="14"/>
    <n v="2"/>
    <x v="18"/>
  </r>
  <r>
    <x v="252"/>
    <x v="15"/>
    <n v="2"/>
    <x v="18"/>
  </r>
  <r>
    <x v="252"/>
    <x v="16"/>
    <n v="2"/>
    <x v="18"/>
  </r>
  <r>
    <x v="252"/>
    <x v="17"/>
    <n v="2"/>
    <x v="18"/>
  </r>
  <r>
    <x v="252"/>
    <x v="18"/>
    <m/>
    <x v="18"/>
  </r>
  <r>
    <x v="252"/>
    <x v="19"/>
    <m/>
    <x v="18"/>
  </r>
  <r>
    <x v="252"/>
    <x v="0"/>
    <s v="Mclaren"/>
    <x v="18"/>
  </r>
  <r>
    <x v="252"/>
    <x v="1"/>
    <s v="BRM"/>
    <x v="18"/>
  </r>
  <r>
    <x v="252"/>
    <x v="2"/>
    <n v="0"/>
    <x v="18"/>
  </r>
  <r>
    <x v="252"/>
    <x v="3"/>
    <n v="0"/>
    <x v="18"/>
  </r>
  <r>
    <x v="252"/>
    <x v="4"/>
    <n v="0"/>
    <x v="18"/>
  </r>
  <r>
    <x v="252"/>
    <x v="5"/>
    <n v="0"/>
    <x v="18"/>
  </r>
  <r>
    <x v="252"/>
    <x v="6"/>
    <n v="0"/>
    <x v="18"/>
  </r>
  <r>
    <x v="252"/>
    <x v="7"/>
    <n v="1"/>
    <x v="18"/>
  </r>
  <r>
    <x v="252"/>
    <x v="8"/>
    <m/>
    <x v="18"/>
  </r>
  <r>
    <x v="252"/>
    <x v="9"/>
    <m/>
    <x v="18"/>
  </r>
  <r>
    <x v="252"/>
    <x v="10"/>
    <m/>
    <x v="18"/>
  </r>
  <r>
    <x v="252"/>
    <x v="11"/>
    <m/>
    <x v="18"/>
  </r>
  <r>
    <x v="252"/>
    <x v="12"/>
    <m/>
    <x v="18"/>
  </r>
  <r>
    <x v="252"/>
    <x v="13"/>
    <m/>
    <x v="18"/>
  </r>
  <r>
    <x v="252"/>
    <x v="14"/>
    <n v="1"/>
    <x v="18"/>
  </r>
  <r>
    <x v="252"/>
    <x v="15"/>
    <n v="1"/>
    <x v="18"/>
  </r>
  <r>
    <x v="252"/>
    <x v="16"/>
    <n v="1"/>
    <x v="18"/>
  </r>
  <r>
    <x v="252"/>
    <x v="17"/>
    <n v="1"/>
    <x v="18"/>
  </r>
  <r>
    <x v="252"/>
    <x v="18"/>
    <m/>
    <x v="18"/>
  </r>
  <r>
    <x v="252"/>
    <x v="19"/>
    <m/>
    <x v="18"/>
  </r>
  <r>
    <x v="385"/>
    <x v="0"/>
    <s v="Brabham"/>
    <x v="18"/>
  </r>
  <r>
    <x v="385"/>
    <x v="1"/>
    <s v="Repco"/>
    <x v="18"/>
  </r>
  <r>
    <x v="385"/>
    <x v="2"/>
    <n v="0"/>
    <x v="18"/>
  </r>
  <r>
    <x v="385"/>
    <x v="3"/>
    <n v="0"/>
    <x v="18"/>
  </r>
  <r>
    <x v="385"/>
    <x v="4"/>
    <n v="2"/>
    <x v="18"/>
  </r>
  <r>
    <x v="385"/>
    <x v="5"/>
    <n v="0"/>
    <x v="18"/>
  </r>
  <r>
    <x v="385"/>
    <x v="6"/>
    <n v="0"/>
    <x v="18"/>
  </r>
  <r>
    <x v="385"/>
    <x v="7"/>
    <n v="0"/>
    <x v="18"/>
  </r>
  <r>
    <x v="385"/>
    <x v="8"/>
    <m/>
    <x v="18"/>
  </r>
  <r>
    <x v="385"/>
    <x v="9"/>
    <m/>
    <x v="18"/>
  </r>
  <r>
    <x v="385"/>
    <x v="10"/>
    <m/>
    <x v="18"/>
  </r>
  <r>
    <x v="385"/>
    <x v="11"/>
    <m/>
    <x v="18"/>
  </r>
  <r>
    <x v="385"/>
    <x v="12"/>
    <m/>
    <x v="18"/>
  </r>
  <r>
    <x v="385"/>
    <x v="13"/>
    <m/>
    <x v="18"/>
  </r>
  <r>
    <x v="385"/>
    <x v="14"/>
    <n v="8"/>
    <x v="18"/>
  </r>
  <r>
    <x v="385"/>
    <x v="15"/>
    <n v="8"/>
    <x v="18"/>
  </r>
  <r>
    <x v="385"/>
    <x v="16"/>
    <n v="8"/>
    <x v="18"/>
  </r>
  <r>
    <x v="385"/>
    <x v="17"/>
    <n v="8"/>
    <x v="18"/>
  </r>
  <r>
    <x v="385"/>
    <x v="18"/>
    <n v="2"/>
    <x v="18"/>
  </r>
  <r>
    <x v="385"/>
    <x v="19"/>
    <m/>
    <x v="18"/>
  </r>
  <r>
    <x v="387"/>
    <x v="0"/>
    <s v="Brabham"/>
    <x v="18"/>
  </r>
  <r>
    <x v="387"/>
    <x v="1"/>
    <s v="Repco"/>
    <x v="18"/>
  </r>
  <r>
    <x v="387"/>
    <x v="2"/>
    <n v="0"/>
    <x v="18"/>
  </r>
  <r>
    <x v="387"/>
    <x v="3"/>
    <n v="0"/>
    <x v="18"/>
  </r>
  <r>
    <x v="387"/>
    <x v="4"/>
    <n v="0"/>
    <x v="18"/>
  </r>
  <r>
    <x v="387"/>
    <x v="5"/>
    <n v="0"/>
    <x v="18"/>
  </r>
  <r>
    <x v="387"/>
    <x v="6"/>
    <n v="0"/>
    <x v="18"/>
  </r>
  <r>
    <x v="387"/>
    <x v="7"/>
    <n v="0"/>
    <x v="18"/>
  </r>
  <r>
    <x v="387"/>
    <x v="8"/>
    <m/>
    <x v="18"/>
  </r>
  <r>
    <x v="387"/>
    <x v="9"/>
    <m/>
    <x v="18"/>
  </r>
  <r>
    <x v="387"/>
    <x v="10"/>
    <m/>
    <x v="18"/>
  </r>
  <r>
    <x v="387"/>
    <x v="11"/>
    <m/>
    <x v="18"/>
  </r>
  <r>
    <x v="387"/>
    <x v="12"/>
    <m/>
    <x v="18"/>
  </r>
  <r>
    <x v="387"/>
    <x v="13"/>
    <m/>
    <x v="18"/>
  </r>
  <r>
    <x v="387"/>
    <x v="14"/>
    <n v="0"/>
    <x v="18"/>
  </r>
  <r>
    <x v="387"/>
    <x v="15"/>
    <n v="0"/>
    <x v="18"/>
  </r>
  <r>
    <x v="387"/>
    <x v="16"/>
    <n v="0"/>
    <x v="18"/>
  </r>
  <r>
    <x v="387"/>
    <x v="17"/>
    <n v="0"/>
    <x v="18"/>
  </r>
  <r>
    <x v="387"/>
    <x v="18"/>
    <m/>
    <x v="18"/>
  </r>
  <r>
    <x v="387"/>
    <x v="19"/>
    <m/>
    <x v="18"/>
  </r>
  <r>
    <x v="347"/>
    <x v="0"/>
    <s v="Honda"/>
    <x v="18"/>
  </r>
  <r>
    <x v="347"/>
    <x v="1"/>
    <s v="Honda"/>
    <x v="18"/>
  </r>
  <r>
    <x v="347"/>
    <x v="2"/>
    <n v="0"/>
    <x v="18"/>
  </r>
  <r>
    <x v="347"/>
    <x v="3"/>
    <n v="1"/>
    <x v="18"/>
  </r>
  <r>
    <x v="347"/>
    <x v="4"/>
    <n v="1"/>
    <x v="18"/>
  </r>
  <r>
    <x v="347"/>
    <x v="5"/>
    <n v="0"/>
    <x v="18"/>
  </r>
  <r>
    <x v="347"/>
    <x v="6"/>
    <n v="1"/>
    <x v="18"/>
  </r>
  <r>
    <x v="347"/>
    <x v="7"/>
    <n v="0"/>
    <x v="18"/>
  </r>
  <r>
    <x v="347"/>
    <x v="8"/>
    <m/>
    <x v="18"/>
  </r>
  <r>
    <x v="347"/>
    <x v="9"/>
    <m/>
    <x v="18"/>
  </r>
  <r>
    <x v="347"/>
    <x v="10"/>
    <m/>
    <x v="18"/>
  </r>
  <r>
    <x v="347"/>
    <x v="11"/>
    <m/>
    <x v="18"/>
  </r>
  <r>
    <x v="347"/>
    <x v="12"/>
    <m/>
    <x v="18"/>
  </r>
  <r>
    <x v="347"/>
    <x v="13"/>
    <m/>
    <x v="18"/>
  </r>
  <r>
    <x v="347"/>
    <x v="14"/>
    <n v="12"/>
    <x v="18"/>
  </r>
  <r>
    <x v="347"/>
    <x v="15"/>
    <n v="12"/>
    <x v="18"/>
  </r>
  <r>
    <x v="347"/>
    <x v="16"/>
    <n v="12"/>
    <x v="18"/>
  </r>
  <r>
    <x v="347"/>
    <x v="17"/>
    <n v="12"/>
    <x v="18"/>
  </r>
  <r>
    <x v="347"/>
    <x v="18"/>
    <n v="1"/>
    <x v="18"/>
  </r>
  <r>
    <x v="347"/>
    <x v="19"/>
    <n v="1"/>
    <x v="18"/>
  </r>
  <r>
    <x v="451"/>
    <x v="0"/>
    <s v="Cooper"/>
    <x v="18"/>
  </r>
  <r>
    <x v="451"/>
    <x v="1"/>
    <s v="BRM"/>
    <x v="18"/>
  </r>
  <r>
    <x v="451"/>
    <x v="2"/>
    <n v="0"/>
    <x v="18"/>
  </r>
  <r>
    <x v="451"/>
    <x v="3"/>
    <n v="0"/>
    <x v="18"/>
  </r>
  <r>
    <x v="451"/>
    <x v="4"/>
    <n v="0"/>
    <x v="18"/>
  </r>
  <r>
    <x v="451"/>
    <x v="5"/>
    <n v="0"/>
    <x v="18"/>
  </r>
  <r>
    <x v="451"/>
    <x v="6"/>
    <n v="0"/>
    <x v="18"/>
  </r>
  <r>
    <x v="451"/>
    <x v="7"/>
    <n v="0"/>
    <x v="18"/>
  </r>
  <r>
    <x v="451"/>
    <x v="8"/>
    <m/>
    <x v="18"/>
  </r>
  <r>
    <x v="451"/>
    <x v="9"/>
    <m/>
    <x v="18"/>
  </r>
  <r>
    <x v="451"/>
    <x v="10"/>
    <m/>
    <x v="18"/>
  </r>
  <r>
    <x v="451"/>
    <x v="11"/>
    <m/>
    <x v="18"/>
  </r>
  <r>
    <x v="451"/>
    <x v="12"/>
    <m/>
    <x v="18"/>
  </r>
  <r>
    <x v="451"/>
    <x v="13"/>
    <m/>
    <x v="18"/>
  </r>
  <r>
    <x v="451"/>
    <x v="14"/>
    <n v="0"/>
    <x v="18"/>
  </r>
  <r>
    <x v="451"/>
    <x v="15"/>
    <n v="0"/>
    <x v="18"/>
  </r>
  <r>
    <x v="451"/>
    <x v="16"/>
    <n v="0"/>
    <x v="18"/>
  </r>
  <r>
    <x v="451"/>
    <x v="17"/>
    <n v="0"/>
    <x v="18"/>
  </r>
  <r>
    <x v="451"/>
    <x v="18"/>
    <m/>
    <x v="18"/>
  </r>
  <r>
    <x v="451"/>
    <x v="19"/>
    <m/>
    <x v="18"/>
  </r>
  <r>
    <x v="451"/>
    <x v="0"/>
    <s v="Matra"/>
    <x v="18"/>
  </r>
  <r>
    <x v="451"/>
    <x v="1"/>
    <s v="Ford"/>
    <x v="18"/>
  </r>
  <r>
    <x v="451"/>
    <x v="2"/>
    <n v="0"/>
    <x v="18"/>
  </r>
  <r>
    <x v="451"/>
    <x v="3"/>
    <n v="1"/>
    <x v="18"/>
  </r>
  <r>
    <x v="451"/>
    <x v="4"/>
    <n v="0"/>
    <x v="18"/>
  </r>
  <r>
    <x v="451"/>
    <x v="5"/>
    <n v="0"/>
    <x v="18"/>
  </r>
  <r>
    <x v="451"/>
    <x v="6"/>
    <n v="0"/>
    <x v="18"/>
  </r>
  <r>
    <x v="451"/>
    <x v="7"/>
    <n v="0"/>
    <x v="18"/>
  </r>
  <r>
    <x v="451"/>
    <x v="8"/>
    <m/>
    <x v="18"/>
  </r>
  <r>
    <x v="451"/>
    <x v="9"/>
    <m/>
    <x v="18"/>
  </r>
  <r>
    <x v="451"/>
    <x v="10"/>
    <m/>
    <x v="18"/>
  </r>
  <r>
    <x v="451"/>
    <x v="11"/>
    <m/>
    <x v="18"/>
  </r>
  <r>
    <x v="451"/>
    <x v="12"/>
    <m/>
    <x v="18"/>
  </r>
  <r>
    <x v="451"/>
    <x v="13"/>
    <m/>
    <x v="18"/>
  </r>
  <r>
    <x v="451"/>
    <x v="14"/>
    <n v="6"/>
    <x v="18"/>
  </r>
  <r>
    <x v="451"/>
    <x v="15"/>
    <n v="6"/>
    <x v="18"/>
  </r>
  <r>
    <x v="451"/>
    <x v="16"/>
    <n v="6"/>
    <x v="18"/>
  </r>
  <r>
    <x v="451"/>
    <x v="17"/>
    <n v="6"/>
    <x v="18"/>
  </r>
  <r>
    <x v="451"/>
    <x v="18"/>
    <m/>
    <x v="18"/>
  </r>
  <r>
    <x v="451"/>
    <x v="19"/>
    <m/>
    <x v="18"/>
  </r>
  <r>
    <x v="388"/>
    <x v="0"/>
    <s v="Cooper"/>
    <x v="18"/>
  </r>
  <r>
    <x v="388"/>
    <x v="1"/>
    <s v="Maserati"/>
    <x v="18"/>
  </r>
  <r>
    <x v="388"/>
    <x v="2"/>
    <n v="0"/>
    <x v="18"/>
  </r>
  <r>
    <x v="388"/>
    <x v="3"/>
    <n v="0"/>
    <x v="18"/>
  </r>
  <r>
    <x v="388"/>
    <x v="4"/>
    <n v="0"/>
    <x v="18"/>
  </r>
  <r>
    <x v="388"/>
    <x v="5"/>
    <n v="0"/>
    <x v="18"/>
  </r>
  <r>
    <x v="388"/>
    <x v="6"/>
    <n v="0"/>
    <x v="18"/>
  </r>
  <r>
    <x v="388"/>
    <x v="7"/>
    <n v="0"/>
    <x v="18"/>
  </r>
  <r>
    <x v="388"/>
    <x v="8"/>
    <m/>
    <x v="18"/>
  </r>
  <r>
    <x v="388"/>
    <x v="9"/>
    <m/>
    <x v="18"/>
  </r>
  <r>
    <x v="388"/>
    <x v="10"/>
    <m/>
    <x v="18"/>
  </r>
  <r>
    <x v="388"/>
    <x v="11"/>
    <m/>
    <x v="18"/>
  </r>
  <r>
    <x v="388"/>
    <x v="12"/>
    <m/>
    <x v="18"/>
  </r>
  <r>
    <x v="388"/>
    <x v="13"/>
    <m/>
    <x v="18"/>
  </r>
  <r>
    <x v="388"/>
    <x v="14"/>
    <n v="0"/>
    <x v="18"/>
  </r>
  <r>
    <x v="388"/>
    <x v="15"/>
    <n v="0"/>
    <x v="18"/>
  </r>
  <r>
    <x v="388"/>
    <x v="16"/>
    <n v="0"/>
    <x v="18"/>
  </r>
  <r>
    <x v="388"/>
    <x v="17"/>
    <n v="0"/>
    <x v="18"/>
  </r>
  <r>
    <x v="388"/>
    <x v="18"/>
    <m/>
    <x v="18"/>
  </r>
  <r>
    <x v="388"/>
    <x v="19"/>
    <m/>
    <x v="18"/>
  </r>
  <r>
    <x v="388"/>
    <x v="0"/>
    <s v="Lotus"/>
    <x v="18"/>
  </r>
  <r>
    <x v="388"/>
    <x v="1"/>
    <s v="Ford"/>
    <x v="18"/>
  </r>
  <r>
    <x v="388"/>
    <x v="2"/>
    <n v="1"/>
    <x v="18"/>
  </r>
  <r>
    <x v="388"/>
    <x v="3"/>
    <n v="0"/>
    <x v="18"/>
  </r>
  <r>
    <x v="388"/>
    <x v="4"/>
    <n v="0"/>
    <x v="18"/>
  </r>
  <r>
    <x v="388"/>
    <x v="5"/>
    <n v="0"/>
    <x v="18"/>
  </r>
  <r>
    <x v="388"/>
    <x v="6"/>
    <n v="1"/>
    <x v="18"/>
  </r>
  <r>
    <x v="388"/>
    <x v="7"/>
    <n v="1"/>
    <x v="18"/>
  </r>
  <r>
    <x v="388"/>
    <x v="8"/>
    <m/>
    <x v="18"/>
  </r>
  <r>
    <x v="388"/>
    <x v="9"/>
    <m/>
    <x v="18"/>
  </r>
  <r>
    <x v="388"/>
    <x v="10"/>
    <m/>
    <x v="18"/>
  </r>
  <r>
    <x v="388"/>
    <x v="11"/>
    <m/>
    <x v="18"/>
  </r>
  <r>
    <x v="388"/>
    <x v="12"/>
    <m/>
    <x v="18"/>
  </r>
  <r>
    <x v="388"/>
    <x v="13"/>
    <m/>
    <x v="18"/>
  </r>
  <r>
    <x v="388"/>
    <x v="14"/>
    <n v="12"/>
    <x v="18"/>
  </r>
  <r>
    <x v="388"/>
    <x v="15"/>
    <n v="12"/>
    <x v="18"/>
  </r>
  <r>
    <x v="388"/>
    <x v="16"/>
    <n v="12"/>
    <x v="18"/>
  </r>
  <r>
    <x v="388"/>
    <x v="17"/>
    <n v="9"/>
    <x v="18"/>
  </r>
  <r>
    <x v="388"/>
    <x v="18"/>
    <n v="1"/>
    <x v="18"/>
  </r>
  <r>
    <x v="388"/>
    <x v="19"/>
    <n v="3"/>
    <x v="18"/>
  </r>
  <r>
    <x v="453"/>
    <x v="0"/>
    <s v="Brabham"/>
    <x v="18"/>
  </r>
  <r>
    <x v="453"/>
    <x v="1"/>
    <s v="Repco"/>
    <x v="18"/>
  </r>
  <r>
    <x v="453"/>
    <x v="2"/>
    <n v="0"/>
    <x v="18"/>
  </r>
  <r>
    <x v="453"/>
    <x v="3"/>
    <n v="0"/>
    <x v="18"/>
  </r>
  <r>
    <x v="453"/>
    <x v="4"/>
    <n v="0"/>
    <x v="18"/>
  </r>
  <r>
    <x v="453"/>
    <x v="5"/>
    <n v="0"/>
    <x v="18"/>
  </r>
  <r>
    <x v="453"/>
    <x v="6"/>
    <n v="0"/>
    <x v="18"/>
  </r>
  <r>
    <x v="453"/>
    <x v="7"/>
    <n v="0"/>
    <x v="18"/>
  </r>
  <r>
    <x v="453"/>
    <x v="8"/>
    <m/>
    <x v="18"/>
  </r>
  <r>
    <x v="453"/>
    <x v="9"/>
    <m/>
    <x v="18"/>
  </r>
  <r>
    <x v="453"/>
    <x v="10"/>
    <m/>
    <x v="18"/>
  </r>
  <r>
    <x v="453"/>
    <x v="11"/>
    <m/>
    <x v="18"/>
  </r>
  <r>
    <x v="453"/>
    <x v="12"/>
    <m/>
    <x v="18"/>
  </r>
  <r>
    <x v="453"/>
    <x v="13"/>
    <m/>
    <x v="18"/>
  </r>
  <r>
    <x v="453"/>
    <x v="14"/>
    <n v="0"/>
    <x v="18"/>
  </r>
  <r>
    <x v="453"/>
    <x v="15"/>
    <n v="0"/>
    <x v="18"/>
  </r>
  <r>
    <x v="453"/>
    <x v="16"/>
    <n v="0"/>
    <x v="18"/>
  </r>
  <r>
    <x v="453"/>
    <x v="17"/>
    <n v="0"/>
    <x v="18"/>
  </r>
  <r>
    <x v="453"/>
    <x v="18"/>
    <m/>
    <x v="18"/>
  </r>
  <r>
    <x v="453"/>
    <x v="19"/>
    <m/>
    <x v="18"/>
  </r>
  <r>
    <x v="324"/>
    <x v="0"/>
    <s v="Cooper"/>
    <x v="18"/>
  </r>
  <r>
    <x v="324"/>
    <x v="1"/>
    <s v="BRM"/>
    <x v="18"/>
  </r>
  <r>
    <x v="324"/>
    <x v="2"/>
    <n v="0"/>
    <x v="18"/>
  </r>
  <r>
    <x v="324"/>
    <x v="3"/>
    <n v="0"/>
    <x v="18"/>
  </r>
  <r>
    <x v="324"/>
    <x v="4"/>
    <n v="1"/>
    <x v="18"/>
  </r>
  <r>
    <x v="324"/>
    <x v="5"/>
    <n v="0"/>
    <x v="18"/>
  </r>
  <r>
    <x v="324"/>
    <x v="6"/>
    <n v="0"/>
    <x v="18"/>
  </r>
  <r>
    <x v="324"/>
    <x v="7"/>
    <n v="1"/>
    <x v="18"/>
  </r>
  <r>
    <x v="324"/>
    <x v="8"/>
    <m/>
    <x v="18"/>
  </r>
  <r>
    <x v="324"/>
    <x v="9"/>
    <m/>
    <x v="18"/>
  </r>
  <r>
    <x v="324"/>
    <x v="10"/>
    <m/>
    <x v="18"/>
  </r>
  <r>
    <x v="324"/>
    <x v="11"/>
    <m/>
    <x v="18"/>
  </r>
  <r>
    <x v="324"/>
    <x v="12"/>
    <m/>
    <x v="18"/>
  </r>
  <r>
    <x v="324"/>
    <x v="13"/>
    <m/>
    <x v="18"/>
  </r>
  <r>
    <x v="324"/>
    <x v="14"/>
    <n v="5"/>
    <x v="18"/>
  </r>
  <r>
    <x v="324"/>
    <x v="15"/>
    <n v="5"/>
    <x v="18"/>
  </r>
  <r>
    <x v="324"/>
    <x v="16"/>
    <n v="5"/>
    <x v="18"/>
  </r>
  <r>
    <x v="324"/>
    <x v="17"/>
    <n v="5"/>
    <x v="18"/>
  </r>
  <r>
    <x v="324"/>
    <x v="18"/>
    <m/>
    <x v="18"/>
  </r>
  <r>
    <x v="324"/>
    <x v="19"/>
    <m/>
    <x v="18"/>
  </r>
  <r>
    <x v="403"/>
    <x v="0"/>
    <s v="Cooper"/>
    <x v="18"/>
  </r>
  <r>
    <x v="403"/>
    <x v="1"/>
    <s v="BRM"/>
    <x v="18"/>
  </r>
  <r>
    <x v="403"/>
    <x v="2"/>
    <n v="0"/>
    <x v="18"/>
  </r>
  <r>
    <x v="403"/>
    <x v="3"/>
    <n v="0"/>
    <x v="18"/>
  </r>
  <r>
    <x v="403"/>
    <x v="4"/>
    <n v="0"/>
    <x v="18"/>
  </r>
  <r>
    <x v="403"/>
    <x v="5"/>
    <n v="2"/>
    <x v="18"/>
  </r>
  <r>
    <x v="403"/>
    <x v="6"/>
    <n v="0"/>
    <x v="18"/>
  </r>
  <r>
    <x v="403"/>
    <x v="7"/>
    <n v="0"/>
    <x v="18"/>
  </r>
  <r>
    <x v="403"/>
    <x v="8"/>
    <m/>
    <x v="18"/>
  </r>
  <r>
    <x v="403"/>
    <x v="9"/>
    <m/>
    <x v="18"/>
  </r>
  <r>
    <x v="403"/>
    <x v="10"/>
    <m/>
    <x v="18"/>
  </r>
  <r>
    <x v="403"/>
    <x v="11"/>
    <m/>
    <x v="18"/>
  </r>
  <r>
    <x v="403"/>
    <x v="12"/>
    <m/>
    <x v="18"/>
  </r>
  <r>
    <x v="403"/>
    <x v="13"/>
    <m/>
    <x v="18"/>
  </r>
  <r>
    <x v="403"/>
    <x v="14"/>
    <n v="6"/>
    <x v="18"/>
  </r>
  <r>
    <x v="403"/>
    <x v="15"/>
    <n v="6"/>
    <x v="18"/>
  </r>
  <r>
    <x v="403"/>
    <x v="16"/>
    <n v="6"/>
    <x v="18"/>
  </r>
  <r>
    <x v="403"/>
    <x v="17"/>
    <n v="0"/>
    <x v="18"/>
  </r>
  <r>
    <x v="403"/>
    <x v="18"/>
    <m/>
    <x v="18"/>
  </r>
  <r>
    <x v="403"/>
    <x v="19"/>
    <m/>
    <x v="18"/>
  </r>
  <r>
    <x v="464"/>
    <x v="0"/>
    <s v="Lotus"/>
    <x v="18"/>
  </r>
  <r>
    <x v="464"/>
    <x v="1"/>
    <s v="Ford"/>
    <x v="18"/>
  </r>
  <r>
    <x v="464"/>
    <x v="2"/>
    <n v="0"/>
    <x v="18"/>
  </r>
  <r>
    <x v="464"/>
    <x v="3"/>
    <n v="0"/>
    <x v="18"/>
  </r>
  <r>
    <x v="464"/>
    <x v="4"/>
    <n v="0"/>
    <x v="18"/>
  </r>
  <r>
    <x v="464"/>
    <x v="5"/>
    <n v="0"/>
    <x v="18"/>
  </r>
  <r>
    <x v="464"/>
    <x v="6"/>
    <n v="0"/>
    <x v="18"/>
  </r>
  <r>
    <x v="464"/>
    <x v="7"/>
    <n v="0"/>
    <x v="18"/>
  </r>
  <r>
    <x v="464"/>
    <x v="8"/>
    <m/>
    <x v="18"/>
  </r>
  <r>
    <x v="464"/>
    <x v="9"/>
    <m/>
    <x v="18"/>
  </r>
  <r>
    <x v="464"/>
    <x v="10"/>
    <m/>
    <x v="18"/>
  </r>
  <r>
    <x v="464"/>
    <x v="11"/>
    <m/>
    <x v="18"/>
  </r>
  <r>
    <x v="464"/>
    <x v="12"/>
    <m/>
    <x v="18"/>
  </r>
  <r>
    <x v="464"/>
    <x v="13"/>
    <m/>
    <x v="18"/>
  </r>
  <r>
    <x v="464"/>
    <x v="14"/>
    <n v="0"/>
    <x v="18"/>
  </r>
  <r>
    <x v="464"/>
    <x v="15"/>
    <n v="0"/>
    <x v="18"/>
  </r>
  <r>
    <x v="464"/>
    <x v="16"/>
    <n v="0"/>
    <x v="18"/>
  </r>
  <r>
    <x v="464"/>
    <x v="17"/>
    <n v="0"/>
    <x v="18"/>
  </r>
  <r>
    <x v="464"/>
    <x v="18"/>
    <n v="1"/>
    <x v="18"/>
  </r>
  <r>
    <x v="464"/>
    <x v="19"/>
    <m/>
    <x v="18"/>
  </r>
  <r>
    <x v="405"/>
    <x v="0"/>
    <s v="BRM"/>
    <x v="18"/>
  </r>
  <r>
    <x v="405"/>
    <x v="1"/>
    <s v="BRM"/>
    <x v="18"/>
  </r>
  <r>
    <x v="405"/>
    <x v="2"/>
    <n v="0"/>
    <x v="18"/>
  </r>
  <r>
    <x v="405"/>
    <x v="3"/>
    <n v="0"/>
    <x v="18"/>
  </r>
  <r>
    <x v="405"/>
    <x v="4"/>
    <n v="0"/>
    <x v="18"/>
  </r>
  <r>
    <x v="405"/>
    <x v="5"/>
    <n v="0"/>
    <x v="18"/>
  </r>
  <r>
    <x v="405"/>
    <x v="6"/>
    <n v="0"/>
    <x v="18"/>
  </r>
  <r>
    <x v="405"/>
    <x v="7"/>
    <n v="0"/>
    <x v="18"/>
  </r>
  <r>
    <x v="405"/>
    <x v="8"/>
    <m/>
    <x v="18"/>
  </r>
  <r>
    <x v="405"/>
    <x v="9"/>
    <m/>
    <x v="18"/>
  </r>
  <r>
    <x v="405"/>
    <x v="10"/>
    <m/>
    <x v="18"/>
  </r>
  <r>
    <x v="405"/>
    <x v="11"/>
    <m/>
    <x v="18"/>
  </r>
  <r>
    <x v="405"/>
    <x v="12"/>
    <m/>
    <x v="18"/>
  </r>
  <r>
    <x v="405"/>
    <x v="13"/>
    <m/>
    <x v="18"/>
  </r>
  <r>
    <x v="405"/>
    <x v="14"/>
    <n v="0"/>
    <x v="18"/>
  </r>
  <r>
    <x v="405"/>
    <x v="15"/>
    <n v="0"/>
    <x v="18"/>
  </r>
  <r>
    <x v="405"/>
    <x v="16"/>
    <n v="0"/>
    <x v="18"/>
  </r>
  <r>
    <x v="405"/>
    <x v="17"/>
    <n v="0"/>
    <x v="18"/>
  </r>
  <r>
    <x v="405"/>
    <x v="18"/>
    <m/>
    <x v="18"/>
  </r>
  <r>
    <x v="405"/>
    <x v="19"/>
    <m/>
    <x v="18"/>
  </r>
  <r>
    <x v="406"/>
    <x v="0"/>
    <s v="Lotus"/>
    <x v="18"/>
  </r>
  <r>
    <x v="406"/>
    <x v="1"/>
    <s v="Ford"/>
    <x v="18"/>
  </r>
  <r>
    <x v="406"/>
    <x v="2"/>
    <n v="0"/>
    <x v="18"/>
  </r>
  <r>
    <x v="406"/>
    <x v="3"/>
    <n v="0"/>
    <x v="18"/>
  </r>
  <r>
    <x v="406"/>
    <x v="4"/>
    <n v="0"/>
    <x v="18"/>
  </r>
  <r>
    <x v="406"/>
    <x v="5"/>
    <n v="0"/>
    <x v="18"/>
  </r>
  <r>
    <x v="406"/>
    <x v="6"/>
    <n v="0"/>
    <x v="18"/>
  </r>
  <r>
    <x v="406"/>
    <x v="7"/>
    <n v="0"/>
    <x v="18"/>
  </r>
  <r>
    <x v="406"/>
    <x v="8"/>
    <m/>
    <x v="18"/>
  </r>
  <r>
    <x v="406"/>
    <x v="9"/>
    <m/>
    <x v="18"/>
  </r>
  <r>
    <x v="406"/>
    <x v="10"/>
    <m/>
    <x v="18"/>
  </r>
  <r>
    <x v="406"/>
    <x v="11"/>
    <m/>
    <x v="18"/>
  </r>
  <r>
    <x v="406"/>
    <x v="12"/>
    <m/>
    <x v="18"/>
  </r>
  <r>
    <x v="406"/>
    <x v="13"/>
    <m/>
    <x v="18"/>
  </r>
  <r>
    <x v="406"/>
    <x v="14"/>
    <n v="0"/>
    <x v="18"/>
  </r>
  <r>
    <x v="406"/>
    <x v="15"/>
    <n v="0"/>
    <x v="18"/>
  </r>
  <r>
    <x v="406"/>
    <x v="16"/>
    <n v="0"/>
    <x v="18"/>
  </r>
  <r>
    <x v="406"/>
    <x v="17"/>
    <n v="0"/>
    <x v="18"/>
  </r>
  <r>
    <x v="406"/>
    <x v="18"/>
    <m/>
    <x v="18"/>
  </r>
  <r>
    <x v="406"/>
    <x v="19"/>
    <m/>
    <x v="18"/>
  </r>
  <r>
    <x v="407"/>
    <x v="0"/>
    <s v="BRM"/>
    <x v="18"/>
  </r>
  <r>
    <x v="407"/>
    <x v="1"/>
    <s v="BRM"/>
    <x v="18"/>
  </r>
  <r>
    <x v="407"/>
    <x v="2"/>
    <n v="0"/>
    <x v="18"/>
  </r>
  <r>
    <x v="407"/>
    <x v="3"/>
    <n v="1"/>
    <x v="18"/>
  </r>
  <r>
    <x v="407"/>
    <x v="4"/>
    <n v="2"/>
    <x v="18"/>
  </r>
  <r>
    <x v="407"/>
    <x v="5"/>
    <n v="1"/>
    <x v="18"/>
  </r>
  <r>
    <x v="407"/>
    <x v="6"/>
    <n v="0"/>
    <x v="18"/>
  </r>
  <r>
    <x v="407"/>
    <x v="7"/>
    <n v="1"/>
    <x v="18"/>
  </r>
  <r>
    <x v="407"/>
    <x v="8"/>
    <m/>
    <x v="18"/>
  </r>
  <r>
    <x v="407"/>
    <x v="9"/>
    <m/>
    <x v="18"/>
  </r>
  <r>
    <x v="407"/>
    <x v="10"/>
    <m/>
    <x v="18"/>
  </r>
  <r>
    <x v="407"/>
    <x v="11"/>
    <m/>
    <x v="18"/>
  </r>
  <r>
    <x v="407"/>
    <x v="12"/>
    <m/>
    <x v="18"/>
  </r>
  <r>
    <x v="407"/>
    <x v="13"/>
    <m/>
    <x v="18"/>
  </r>
  <r>
    <x v="407"/>
    <x v="14"/>
    <n v="18"/>
    <x v="18"/>
  </r>
  <r>
    <x v="407"/>
    <x v="15"/>
    <n v="18"/>
    <x v="18"/>
  </r>
  <r>
    <x v="407"/>
    <x v="16"/>
    <n v="18"/>
    <x v="18"/>
  </r>
  <r>
    <x v="407"/>
    <x v="17"/>
    <n v="18"/>
    <x v="18"/>
  </r>
  <r>
    <x v="407"/>
    <x v="18"/>
    <m/>
    <x v="18"/>
  </r>
  <r>
    <x v="407"/>
    <x v="19"/>
    <n v="1"/>
    <x v="18"/>
  </r>
  <r>
    <x v="456"/>
    <x v="0"/>
    <s v="BRM"/>
    <x v="18"/>
  </r>
  <r>
    <x v="456"/>
    <x v="1"/>
    <s v="BRM"/>
    <x v="18"/>
  </r>
  <r>
    <x v="456"/>
    <x v="2"/>
    <n v="0"/>
    <x v="18"/>
  </r>
  <r>
    <x v="456"/>
    <x v="3"/>
    <n v="0"/>
    <x v="18"/>
  </r>
  <r>
    <x v="456"/>
    <x v="4"/>
    <n v="0"/>
    <x v="18"/>
  </r>
  <r>
    <x v="456"/>
    <x v="5"/>
    <n v="1"/>
    <x v="18"/>
  </r>
  <r>
    <x v="456"/>
    <x v="6"/>
    <n v="0"/>
    <x v="18"/>
  </r>
  <r>
    <x v="456"/>
    <x v="7"/>
    <n v="1"/>
    <x v="18"/>
  </r>
  <r>
    <x v="456"/>
    <x v="8"/>
    <m/>
    <x v="18"/>
  </r>
  <r>
    <x v="456"/>
    <x v="9"/>
    <m/>
    <x v="18"/>
  </r>
  <r>
    <x v="456"/>
    <x v="10"/>
    <m/>
    <x v="18"/>
  </r>
  <r>
    <x v="456"/>
    <x v="11"/>
    <m/>
    <x v="18"/>
  </r>
  <r>
    <x v="456"/>
    <x v="12"/>
    <m/>
    <x v="18"/>
  </r>
  <r>
    <x v="456"/>
    <x v="13"/>
    <m/>
    <x v="18"/>
  </r>
  <r>
    <x v="456"/>
    <x v="14"/>
    <n v="4"/>
    <x v="18"/>
  </r>
  <r>
    <x v="456"/>
    <x v="15"/>
    <n v="4"/>
    <x v="18"/>
  </r>
  <r>
    <x v="456"/>
    <x v="16"/>
    <n v="4"/>
    <x v="18"/>
  </r>
  <r>
    <x v="456"/>
    <x v="17"/>
    <n v="4"/>
    <x v="18"/>
  </r>
  <r>
    <x v="456"/>
    <x v="18"/>
    <m/>
    <x v="18"/>
  </r>
  <r>
    <x v="456"/>
    <x v="19"/>
    <m/>
    <x v="18"/>
  </r>
  <r>
    <x v="434"/>
    <x v="0"/>
    <s v="BRM"/>
    <x v="18"/>
  </r>
  <r>
    <x v="434"/>
    <x v="1"/>
    <s v="BRM"/>
    <x v="18"/>
  </r>
  <r>
    <x v="434"/>
    <x v="2"/>
    <n v="0"/>
    <x v="18"/>
  </r>
  <r>
    <x v="434"/>
    <x v="3"/>
    <n v="1"/>
    <x v="18"/>
  </r>
  <r>
    <x v="434"/>
    <x v="4"/>
    <n v="0"/>
    <x v="18"/>
  </r>
  <r>
    <x v="434"/>
    <x v="5"/>
    <n v="0"/>
    <x v="18"/>
  </r>
  <r>
    <x v="434"/>
    <x v="6"/>
    <n v="0"/>
    <x v="18"/>
  </r>
  <r>
    <x v="434"/>
    <x v="7"/>
    <n v="0"/>
    <x v="18"/>
  </r>
  <r>
    <x v="434"/>
    <x v="8"/>
    <m/>
    <x v="18"/>
  </r>
  <r>
    <x v="434"/>
    <x v="9"/>
    <m/>
    <x v="18"/>
  </r>
  <r>
    <x v="434"/>
    <x v="10"/>
    <m/>
    <x v="18"/>
  </r>
  <r>
    <x v="434"/>
    <x v="11"/>
    <m/>
    <x v="18"/>
  </r>
  <r>
    <x v="434"/>
    <x v="12"/>
    <m/>
    <x v="18"/>
  </r>
  <r>
    <x v="434"/>
    <x v="13"/>
    <m/>
    <x v="18"/>
  </r>
  <r>
    <x v="434"/>
    <x v="14"/>
    <n v="6"/>
    <x v="18"/>
  </r>
  <r>
    <x v="434"/>
    <x v="15"/>
    <n v="6"/>
    <x v="18"/>
  </r>
  <r>
    <x v="434"/>
    <x v="16"/>
    <n v="6"/>
    <x v="18"/>
  </r>
  <r>
    <x v="434"/>
    <x v="17"/>
    <n v="6"/>
    <x v="18"/>
  </r>
  <r>
    <x v="434"/>
    <x v="18"/>
    <m/>
    <x v="18"/>
  </r>
  <r>
    <x v="434"/>
    <x v="19"/>
    <n v="1"/>
    <x v="18"/>
  </r>
  <r>
    <x v="465"/>
    <x v="0"/>
    <s v="Cooper"/>
    <x v="18"/>
  </r>
  <r>
    <x v="465"/>
    <x v="1"/>
    <s v="BRM"/>
    <x v="18"/>
  </r>
  <r>
    <x v="465"/>
    <x v="2"/>
    <n v="0"/>
    <x v="18"/>
  </r>
  <r>
    <x v="465"/>
    <x v="3"/>
    <n v="0"/>
    <x v="18"/>
  </r>
  <r>
    <x v="465"/>
    <x v="4"/>
    <n v="0"/>
    <x v="18"/>
  </r>
  <r>
    <x v="465"/>
    <x v="5"/>
    <n v="0"/>
    <x v="18"/>
  </r>
  <r>
    <x v="465"/>
    <x v="6"/>
    <n v="0"/>
    <x v="18"/>
  </r>
  <r>
    <x v="465"/>
    <x v="7"/>
    <n v="0"/>
    <x v="18"/>
  </r>
  <r>
    <x v="465"/>
    <x v="8"/>
    <m/>
    <x v="18"/>
  </r>
  <r>
    <x v="465"/>
    <x v="9"/>
    <m/>
    <x v="18"/>
  </r>
  <r>
    <x v="465"/>
    <x v="10"/>
    <m/>
    <x v="18"/>
  </r>
  <r>
    <x v="465"/>
    <x v="11"/>
    <m/>
    <x v="18"/>
  </r>
  <r>
    <x v="465"/>
    <x v="12"/>
    <m/>
    <x v="18"/>
  </r>
  <r>
    <x v="465"/>
    <x v="13"/>
    <m/>
    <x v="18"/>
  </r>
  <r>
    <x v="465"/>
    <x v="14"/>
    <n v="0"/>
    <x v="18"/>
  </r>
  <r>
    <x v="465"/>
    <x v="15"/>
    <n v="0"/>
    <x v="18"/>
  </r>
  <r>
    <x v="465"/>
    <x v="16"/>
    <n v="0"/>
    <x v="18"/>
  </r>
  <r>
    <x v="465"/>
    <x v="17"/>
    <n v="0"/>
    <x v="18"/>
  </r>
  <r>
    <x v="465"/>
    <x v="18"/>
    <m/>
    <x v="18"/>
  </r>
  <r>
    <x v="465"/>
    <x v="19"/>
    <m/>
    <x v="18"/>
  </r>
  <r>
    <x v="411"/>
    <x v="0"/>
    <s v="LDS"/>
    <x v="18"/>
  </r>
  <r>
    <x v="411"/>
    <x v="1"/>
    <s v="Repco"/>
    <x v="18"/>
  </r>
  <r>
    <x v="411"/>
    <x v="2"/>
    <n v="0"/>
    <x v="18"/>
  </r>
  <r>
    <x v="411"/>
    <x v="3"/>
    <n v="0"/>
    <x v="18"/>
  </r>
  <r>
    <x v="411"/>
    <x v="4"/>
    <n v="0"/>
    <x v="18"/>
  </r>
  <r>
    <x v="411"/>
    <x v="5"/>
    <n v="0"/>
    <x v="18"/>
  </r>
  <r>
    <x v="411"/>
    <x v="6"/>
    <n v="0"/>
    <x v="18"/>
  </r>
  <r>
    <x v="411"/>
    <x v="7"/>
    <n v="0"/>
    <x v="18"/>
  </r>
  <r>
    <x v="411"/>
    <x v="8"/>
    <m/>
    <x v="18"/>
  </r>
  <r>
    <x v="411"/>
    <x v="9"/>
    <m/>
    <x v="18"/>
  </r>
  <r>
    <x v="411"/>
    <x v="10"/>
    <m/>
    <x v="18"/>
  </r>
  <r>
    <x v="411"/>
    <x v="11"/>
    <m/>
    <x v="18"/>
  </r>
  <r>
    <x v="411"/>
    <x v="12"/>
    <m/>
    <x v="18"/>
  </r>
  <r>
    <x v="411"/>
    <x v="13"/>
    <m/>
    <x v="18"/>
  </r>
  <r>
    <x v="411"/>
    <x v="14"/>
    <n v="0"/>
    <x v="18"/>
  </r>
  <r>
    <x v="411"/>
    <x v="15"/>
    <n v="0"/>
    <x v="18"/>
  </r>
  <r>
    <x v="411"/>
    <x v="16"/>
    <n v="0"/>
    <x v="18"/>
  </r>
  <r>
    <x v="411"/>
    <x v="17"/>
    <n v="0"/>
    <x v="18"/>
  </r>
  <r>
    <x v="411"/>
    <x v="18"/>
    <m/>
    <x v="18"/>
  </r>
  <r>
    <x v="411"/>
    <x v="19"/>
    <m/>
    <x v="18"/>
  </r>
  <r>
    <x v="442"/>
    <x v="0"/>
    <s v="Brabham"/>
    <x v="18"/>
  </r>
  <r>
    <x v="442"/>
    <x v="1"/>
    <s v="Repco"/>
    <x v="18"/>
  </r>
  <r>
    <x v="442"/>
    <x v="2"/>
    <n v="0"/>
    <x v="18"/>
  </r>
  <r>
    <x v="442"/>
    <x v="3"/>
    <n v="0"/>
    <x v="18"/>
  </r>
  <r>
    <x v="442"/>
    <x v="4"/>
    <n v="0"/>
    <x v="18"/>
  </r>
  <r>
    <x v="442"/>
    <x v="5"/>
    <n v="0"/>
    <x v="18"/>
  </r>
  <r>
    <x v="442"/>
    <x v="6"/>
    <n v="1"/>
    <x v="18"/>
  </r>
  <r>
    <x v="442"/>
    <x v="7"/>
    <n v="0"/>
    <x v="18"/>
  </r>
  <r>
    <x v="442"/>
    <x v="8"/>
    <m/>
    <x v="18"/>
  </r>
  <r>
    <x v="442"/>
    <x v="9"/>
    <m/>
    <x v="18"/>
  </r>
  <r>
    <x v="442"/>
    <x v="10"/>
    <m/>
    <x v="18"/>
  </r>
  <r>
    <x v="442"/>
    <x v="11"/>
    <m/>
    <x v="18"/>
  </r>
  <r>
    <x v="442"/>
    <x v="12"/>
    <m/>
    <x v="18"/>
  </r>
  <r>
    <x v="442"/>
    <x v="13"/>
    <m/>
    <x v="18"/>
  </r>
  <r>
    <x v="442"/>
    <x v="14"/>
    <n v="2"/>
    <x v="18"/>
  </r>
  <r>
    <x v="442"/>
    <x v="15"/>
    <n v="2"/>
    <x v="18"/>
  </r>
  <r>
    <x v="442"/>
    <x v="16"/>
    <n v="2"/>
    <x v="18"/>
  </r>
  <r>
    <x v="442"/>
    <x v="17"/>
    <n v="2"/>
    <x v="18"/>
  </r>
  <r>
    <x v="442"/>
    <x v="18"/>
    <m/>
    <x v="18"/>
  </r>
  <r>
    <x v="442"/>
    <x v="19"/>
    <m/>
    <x v="18"/>
  </r>
  <r>
    <x v="466"/>
    <x v="0"/>
    <s v="Cooper"/>
    <x v="18"/>
  </r>
  <r>
    <x v="466"/>
    <x v="1"/>
    <s v="BRM"/>
    <x v="18"/>
  </r>
  <r>
    <x v="466"/>
    <x v="2"/>
    <n v="0"/>
    <x v="18"/>
  </r>
  <r>
    <x v="466"/>
    <x v="3"/>
    <n v="0"/>
    <x v="18"/>
  </r>
  <r>
    <x v="466"/>
    <x v="4"/>
    <n v="0"/>
    <x v="18"/>
  </r>
  <r>
    <x v="466"/>
    <x v="5"/>
    <n v="1"/>
    <x v="18"/>
  </r>
  <r>
    <x v="466"/>
    <x v="6"/>
    <n v="1"/>
    <x v="18"/>
  </r>
  <r>
    <x v="466"/>
    <x v="7"/>
    <n v="0"/>
    <x v="18"/>
  </r>
  <r>
    <x v="466"/>
    <x v="8"/>
    <m/>
    <x v="18"/>
  </r>
  <r>
    <x v="466"/>
    <x v="9"/>
    <m/>
    <x v="18"/>
  </r>
  <r>
    <x v="466"/>
    <x v="10"/>
    <m/>
    <x v="18"/>
  </r>
  <r>
    <x v="466"/>
    <x v="11"/>
    <m/>
    <x v="18"/>
  </r>
  <r>
    <x v="466"/>
    <x v="12"/>
    <m/>
    <x v="18"/>
  </r>
  <r>
    <x v="466"/>
    <x v="13"/>
    <m/>
    <x v="18"/>
  </r>
  <r>
    <x v="466"/>
    <x v="14"/>
    <n v="5"/>
    <x v="18"/>
  </r>
  <r>
    <x v="466"/>
    <x v="15"/>
    <n v="5"/>
    <x v="18"/>
  </r>
  <r>
    <x v="466"/>
    <x v="16"/>
    <n v="5"/>
    <x v="18"/>
  </r>
  <r>
    <x v="466"/>
    <x v="17"/>
    <n v="5"/>
    <x v="18"/>
  </r>
  <r>
    <x v="466"/>
    <x v="18"/>
    <m/>
    <x v="18"/>
  </r>
  <r>
    <x v="466"/>
    <x v="19"/>
    <m/>
    <x v="18"/>
  </r>
  <r>
    <x v="443"/>
    <x v="0"/>
    <s v="Eagle"/>
    <x v="19"/>
  </r>
  <r>
    <x v="443"/>
    <x v="1"/>
    <s v="Climax"/>
    <x v="19"/>
  </r>
  <r>
    <x v="443"/>
    <x v="2"/>
    <n v="0"/>
    <x v="19"/>
  </r>
  <r>
    <x v="443"/>
    <x v="3"/>
    <n v="0"/>
    <x v="19"/>
  </r>
  <r>
    <x v="443"/>
    <x v="4"/>
    <n v="0"/>
    <x v="19"/>
  </r>
  <r>
    <x v="443"/>
    <x v="5"/>
    <n v="0"/>
    <x v="19"/>
  </r>
  <r>
    <x v="443"/>
    <x v="6"/>
    <n v="0"/>
    <x v="19"/>
  </r>
  <r>
    <x v="443"/>
    <x v="7"/>
    <n v="0"/>
    <x v="19"/>
  </r>
  <r>
    <x v="443"/>
    <x v="8"/>
    <m/>
    <x v="19"/>
  </r>
  <r>
    <x v="443"/>
    <x v="9"/>
    <m/>
    <x v="19"/>
  </r>
  <r>
    <x v="443"/>
    <x v="10"/>
    <m/>
    <x v="19"/>
  </r>
  <r>
    <x v="443"/>
    <x v="11"/>
    <m/>
    <x v="19"/>
  </r>
  <r>
    <x v="443"/>
    <x v="12"/>
    <m/>
    <x v="19"/>
  </r>
  <r>
    <x v="443"/>
    <x v="13"/>
    <m/>
    <x v="19"/>
  </r>
  <r>
    <x v="443"/>
    <x v="14"/>
    <n v="0"/>
    <x v="19"/>
  </r>
  <r>
    <x v="443"/>
    <x v="15"/>
    <n v="0"/>
    <x v="19"/>
  </r>
  <r>
    <x v="443"/>
    <x v="16"/>
    <n v="0"/>
    <x v="19"/>
  </r>
  <r>
    <x v="443"/>
    <x v="17"/>
    <n v="0"/>
    <x v="19"/>
  </r>
  <r>
    <x v="443"/>
    <x v="18"/>
    <m/>
    <x v="19"/>
  </r>
  <r>
    <x v="443"/>
    <x v="19"/>
    <m/>
    <x v="19"/>
  </r>
  <r>
    <x v="459"/>
    <x v="0"/>
    <s v="Mclaren"/>
    <x v="19"/>
  </r>
  <r>
    <x v="459"/>
    <x v="1"/>
    <s v="Ford"/>
    <x v="19"/>
  </r>
  <r>
    <x v="459"/>
    <x v="2"/>
    <n v="0"/>
    <x v="19"/>
  </r>
  <r>
    <x v="459"/>
    <x v="3"/>
    <n v="0"/>
    <x v="19"/>
  </r>
  <r>
    <x v="459"/>
    <x v="4"/>
    <n v="0"/>
    <x v="19"/>
  </r>
  <r>
    <x v="459"/>
    <x v="5"/>
    <n v="0"/>
    <x v="19"/>
  </r>
  <r>
    <x v="459"/>
    <x v="6"/>
    <n v="0"/>
    <x v="19"/>
  </r>
  <r>
    <x v="459"/>
    <x v="7"/>
    <n v="0"/>
    <x v="19"/>
  </r>
  <r>
    <x v="459"/>
    <x v="8"/>
    <m/>
    <x v="19"/>
  </r>
  <r>
    <x v="459"/>
    <x v="9"/>
    <m/>
    <x v="19"/>
  </r>
  <r>
    <x v="459"/>
    <x v="10"/>
    <m/>
    <x v="19"/>
  </r>
  <r>
    <x v="459"/>
    <x v="11"/>
    <m/>
    <x v="19"/>
  </r>
  <r>
    <x v="459"/>
    <x v="12"/>
    <m/>
    <x v="19"/>
  </r>
  <r>
    <x v="459"/>
    <x v="13"/>
    <m/>
    <x v="19"/>
  </r>
  <r>
    <x v="459"/>
    <x v="14"/>
    <n v="0"/>
    <x v="19"/>
  </r>
  <r>
    <x v="459"/>
    <x v="15"/>
    <n v="0"/>
    <x v="19"/>
  </r>
  <r>
    <x v="459"/>
    <x v="16"/>
    <n v="0"/>
    <x v="19"/>
  </r>
  <r>
    <x v="459"/>
    <x v="17"/>
    <n v="0"/>
    <x v="19"/>
  </r>
  <r>
    <x v="459"/>
    <x v="18"/>
    <m/>
    <x v="19"/>
  </r>
  <r>
    <x v="459"/>
    <x v="19"/>
    <m/>
    <x v="19"/>
  </r>
  <r>
    <x v="460"/>
    <x v="0"/>
    <s v="BRM"/>
    <x v="19"/>
  </r>
  <r>
    <x v="460"/>
    <x v="1"/>
    <s v="BRM"/>
    <x v="19"/>
  </r>
  <r>
    <x v="460"/>
    <x v="2"/>
    <n v="0"/>
    <x v="19"/>
  </r>
  <r>
    <x v="460"/>
    <x v="3"/>
    <n v="0"/>
    <x v="19"/>
  </r>
  <r>
    <x v="460"/>
    <x v="4"/>
    <n v="0"/>
    <x v="19"/>
  </r>
  <r>
    <x v="460"/>
    <x v="5"/>
    <n v="0"/>
    <x v="19"/>
  </r>
  <r>
    <x v="460"/>
    <x v="6"/>
    <n v="0"/>
    <x v="19"/>
  </r>
  <r>
    <x v="460"/>
    <x v="7"/>
    <n v="0"/>
    <x v="19"/>
  </r>
  <r>
    <x v="460"/>
    <x v="8"/>
    <m/>
    <x v="19"/>
  </r>
  <r>
    <x v="460"/>
    <x v="9"/>
    <m/>
    <x v="19"/>
  </r>
  <r>
    <x v="460"/>
    <x v="10"/>
    <m/>
    <x v="19"/>
  </r>
  <r>
    <x v="460"/>
    <x v="11"/>
    <m/>
    <x v="19"/>
  </r>
  <r>
    <x v="460"/>
    <x v="12"/>
    <m/>
    <x v="19"/>
  </r>
  <r>
    <x v="460"/>
    <x v="13"/>
    <m/>
    <x v="19"/>
  </r>
  <r>
    <x v="460"/>
    <x v="14"/>
    <n v="0"/>
    <x v="19"/>
  </r>
  <r>
    <x v="460"/>
    <x v="15"/>
    <n v="0"/>
    <x v="19"/>
  </r>
  <r>
    <x v="460"/>
    <x v="16"/>
    <n v="0"/>
    <x v="19"/>
  </r>
  <r>
    <x v="460"/>
    <x v="17"/>
    <n v="0"/>
    <x v="19"/>
  </r>
  <r>
    <x v="460"/>
    <x v="18"/>
    <m/>
    <x v="19"/>
  </r>
  <r>
    <x v="460"/>
    <x v="19"/>
    <m/>
    <x v="19"/>
  </r>
  <r>
    <x v="284"/>
    <x v="0"/>
    <s v="Mclaren"/>
    <x v="19"/>
  </r>
  <r>
    <x v="284"/>
    <x v="1"/>
    <s v="Ford"/>
    <x v="19"/>
  </r>
  <r>
    <x v="284"/>
    <x v="2"/>
    <n v="0"/>
    <x v="19"/>
  </r>
  <r>
    <x v="284"/>
    <x v="3"/>
    <n v="1"/>
    <x v="19"/>
  </r>
  <r>
    <x v="284"/>
    <x v="4"/>
    <n v="2"/>
    <x v="19"/>
  </r>
  <r>
    <x v="284"/>
    <x v="5"/>
    <n v="2"/>
    <x v="19"/>
  </r>
  <r>
    <x v="284"/>
    <x v="6"/>
    <n v="3"/>
    <x v="19"/>
  </r>
  <r>
    <x v="284"/>
    <x v="7"/>
    <n v="0"/>
    <x v="19"/>
  </r>
  <r>
    <x v="284"/>
    <x v="8"/>
    <m/>
    <x v="19"/>
  </r>
  <r>
    <x v="284"/>
    <x v="9"/>
    <m/>
    <x v="19"/>
  </r>
  <r>
    <x v="284"/>
    <x v="10"/>
    <m/>
    <x v="19"/>
  </r>
  <r>
    <x v="284"/>
    <x v="11"/>
    <m/>
    <x v="19"/>
  </r>
  <r>
    <x v="284"/>
    <x v="12"/>
    <m/>
    <x v="19"/>
  </r>
  <r>
    <x v="284"/>
    <x v="13"/>
    <m/>
    <x v="19"/>
  </r>
  <r>
    <x v="284"/>
    <x v="14"/>
    <n v="26"/>
    <x v="19"/>
  </r>
  <r>
    <x v="284"/>
    <x v="15"/>
    <n v="26"/>
    <x v="19"/>
  </r>
  <r>
    <x v="284"/>
    <x v="16"/>
    <n v="26"/>
    <x v="19"/>
  </r>
  <r>
    <x v="284"/>
    <x v="17"/>
    <n v="22"/>
    <x v="19"/>
  </r>
  <r>
    <x v="284"/>
    <x v="18"/>
    <m/>
    <x v="19"/>
  </r>
  <r>
    <x v="284"/>
    <x v="19"/>
    <m/>
    <x v="19"/>
  </r>
  <r>
    <x v="397"/>
    <x v="0"/>
    <s v="Ferrari"/>
    <x v="19"/>
  </r>
  <r>
    <x v="397"/>
    <x v="1"/>
    <s v="Ferrari"/>
    <x v="19"/>
  </r>
  <r>
    <x v="397"/>
    <x v="2"/>
    <n v="0"/>
    <x v="19"/>
  </r>
  <r>
    <x v="397"/>
    <x v="3"/>
    <n v="0"/>
    <x v="19"/>
  </r>
  <r>
    <x v="397"/>
    <x v="4"/>
    <n v="1"/>
    <x v="19"/>
  </r>
  <r>
    <x v="397"/>
    <x v="5"/>
    <n v="0"/>
    <x v="19"/>
  </r>
  <r>
    <x v="397"/>
    <x v="6"/>
    <n v="0"/>
    <x v="19"/>
  </r>
  <r>
    <x v="397"/>
    <x v="7"/>
    <n v="0"/>
    <x v="19"/>
  </r>
  <r>
    <x v="397"/>
    <x v="8"/>
    <m/>
    <x v="19"/>
  </r>
  <r>
    <x v="397"/>
    <x v="9"/>
    <m/>
    <x v="19"/>
  </r>
  <r>
    <x v="397"/>
    <x v="10"/>
    <m/>
    <x v="19"/>
  </r>
  <r>
    <x v="397"/>
    <x v="11"/>
    <m/>
    <x v="19"/>
  </r>
  <r>
    <x v="397"/>
    <x v="12"/>
    <m/>
    <x v="19"/>
  </r>
  <r>
    <x v="397"/>
    <x v="13"/>
    <m/>
    <x v="19"/>
  </r>
  <r>
    <x v="397"/>
    <x v="14"/>
    <n v="4"/>
    <x v="19"/>
  </r>
  <r>
    <x v="397"/>
    <x v="15"/>
    <n v="4"/>
    <x v="19"/>
  </r>
  <r>
    <x v="397"/>
    <x v="16"/>
    <n v="4"/>
    <x v="19"/>
  </r>
  <r>
    <x v="397"/>
    <x v="17"/>
    <n v="4"/>
    <x v="19"/>
  </r>
  <r>
    <x v="397"/>
    <x v="18"/>
    <m/>
    <x v="19"/>
  </r>
  <r>
    <x v="397"/>
    <x v="19"/>
    <m/>
    <x v="19"/>
  </r>
  <r>
    <x v="426"/>
    <x v="0"/>
    <s v="Mclaren"/>
    <x v="19"/>
  </r>
  <r>
    <x v="426"/>
    <x v="1"/>
    <s v="Ford"/>
    <x v="19"/>
  </r>
  <r>
    <x v="426"/>
    <x v="2"/>
    <n v="1"/>
    <x v="19"/>
  </r>
  <r>
    <x v="426"/>
    <x v="3"/>
    <n v="0"/>
    <x v="19"/>
  </r>
  <r>
    <x v="426"/>
    <x v="4"/>
    <n v="1"/>
    <x v="19"/>
  </r>
  <r>
    <x v="426"/>
    <x v="5"/>
    <n v="2"/>
    <x v="19"/>
  </r>
  <r>
    <x v="426"/>
    <x v="6"/>
    <n v="0"/>
    <x v="19"/>
  </r>
  <r>
    <x v="426"/>
    <x v="7"/>
    <n v="1"/>
    <x v="19"/>
  </r>
  <r>
    <x v="426"/>
    <x v="8"/>
    <m/>
    <x v="19"/>
  </r>
  <r>
    <x v="426"/>
    <x v="9"/>
    <m/>
    <x v="19"/>
  </r>
  <r>
    <x v="426"/>
    <x v="10"/>
    <m/>
    <x v="19"/>
  </r>
  <r>
    <x v="426"/>
    <x v="11"/>
    <m/>
    <x v="19"/>
  </r>
  <r>
    <x v="426"/>
    <x v="12"/>
    <m/>
    <x v="19"/>
  </r>
  <r>
    <x v="426"/>
    <x v="13"/>
    <m/>
    <x v="19"/>
  </r>
  <r>
    <x v="426"/>
    <x v="14"/>
    <n v="20"/>
    <x v="19"/>
  </r>
  <r>
    <x v="426"/>
    <x v="15"/>
    <n v="20"/>
    <x v="19"/>
  </r>
  <r>
    <x v="426"/>
    <x v="16"/>
    <n v="20"/>
    <x v="19"/>
  </r>
  <r>
    <x v="426"/>
    <x v="17"/>
    <n v="16"/>
    <x v="19"/>
  </r>
  <r>
    <x v="426"/>
    <x v="18"/>
    <m/>
    <x v="19"/>
  </r>
  <r>
    <x v="426"/>
    <x v="19"/>
    <m/>
    <x v="19"/>
  </r>
  <r>
    <x v="462"/>
    <x v="0"/>
    <s v="Mclaren"/>
    <x v="19"/>
  </r>
  <r>
    <x v="462"/>
    <x v="1"/>
    <s v="Ford"/>
    <x v="19"/>
  </r>
  <r>
    <x v="462"/>
    <x v="2"/>
    <n v="0"/>
    <x v="19"/>
  </r>
  <r>
    <x v="462"/>
    <x v="3"/>
    <n v="0"/>
    <x v="19"/>
  </r>
  <r>
    <x v="462"/>
    <x v="4"/>
    <n v="0"/>
    <x v="19"/>
  </r>
  <r>
    <x v="462"/>
    <x v="5"/>
    <n v="0"/>
    <x v="19"/>
  </r>
  <r>
    <x v="462"/>
    <x v="6"/>
    <n v="0"/>
    <x v="19"/>
  </r>
  <r>
    <x v="462"/>
    <x v="7"/>
    <n v="0"/>
    <x v="19"/>
  </r>
  <r>
    <x v="462"/>
    <x v="8"/>
    <m/>
    <x v="19"/>
  </r>
  <r>
    <x v="462"/>
    <x v="9"/>
    <m/>
    <x v="19"/>
  </r>
  <r>
    <x v="462"/>
    <x v="10"/>
    <m/>
    <x v="19"/>
  </r>
  <r>
    <x v="462"/>
    <x v="11"/>
    <m/>
    <x v="19"/>
  </r>
  <r>
    <x v="462"/>
    <x v="12"/>
    <m/>
    <x v="19"/>
  </r>
  <r>
    <x v="462"/>
    <x v="13"/>
    <m/>
    <x v="19"/>
  </r>
  <r>
    <x v="462"/>
    <x v="14"/>
    <n v="0"/>
    <x v="19"/>
  </r>
  <r>
    <x v="462"/>
    <x v="15"/>
    <n v="0"/>
    <x v="19"/>
  </r>
  <r>
    <x v="462"/>
    <x v="16"/>
    <n v="0"/>
    <x v="19"/>
  </r>
  <r>
    <x v="462"/>
    <x v="17"/>
    <n v="0"/>
    <x v="19"/>
  </r>
  <r>
    <x v="462"/>
    <x v="18"/>
    <m/>
    <x v="19"/>
  </r>
  <r>
    <x v="462"/>
    <x v="19"/>
    <m/>
    <x v="19"/>
  </r>
  <r>
    <x v="467"/>
    <x v="0"/>
    <s v="BMW"/>
    <x v="19"/>
  </r>
  <r>
    <x v="467"/>
    <x v="1"/>
    <s v="BMW"/>
    <x v="19"/>
  </r>
  <r>
    <x v="467"/>
    <x v="2"/>
    <n v="0"/>
    <x v="19"/>
  </r>
  <r>
    <x v="467"/>
    <x v="3"/>
    <n v="0"/>
    <x v="19"/>
  </r>
  <r>
    <x v="467"/>
    <x v="4"/>
    <n v="0"/>
    <x v="19"/>
  </r>
  <r>
    <x v="467"/>
    <x v="5"/>
    <n v="0"/>
    <x v="19"/>
  </r>
  <r>
    <x v="467"/>
    <x v="6"/>
    <n v="0"/>
    <x v="19"/>
  </r>
  <r>
    <x v="467"/>
    <x v="7"/>
    <n v="0"/>
    <x v="19"/>
  </r>
  <r>
    <x v="467"/>
    <x v="8"/>
    <m/>
    <x v="19"/>
  </r>
  <r>
    <x v="467"/>
    <x v="9"/>
    <m/>
    <x v="19"/>
  </r>
  <r>
    <x v="467"/>
    <x v="10"/>
    <m/>
    <x v="19"/>
  </r>
  <r>
    <x v="467"/>
    <x v="11"/>
    <m/>
    <x v="19"/>
  </r>
  <r>
    <x v="467"/>
    <x v="12"/>
    <m/>
    <x v="19"/>
  </r>
  <r>
    <x v="467"/>
    <x v="13"/>
    <m/>
    <x v="19"/>
  </r>
  <r>
    <x v="467"/>
    <x v="14"/>
    <n v="0"/>
    <x v="19"/>
  </r>
  <r>
    <x v="467"/>
    <x v="15"/>
    <n v="0"/>
    <x v="19"/>
  </r>
  <r>
    <x v="467"/>
    <x v="16"/>
    <n v="0"/>
    <x v="19"/>
  </r>
  <r>
    <x v="467"/>
    <x v="17"/>
    <n v="0"/>
    <x v="19"/>
  </r>
  <r>
    <x v="467"/>
    <x v="18"/>
    <m/>
    <x v="19"/>
  </r>
  <r>
    <x v="467"/>
    <x v="19"/>
    <m/>
    <x v="19"/>
  </r>
  <r>
    <x v="399"/>
    <x v="0"/>
    <s v="Ferrari"/>
    <x v="19"/>
  </r>
  <r>
    <x v="399"/>
    <x v="1"/>
    <s v="Ferrari"/>
    <x v="19"/>
  </r>
  <r>
    <x v="399"/>
    <x v="2"/>
    <n v="0"/>
    <x v="19"/>
  </r>
  <r>
    <x v="399"/>
    <x v="3"/>
    <n v="0"/>
    <x v="19"/>
  </r>
  <r>
    <x v="399"/>
    <x v="4"/>
    <n v="0"/>
    <x v="19"/>
  </r>
  <r>
    <x v="399"/>
    <x v="5"/>
    <n v="0"/>
    <x v="19"/>
  </r>
  <r>
    <x v="399"/>
    <x v="6"/>
    <n v="0"/>
    <x v="19"/>
  </r>
  <r>
    <x v="399"/>
    <x v="7"/>
    <n v="0"/>
    <x v="19"/>
  </r>
  <r>
    <x v="399"/>
    <x v="8"/>
    <m/>
    <x v="19"/>
  </r>
  <r>
    <x v="399"/>
    <x v="9"/>
    <m/>
    <x v="19"/>
  </r>
  <r>
    <x v="399"/>
    <x v="10"/>
    <m/>
    <x v="19"/>
  </r>
  <r>
    <x v="399"/>
    <x v="11"/>
    <m/>
    <x v="19"/>
  </r>
  <r>
    <x v="399"/>
    <x v="12"/>
    <m/>
    <x v="19"/>
  </r>
  <r>
    <x v="399"/>
    <x v="13"/>
    <m/>
    <x v="19"/>
  </r>
  <r>
    <x v="399"/>
    <x v="14"/>
    <n v="0"/>
    <x v="19"/>
  </r>
  <r>
    <x v="399"/>
    <x v="15"/>
    <n v="0"/>
    <x v="19"/>
  </r>
  <r>
    <x v="399"/>
    <x v="16"/>
    <n v="0"/>
    <x v="19"/>
  </r>
  <r>
    <x v="399"/>
    <x v="17"/>
    <n v="0"/>
    <x v="19"/>
  </r>
  <r>
    <x v="399"/>
    <x v="18"/>
    <m/>
    <x v="19"/>
  </r>
  <r>
    <x v="399"/>
    <x v="19"/>
    <m/>
    <x v="19"/>
  </r>
  <r>
    <x v="468"/>
    <x v="0"/>
    <s v="Tecno"/>
    <x v="19"/>
  </r>
  <r>
    <x v="468"/>
    <x v="1"/>
    <s v="Ford"/>
    <x v="19"/>
  </r>
  <r>
    <x v="468"/>
    <x v="2"/>
    <n v="0"/>
    <x v="19"/>
  </r>
  <r>
    <x v="468"/>
    <x v="3"/>
    <n v="0"/>
    <x v="19"/>
  </r>
  <r>
    <x v="468"/>
    <x v="4"/>
    <n v="0"/>
    <x v="19"/>
  </r>
  <r>
    <x v="468"/>
    <x v="5"/>
    <n v="0"/>
    <x v="19"/>
  </r>
  <r>
    <x v="468"/>
    <x v="6"/>
    <n v="0"/>
    <x v="19"/>
  </r>
  <r>
    <x v="468"/>
    <x v="7"/>
    <n v="0"/>
    <x v="19"/>
  </r>
  <r>
    <x v="468"/>
    <x v="8"/>
    <m/>
    <x v="19"/>
  </r>
  <r>
    <x v="468"/>
    <x v="9"/>
    <m/>
    <x v="19"/>
  </r>
  <r>
    <x v="468"/>
    <x v="10"/>
    <m/>
    <x v="19"/>
  </r>
  <r>
    <x v="468"/>
    <x v="11"/>
    <m/>
    <x v="19"/>
  </r>
  <r>
    <x v="468"/>
    <x v="12"/>
    <m/>
    <x v="19"/>
  </r>
  <r>
    <x v="468"/>
    <x v="13"/>
    <m/>
    <x v="19"/>
  </r>
  <r>
    <x v="468"/>
    <x v="14"/>
    <n v="0"/>
    <x v="19"/>
  </r>
  <r>
    <x v="468"/>
    <x v="15"/>
    <n v="0"/>
    <x v="19"/>
  </r>
  <r>
    <x v="468"/>
    <x v="16"/>
    <n v="0"/>
    <x v="19"/>
  </r>
  <r>
    <x v="468"/>
    <x v="17"/>
    <n v="0"/>
    <x v="19"/>
  </r>
  <r>
    <x v="468"/>
    <x v="18"/>
    <m/>
    <x v="19"/>
  </r>
  <r>
    <x v="468"/>
    <x v="19"/>
    <m/>
    <x v="19"/>
  </r>
  <r>
    <x v="469"/>
    <x v="0"/>
    <s v="BRM"/>
    <x v="19"/>
  </r>
  <r>
    <x v="469"/>
    <x v="1"/>
    <s v="BRM"/>
    <x v="19"/>
  </r>
  <r>
    <x v="469"/>
    <x v="2"/>
    <n v="0"/>
    <x v="19"/>
  </r>
  <r>
    <x v="469"/>
    <x v="3"/>
    <n v="0"/>
    <x v="19"/>
  </r>
  <r>
    <x v="469"/>
    <x v="4"/>
    <n v="0"/>
    <x v="19"/>
  </r>
  <r>
    <x v="469"/>
    <x v="5"/>
    <n v="0"/>
    <x v="19"/>
  </r>
  <r>
    <x v="469"/>
    <x v="6"/>
    <n v="0"/>
    <x v="19"/>
  </r>
  <r>
    <x v="469"/>
    <x v="7"/>
    <n v="0"/>
    <x v="19"/>
  </r>
  <r>
    <x v="469"/>
    <x v="8"/>
    <m/>
    <x v="19"/>
  </r>
  <r>
    <x v="469"/>
    <x v="9"/>
    <m/>
    <x v="19"/>
  </r>
  <r>
    <x v="469"/>
    <x v="10"/>
    <m/>
    <x v="19"/>
  </r>
  <r>
    <x v="469"/>
    <x v="11"/>
    <m/>
    <x v="19"/>
  </r>
  <r>
    <x v="469"/>
    <x v="12"/>
    <m/>
    <x v="19"/>
  </r>
  <r>
    <x v="469"/>
    <x v="13"/>
    <m/>
    <x v="19"/>
  </r>
  <r>
    <x v="469"/>
    <x v="14"/>
    <n v="0"/>
    <x v="19"/>
  </r>
  <r>
    <x v="469"/>
    <x v="15"/>
    <n v="0"/>
    <x v="19"/>
  </r>
  <r>
    <x v="469"/>
    <x v="16"/>
    <n v="0"/>
    <x v="19"/>
  </r>
  <r>
    <x v="469"/>
    <x v="17"/>
    <n v="0"/>
    <x v="19"/>
  </r>
  <r>
    <x v="469"/>
    <x v="18"/>
    <m/>
    <x v="19"/>
  </r>
  <r>
    <x v="469"/>
    <x v="19"/>
    <m/>
    <x v="19"/>
  </r>
  <r>
    <x v="401"/>
    <x v="0"/>
    <s v="BMW"/>
    <x v="19"/>
  </r>
  <r>
    <x v="401"/>
    <x v="1"/>
    <s v="BMW"/>
    <x v="19"/>
  </r>
  <r>
    <x v="401"/>
    <x v="2"/>
    <n v="0"/>
    <x v="19"/>
  </r>
  <r>
    <x v="401"/>
    <x v="3"/>
    <n v="0"/>
    <x v="19"/>
  </r>
  <r>
    <x v="401"/>
    <x v="4"/>
    <n v="0"/>
    <x v="19"/>
  </r>
  <r>
    <x v="401"/>
    <x v="5"/>
    <n v="0"/>
    <x v="19"/>
  </r>
  <r>
    <x v="401"/>
    <x v="6"/>
    <n v="0"/>
    <x v="19"/>
  </r>
  <r>
    <x v="401"/>
    <x v="7"/>
    <n v="0"/>
    <x v="19"/>
  </r>
  <r>
    <x v="401"/>
    <x v="8"/>
    <m/>
    <x v="19"/>
  </r>
  <r>
    <x v="401"/>
    <x v="9"/>
    <m/>
    <x v="19"/>
  </r>
  <r>
    <x v="401"/>
    <x v="10"/>
    <m/>
    <x v="19"/>
  </r>
  <r>
    <x v="401"/>
    <x v="11"/>
    <m/>
    <x v="19"/>
  </r>
  <r>
    <x v="401"/>
    <x v="12"/>
    <m/>
    <x v="19"/>
  </r>
  <r>
    <x v="401"/>
    <x v="13"/>
    <m/>
    <x v="19"/>
  </r>
  <r>
    <x v="401"/>
    <x v="14"/>
    <n v="0"/>
    <x v="19"/>
  </r>
  <r>
    <x v="401"/>
    <x v="15"/>
    <n v="0"/>
    <x v="19"/>
  </r>
  <r>
    <x v="401"/>
    <x v="16"/>
    <n v="0"/>
    <x v="19"/>
  </r>
  <r>
    <x v="401"/>
    <x v="17"/>
    <n v="0"/>
    <x v="19"/>
  </r>
  <r>
    <x v="401"/>
    <x v="18"/>
    <m/>
    <x v="19"/>
  </r>
  <r>
    <x v="401"/>
    <x v="19"/>
    <m/>
    <x v="19"/>
  </r>
  <r>
    <x v="292"/>
    <x v="0"/>
    <s v="Lotus"/>
    <x v="19"/>
  </r>
  <r>
    <x v="292"/>
    <x v="1"/>
    <s v="Ford"/>
    <x v="19"/>
  </r>
  <r>
    <x v="292"/>
    <x v="2"/>
    <n v="1"/>
    <x v="19"/>
  </r>
  <r>
    <x v="292"/>
    <x v="3"/>
    <n v="1"/>
    <x v="19"/>
  </r>
  <r>
    <x v="292"/>
    <x v="4"/>
    <n v="0"/>
    <x v="19"/>
  </r>
  <r>
    <x v="292"/>
    <x v="5"/>
    <n v="1"/>
    <x v="19"/>
  </r>
  <r>
    <x v="292"/>
    <x v="6"/>
    <n v="0"/>
    <x v="19"/>
  </r>
  <r>
    <x v="292"/>
    <x v="7"/>
    <n v="1"/>
    <x v="19"/>
  </r>
  <r>
    <x v="292"/>
    <x v="8"/>
    <m/>
    <x v="19"/>
  </r>
  <r>
    <x v="292"/>
    <x v="9"/>
    <m/>
    <x v="19"/>
  </r>
  <r>
    <x v="292"/>
    <x v="10"/>
    <m/>
    <x v="19"/>
  </r>
  <r>
    <x v="292"/>
    <x v="11"/>
    <m/>
    <x v="19"/>
  </r>
  <r>
    <x v="292"/>
    <x v="12"/>
    <m/>
    <x v="19"/>
  </r>
  <r>
    <x v="292"/>
    <x v="13"/>
    <m/>
    <x v="19"/>
  </r>
  <r>
    <x v="292"/>
    <x v="14"/>
    <n v="19"/>
    <x v="19"/>
  </r>
  <r>
    <x v="292"/>
    <x v="15"/>
    <n v="19"/>
    <x v="19"/>
  </r>
  <r>
    <x v="292"/>
    <x v="16"/>
    <n v="19"/>
    <x v="19"/>
  </r>
  <r>
    <x v="292"/>
    <x v="17"/>
    <n v="19"/>
    <x v="19"/>
  </r>
  <r>
    <x v="292"/>
    <x v="18"/>
    <m/>
    <x v="19"/>
  </r>
  <r>
    <x v="292"/>
    <x v="19"/>
    <m/>
    <x v="19"/>
  </r>
  <r>
    <x v="177"/>
    <x v="0"/>
    <s v="Lotus"/>
    <x v="19"/>
  </r>
  <r>
    <x v="177"/>
    <x v="1"/>
    <s v="Ford"/>
    <x v="19"/>
  </r>
  <r>
    <x v="177"/>
    <x v="2"/>
    <n v="0"/>
    <x v="19"/>
  </r>
  <r>
    <x v="177"/>
    <x v="3"/>
    <n v="0"/>
    <x v="19"/>
  </r>
  <r>
    <x v="177"/>
    <x v="4"/>
    <n v="0"/>
    <x v="19"/>
  </r>
  <r>
    <x v="177"/>
    <x v="5"/>
    <n v="0"/>
    <x v="19"/>
  </r>
  <r>
    <x v="177"/>
    <x v="6"/>
    <n v="0"/>
    <x v="19"/>
  </r>
  <r>
    <x v="177"/>
    <x v="7"/>
    <n v="0"/>
    <x v="19"/>
  </r>
  <r>
    <x v="177"/>
    <x v="8"/>
    <m/>
    <x v="19"/>
  </r>
  <r>
    <x v="177"/>
    <x v="9"/>
    <m/>
    <x v="19"/>
  </r>
  <r>
    <x v="177"/>
    <x v="10"/>
    <m/>
    <x v="19"/>
  </r>
  <r>
    <x v="177"/>
    <x v="11"/>
    <m/>
    <x v="19"/>
  </r>
  <r>
    <x v="177"/>
    <x v="12"/>
    <m/>
    <x v="19"/>
  </r>
  <r>
    <x v="177"/>
    <x v="13"/>
    <m/>
    <x v="19"/>
  </r>
  <r>
    <x v="177"/>
    <x v="14"/>
    <n v="0"/>
    <x v="19"/>
  </r>
  <r>
    <x v="177"/>
    <x v="15"/>
    <n v="0"/>
    <x v="19"/>
  </r>
  <r>
    <x v="177"/>
    <x v="16"/>
    <n v="0"/>
    <x v="19"/>
  </r>
  <r>
    <x v="177"/>
    <x v="17"/>
    <n v="0"/>
    <x v="19"/>
  </r>
  <r>
    <x v="177"/>
    <x v="18"/>
    <m/>
    <x v="19"/>
  </r>
  <r>
    <x v="177"/>
    <x v="19"/>
    <m/>
    <x v="19"/>
  </r>
  <r>
    <x v="463"/>
    <x v="0"/>
    <s v="Matra"/>
    <x v="19"/>
  </r>
  <r>
    <x v="463"/>
    <x v="1"/>
    <s v="Ford"/>
    <x v="19"/>
  </r>
  <r>
    <x v="463"/>
    <x v="2"/>
    <n v="0"/>
    <x v="19"/>
  </r>
  <r>
    <x v="463"/>
    <x v="3"/>
    <n v="0"/>
    <x v="19"/>
  </r>
  <r>
    <x v="463"/>
    <x v="4"/>
    <n v="0"/>
    <x v="19"/>
  </r>
  <r>
    <x v="463"/>
    <x v="5"/>
    <n v="0"/>
    <x v="19"/>
  </r>
  <r>
    <x v="463"/>
    <x v="6"/>
    <n v="1"/>
    <x v="19"/>
  </r>
  <r>
    <x v="463"/>
    <x v="7"/>
    <n v="0"/>
    <x v="19"/>
  </r>
  <r>
    <x v="463"/>
    <x v="8"/>
    <m/>
    <x v="19"/>
  </r>
  <r>
    <x v="463"/>
    <x v="9"/>
    <m/>
    <x v="19"/>
  </r>
  <r>
    <x v="463"/>
    <x v="10"/>
    <m/>
    <x v="19"/>
  </r>
  <r>
    <x v="463"/>
    <x v="11"/>
    <m/>
    <x v="19"/>
  </r>
  <r>
    <x v="463"/>
    <x v="12"/>
    <m/>
    <x v="19"/>
  </r>
  <r>
    <x v="463"/>
    <x v="13"/>
    <m/>
    <x v="19"/>
  </r>
  <r>
    <x v="463"/>
    <x v="14"/>
    <n v="2"/>
    <x v="19"/>
  </r>
  <r>
    <x v="463"/>
    <x v="15"/>
    <n v="0"/>
    <x v="19"/>
  </r>
  <r>
    <x v="463"/>
    <x v="16"/>
    <n v="2"/>
    <x v="19"/>
  </r>
  <r>
    <x v="463"/>
    <x v="17"/>
    <n v="2"/>
    <x v="19"/>
  </r>
  <r>
    <x v="463"/>
    <x v="18"/>
    <m/>
    <x v="19"/>
  </r>
  <r>
    <x v="463"/>
    <x v="19"/>
    <m/>
    <x v="19"/>
  </r>
  <r>
    <x v="439"/>
    <x v="0"/>
    <s v="BMW"/>
    <x v="19"/>
  </r>
  <r>
    <x v="439"/>
    <x v="1"/>
    <s v="BMW"/>
    <x v="19"/>
  </r>
  <r>
    <x v="439"/>
    <x v="2"/>
    <n v="0"/>
    <x v="19"/>
  </r>
  <r>
    <x v="439"/>
    <x v="3"/>
    <n v="0"/>
    <x v="19"/>
  </r>
  <r>
    <x v="439"/>
    <x v="4"/>
    <n v="0"/>
    <x v="19"/>
  </r>
  <r>
    <x v="439"/>
    <x v="5"/>
    <n v="0"/>
    <x v="19"/>
  </r>
  <r>
    <x v="439"/>
    <x v="6"/>
    <n v="0"/>
    <x v="19"/>
  </r>
  <r>
    <x v="439"/>
    <x v="7"/>
    <n v="0"/>
    <x v="19"/>
  </r>
  <r>
    <x v="439"/>
    <x v="8"/>
    <m/>
    <x v="19"/>
  </r>
  <r>
    <x v="439"/>
    <x v="9"/>
    <m/>
    <x v="19"/>
  </r>
  <r>
    <x v="439"/>
    <x v="10"/>
    <m/>
    <x v="19"/>
  </r>
  <r>
    <x v="439"/>
    <x v="11"/>
    <m/>
    <x v="19"/>
  </r>
  <r>
    <x v="439"/>
    <x v="12"/>
    <m/>
    <x v="19"/>
  </r>
  <r>
    <x v="439"/>
    <x v="13"/>
    <m/>
    <x v="19"/>
  </r>
  <r>
    <x v="439"/>
    <x v="14"/>
    <n v="0"/>
    <x v="19"/>
  </r>
  <r>
    <x v="439"/>
    <x v="15"/>
    <n v="0"/>
    <x v="19"/>
  </r>
  <r>
    <x v="439"/>
    <x v="16"/>
    <n v="0"/>
    <x v="19"/>
  </r>
  <r>
    <x v="439"/>
    <x v="17"/>
    <n v="0"/>
    <x v="19"/>
  </r>
  <r>
    <x v="439"/>
    <x v="18"/>
    <m/>
    <x v="19"/>
  </r>
  <r>
    <x v="439"/>
    <x v="19"/>
    <m/>
    <x v="19"/>
  </r>
  <r>
    <x v="229"/>
    <x v="0"/>
    <s v="Brabham"/>
    <x v="19"/>
  </r>
  <r>
    <x v="229"/>
    <x v="1"/>
    <s v="Ford"/>
    <x v="19"/>
  </r>
  <r>
    <x v="229"/>
    <x v="2"/>
    <n v="0"/>
    <x v="19"/>
  </r>
  <r>
    <x v="229"/>
    <x v="3"/>
    <n v="1"/>
    <x v="19"/>
  </r>
  <r>
    <x v="229"/>
    <x v="4"/>
    <n v="1"/>
    <x v="19"/>
  </r>
  <r>
    <x v="229"/>
    <x v="5"/>
    <n v="1"/>
    <x v="19"/>
  </r>
  <r>
    <x v="229"/>
    <x v="6"/>
    <n v="0"/>
    <x v="19"/>
  </r>
  <r>
    <x v="229"/>
    <x v="7"/>
    <n v="1"/>
    <x v="19"/>
  </r>
  <r>
    <x v="229"/>
    <x v="8"/>
    <m/>
    <x v="19"/>
  </r>
  <r>
    <x v="229"/>
    <x v="9"/>
    <m/>
    <x v="19"/>
  </r>
  <r>
    <x v="229"/>
    <x v="10"/>
    <m/>
    <x v="19"/>
  </r>
  <r>
    <x v="229"/>
    <x v="11"/>
    <m/>
    <x v="19"/>
  </r>
  <r>
    <x v="229"/>
    <x v="12"/>
    <m/>
    <x v="19"/>
  </r>
  <r>
    <x v="229"/>
    <x v="13"/>
    <m/>
    <x v="19"/>
  </r>
  <r>
    <x v="229"/>
    <x v="14"/>
    <n v="14"/>
    <x v="19"/>
  </r>
  <r>
    <x v="229"/>
    <x v="15"/>
    <n v="14"/>
    <x v="19"/>
  </r>
  <r>
    <x v="229"/>
    <x v="16"/>
    <n v="14"/>
    <x v="19"/>
  </r>
  <r>
    <x v="229"/>
    <x v="17"/>
    <n v="0"/>
    <x v="19"/>
  </r>
  <r>
    <x v="229"/>
    <x v="18"/>
    <n v="2"/>
    <x v="19"/>
  </r>
  <r>
    <x v="229"/>
    <x v="19"/>
    <n v="1"/>
    <x v="19"/>
  </r>
  <r>
    <x v="449"/>
    <x v="0"/>
    <s v="BRM"/>
    <x v="19"/>
  </r>
  <r>
    <x v="449"/>
    <x v="1"/>
    <s v="BRM"/>
    <x v="19"/>
  </r>
  <r>
    <x v="449"/>
    <x v="2"/>
    <n v="0"/>
    <x v="19"/>
  </r>
  <r>
    <x v="449"/>
    <x v="3"/>
    <n v="0"/>
    <x v="19"/>
  </r>
  <r>
    <x v="449"/>
    <x v="4"/>
    <n v="0"/>
    <x v="19"/>
  </r>
  <r>
    <x v="449"/>
    <x v="5"/>
    <n v="0"/>
    <x v="19"/>
  </r>
  <r>
    <x v="449"/>
    <x v="6"/>
    <n v="0"/>
    <x v="19"/>
  </r>
  <r>
    <x v="449"/>
    <x v="7"/>
    <n v="1"/>
    <x v="19"/>
  </r>
  <r>
    <x v="449"/>
    <x v="8"/>
    <m/>
    <x v="19"/>
  </r>
  <r>
    <x v="449"/>
    <x v="9"/>
    <m/>
    <x v="19"/>
  </r>
  <r>
    <x v="449"/>
    <x v="10"/>
    <m/>
    <x v="19"/>
  </r>
  <r>
    <x v="449"/>
    <x v="11"/>
    <m/>
    <x v="19"/>
  </r>
  <r>
    <x v="449"/>
    <x v="12"/>
    <m/>
    <x v="19"/>
  </r>
  <r>
    <x v="449"/>
    <x v="13"/>
    <m/>
    <x v="19"/>
  </r>
  <r>
    <x v="449"/>
    <x v="14"/>
    <n v="1"/>
    <x v="19"/>
  </r>
  <r>
    <x v="449"/>
    <x v="15"/>
    <n v="1"/>
    <x v="19"/>
  </r>
  <r>
    <x v="449"/>
    <x v="16"/>
    <n v="1"/>
    <x v="19"/>
  </r>
  <r>
    <x v="449"/>
    <x v="17"/>
    <n v="1"/>
    <x v="19"/>
  </r>
  <r>
    <x v="449"/>
    <x v="18"/>
    <m/>
    <x v="19"/>
  </r>
  <r>
    <x v="449"/>
    <x v="19"/>
    <m/>
    <x v="19"/>
  </r>
  <r>
    <x v="449"/>
    <x v="0"/>
    <s v="BRM"/>
    <x v="19"/>
  </r>
  <r>
    <x v="449"/>
    <x v="1"/>
    <s v="Ford"/>
    <x v="19"/>
  </r>
  <r>
    <x v="449"/>
    <x v="2"/>
    <n v="0"/>
    <x v="19"/>
  </r>
  <r>
    <x v="449"/>
    <x v="3"/>
    <n v="0"/>
    <x v="19"/>
  </r>
  <r>
    <x v="449"/>
    <x v="4"/>
    <n v="0"/>
    <x v="19"/>
  </r>
  <r>
    <x v="449"/>
    <x v="5"/>
    <n v="0"/>
    <x v="19"/>
  </r>
  <r>
    <x v="449"/>
    <x v="6"/>
    <n v="0"/>
    <x v="19"/>
  </r>
  <r>
    <x v="449"/>
    <x v="7"/>
    <n v="0"/>
    <x v="19"/>
  </r>
  <r>
    <x v="449"/>
    <x v="8"/>
    <m/>
    <x v="19"/>
  </r>
  <r>
    <x v="449"/>
    <x v="9"/>
    <m/>
    <x v="19"/>
  </r>
  <r>
    <x v="449"/>
    <x v="10"/>
    <m/>
    <x v="19"/>
  </r>
  <r>
    <x v="449"/>
    <x v="11"/>
    <m/>
    <x v="19"/>
  </r>
  <r>
    <x v="449"/>
    <x v="12"/>
    <m/>
    <x v="19"/>
  </r>
  <r>
    <x v="449"/>
    <x v="13"/>
    <m/>
    <x v="19"/>
  </r>
  <r>
    <x v="449"/>
    <x v="14"/>
    <n v="0"/>
    <x v="19"/>
  </r>
  <r>
    <x v="449"/>
    <x v="15"/>
    <n v="0"/>
    <x v="19"/>
  </r>
  <r>
    <x v="449"/>
    <x v="16"/>
    <n v="0"/>
    <x v="19"/>
  </r>
  <r>
    <x v="449"/>
    <x v="17"/>
    <n v="0"/>
    <x v="19"/>
  </r>
  <r>
    <x v="449"/>
    <x v="18"/>
    <m/>
    <x v="19"/>
  </r>
  <r>
    <x v="449"/>
    <x v="19"/>
    <m/>
    <x v="19"/>
  </r>
  <r>
    <x v="430"/>
    <x v="0"/>
    <s v="Matra"/>
    <x v="19"/>
  </r>
  <r>
    <x v="430"/>
    <x v="1"/>
    <s v="Ford"/>
    <x v="19"/>
  </r>
  <r>
    <x v="430"/>
    <x v="2"/>
    <n v="6"/>
    <x v="19"/>
  </r>
  <r>
    <x v="430"/>
    <x v="3"/>
    <n v="1"/>
    <x v="19"/>
  </r>
  <r>
    <x v="430"/>
    <x v="4"/>
    <n v="0"/>
    <x v="19"/>
  </r>
  <r>
    <x v="430"/>
    <x v="5"/>
    <n v="1"/>
    <x v="19"/>
  </r>
  <r>
    <x v="430"/>
    <x v="6"/>
    <n v="0"/>
    <x v="19"/>
  </r>
  <r>
    <x v="430"/>
    <x v="7"/>
    <n v="0"/>
    <x v="19"/>
  </r>
  <r>
    <x v="430"/>
    <x v="8"/>
    <m/>
    <x v="19"/>
  </r>
  <r>
    <x v="430"/>
    <x v="9"/>
    <m/>
    <x v="19"/>
  </r>
  <r>
    <x v="430"/>
    <x v="10"/>
    <m/>
    <x v="19"/>
  </r>
  <r>
    <x v="430"/>
    <x v="11"/>
    <m/>
    <x v="19"/>
  </r>
  <r>
    <x v="430"/>
    <x v="12"/>
    <n v="1"/>
    <x v="19"/>
  </r>
  <r>
    <x v="430"/>
    <x v="13"/>
    <n v="1"/>
    <x v="19"/>
  </r>
  <r>
    <x v="430"/>
    <x v="14"/>
    <n v="63"/>
    <x v="19"/>
  </r>
  <r>
    <x v="430"/>
    <x v="15"/>
    <n v="63"/>
    <x v="19"/>
  </r>
  <r>
    <x v="430"/>
    <x v="16"/>
    <n v="63"/>
    <x v="19"/>
  </r>
  <r>
    <x v="430"/>
    <x v="17"/>
    <n v="63"/>
    <x v="19"/>
  </r>
  <r>
    <x v="430"/>
    <x v="18"/>
    <n v="2"/>
    <x v="19"/>
  </r>
  <r>
    <x v="430"/>
    <x v="19"/>
    <n v="5"/>
    <x v="19"/>
  </r>
  <r>
    <x v="450"/>
    <x v="0"/>
    <s v="Brabham"/>
    <x v="19"/>
  </r>
  <r>
    <x v="450"/>
    <x v="1"/>
    <s v="Ford"/>
    <x v="19"/>
  </r>
  <r>
    <x v="450"/>
    <x v="2"/>
    <n v="2"/>
    <x v="19"/>
  </r>
  <r>
    <x v="450"/>
    <x v="3"/>
    <n v="2"/>
    <x v="19"/>
  </r>
  <r>
    <x v="450"/>
    <x v="4"/>
    <n v="1"/>
    <x v="19"/>
  </r>
  <r>
    <x v="450"/>
    <x v="5"/>
    <n v="0"/>
    <x v="19"/>
  </r>
  <r>
    <x v="450"/>
    <x v="6"/>
    <n v="1"/>
    <x v="19"/>
  </r>
  <r>
    <x v="450"/>
    <x v="7"/>
    <n v="1"/>
    <x v="19"/>
  </r>
  <r>
    <x v="450"/>
    <x v="8"/>
    <m/>
    <x v="19"/>
  </r>
  <r>
    <x v="450"/>
    <x v="9"/>
    <m/>
    <x v="19"/>
  </r>
  <r>
    <x v="450"/>
    <x v="10"/>
    <m/>
    <x v="19"/>
  </r>
  <r>
    <x v="450"/>
    <x v="11"/>
    <m/>
    <x v="19"/>
  </r>
  <r>
    <x v="450"/>
    <x v="12"/>
    <m/>
    <x v="19"/>
  </r>
  <r>
    <x v="450"/>
    <x v="13"/>
    <m/>
    <x v="19"/>
  </r>
  <r>
    <x v="450"/>
    <x v="14"/>
    <n v="37"/>
    <x v="19"/>
  </r>
  <r>
    <x v="450"/>
    <x v="15"/>
    <n v="37"/>
    <x v="19"/>
  </r>
  <r>
    <x v="450"/>
    <x v="16"/>
    <n v="37"/>
    <x v="19"/>
  </r>
  <r>
    <x v="450"/>
    <x v="17"/>
    <n v="37"/>
    <x v="19"/>
  </r>
  <r>
    <x v="450"/>
    <x v="18"/>
    <n v="2"/>
    <x v="19"/>
  </r>
  <r>
    <x v="450"/>
    <x v="19"/>
    <n v="3"/>
    <x v="19"/>
  </r>
  <r>
    <x v="440"/>
    <x v="0"/>
    <s v="Matra"/>
    <x v="19"/>
  </r>
  <r>
    <x v="440"/>
    <x v="1"/>
    <s v="Ford"/>
    <x v="19"/>
  </r>
  <r>
    <x v="440"/>
    <x v="2"/>
    <n v="0"/>
    <x v="19"/>
  </r>
  <r>
    <x v="440"/>
    <x v="3"/>
    <n v="1"/>
    <x v="19"/>
  </r>
  <r>
    <x v="440"/>
    <x v="4"/>
    <n v="2"/>
    <x v="19"/>
  </r>
  <r>
    <x v="440"/>
    <x v="5"/>
    <n v="1"/>
    <x v="19"/>
  </r>
  <r>
    <x v="440"/>
    <x v="6"/>
    <n v="1"/>
    <x v="19"/>
  </r>
  <r>
    <x v="440"/>
    <x v="7"/>
    <n v="1"/>
    <x v="19"/>
  </r>
  <r>
    <x v="440"/>
    <x v="8"/>
    <m/>
    <x v="19"/>
  </r>
  <r>
    <x v="440"/>
    <x v="9"/>
    <m/>
    <x v="19"/>
  </r>
  <r>
    <x v="440"/>
    <x v="10"/>
    <m/>
    <x v="19"/>
  </r>
  <r>
    <x v="440"/>
    <x v="11"/>
    <m/>
    <x v="19"/>
  </r>
  <r>
    <x v="440"/>
    <x v="12"/>
    <m/>
    <x v="19"/>
  </r>
  <r>
    <x v="440"/>
    <x v="13"/>
    <m/>
    <x v="19"/>
  </r>
  <r>
    <x v="440"/>
    <x v="14"/>
    <n v="21"/>
    <x v="19"/>
  </r>
  <r>
    <x v="440"/>
    <x v="15"/>
    <n v="21"/>
    <x v="19"/>
  </r>
  <r>
    <x v="440"/>
    <x v="16"/>
    <n v="21"/>
    <x v="19"/>
  </r>
  <r>
    <x v="440"/>
    <x v="17"/>
    <n v="3"/>
    <x v="19"/>
  </r>
  <r>
    <x v="440"/>
    <x v="18"/>
    <m/>
    <x v="19"/>
  </r>
  <r>
    <x v="440"/>
    <x v="19"/>
    <n v="1"/>
    <x v="19"/>
  </r>
  <r>
    <x v="252"/>
    <x v="0"/>
    <s v="Lotus"/>
    <x v="19"/>
  </r>
  <r>
    <x v="252"/>
    <x v="1"/>
    <s v="Ford"/>
    <x v="19"/>
  </r>
  <r>
    <x v="252"/>
    <x v="2"/>
    <n v="0"/>
    <x v="19"/>
  </r>
  <r>
    <x v="252"/>
    <x v="3"/>
    <n v="0"/>
    <x v="19"/>
  </r>
  <r>
    <x v="252"/>
    <x v="4"/>
    <n v="0"/>
    <x v="19"/>
  </r>
  <r>
    <x v="252"/>
    <x v="5"/>
    <n v="0"/>
    <x v="19"/>
  </r>
  <r>
    <x v="252"/>
    <x v="6"/>
    <n v="0"/>
    <x v="19"/>
  </r>
  <r>
    <x v="252"/>
    <x v="7"/>
    <n v="0"/>
    <x v="19"/>
  </r>
  <r>
    <x v="252"/>
    <x v="8"/>
    <m/>
    <x v="19"/>
  </r>
  <r>
    <x v="252"/>
    <x v="9"/>
    <m/>
    <x v="19"/>
  </r>
  <r>
    <x v="252"/>
    <x v="10"/>
    <m/>
    <x v="19"/>
  </r>
  <r>
    <x v="252"/>
    <x v="11"/>
    <m/>
    <x v="19"/>
  </r>
  <r>
    <x v="252"/>
    <x v="12"/>
    <m/>
    <x v="19"/>
  </r>
  <r>
    <x v="252"/>
    <x v="13"/>
    <m/>
    <x v="19"/>
  </r>
  <r>
    <x v="252"/>
    <x v="14"/>
    <n v="0"/>
    <x v="19"/>
  </r>
  <r>
    <x v="252"/>
    <x v="15"/>
    <n v="0"/>
    <x v="19"/>
  </r>
  <r>
    <x v="252"/>
    <x v="16"/>
    <n v="0"/>
    <x v="19"/>
  </r>
  <r>
    <x v="252"/>
    <x v="17"/>
    <n v="0"/>
    <x v="19"/>
  </r>
  <r>
    <x v="252"/>
    <x v="18"/>
    <m/>
    <x v="19"/>
  </r>
  <r>
    <x v="252"/>
    <x v="19"/>
    <m/>
    <x v="19"/>
  </r>
  <r>
    <x v="385"/>
    <x v="0"/>
    <s v="Lotus"/>
    <x v="19"/>
  </r>
  <r>
    <x v="385"/>
    <x v="1"/>
    <s v="Ford"/>
    <x v="19"/>
  </r>
  <r>
    <x v="385"/>
    <x v="2"/>
    <n v="1"/>
    <x v="19"/>
  </r>
  <r>
    <x v="385"/>
    <x v="3"/>
    <n v="1"/>
    <x v="19"/>
  </r>
  <r>
    <x v="385"/>
    <x v="4"/>
    <n v="1"/>
    <x v="19"/>
  </r>
  <r>
    <x v="385"/>
    <x v="5"/>
    <n v="1"/>
    <x v="19"/>
  </r>
  <r>
    <x v="385"/>
    <x v="6"/>
    <n v="0"/>
    <x v="19"/>
  </r>
  <r>
    <x v="385"/>
    <x v="7"/>
    <n v="0"/>
    <x v="19"/>
  </r>
  <r>
    <x v="385"/>
    <x v="8"/>
    <m/>
    <x v="19"/>
  </r>
  <r>
    <x v="385"/>
    <x v="9"/>
    <m/>
    <x v="19"/>
  </r>
  <r>
    <x v="385"/>
    <x v="10"/>
    <m/>
    <x v="19"/>
  </r>
  <r>
    <x v="385"/>
    <x v="11"/>
    <m/>
    <x v="19"/>
  </r>
  <r>
    <x v="385"/>
    <x v="12"/>
    <m/>
    <x v="19"/>
  </r>
  <r>
    <x v="385"/>
    <x v="13"/>
    <m/>
    <x v="19"/>
  </r>
  <r>
    <x v="385"/>
    <x v="14"/>
    <n v="22"/>
    <x v="19"/>
  </r>
  <r>
    <x v="385"/>
    <x v="15"/>
    <n v="22"/>
    <x v="19"/>
  </r>
  <r>
    <x v="385"/>
    <x v="16"/>
    <n v="22"/>
    <x v="19"/>
  </r>
  <r>
    <x v="385"/>
    <x v="17"/>
    <n v="22"/>
    <x v="19"/>
  </r>
  <r>
    <x v="385"/>
    <x v="18"/>
    <n v="5"/>
    <x v="19"/>
  </r>
  <r>
    <x v="385"/>
    <x v="19"/>
    <n v="2"/>
    <x v="19"/>
  </r>
  <r>
    <x v="470"/>
    <x v="0"/>
    <s v="Brabham"/>
    <x v="19"/>
  </r>
  <r>
    <x v="470"/>
    <x v="1"/>
    <s v="Climax"/>
    <x v="19"/>
  </r>
  <r>
    <x v="470"/>
    <x v="2"/>
    <n v="0"/>
    <x v="19"/>
  </r>
  <r>
    <x v="470"/>
    <x v="3"/>
    <n v="0"/>
    <x v="19"/>
  </r>
  <r>
    <x v="470"/>
    <x v="4"/>
    <n v="0"/>
    <x v="19"/>
  </r>
  <r>
    <x v="470"/>
    <x v="5"/>
    <n v="0"/>
    <x v="19"/>
  </r>
  <r>
    <x v="470"/>
    <x v="6"/>
    <n v="0"/>
    <x v="19"/>
  </r>
  <r>
    <x v="470"/>
    <x v="7"/>
    <n v="0"/>
    <x v="19"/>
  </r>
  <r>
    <x v="470"/>
    <x v="8"/>
    <m/>
    <x v="19"/>
  </r>
  <r>
    <x v="470"/>
    <x v="9"/>
    <m/>
    <x v="19"/>
  </r>
  <r>
    <x v="470"/>
    <x v="10"/>
    <m/>
    <x v="19"/>
  </r>
  <r>
    <x v="470"/>
    <x v="11"/>
    <m/>
    <x v="19"/>
  </r>
  <r>
    <x v="470"/>
    <x v="12"/>
    <m/>
    <x v="19"/>
  </r>
  <r>
    <x v="470"/>
    <x v="13"/>
    <m/>
    <x v="19"/>
  </r>
  <r>
    <x v="470"/>
    <x v="14"/>
    <n v="0"/>
    <x v="19"/>
  </r>
  <r>
    <x v="470"/>
    <x v="15"/>
    <n v="0"/>
    <x v="19"/>
  </r>
  <r>
    <x v="470"/>
    <x v="16"/>
    <n v="0"/>
    <x v="19"/>
  </r>
  <r>
    <x v="470"/>
    <x v="17"/>
    <n v="0"/>
    <x v="19"/>
  </r>
  <r>
    <x v="470"/>
    <x v="18"/>
    <m/>
    <x v="19"/>
  </r>
  <r>
    <x v="470"/>
    <x v="19"/>
    <m/>
    <x v="19"/>
  </r>
  <r>
    <x v="387"/>
    <x v="0"/>
    <s v="Lotus"/>
    <x v="19"/>
  </r>
  <r>
    <x v="387"/>
    <x v="1"/>
    <s v="Ford"/>
    <x v="19"/>
  </r>
  <r>
    <x v="387"/>
    <x v="2"/>
    <n v="0"/>
    <x v="19"/>
  </r>
  <r>
    <x v="387"/>
    <x v="3"/>
    <n v="0"/>
    <x v="19"/>
  </r>
  <r>
    <x v="387"/>
    <x v="4"/>
    <n v="0"/>
    <x v="19"/>
  </r>
  <r>
    <x v="387"/>
    <x v="5"/>
    <n v="0"/>
    <x v="19"/>
  </r>
  <r>
    <x v="387"/>
    <x v="6"/>
    <n v="0"/>
    <x v="19"/>
  </r>
  <r>
    <x v="387"/>
    <x v="7"/>
    <n v="0"/>
    <x v="19"/>
  </r>
  <r>
    <x v="387"/>
    <x v="8"/>
    <m/>
    <x v="19"/>
  </r>
  <r>
    <x v="387"/>
    <x v="9"/>
    <m/>
    <x v="19"/>
  </r>
  <r>
    <x v="387"/>
    <x v="10"/>
    <m/>
    <x v="19"/>
  </r>
  <r>
    <x v="387"/>
    <x v="11"/>
    <m/>
    <x v="19"/>
  </r>
  <r>
    <x v="387"/>
    <x v="12"/>
    <m/>
    <x v="19"/>
  </r>
  <r>
    <x v="387"/>
    <x v="13"/>
    <m/>
    <x v="19"/>
  </r>
  <r>
    <x v="387"/>
    <x v="14"/>
    <n v="0"/>
    <x v="19"/>
  </r>
  <r>
    <x v="387"/>
    <x v="15"/>
    <n v="0"/>
    <x v="19"/>
  </r>
  <r>
    <x v="387"/>
    <x v="16"/>
    <n v="0"/>
    <x v="19"/>
  </r>
  <r>
    <x v="387"/>
    <x v="17"/>
    <n v="0"/>
    <x v="19"/>
  </r>
  <r>
    <x v="387"/>
    <x v="18"/>
    <m/>
    <x v="19"/>
  </r>
  <r>
    <x v="387"/>
    <x v="19"/>
    <m/>
    <x v="19"/>
  </r>
  <r>
    <x v="471"/>
    <x v="0"/>
    <s v="Lotus"/>
    <x v="19"/>
  </r>
  <r>
    <x v="471"/>
    <x v="1"/>
    <s v="Ford"/>
    <x v="19"/>
  </r>
  <r>
    <x v="471"/>
    <x v="2"/>
    <n v="0"/>
    <x v="19"/>
  </r>
  <r>
    <x v="471"/>
    <x v="3"/>
    <n v="0"/>
    <x v="19"/>
  </r>
  <r>
    <x v="471"/>
    <x v="4"/>
    <n v="0"/>
    <x v="19"/>
  </r>
  <r>
    <x v="471"/>
    <x v="5"/>
    <n v="0"/>
    <x v="19"/>
  </r>
  <r>
    <x v="471"/>
    <x v="6"/>
    <n v="0"/>
    <x v="19"/>
  </r>
  <r>
    <x v="471"/>
    <x v="7"/>
    <n v="0"/>
    <x v="19"/>
  </r>
  <r>
    <x v="471"/>
    <x v="8"/>
    <m/>
    <x v="19"/>
  </r>
  <r>
    <x v="471"/>
    <x v="9"/>
    <m/>
    <x v="19"/>
  </r>
  <r>
    <x v="471"/>
    <x v="10"/>
    <m/>
    <x v="19"/>
  </r>
  <r>
    <x v="471"/>
    <x v="11"/>
    <m/>
    <x v="19"/>
  </r>
  <r>
    <x v="471"/>
    <x v="12"/>
    <m/>
    <x v="19"/>
  </r>
  <r>
    <x v="471"/>
    <x v="13"/>
    <m/>
    <x v="19"/>
  </r>
  <r>
    <x v="471"/>
    <x v="14"/>
    <n v="0"/>
    <x v="19"/>
  </r>
  <r>
    <x v="471"/>
    <x v="15"/>
    <n v="0"/>
    <x v="19"/>
  </r>
  <r>
    <x v="471"/>
    <x v="16"/>
    <n v="0"/>
    <x v="19"/>
  </r>
  <r>
    <x v="471"/>
    <x v="17"/>
    <n v="0"/>
    <x v="19"/>
  </r>
  <r>
    <x v="471"/>
    <x v="18"/>
    <m/>
    <x v="19"/>
  </r>
  <r>
    <x v="471"/>
    <x v="19"/>
    <m/>
    <x v="19"/>
  </r>
  <r>
    <x v="347"/>
    <x v="0"/>
    <s v="BRM"/>
    <x v="19"/>
  </r>
  <r>
    <x v="347"/>
    <x v="1"/>
    <s v="BRM"/>
    <x v="19"/>
  </r>
  <r>
    <x v="347"/>
    <x v="2"/>
    <n v="0"/>
    <x v="19"/>
  </r>
  <r>
    <x v="347"/>
    <x v="3"/>
    <n v="0"/>
    <x v="19"/>
  </r>
  <r>
    <x v="347"/>
    <x v="4"/>
    <n v="1"/>
    <x v="19"/>
  </r>
  <r>
    <x v="347"/>
    <x v="5"/>
    <n v="0"/>
    <x v="19"/>
  </r>
  <r>
    <x v="347"/>
    <x v="6"/>
    <n v="1"/>
    <x v="19"/>
  </r>
  <r>
    <x v="347"/>
    <x v="7"/>
    <n v="0"/>
    <x v="19"/>
  </r>
  <r>
    <x v="347"/>
    <x v="8"/>
    <m/>
    <x v="19"/>
  </r>
  <r>
    <x v="347"/>
    <x v="9"/>
    <m/>
    <x v="19"/>
  </r>
  <r>
    <x v="347"/>
    <x v="10"/>
    <m/>
    <x v="19"/>
  </r>
  <r>
    <x v="347"/>
    <x v="11"/>
    <m/>
    <x v="19"/>
  </r>
  <r>
    <x v="347"/>
    <x v="12"/>
    <m/>
    <x v="19"/>
  </r>
  <r>
    <x v="347"/>
    <x v="13"/>
    <m/>
    <x v="19"/>
  </r>
  <r>
    <x v="347"/>
    <x v="14"/>
    <n v="6"/>
    <x v="19"/>
  </r>
  <r>
    <x v="347"/>
    <x v="15"/>
    <n v="6"/>
    <x v="19"/>
  </r>
  <r>
    <x v="347"/>
    <x v="16"/>
    <n v="6"/>
    <x v="19"/>
  </r>
  <r>
    <x v="347"/>
    <x v="17"/>
    <n v="6"/>
    <x v="19"/>
  </r>
  <r>
    <x v="347"/>
    <x v="18"/>
    <m/>
    <x v="19"/>
  </r>
  <r>
    <x v="347"/>
    <x v="19"/>
    <m/>
    <x v="19"/>
  </r>
  <r>
    <x v="451"/>
    <x v="0"/>
    <s v="Matra"/>
    <x v="19"/>
  </r>
  <r>
    <x v="451"/>
    <x v="1"/>
    <s v="Ford"/>
    <x v="19"/>
  </r>
  <r>
    <x v="451"/>
    <x v="2"/>
    <n v="0"/>
    <x v="19"/>
  </r>
  <r>
    <x v="451"/>
    <x v="3"/>
    <n v="0"/>
    <x v="19"/>
  </r>
  <r>
    <x v="451"/>
    <x v="4"/>
    <n v="0"/>
    <x v="19"/>
  </r>
  <r>
    <x v="451"/>
    <x v="5"/>
    <n v="0"/>
    <x v="19"/>
  </r>
  <r>
    <x v="451"/>
    <x v="6"/>
    <n v="0"/>
    <x v="19"/>
  </r>
  <r>
    <x v="451"/>
    <x v="7"/>
    <n v="1"/>
    <x v="19"/>
  </r>
  <r>
    <x v="451"/>
    <x v="8"/>
    <m/>
    <x v="19"/>
  </r>
  <r>
    <x v="451"/>
    <x v="9"/>
    <m/>
    <x v="19"/>
  </r>
  <r>
    <x v="451"/>
    <x v="10"/>
    <m/>
    <x v="19"/>
  </r>
  <r>
    <x v="451"/>
    <x v="11"/>
    <m/>
    <x v="19"/>
  </r>
  <r>
    <x v="451"/>
    <x v="12"/>
    <m/>
    <x v="19"/>
  </r>
  <r>
    <x v="451"/>
    <x v="13"/>
    <m/>
    <x v="19"/>
  </r>
  <r>
    <x v="451"/>
    <x v="14"/>
    <n v="1"/>
    <x v="19"/>
  </r>
  <r>
    <x v="451"/>
    <x v="15"/>
    <n v="1"/>
    <x v="19"/>
  </r>
  <r>
    <x v="451"/>
    <x v="16"/>
    <n v="1"/>
    <x v="19"/>
  </r>
  <r>
    <x v="451"/>
    <x v="17"/>
    <n v="0"/>
    <x v="19"/>
  </r>
  <r>
    <x v="451"/>
    <x v="18"/>
    <m/>
    <x v="19"/>
  </r>
  <r>
    <x v="451"/>
    <x v="19"/>
    <m/>
    <x v="19"/>
  </r>
  <r>
    <x v="388"/>
    <x v="0"/>
    <s v="Lotus"/>
    <x v="19"/>
  </r>
  <r>
    <x v="388"/>
    <x v="1"/>
    <s v="Ford"/>
    <x v="19"/>
  </r>
  <r>
    <x v="388"/>
    <x v="2"/>
    <n v="0"/>
    <x v="19"/>
  </r>
  <r>
    <x v="388"/>
    <x v="3"/>
    <n v="1"/>
    <x v="19"/>
  </r>
  <r>
    <x v="388"/>
    <x v="4"/>
    <n v="1"/>
    <x v="19"/>
  </r>
  <r>
    <x v="388"/>
    <x v="5"/>
    <n v="1"/>
    <x v="19"/>
  </r>
  <r>
    <x v="388"/>
    <x v="6"/>
    <n v="0"/>
    <x v="19"/>
  </r>
  <r>
    <x v="388"/>
    <x v="7"/>
    <n v="0"/>
    <x v="19"/>
  </r>
  <r>
    <x v="388"/>
    <x v="8"/>
    <m/>
    <x v="19"/>
  </r>
  <r>
    <x v="388"/>
    <x v="9"/>
    <m/>
    <x v="19"/>
  </r>
  <r>
    <x v="388"/>
    <x v="10"/>
    <m/>
    <x v="19"/>
  </r>
  <r>
    <x v="388"/>
    <x v="11"/>
    <m/>
    <x v="19"/>
  </r>
  <r>
    <x v="388"/>
    <x v="12"/>
    <m/>
    <x v="19"/>
  </r>
  <r>
    <x v="388"/>
    <x v="13"/>
    <m/>
    <x v="19"/>
  </r>
  <r>
    <x v="388"/>
    <x v="14"/>
    <n v="15"/>
    <x v="19"/>
  </r>
  <r>
    <x v="388"/>
    <x v="15"/>
    <n v="15"/>
    <x v="19"/>
  </r>
  <r>
    <x v="388"/>
    <x v="16"/>
    <n v="15"/>
    <x v="19"/>
  </r>
  <r>
    <x v="388"/>
    <x v="17"/>
    <n v="6"/>
    <x v="19"/>
  </r>
  <r>
    <x v="388"/>
    <x v="18"/>
    <m/>
    <x v="19"/>
  </r>
  <r>
    <x v="388"/>
    <x v="19"/>
    <m/>
    <x v="19"/>
  </r>
  <r>
    <x v="453"/>
    <x v="0"/>
    <s v="Brabham"/>
    <x v="19"/>
  </r>
  <r>
    <x v="453"/>
    <x v="1"/>
    <s v="Ford"/>
    <x v="19"/>
  </r>
  <r>
    <x v="453"/>
    <x v="2"/>
    <n v="0"/>
    <x v="19"/>
  </r>
  <r>
    <x v="453"/>
    <x v="3"/>
    <n v="0"/>
    <x v="19"/>
  </r>
  <r>
    <x v="453"/>
    <x v="4"/>
    <n v="0"/>
    <x v="19"/>
  </r>
  <r>
    <x v="453"/>
    <x v="5"/>
    <n v="0"/>
    <x v="19"/>
  </r>
  <r>
    <x v="453"/>
    <x v="6"/>
    <n v="0"/>
    <x v="19"/>
  </r>
  <r>
    <x v="453"/>
    <x v="7"/>
    <n v="0"/>
    <x v="19"/>
  </r>
  <r>
    <x v="453"/>
    <x v="8"/>
    <m/>
    <x v="19"/>
  </r>
  <r>
    <x v="453"/>
    <x v="9"/>
    <m/>
    <x v="19"/>
  </r>
  <r>
    <x v="453"/>
    <x v="10"/>
    <m/>
    <x v="19"/>
  </r>
  <r>
    <x v="453"/>
    <x v="11"/>
    <m/>
    <x v="19"/>
  </r>
  <r>
    <x v="453"/>
    <x v="12"/>
    <m/>
    <x v="19"/>
  </r>
  <r>
    <x v="453"/>
    <x v="13"/>
    <m/>
    <x v="19"/>
  </r>
  <r>
    <x v="453"/>
    <x v="14"/>
    <n v="0"/>
    <x v="19"/>
  </r>
  <r>
    <x v="453"/>
    <x v="15"/>
    <n v="0"/>
    <x v="19"/>
  </r>
  <r>
    <x v="453"/>
    <x v="16"/>
    <n v="0"/>
    <x v="19"/>
  </r>
  <r>
    <x v="453"/>
    <x v="17"/>
    <n v="0"/>
    <x v="19"/>
  </r>
  <r>
    <x v="453"/>
    <x v="18"/>
    <m/>
    <x v="19"/>
  </r>
  <r>
    <x v="453"/>
    <x v="19"/>
    <m/>
    <x v="19"/>
  </r>
  <r>
    <x v="464"/>
    <x v="0"/>
    <s v="Lotus"/>
    <x v="19"/>
  </r>
  <r>
    <x v="464"/>
    <x v="1"/>
    <s v="Ford"/>
    <x v="19"/>
  </r>
  <r>
    <x v="464"/>
    <x v="2"/>
    <n v="0"/>
    <x v="19"/>
  </r>
  <r>
    <x v="464"/>
    <x v="3"/>
    <n v="0"/>
    <x v="19"/>
  </r>
  <r>
    <x v="464"/>
    <x v="4"/>
    <n v="0"/>
    <x v="19"/>
  </r>
  <r>
    <x v="464"/>
    <x v="5"/>
    <n v="0"/>
    <x v="19"/>
  </r>
  <r>
    <x v="464"/>
    <x v="6"/>
    <n v="0"/>
    <x v="19"/>
  </r>
  <r>
    <x v="464"/>
    <x v="7"/>
    <n v="0"/>
    <x v="19"/>
  </r>
  <r>
    <x v="464"/>
    <x v="8"/>
    <m/>
    <x v="19"/>
  </r>
  <r>
    <x v="464"/>
    <x v="9"/>
    <m/>
    <x v="19"/>
  </r>
  <r>
    <x v="464"/>
    <x v="10"/>
    <m/>
    <x v="19"/>
  </r>
  <r>
    <x v="464"/>
    <x v="11"/>
    <m/>
    <x v="19"/>
  </r>
  <r>
    <x v="464"/>
    <x v="12"/>
    <m/>
    <x v="19"/>
  </r>
  <r>
    <x v="464"/>
    <x v="13"/>
    <m/>
    <x v="19"/>
  </r>
  <r>
    <x v="464"/>
    <x v="14"/>
    <n v="0"/>
    <x v="19"/>
  </r>
  <r>
    <x v="464"/>
    <x v="15"/>
    <n v="0"/>
    <x v="19"/>
  </r>
  <r>
    <x v="464"/>
    <x v="16"/>
    <n v="0"/>
    <x v="19"/>
  </r>
  <r>
    <x v="464"/>
    <x v="17"/>
    <n v="0"/>
    <x v="19"/>
  </r>
  <r>
    <x v="464"/>
    <x v="18"/>
    <m/>
    <x v="19"/>
  </r>
  <r>
    <x v="464"/>
    <x v="19"/>
    <m/>
    <x v="19"/>
  </r>
  <r>
    <x v="407"/>
    <x v="0"/>
    <s v="Ferrari"/>
    <x v="19"/>
  </r>
  <r>
    <x v="407"/>
    <x v="1"/>
    <s v="Ferrari"/>
    <x v="19"/>
  </r>
  <r>
    <x v="407"/>
    <x v="2"/>
    <n v="0"/>
    <x v="19"/>
  </r>
  <r>
    <x v="407"/>
    <x v="3"/>
    <n v="0"/>
    <x v="19"/>
  </r>
  <r>
    <x v="407"/>
    <x v="4"/>
    <n v="0"/>
    <x v="19"/>
  </r>
  <r>
    <x v="407"/>
    <x v="5"/>
    <n v="0"/>
    <x v="19"/>
  </r>
  <r>
    <x v="407"/>
    <x v="6"/>
    <n v="1"/>
    <x v="19"/>
  </r>
  <r>
    <x v="407"/>
    <x v="7"/>
    <n v="1"/>
    <x v="19"/>
  </r>
  <r>
    <x v="407"/>
    <x v="8"/>
    <m/>
    <x v="19"/>
  </r>
  <r>
    <x v="407"/>
    <x v="9"/>
    <m/>
    <x v="19"/>
  </r>
  <r>
    <x v="407"/>
    <x v="10"/>
    <m/>
    <x v="19"/>
  </r>
  <r>
    <x v="407"/>
    <x v="11"/>
    <m/>
    <x v="19"/>
  </r>
  <r>
    <x v="407"/>
    <x v="12"/>
    <m/>
    <x v="19"/>
  </r>
  <r>
    <x v="407"/>
    <x v="13"/>
    <m/>
    <x v="19"/>
  </r>
  <r>
    <x v="407"/>
    <x v="14"/>
    <n v="3"/>
    <x v="19"/>
  </r>
  <r>
    <x v="407"/>
    <x v="15"/>
    <n v="3"/>
    <x v="19"/>
  </r>
  <r>
    <x v="407"/>
    <x v="16"/>
    <n v="3"/>
    <x v="19"/>
  </r>
  <r>
    <x v="407"/>
    <x v="17"/>
    <n v="3"/>
    <x v="19"/>
  </r>
  <r>
    <x v="407"/>
    <x v="18"/>
    <m/>
    <x v="19"/>
  </r>
  <r>
    <x v="407"/>
    <x v="19"/>
    <m/>
    <x v="19"/>
  </r>
  <r>
    <x v="407"/>
    <x v="0"/>
    <s v="BRM"/>
    <x v="19"/>
  </r>
  <r>
    <x v="407"/>
    <x v="1"/>
    <s v="BRM"/>
    <x v="19"/>
  </r>
  <r>
    <x v="407"/>
    <x v="2"/>
    <n v="0"/>
    <x v="19"/>
  </r>
  <r>
    <x v="407"/>
    <x v="3"/>
    <n v="0"/>
    <x v="19"/>
  </r>
  <r>
    <x v="407"/>
    <x v="4"/>
    <n v="0"/>
    <x v="19"/>
  </r>
  <r>
    <x v="407"/>
    <x v="5"/>
    <n v="0"/>
    <x v="19"/>
  </r>
  <r>
    <x v="407"/>
    <x v="6"/>
    <n v="0"/>
    <x v="19"/>
  </r>
  <r>
    <x v="407"/>
    <x v="7"/>
    <n v="0"/>
    <x v="19"/>
  </r>
  <r>
    <x v="407"/>
    <x v="8"/>
    <m/>
    <x v="19"/>
  </r>
  <r>
    <x v="407"/>
    <x v="9"/>
    <m/>
    <x v="19"/>
  </r>
  <r>
    <x v="407"/>
    <x v="10"/>
    <m/>
    <x v="19"/>
  </r>
  <r>
    <x v="407"/>
    <x v="11"/>
    <m/>
    <x v="19"/>
  </r>
  <r>
    <x v="407"/>
    <x v="12"/>
    <m/>
    <x v="19"/>
  </r>
  <r>
    <x v="407"/>
    <x v="13"/>
    <m/>
    <x v="19"/>
  </r>
  <r>
    <x v="407"/>
    <x v="14"/>
    <n v="0"/>
    <x v="19"/>
  </r>
  <r>
    <x v="407"/>
    <x v="15"/>
    <n v="0"/>
    <x v="19"/>
  </r>
  <r>
    <x v="407"/>
    <x v="16"/>
    <n v="0"/>
    <x v="19"/>
  </r>
  <r>
    <x v="407"/>
    <x v="17"/>
    <n v="0"/>
    <x v="19"/>
  </r>
  <r>
    <x v="407"/>
    <x v="18"/>
    <m/>
    <x v="19"/>
  </r>
  <r>
    <x v="407"/>
    <x v="19"/>
    <m/>
    <x v="19"/>
  </r>
  <r>
    <x v="472"/>
    <x v="0"/>
    <s v="Lotus"/>
    <x v="19"/>
  </r>
  <r>
    <x v="472"/>
    <x v="1"/>
    <s v="Ford"/>
    <x v="19"/>
  </r>
  <r>
    <x v="472"/>
    <x v="2"/>
    <n v="0"/>
    <x v="19"/>
  </r>
  <r>
    <x v="472"/>
    <x v="3"/>
    <n v="0"/>
    <x v="19"/>
  </r>
  <r>
    <x v="472"/>
    <x v="4"/>
    <n v="0"/>
    <x v="19"/>
  </r>
  <r>
    <x v="472"/>
    <x v="5"/>
    <n v="0"/>
    <x v="19"/>
  </r>
  <r>
    <x v="472"/>
    <x v="6"/>
    <n v="0"/>
    <x v="19"/>
  </r>
  <r>
    <x v="472"/>
    <x v="7"/>
    <n v="0"/>
    <x v="19"/>
  </r>
  <r>
    <x v="472"/>
    <x v="8"/>
    <m/>
    <x v="19"/>
  </r>
  <r>
    <x v="472"/>
    <x v="9"/>
    <m/>
    <x v="19"/>
  </r>
  <r>
    <x v="472"/>
    <x v="10"/>
    <m/>
    <x v="19"/>
  </r>
  <r>
    <x v="472"/>
    <x v="11"/>
    <m/>
    <x v="19"/>
  </r>
  <r>
    <x v="472"/>
    <x v="12"/>
    <m/>
    <x v="19"/>
  </r>
  <r>
    <x v="472"/>
    <x v="13"/>
    <m/>
    <x v="19"/>
  </r>
  <r>
    <x v="472"/>
    <x v="14"/>
    <n v="0"/>
    <x v="19"/>
  </r>
  <r>
    <x v="472"/>
    <x v="15"/>
    <n v="0"/>
    <x v="19"/>
  </r>
  <r>
    <x v="472"/>
    <x v="16"/>
    <n v="0"/>
    <x v="19"/>
  </r>
  <r>
    <x v="472"/>
    <x v="17"/>
    <n v="0"/>
    <x v="19"/>
  </r>
  <r>
    <x v="472"/>
    <x v="18"/>
    <m/>
    <x v="19"/>
  </r>
  <r>
    <x v="472"/>
    <x v="19"/>
    <m/>
    <x v="19"/>
  </r>
  <r>
    <x v="409"/>
    <x v="0"/>
    <s v="Brabham"/>
    <x v="19"/>
  </r>
  <r>
    <x v="409"/>
    <x v="1"/>
    <s v="Repco"/>
    <x v="19"/>
  </r>
  <r>
    <x v="409"/>
    <x v="2"/>
    <n v="0"/>
    <x v="19"/>
  </r>
  <r>
    <x v="409"/>
    <x v="3"/>
    <n v="0"/>
    <x v="19"/>
  </r>
  <r>
    <x v="409"/>
    <x v="4"/>
    <n v="0"/>
    <x v="19"/>
  </r>
  <r>
    <x v="409"/>
    <x v="5"/>
    <n v="0"/>
    <x v="19"/>
  </r>
  <r>
    <x v="409"/>
    <x v="6"/>
    <n v="0"/>
    <x v="19"/>
  </r>
  <r>
    <x v="409"/>
    <x v="7"/>
    <n v="0"/>
    <x v="19"/>
  </r>
  <r>
    <x v="409"/>
    <x v="8"/>
    <m/>
    <x v="19"/>
  </r>
  <r>
    <x v="409"/>
    <x v="9"/>
    <m/>
    <x v="19"/>
  </r>
  <r>
    <x v="409"/>
    <x v="10"/>
    <m/>
    <x v="19"/>
  </r>
  <r>
    <x v="409"/>
    <x v="11"/>
    <m/>
    <x v="19"/>
  </r>
  <r>
    <x v="409"/>
    <x v="12"/>
    <m/>
    <x v="19"/>
  </r>
  <r>
    <x v="409"/>
    <x v="13"/>
    <m/>
    <x v="19"/>
  </r>
  <r>
    <x v="409"/>
    <x v="14"/>
    <n v="0"/>
    <x v="19"/>
  </r>
  <r>
    <x v="409"/>
    <x v="15"/>
    <n v="0"/>
    <x v="19"/>
  </r>
  <r>
    <x v="409"/>
    <x v="16"/>
    <n v="0"/>
    <x v="19"/>
  </r>
  <r>
    <x v="409"/>
    <x v="17"/>
    <n v="0"/>
    <x v="19"/>
  </r>
  <r>
    <x v="409"/>
    <x v="18"/>
    <m/>
    <x v="19"/>
  </r>
  <r>
    <x v="409"/>
    <x v="19"/>
    <m/>
    <x v="19"/>
  </r>
  <r>
    <x v="473"/>
    <x v="0"/>
    <s v="Brabham"/>
    <x v="19"/>
  </r>
  <r>
    <x v="473"/>
    <x v="1"/>
    <s v="Ford"/>
    <x v="19"/>
  </r>
  <r>
    <x v="473"/>
    <x v="2"/>
    <n v="0"/>
    <x v="19"/>
  </r>
  <r>
    <x v="473"/>
    <x v="3"/>
    <n v="0"/>
    <x v="19"/>
  </r>
  <r>
    <x v="473"/>
    <x v="4"/>
    <n v="0"/>
    <x v="19"/>
  </r>
  <r>
    <x v="473"/>
    <x v="5"/>
    <n v="0"/>
    <x v="19"/>
  </r>
  <r>
    <x v="473"/>
    <x v="6"/>
    <n v="0"/>
    <x v="19"/>
  </r>
  <r>
    <x v="473"/>
    <x v="7"/>
    <n v="0"/>
    <x v="19"/>
  </r>
  <r>
    <x v="473"/>
    <x v="8"/>
    <m/>
    <x v="19"/>
  </r>
  <r>
    <x v="473"/>
    <x v="9"/>
    <m/>
    <x v="19"/>
  </r>
  <r>
    <x v="473"/>
    <x v="10"/>
    <m/>
    <x v="19"/>
  </r>
  <r>
    <x v="473"/>
    <x v="11"/>
    <m/>
    <x v="19"/>
  </r>
  <r>
    <x v="473"/>
    <x v="12"/>
    <m/>
    <x v="19"/>
  </r>
  <r>
    <x v="473"/>
    <x v="13"/>
    <m/>
    <x v="19"/>
  </r>
  <r>
    <x v="473"/>
    <x v="14"/>
    <n v="0"/>
    <x v="19"/>
  </r>
  <r>
    <x v="473"/>
    <x v="15"/>
    <n v="0"/>
    <x v="19"/>
  </r>
  <r>
    <x v="473"/>
    <x v="16"/>
    <n v="0"/>
    <x v="19"/>
  </r>
  <r>
    <x v="473"/>
    <x v="17"/>
    <n v="0"/>
    <x v="19"/>
  </r>
  <r>
    <x v="473"/>
    <x v="18"/>
    <m/>
    <x v="19"/>
  </r>
  <r>
    <x v="473"/>
    <x v="19"/>
    <m/>
    <x v="19"/>
  </r>
  <r>
    <x v="456"/>
    <x v="0"/>
    <s v="Brabham"/>
    <x v="19"/>
  </r>
  <r>
    <x v="456"/>
    <x v="1"/>
    <s v="Ford"/>
    <x v="19"/>
  </r>
  <r>
    <x v="456"/>
    <x v="2"/>
    <n v="0"/>
    <x v="19"/>
  </r>
  <r>
    <x v="456"/>
    <x v="3"/>
    <n v="2"/>
    <x v="19"/>
  </r>
  <r>
    <x v="456"/>
    <x v="4"/>
    <n v="0"/>
    <x v="19"/>
  </r>
  <r>
    <x v="456"/>
    <x v="5"/>
    <n v="0"/>
    <x v="19"/>
  </r>
  <r>
    <x v="456"/>
    <x v="6"/>
    <n v="2"/>
    <x v="19"/>
  </r>
  <r>
    <x v="456"/>
    <x v="7"/>
    <n v="0"/>
    <x v="19"/>
  </r>
  <r>
    <x v="456"/>
    <x v="8"/>
    <m/>
    <x v="19"/>
  </r>
  <r>
    <x v="456"/>
    <x v="9"/>
    <m/>
    <x v="19"/>
  </r>
  <r>
    <x v="456"/>
    <x v="10"/>
    <m/>
    <x v="19"/>
  </r>
  <r>
    <x v="456"/>
    <x v="11"/>
    <m/>
    <x v="19"/>
  </r>
  <r>
    <x v="456"/>
    <x v="12"/>
    <m/>
    <x v="19"/>
  </r>
  <r>
    <x v="456"/>
    <x v="13"/>
    <m/>
    <x v="19"/>
  </r>
  <r>
    <x v="456"/>
    <x v="14"/>
    <n v="16"/>
    <x v="19"/>
  </r>
  <r>
    <x v="456"/>
    <x v="15"/>
    <n v="16"/>
    <x v="19"/>
  </r>
  <r>
    <x v="456"/>
    <x v="16"/>
    <n v="16"/>
    <x v="19"/>
  </r>
  <r>
    <x v="456"/>
    <x v="17"/>
    <n v="12"/>
    <x v="19"/>
  </r>
  <r>
    <x v="456"/>
    <x v="18"/>
    <m/>
    <x v="19"/>
  </r>
  <r>
    <x v="456"/>
    <x v="19"/>
    <m/>
    <x v="19"/>
  </r>
  <r>
    <x v="434"/>
    <x v="0"/>
    <s v="Lotus"/>
    <x v="19"/>
  </r>
  <r>
    <x v="434"/>
    <x v="1"/>
    <s v="Ford"/>
    <x v="19"/>
  </r>
  <r>
    <x v="434"/>
    <x v="2"/>
    <n v="0"/>
    <x v="19"/>
  </r>
  <r>
    <x v="434"/>
    <x v="3"/>
    <n v="0"/>
    <x v="19"/>
  </r>
  <r>
    <x v="434"/>
    <x v="4"/>
    <n v="0"/>
    <x v="19"/>
  </r>
  <r>
    <x v="434"/>
    <x v="5"/>
    <n v="1"/>
    <x v="19"/>
  </r>
  <r>
    <x v="434"/>
    <x v="6"/>
    <n v="0"/>
    <x v="19"/>
  </r>
  <r>
    <x v="434"/>
    <x v="7"/>
    <n v="0"/>
    <x v="19"/>
  </r>
  <r>
    <x v="434"/>
    <x v="8"/>
    <m/>
    <x v="19"/>
  </r>
  <r>
    <x v="434"/>
    <x v="9"/>
    <m/>
    <x v="19"/>
  </r>
  <r>
    <x v="434"/>
    <x v="10"/>
    <m/>
    <x v="19"/>
  </r>
  <r>
    <x v="434"/>
    <x v="11"/>
    <m/>
    <x v="19"/>
  </r>
  <r>
    <x v="434"/>
    <x v="12"/>
    <m/>
    <x v="19"/>
  </r>
  <r>
    <x v="434"/>
    <x v="13"/>
    <m/>
    <x v="19"/>
  </r>
  <r>
    <x v="434"/>
    <x v="14"/>
    <n v="3"/>
    <x v="19"/>
  </r>
  <r>
    <x v="434"/>
    <x v="15"/>
    <n v="3"/>
    <x v="19"/>
  </r>
  <r>
    <x v="434"/>
    <x v="16"/>
    <n v="3"/>
    <x v="19"/>
  </r>
  <r>
    <x v="434"/>
    <x v="17"/>
    <n v="0"/>
    <x v="19"/>
  </r>
  <r>
    <x v="434"/>
    <x v="18"/>
    <m/>
    <x v="19"/>
  </r>
  <r>
    <x v="434"/>
    <x v="19"/>
    <m/>
    <x v="19"/>
  </r>
  <r>
    <x v="434"/>
    <x v="0"/>
    <s v="Brabham"/>
    <x v="19"/>
  </r>
  <r>
    <x v="434"/>
    <x v="1"/>
    <s v="Ford"/>
    <x v="19"/>
  </r>
  <r>
    <x v="434"/>
    <x v="2"/>
    <n v="0"/>
    <x v="19"/>
  </r>
  <r>
    <x v="434"/>
    <x v="3"/>
    <n v="0"/>
    <x v="19"/>
  </r>
  <r>
    <x v="434"/>
    <x v="4"/>
    <n v="0"/>
    <x v="19"/>
  </r>
  <r>
    <x v="434"/>
    <x v="5"/>
    <n v="0"/>
    <x v="19"/>
  </r>
  <r>
    <x v="434"/>
    <x v="6"/>
    <n v="0"/>
    <x v="19"/>
  </r>
  <r>
    <x v="434"/>
    <x v="7"/>
    <n v="1"/>
    <x v="19"/>
  </r>
  <r>
    <x v="434"/>
    <x v="8"/>
    <m/>
    <x v="19"/>
  </r>
  <r>
    <x v="434"/>
    <x v="9"/>
    <m/>
    <x v="19"/>
  </r>
  <r>
    <x v="434"/>
    <x v="10"/>
    <m/>
    <x v="19"/>
  </r>
  <r>
    <x v="434"/>
    <x v="11"/>
    <m/>
    <x v="19"/>
  </r>
  <r>
    <x v="434"/>
    <x v="12"/>
    <m/>
    <x v="19"/>
  </r>
  <r>
    <x v="434"/>
    <x v="13"/>
    <m/>
    <x v="19"/>
  </r>
  <r>
    <x v="434"/>
    <x v="14"/>
    <n v="1"/>
    <x v="19"/>
  </r>
  <r>
    <x v="434"/>
    <x v="15"/>
    <n v="0"/>
    <x v="19"/>
  </r>
  <r>
    <x v="434"/>
    <x v="16"/>
    <n v="1"/>
    <x v="19"/>
  </r>
  <r>
    <x v="434"/>
    <x v="17"/>
    <n v="0"/>
    <x v="19"/>
  </r>
  <r>
    <x v="434"/>
    <x v="18"/>
    <m/>
    <x v="19"/>
  </r>
  <r>
    <x v="434"/>
    <x v="19"/>
    <m/>
    <x v="19"/>
  </r>
  <r>
    <x v="474"/>
    <x v="0"/>
    <s v="Lotus"/>
    <x v="19"/>
  </r>
  <r>
    <x v="474"/>
    <x v="1"/>
    <s v="Ford"/>
    <x v="19"/>
  </r>
  <r>
    <x v="474"/>
    <x v="2"/>
    <n v="0"/>
    <x v="19"/>
  </r>
  <r>
    <x v="474"/>
    <x v="3"/>
    <n v="0"/>
    <x v="19"/>
  </r>
  <r>
    <x v="474"/>
    <x v="4"/>
    <n v="0"/>
    <x v="19"/>
  </r>
  <r>
    <x v="474"/>
    <x v="5"/>
    <n v="0"/>
    <x v="19"/>
  </r>
  <r>
    <x v="474"/>
    <x v="6"/>
    <n v="0"/>
    <x v="19"/>
  </r>
  <r>
    <x v="474"/>
    <x v="7"/>
    <n v="0"/>
    <x v="19"/>
  </r>
  <r>
    <x v="474"/>
    <x v="8"/>
    <m/>
    <x v="19"/>
  </r>
  <r>
    <x v="474"/>
    <x v="9"/>
    <m/>
    <x v="19"/>
  </r>
  <r>
    <x v="474"/>
    <x v="10"/>
    <m/>
    <x v="19"/>
  </r>
  <r>
    <x v="474"/>
    <x v="11"/>
    <m/>
    <x v="19"/>
  </r>
  <r>
    <x v="474"/>
    <x v="12"/>
    <m/>
    <x v="19"/>
  </r>
  <r>
    <x v="474"/>
    <x v="13"/>
    <m/>
    <x v="19"/>
  </r>
  <r>
    <x v="474"/>
    <x v="14"/>
    <n v="0"/>
    <x v="19"/>
  </r>
  <r>
    <x v="474"/>
    <x v="15"/>
    <n v="0"/>
    <x v="19"/>
  </r>
  <r>
    <x v="474"/>
    <x v="16"/>
    <n v="0"/>
    <x v="19"/>
  </r>
  <r>
    <x v="474"/>
    <x v="17"/>
    <n v="0"/>
    <x v="19"/>
  </r>
  <r>
    <x v="474"/>
    <x v="18"/>
    <m/>
    <x v="19"/>
  </r>
  <r>
    <x v="474"/>
    <x v="19"/>
    <m/>
    <x v="19"/>
  </r>
  <r>
    <x v="411"/>
    <x v="0"/>
    <s v="Brabham"/>
    <x v="19"/>
  </r>
  <r>
    <x v="411"/>
    <x v="1"/>
    <s v="Repco"/>
    <x v="19"/>
  </r>
  <r>
    <x v="411"/>
    <x v="2"/>
    <n v="0"/>
    <x v="19"/>
  </r>
  <r>
    <x v="411"/>
    <x v="3"/>
    <n v="0"/>
    <x v="19"/>
  </r>
  <r>
    <x v="411"/>
    <x v="4"/>
    <n v="0"/>
    <x v="19"/>
  </r>
  <r>
    <x v="411"/>
    <x v="5"/>
    <n v="0"/>
    <x v="19"/>
  </r>
  <r>
    <x v="411"/>
    <x v="6"/>
    <n v="0"/>
    <x v="19"/>
  </r>
  <r>
    <x v="411"/>
    <x v="7"/>
    <n v="0"/>
    <x v="19"/>
  </r>
  <r>
    <x v="411"/>
    <x v="8"/>
    <m/>
    <x v="19"/>
  </r>
  <r>
    <x v="411"/>
    <x v="9"/>
    <m/>
    <x v="19"/>
  </r>
  <r>
    <x v="411"/>
    <x v="10"/>
    <m/>
    <x v="19"/>
  </r>
  <r>
    <x v="411"/>
    <x v="11"/>
    <m/>
    <x v="19"/>
  </r>
  <r>
    <x v="411"/>
    <x v="12"/>
    <m/>
    <x v="19"/>
  </r>
  <r>
    <x v="411"/>
    <x v="13"/>
    <m/>
    <x v="19"/>
  </r>
  <r>
    <x v="411"/>
    <x v="14"/>
    <n v="0"/>
    <x v="19"/>
  </r>
  <r>
    <x v="411"/>
    <x v="15"/>
    <n v="0"/>
    <x v="19"/>
  </r>
  <r>
    <x v="411"/>
    <x v="16"/>
    <n v="0"/>
    <x v="19"/>
  </r>
  <r>
    <x v="411"/>
    <x v="17"/>
    <n v="0"/>
    <x v="19"/>
  </r>
  <r>
    <x v="411"/>
    <x v="18"/>
    <m/>
    <x v="19"/>
  </r>
  <r>
    <x v="411"/>
    <x v="19"/>
    <m/>
    <x v="19"/>
  </r>
  <r>
    <x v="442"/>
    <x v="0"/>
    <s v="Brabham"/>
    <x v="19"/>
  </r>
  <r>
    <x v="442"/>
    <x v="1"/>
    <s v="Ford"/>
    <x v="19"/>
  </r>
  <r>
    <x v="442"/>
    <x v="2"/>
    <n v="0"/>
    <x v="19"/>
  </r>
  <r>
    <x v="442"/>
    <x v="3"/>
    <n v="0"/>
    <x v="19"/>
  </r>
  <r>
    <x v="442"/>
    <x v="4"/>
    <n v="0"/>
    <x v="19"/>
  </r>
  <r>
    <x v="442"/>
    <x v="5"/>
    <n v="0"/>
    <x v="19"/>
  </r>
  <r>
    <x v="442"/>
    <x v="6"/>
    <n v="0"/>
    <x v="19"/>
  </r>
  <r>
    <x v="442"/>
    <x v="7"/>
    <n v="1"/>
    <x v="19"/>
  </r>
  <r>
    <x v="442"/>
    <x v="8"/>
    <m/>
    <x v="19"/>
  </r>
  <r>
    <x v="442"/>
    <x v="9"/>
    <m/>
    <x v="19"/>
  </r>
  <r>
    <x v="442"/>
    <x v="10"/>
    <m/>
    <x v="19"/>
  </r>
  <r>
    <x v="442"/>
    <x v="11"/>
    <m/>
    <x v="19"/>
  </r>
  <r>
    <x v="442"/>
    <x v="12"/>
    <m/>
    <x v="19"/>
  </r>
  <r>
    <x v="442"/>
    <x v="13"/>
    <m/>
    <x v="19"/>
  </r>
  <r>
    <x v="442"/>
    <x v="14"/>
    <n v="1"/>
    <x v="19"/>
  </r>
  <r>
    <x v="442"/>
    <x v="15"/>
    <n v="1"/>
    <x v="19"/>
  </r>
  <r>
    <x v="442"/>
    <x v="16"/>
    <n v="1"/>
    <x v="19"/>
  </r>
  <r>
    <x v="442"/>
    <x v="17"/>
    <n v="0"/>
    <x v="19"/>
  </r>
  <r>
    <x v="442"/>
    <x v="18"/>
    <m/>
    <x v="19"/>
  </r>
  <r>
    <x v="442"/>
    <x v="19"/>
    <m/>
    <x v="19"/>
  </r>
  <r>
    <x v="466"/>
    <x v="0"/>
    <s v="Cooper"/>
    <x v="19"/>
  </r>
  <r>
    <x v="466"/>
    <x v="1"/>
    <s v="Maserati"/>
    <x v="19"/>
  </r>
  <r>
    <x v="466"/>
    <x v="2"/>
    <n v="0"/>
    <x v="19"/>
  </r>
  <r>
    <x v="466"/>
    <x v="3"/>
    <n v="0"/>
    <x v="19"/>
  </r>
  <r>
    <x v="466"/>
    <x v="4"/>
    <n v="0"/>
    <x v="19"/>
  </r>
  <r>
    <x v="466"/>
    <x v="5"/>
    <n v="0"/>
    <x v="19"/>
  </r>
  <r>
    <x v="466"/>
    <x v="6"/>
    <n v="0"/>
    <x v="19"/>
  </r>
  <r>
    <x v="466"/>
    <x v="7"/>
    <n v="0"/>
    <x v="19"/>
  </r>
  <r>
    <x v="466"/>
    <x v="8"/>
    <m/>
    <x v="19"/>
  </r>
  <r>
    <x v="466"/>
    <x v="9"/>
    <m/>
    <x v="19"/>
  </r>
  <r>
    <x v="466"/>
    <x v="10"/>
    <m/>
    <x v="19"/>
  </r>
  <r>
    <x v="466"/>
    <x v="11"/>
    <m/>
    <x v="19"/>
  </r>
  <r>
    <x v="466"/>
    <x v="12"/>
    <m/>
    <x v="19"/>
  </r>
  <r>
    <x v="466"/>
    <x v="13"/>
    <m/>
    <x v="19"/>
  </r>
  <r>
    <x v="466"/>
    <x v="14"/>
    <n v="0"/>
    <x v="19"/>
  </r>
  <r>
    <x v="466"/>
    <x v="15"/>
    <n v="0"/>
    <x v="19"/>
  </r>
  <r>
    <x v="466"/>
    <x v="16"/>
    <n v="0"/>
    <x v="19"/>
  </r>
  <r>
    <x v="466"/>
    <x v="17"/>
    <n v="0"/>
    <x v="19"/>
  </r>
  <r>
    <x v="466"/>
    <x v="18"/>
    <m/>
    <x v="19"/>
  </r>
  <r>
    <x v="466"/>
    <x v="19"/>
    <m/>
    <x v="19"/>
  </r>
  <r>
    <x v="466"/>
    <x v="0"/>
    <s v="Mclaren"/>
    <x v="19"/>
  </r>
  <r>
    <x v="466"/>
    <x v="1"/>
    <s v="Ford"/>
    <x v="19"/>
  </r>
  <r>
    <x v="466"/>
    <x v="2"/>
    <n v="0"/>
    <x v="19"/>
  </r>
  <r>
    <x v="466"/>
    <x v="3"/>
    <n v="0"/>
    <x v="19"/>
  </r>
  <r>
    <x v="466"/>
    <x v="4"/>
    <n v="0"/>
    <x v="19"/>
  </r>
  <r>
    <x v="466"/>
    <x v="5"/>
    <n v="0"/>
    <x v="19"/>
  </r>
  <r>
    <x v="466"/>
    <x v="6"/>
    <n v="1"/>
    <x v="19"/>
  </r>
  <r>
    <x v="466"/>
    <x v="7"/>
    <n v="1"/>
    <x v="19"/>
  </r>
  <r>
    <x v="466"/>
    <x v="8"/>
    <m/>
    <x v="19"/>
  </r>
  <r>
    <x v="466"/>
    <x v="9"/>
    <m/>
    <x v="19"/>
  </r>
  <r>
    <x v="466"/>
    <x v="10"/>
    <m/>
    <x v="19"/>
  </r>
  <r>
    <x v="466"/>
    <x v="11"/>
    <m/>
    <x v="19"/>
  </r>
  <r>
    <x v="466"/>
    <x v="12"/>
    <m/>
    <x v="19"/>
  </r>
  <r>
    <x v="466"/>
    <x v="13"/>
    <m/>
    <x v="19"/>
  </r>
  <r>
    <x v="466"/>
    <x v="14"/>
    <n v="3"/>
    <x v="19"/>
  </r>
  <r>
    <x v="466"/>
    <x v="15"/>
    <n v="3"/>
    <x v="19"/>
  </r>
  <r>
    <x v="466"/>
    <x v="16"/>
    <n v="3"/>
    <x v="19"/>
  </r>
  <r>
    <x v="466"/>
    <x v="17"/>
    <n v="0"/>
    <x v="19"/>
  </r>
  <r>
    <x v="466"/>
    <x v="18"/>
    <m/>
    <x v="19"/>
  </r>
  <r>
    <x v="466"/>
    <x v="19"/>
    <m/>
    <x v="19"/>
  </r>
  <r>
    <x v="475"/>
    <x v="0"/>
    <s v="Brabham"/>
    <x v="19"/>
  </r>
  <r>
    <x v="475"/>
    <x v="1"/>
    <s v="Ford"/>
    <x v="19"/>
  </r>
  <r>
    <x v="475"/>
    <x v="2"/>
    <n v="0"/>
    <x v="19"/>
  </r>
  <r>
    <x v="475"/>
    <x v="3"/>
    <n v="0"/>
    <x v="19"/>
  </r>
  <r>
    <x v="475"/>
    <x v="4"/>
    <n v="0"/>
    <x v="19"/>
  </r>
  <r>
    <x v="475"/>
    <x v="5"/>
    <n v="0"/>
    <x v="19"/>
  </r>
  <r>
    <x v="475"/>
    <x v="6"/>
    <n v="0"/>
    <x v="19"/>
  </r>
  <r>
    <x v="475"/>
    <x v="7"/>
    <n v="0"/>
    <x v="19"/>
  </r>
  <r>
    <x v="475"/>
    <x v="8"/>
    <m/>
    <x v="19"/>
  </r>
  <r>
    <x v="475"/>
    <x v="9"/>
    <m/>
    <x v="19"/>
  </r>
  <r>
    <x v="475"/>
    <x v="10"/>
    <m/>
    <x v="19"/>
  </r>
  <r>
    <x v="475"/>
    <x v="11"/>
    <m/>
    <x v="19"/>
  </r>
  <r>
    <x v="475"/>
    <x v="12"/>
    <m/>
    <x v="19"/>
  </r>
  <r>
    <x v="475"/>
    <x v="13"/>
    <m/>
    <x v="19"/>
  </r>
  <r>
    <x v="475"/>
    <x v="14"/>
    <n v="0"/>
    <x v="19"/>
  </r>
  <r>
    <x v="475"/>
    <x v="15"/>
    <n v="0"/>
    <x v="19"/>
  </r>
  <r>
    <x v="475"/>
    <x v="16"/>
    <n v="0"/>
    <x v="19"/>
  </r>
  <r>
    <x v="475"/>
    <x v="17"/>
    <n v="0"/>
    <x v="19"/>
  </r>
  <r>
    <x v="475"/>
    <x v="18"/>
    <m/>
    <x v="19"/>
  </r>
  <r>
    <x v="475"/>
    <x v="19"/>
    <m/>
    <x v="19"/>
  </r>
  <r>
    <x v="476"/>
    <x v="0"/>
    <s v="Lotus"/>
    <x v="20"/>
  </r>
  <r>
    <x v="476"/>
    <x v="1"/>
    <s v="Ford"/>
    <x v="20"/>
  </r>
  <r>
    <x v="476"/>
    <x v="2"/>
    <n v="0"/>
    <x v="20"/>
  </r>
  <r>
    <x v="476"/>
    <x v="3"/>
    <n v="0"/>
    <x v="20"/>
  </r>
  <r>
    <x v="476"/>
    <x v="4"/>
    <n v="0"/>
    <x v="20"/>
  </r>
  <r>
    <x v="476"/>
    <x v="5"/>
    <n v="0"/>
    <x v="20"/>
  </r>
  <r>
    <x v="476"/>
    <x v="6"/>
    <n v="0"/>
    <x v="20"/>
  </r>
  <r>
    <x v="476"/>
    <x v="7"/>
    <n v="0"/>
    <x v="20"/>
  </r>
  <r>
    <x v="476"/>
    <x v="8"/>
    <m/>
    <x v="20"/>
  </r>
  <r>
    <x v="476"/>
    <x v="9"/>
    <m/>
    <x v="20"/>
  </r>
  <r>
    <x v="476"/>
    <x v="10"/>
    <m/>
    <x v="20"/>
  </r>
  <r>
    <x v="476"/>
    <x v="11"/>
    <m/>
    <x v="20"/>
  </r>
  <r>
    <x v="476"/>
    <x v="12"/>
    <m/>
    <x v="20"/>
  </r>
  <r>
    <x v="476"/>
    <x v="13"/>
    <m/>
    <x v="20"/>
  </r>
  <r>
    <x v="476"/>
    <x v="14"/>
    <n v="0"/>
    <x v="20"/>
  </r>
  <r>
    <x v="476"/>
    <x v="15"/>
    <n v="0"/>
    <x v="20"/>
  </r>
  <r>
    <x v="476"/>
    <x v="16"/>
    <n v="0"/>
    <x v="20"/>
  </r>
  <r>
    <x v="476"/>
    <x v="17"/>
    <n v="0"/>
    <x v="20"/>
  </r>
  <r>
    <x v="476"/>
    <x v="18"/>
    <m/>
    <x v="20"/>
  </r>
  <r>
    <x v="476"/>
    <x v="19"/>
    <m/>
    <x v="20"/>
  </r>
  <r>
    <x v="458"/>
    <x v="0"/>
    <s v="Mclaren"/>
    <x v="20"/>
  </r>
  <r>
    <x v="458"/>
    <x v="1"/>
    <s v="Alfa Romeo"/>
    <x v="20"/>
  </r>
  <r>
    <x v="458"/>
    <x v="2"/>
    <n v="0"/>
    <x v="20"/>
  </r>
  <r>
    <x v="458"/>
    <x v="3"/>
    <n v="0"/>
    <x v="20"/>
  </r>
  <r>
    <x v="458"/>
    <x v="4"/>
    <n v="0"/>
    <x v="20"/>
  </r>
  <r>
    <x v="458"/>
    <x v="5"/>
    <n v="0"/>
    <x v="20"/>
  </r>
  <r>
    <x v="458"/>
    <x v="6"/>
    <n v="0"/>
    <x v="20"/>
  </r>
  <r>
    <x v="458"/>
    <x v="7"/>
    <n v="0"/>
    <x v="20"/>
  </r>
  <r>
    <x v="458"/>
    <x v="8"/>
    <m/>
    <x v="20"/>
  </r>
  <r>
    <x v="458"/>
    <x v="9"/>
    <m/>
    <x v="20"/>
  </r>
  <r>
    <x v="458"/>
    <x v="10"/>
    <m/>
    <x v="20"/>
  </r>
  <r>
    <x v="458"/>
    <x v="11"/>
    <m/>
    <x v="20"/>
  </r>
  <r>
    <x v="458"/>
    <x v="12"/>
    <m/>
    <x v="20"/>
  </r>
  <r>
    <x v="458"/>
    <x v="13"/>
    <m/>
    <x v="20"/>
  </r>
  <r>
    <x v="458"/>
    <x v="14"/>
    <n v="0"/>
    <x v="20"/>
  </r>
  <r>
    <x v="458"/>
    <x v="15"/>
    <n v="0"/>
    <x v="20"/>
  </r>
  <r>
    <x v="458"/>
    <x v="16"/>
    <n v="0"/>
    <x v="20"/>
  </r>
  <r>
    <x v="458"/>
    <x v="17"/>
    <n v="0"/>
    <x v="20"/>
  </r>
  <r>
    <x v="458"/>
    <x v="18"/>
    <m/>
    <x v="20"/>
  </r>
  <r>
    <x v="458"/>
    <x v="19"/>
    <m/>
    <x v="20"/>
  </r>
  <r>
    <x v="446"/>
    <x v="0"/>
    <s v="De Tamaso"/>
    <x v="20"/>
  </r>
  <r>
    <x v="446"/>
    <x v="1"/>
    <s v="Ford"/>
    <x v="20"/>
  </r>
  <r>
    <x v="446"/>
    <x v="2"/>
    <n v="0"/>
    <x v="20"/>
  </r>
  <r>
    <x v="446"/>
    <x v="3"/>
    <n v="0"/>
    <x v="20"/>
  </r>
  <r>
    <x v="446"/>
    <x v="4"/>
    <n v="0"/>
    <x v="20"/>
  </r>
  <r>
    <x v="446"/>
    <x v="5"/>
    <n v="0"/>
    <x v="20"/>
  </r>
  <r>
    <x v="446"/>
    <x v="6"/>
    <n v="0"/>
    <x v="20"/>
  </r>
  <r>
    <x v="446"/>
    <x v="7"/>
    <n v="0"/>
    <x v="20"/>
  </r>
  <r>
    <x v="446"/>
    <x v="8"/>
    <m/>
    <x v="20"/>
  </r>
  <r>
    <x v="446"/>
    <x v="9"/>
    <m/>
    <x v="20"/>
  </r>
  <r>
    <x v="446"/>
    <x v="10"/>
    <m/>
    <x v="20"/>
  </r>
  <r>
    <x v="446"/>
    <x v="11"/>
    <m/>
    <x v="20"/>
  </r>
  <r>
    <x v="446"/>
    <x v="12"/>
    <m/>
    <x v="20"/>
  </r>
  <r>
    <x v="446"/>
    <x v="13"/>
    <m/>
    <x v="20"/>
  </r>
  <r>
    <x v="446"/>
    <x v="14"/>
    <n v="0"/>
    <x v="20"/>
  </r>
  <r>
    <x v="446"/>
    <x v="15"/>
    <n v="0"/>
    <x v="20"/>
  </r>
  <r>
    <x v="446"/>
    <x v="16"/>
    <n v="0"/>
    <x v="20"/>
  </r>
  <r>
    <x v="446"/>
    <x v="17"/>
    <n v="0"/>
    <x v="20"/>
  </r>
  <r>
    <x v="446"/>
    <x v="18"/>
    <m/>
    <x v="20"/>
  </r>
  <r>
    <x v="446"/>
    <x v="19"/>
    <m/>
    <x v="20"/>
  </r>
  <r>
    <x v="284"/>
    <x v="0"/>
    <s v="Mclaren"/>
    <x v="20"/>
  </r>
  <r>
    <x v="284"/>
    <x v="1"/>
    <s v="Ford"/>
    <x v="20"/>
  </r>
  <r>
    <x v="284"/>
    <x v="2"/>
    <n v="0"/>
    <x v="20"/>
  </r>
  <r>
    <x v="284"/>
    <x v="3"/>
    <n v="1"/>
    <x v="20"/>
  </r>
  <r>
    <x v="284"/>
    <x v="4"/>
    <n v="0"/>
    <x v="20"/>
  </r>
  <r>
    <x v="284"/>
    <x v="5"/>
    <n v="0"/>
    <x v="20"/>
  </r>
  <r>
    <x v="284"/>
    <x v="6"/>
    <n v="0"/>
    <x v="20"/>
  </r>
  <r>
    <x v="284"/>
    <x v="7"/>
    <n v="0"/>
    <x v="20"/>
  </r>
  <r>
    <x v="284"/>
    <x v="8"/>
    <m/>
    <x v="20"/>
  </r>
  <r>
    <x v="284"/>
    <x v="9"/>
    <m/>
    <x v="20"/>
  </r>
  <r>
    <x v="284"/>
    <x v="10"/>
    <m/>
    <x v="20"/>
  </r>
  <r>
    <x v="284"/>
    <x v="11"/>
    <m/>
    <x v="20"/>
  </r>
  <r>
    <x v="284"/>
    <x v="12"/>
    <m/>
    <x v="20"/>
  </r>
  <r>
    <x v="284"/>
    <x v="13"/>
    <m/>
    <x v="20"/>
  </r>
  <r>
    <x v="284"/>
    <x v="14"/>
    <n v="6"/>
    <x v="20"/>
  </r>
  <r>
    <x v="284"/>
    <x v="15"/>
    <n v="6"/>
    <x v="20"/>
  </r>
  <r>
    <x v="284"/>
    <x v="16"/>
    <n v="6"/>
    <x v="20"/>
  </r>
  <r>
    <x v="284"/>
    <x v="17"/>
    <n v="6"/>
    <x v="20"/>
  </r>
  <r>
    <x v="284"/>
    <x v="18"/>
    <m/>
    <x v="20"/>
  </r>
  <r>
    <x v="284"/>
    <x v="19"/>
    <m/>
    <x v="20"/>
  </r>
  <r>
    <x v="397"/>
    <x v="0"/>
    <s v="March"/>
    <x v="20"/>
  </r>
  <r>
    <x v="397"/>
    <x v="1"/>
    <s v="Ford"/>
    <x v="20"/>
  </r>
  <r>
    <x v="397"/>
    <x v="2"/>
    <n v="0"/>
    <x v="20"/>
  </r>
  <r>
    <x v="397"/>
    <x v="3"/>
    <n v="2"/>
    <x v="20"/>
  </r>
  <r>
    <x v="397"/>
    <x v="4"/>
    <n v="1"/>
    <x v="20"/>
  </r>
  <r>
    <x v="397"/>
    <x v="5"/>
    <n v="1"/>
    <x v="20"/>
  </r>
  <r>
    <x v="397"/>
    <x v="6"/>
    <n v="2"/>
    <x v="20"/>
  </r>
  <r>
    <x v="397"/>
    <x v="7"/>
    <n v="0"/>
    <x v="20"/>
  </r>
  <r>
    <x v="397"/>
    <x v="8"/>
    <m/>
    <x v="20"/>
  </r>
  <r>
    <x v="397"/>
    <x v="9"/>
    <m/>
    <x v="20"/>
  </r>
  <r>
    <x v="397"/>
    <x v="10"/>
    <m/>
    <x v="20"/>
  </r>
  <r>
    <x v="397"/>
    <x v="11"/>
    <m/>
    <x v="20"/>
  </r>
  <r>
    <x v="397"/>
    <x v="12"/>
    <m/>
    <x v="20"/>
  </r>
  <r>
    <x v="397"/>
    <x v="13"/>
    <m/>
    <x v="20"/>
  </r>
  <r>
    <x v="397"/>
    <x v="14"/>
    <n v="23"/>
    <x v="20"/>
  </r>
  <r>
    <x v="397"/>
    <x v="15"/>
    <n v="23"/>
    <x v="20"/>
  </r>
  <r>
    <x v="397"/>
    <x v="16"/>
    <n v="23"/>
    <x v="20"/>
  </r>
  <r>
    <x v="397"/>
    <x v="17"/>
    <n v="23"/>
    <x v="20"/>
  </r>
  <r>
    <x v="397"/>
    <x v="18"/>
    <m/>
    <x v="20"/>
  </r>
  <r>
    <x v="397"/>
    <x v="19"/>
    <n v="1"/>
    <x v="20"/>
  </r>
  <r>
    <x v="477"/>
    <x v="0"/>
    <s v="Ferrari"/>
    <x v="20"/>
  </r>
  <r>
    <x v="477"/>
    <x v="1"/>
    <s v="Ferrari"/>
    <x v="20"/>
  </r>
  <r>
    <x v="477"/>
    <x v="2"/>
    <n v="1"/>
    <x v="20"/>
  </r>
  <r>
    <x v="477"/>
    <x v="3"/>
    <n v="3"/>
    <x v="20"/>
  </r>
  <r>
    <x v="477"/>
    <x v="4"/>
    <n v="0"/>
    <x v="20"/>
  </r>
  <r>
    <x v="477"/>
    <x v="5"/>
    <n v="2"/>
    <x v="20"/>
  </r>
  <r>
    <x v="477"/>
    <x v="6"/>
    <n v="0"/>
    <x v="20"/>
  </r>
  <r>
    <x v="477"/>
    <x v="7"/>
    <n v="0"/>
    <x v="20"/>
  </r>
  <r>
    <x v="477"/>
    <x v="8"/>
    <m/>
    <x v="20"/>
  </r>
  <r>
    <x v="477"/>
    <x v="9"/>
    <m/>
    <x v="20"/>
  </r>
  <r>
    <x v="477"/>
    <x v="10"/>
    <m/>
    <x v="20"/>
  </r>
  <r>
    <x v="477"/>
    <x v="11"/>
    <m/>
    <x v="20"/>
  </r>
  <r>
    <x v="477"/>
    <x v="12"/>
    <m/>
    <x v="20"/>
  </r>
  <r>
    <x v="477"/>
    <x v="13"/>
    <m/>
    <x v="20"/>
  </r>
  <r>
    <x v="477"/>
    <x v="14"/>
    <n v="33"/>
    <x v="20"/>
  </r>
  <r>
    <x v="477"/>
    <x v="15"/>
    <n v="33"/>
    <x v="20"/>
  </r>
  <r>
    <x v="477"/>
    <x v="16"/>
    <n v="33"/>
    <x v="20"/>
  </r>
  <r>
    <x v="477"/>
    <x v="17"/>
    <n v="12"/>
    <x v="20"/>
  </r>
  <r>
    <x v="477"/>
    <x v="18"/>
    <n v="1"/>
    <x v="20"/>
  </r>
  <r>
    <x v="477"/>
    <x v="19"/>
    <n v="3"/>
    <x v="20"/>
  </r>
  <r>
    <x v="312"/>
    <x v="0"/>
    <s v="Mclaren"/>
    <x v="20"/>
  </r>
  <r>
    <x v="312"/>
    <x v="1"/>
    <s v="Ford"/>
    <x v="20"/>
  </r>
  <r>
    <x v="312"/>
    <x v="2"/>
    <n v="0"/>
    <x v="20"/>
  </r>
  <r>
    <x v="312"/>
    <x v="3"/>
    <n v="0"/>
    <x v="20"/>
  </r>
  <r>
    <x v="312"/>
    <x v="4"/>
    <n v="0"/>
    <x v="20"/>
  </r>
  <r>
    <x v="312"/>
    <x v="5"/>
    <n v="0"/>
    <x v="20"/>
  </r>
  <r>
    <x v="312"/>
    <x v="6"/>
    <n v="0"/>
    <x v="20"/>
  </r>
  <r>
    <x v="312"/>
    <x v="7"/>
    <n v="1"/>
    <x v="20"/>
  </r>
  <r>
    <x v="312"/>
    <x v="8"/>
    <m/>
    <x v="20"/>
  </r>
  <r>
    <x v="312"/>
    <x v="9"/>
    <m/>
    <x v="20"/>
  </r>
  <r>
    <x v="312"/>
    <x v="10"/>
    <m/>
    <x v="20"/>
  </r>
  <r>
    <x v="312"/>
    <x v="11"/>
    <m/>
    <x v="20"/>
  </r>
  <r>
    <x v="312"/>
    <x v="12"/>
    <m/>
    <x v="20"/>
  </r>
  <r>
    <x v="312"/>
    <x v="13"/>
    <m/>
    <x v="20"/>
  </r>
  <r>
    <x v="312"/>
    <x v="14"/>
    <n v="1"/>
    <x v="20"/>
  </r>
  <r>
    <x v="312"/>
    <x v="15"/>
    <n v="1"/>
    <x v="20"/>
  </r>
  <r>
    <x v="312"/>
    <x v="16"/>
    <n v="1"/>
    <x v="20"/>
  </r>
  <r>
    <x v="312"/>
    <x v="17"/>
    <n v="0"/>
    <x v="20"/>
  </r>
  <r>
    <x v="312"/>
    <x v="18"/>
    <m/>
    <x v="20"/>
  </r>
  <r>
    <x v="312"/>
    <x v="19"/>
    <m/>
    <x v="20"/>
  </r>
  <r>
    <x v="425"/>
    <x v="0"/>
    <s v="Lotus"/>
    <x v="20"/>
  </r>
  <r>
    <x v="425"/>
    <x v="1"/>
    <s v="Ford"/>
    <x v="20"/>
  </r>
  <r>
    <x v="425"/>
    <x v="2"/>
    <n v="0"/>
    <x v="20"/>
  </r>
  <r>
    <x v="425"/>
    <x v="3"/>
    <n v="0"/>
    <x v="20"/>
  </r>
  <r>
    <x v="425"/>
    <x v="4"/>
    <n v="0"/>
    <x v="20"/>
  </r>
  <r>
    <x v="425"/>
    <x v="5"/>
    <n v="0"/>
    <x v="20"/>
  </r>
  <r>
    <x v="425"/>
    <x v="6"/>
    <n v="0"/>
    <x v="20"/>
  </r>
  <r>
    <x v="425"/>
    <x v="7"/>
    <n v="0"/>
    <x v="20"/>
  </r>
  <r>
    <x v="425"/>
    <x v="8"/>
    <m/>
    <x v="20"/>
  </r>
  <r>
    <x v="425"/>
    <x v="9"/>
    <m/>
    <x v="20"/>
  </r>
  <r>
    <x v="425"/>
    <x v="10"/>
    <m/>
    <x v="20"/>
  </r>
  <r>
    <x v="425"/>
    <x v="11"/>
    <m/>
    <x v="20"/>
  </r>
  <r>
    <x v="425"/>
    <x v="12"/>
    <m/>
    <x v="20"/>
  </r>
  <r>
    <x v="425"/>
    <x v="13"/>
    <m/>
    <x v="20"/>
  </r>
  <r>
    <x v="425"/>
    <x v="14"/>
    <n v="0"/>
    <x v="20"/>
  </r>
  <r>
    <x v="425"/>
    <x v="15"/>
    <n v="0"/>
    <x v="20"/>
  </r>
  <r>
    <x v="425"/>
    <x v="16"/>
    <n v="0"/>
    <x v="20"/>
  </r>
  <r>
    <x v="425"/>
    <x v="17"/>
    <n v="0"/>
    <x v="20"/>
  </r>
  <r>
    <x v="425"/>
    <x v="18"/>
    <m/>
    <x v="20"/>
  </r>
  <r>
    <x v="425"/>
    <x v="19"/>
    <m/>
    <x v="20"/>
  </r>
  <r>
    <x v="426"/>
    <x v="0"/>
    <s v="Mclaren"/>
    <x v="20"/>
  </r>
  <r>
    <x v="426"/>
    <x v="1"/>
    <s v="Ford"/>
    <x v="20"/>
  </r>
  <r>
    <x v="426"/>
    <x v="2"/>
    <n v="0"/>
    <x v="20"/>
  </r>
  <r>
    <x v="426"/>
    <x v="3"/>
    <n v="1"/>
    <x v="20"/>
  </r>
  <r>
    <x v="426"/>
    <x v="4"/>
    <n v="3"/>
    <x v="20"/>
  </r>
  <r>
    <x v="426"/>
    <x v="5"/>
    <n v="3"/>
    <x v="20"/>
  </r>
  <r>
    <x v="426"/>
    <x v="6"/>
    <n v="0"/>
    <x v="20"/>
  </r>
  <r>
    <x v="426"/>
    <x v="7"/>
    <n v="0"/>
    <x v="20"/>
  </r>
  <r>
    <x v="426"/>
    <x v="8"/>
    <m/>
    <x v="20"/>
  </r>
  <r>
    <x v="426"/>
    <x v="9"/>
    <m/>
    <x v="20"/>
  </r>
  <r>
    <x v="426"/>
    <x v="10"/>
    <m/>
    <x v="20"/>
  </r>
  <r>
    <x v="426"/>
    <x v="11"/>
    <m/>
    <x v="20"/>
  </r>
  <r>
    <x v="426"/>
    <x v="12"/>
    <m/>
    <x v="20"/>
  </r>
  <r>
    <x v="426"/>
    <x v="13"/>
    <m/>
    <x v="20"/>
  </r>
  <r>
    <x v="426"/>
    <x v="14"/>
    <n v="27"/>
    <x v="20"/>
  </r>
  <r>
    <x v="426"/>
    <x v="15"/>
    <n v="27"/>
    <x v="20"/>
  </r>
  <r>
    <x v="426"/>
    <x v="16"/>
    <n v="27"/>
    <x v="20"/>
  </r>
  <r>
    <x v="426"/>
    <x v="17"/>
    <n v="27"/>
    <x v="20"/>
  </r>
  <r>
    <x v="426"/>
    <x v="18"/>
    <m/>
    <x v="20"/>
  </r>
  <r>
    <x v="426"/>
    <x v="19"/>
    <m/>
    <x v="20"/>
  </r>
  <r>
    <x v="462"/>
    <x v="0"/>
    <s v="Brabham"/>
    <x v="20"/>
  </r>
  <r>
    <x v="462"/>
    <x v="1"/>
    <s v="Ford"/>
    <x v="20"/>
  </r>
  <r>
    <x v="462"/>
    <x v="2"/>
    <n v="0"/>
    <x v="20"/>
  </r>
  <r>
    <x v="462"/>
    <x v="3"/>
    <n v="0"/>
    <x v="20"/>
  </r>
  <r>
    <x v="462"/>
    <x v="4"/>
    <n v="0"/>
    <x v="20"/>
  </r>
  <r>
    <x v="462"/>
    <x v="5"/>
    <n v="0"/>
    <x v="20"/>
  </r>
  <r>
    <x v="462"/>
    <x v="6"/>
    <n v="0"/>
    <x v="20"/>
  </r>
  <r>
    <x v="462"/>
    <x v="7"/>
    <n v="0"/>
    <x v="20"/>
  </r>
  <r>
    <x v="462"/>
    <x v="8"/>
    <m/>
    <x v="20"/>
  </r>
  <r>
    <x v="462"/>
    <x v="9"/>
    <m/>
    <x v="20"/>
  </r>
  <r>
    <x v="462"/>
    <x v="10"/>
    <m/>
    <x v="20"/>
  </r>
  <r>
    <x v="462"/>
    <x v="11"/>
    <m/>
    <x v="20"/>
  </r>
  <r>
    <x v="462"/>
    <x v="12"/>
    <m/>
    <x v="20"/>
  </r>
  <r>
    <x v="462"/>
    <x v="13"/>
    <m/>
    <x v="20"/>
  </r>
  <r>
    <x v="462"/>
    <x v="14"/>
    <n v="0"/>
    <x v="20"/>
  </r>
  <r>
    <x v="462"/>
    <x v="15"/>
    <n v="0"/>
    <x v="20"/>
  </r>
  <r>
    <x v="462"/>
    <x v="16"/>
    <n v="0"/>
    <x v="20"/>
  </r>
  <r>
    <x v="462"/>
    <x v="17"/>
    <n v="0"/>
    <x v="20"/>
  </r>
  <r>
    <x v="462"/>
    <x v="18"/>
    <m/>
    <x v="20"/>
  </r>
  <r>
    <x v="462"/>
    <x v="19"/>
    <m/>
    <x v="20"/>
  </r>
  <r>
    <x v="462"/>
    <x v="0"/>
    <s v="Surtees"/>
    <x v="20"/>
  </r>
  <r>
    <x v="462"/>
    <x v="1"/>
    <s v="Ford"/>
    <x v="20"/>
  </r>
  <r>
    <x v="462"/>
    <x v="2"/>
    <n v="0"/>
    <x v="20"/>
  </r>
  <r>
    <x v="462"/>
    <x v="3"/>
    <n v="0"/>
    <x v="20"/>
  </r>
  <r>
    <x v="462"/>
    <x v="4"/>
    <n v="0"/>
    <x v="20"/>
  </r>
  <r>
    <x v="462"/>
    <x v="5"/>
    <n v="0"/>
    <x v="20"/>
  </r>
  <r>
    <x v="462"/>
    <x v="6"/>
    <n v="0"/>
    <x v="20"/>
  </r>
  <r>
    <x v="462"/>
    <x v="7"/>
    <n v="1"/>
    <x v="20"/>
  </r>
  <r>
    <x v="462"/>
    <x v="8"/>
    <m/>
    <x v="20"/>
  </r>
  <r>
    <x v="462"/>
    <x v="9"/>
    <m/>
    <x v="20"/>
  </r>
  <r>
    <x v="462"/>
    <x v="10"/>
    <m/>
    <x v="20"/>
  </r>
  <r>
    <x v="462"/>
    <x v="11"/>
    <m/>
    <x v="20"/>
  </r>
  <r>
    <x v="462"/>
    <x v="12"/>
    <m/>
    <x v="20"/>
  </r>
  <r>
    <x v="462"/>
    <x v="13"/>
    <m/>
    <x v="20"/>
  </r>
  <r>
    <x v="462"/>
    <x v="14"/>
    <n v="1"/>
    <x v="20"/>
  </r>
  <r>
    <x v="462"/>
    <x v="15"/>
    <n v="1"/>
    <x v="20"/>
  </r>
  <r>
    <x v="462"/>
    <x v="16"/>
    <n v="1"/>
    <x v="20"/>
  </r>
  <r>
    <x v="462"/>
    <x v="17"/>
    <n v="1"/>
    <x v="20"/>
  </r>
  <r>
    <x v="462"/>
    <x v="18"/>
    <m/>
    <x v="20"/>
  </r>
  <r>
    <x v="462"/>
    <x v="19"/>
    <m/>
    <x v="20"/>
  </r>
  <r>
    <x v="478"/>
    <x v="0"/>
    <s v="Lotus"/>
    <x v="20"/>
  </r>
  <r>
    <x v="478"/>
    <x v="1"/>
    <s v="Ford"/>
    <x v="20"/>
  </r>
  <r>
    <x v="478"/>
    <x v="2"/>
    <n v="1"/>
    <x v="20"/>
  </r>
  <r>
    <x v="478"/>
    <x v="3"/>
    <n v="0"/>
    <x v="20"/>
  </r>
  <r>
    <x v="478"/>
    <x v="4"/>
    <n v="0"/>
    <x v="20"/>
  </r>
  <r>
    <x v="478"/>
    <x v="5"/>
    <n v="1"/>
    <x v="20"/>
  </r>
  <r>
    <x v="478"/>
    <x v="6"/>
    <n v="0"/>
    <x v="20"/>
  </r>
  <r>
    <x v="478"/>
    <x v="7"/>
    <n v="0"/>
    <x v="20"/>
  </r>
  <r>
    <x v="478"/>
    <x v="8"/>
    <m/>
    <x v="20"/>
  </r>
  <r>
    <x v="478"/>
    <x v="9"/>
    <m/>
    <x v="20"/>
  </r>
  <r>
    <x v="478"/>
    <x v="10"/>
    <m/>
    <x v="20"/>
  </r>
  <r>
    <x v="478"/>
    <x v="11"/>
    <m/>
    <x v="20"/>
  </r>
  <r>
    <x v="478"/>
    <x v="12"/>
    <m/>
    <x v="20"/>
  </r>
  <r>
    <x v="478"/>
    <x v="13"/>
    <m/>
    <x v="20"/>
  </r>
  <r>
    <x v="478"/>
    <x v="14"/>
    <n v="12"/>
    <x v="20"/>
  </r>
  <r>
    <x v="478"/>
    <x v="15"/>
    <n v="12"/>
    <x v="20"/>
  </r>
  <r>
    <x v="478"/>
    <x v="16"/>
    <n v="12"/>
    <x v="20"/>
  </r>
  <r>
    <x v="478"/>
    <x v="17"/>
    <n v="9"/>
    <x v="20"/>
  </r>
  <r>
    <x v="478"/>
    <x v="18"/>
    <m/>
    <x v="20"/>
  </r>
  <r>
    <x v="478"/>
    <x v="19"/>
    <m/>
    <x v="20"/>
  </r>
  <r>
    <x v="479"/>
    <x v="0"/>
    <s v="March"/>
    <x v="20"/>
  </r>
  <r>
    <x v="479"/>
    <x v="1"/>
    <s v="Ford"/>
    <x v="20"/>
  </r>
  <r>
    <x v="479"/>
    <x v="2"/>
    <n v="0"/>
    <x v="20"/>
  </r>
  <r>
    <x v="479"/>
    <x v="3"/>
    <n v="0"/>
    <x v="20"/>
  </r>
  <r>
    <x v="479"/>
    <x v="4"/>
    <n v="0"/>
    <x v="20"/>
  </r>
  <r>
    <x v="479"/>
    <x v="5"/>
    <n v="0"/>
    <x v="20"/>
  </r>
  <r>
    <x v="479"/>
    <x v="6"/>
    <n v="0"/>
    <x v="20"/>
  </r>
  <r>
    <x v="479"/>
    <x v="7"/>
    <n v="1"/>
    <x v="20"/>
  </r>
  <r>
    <x v="479"/>
    <x v="8"/>
    <m/>
    <x v="20"/>
  </r>
  <r>
    <x v="479"/>
    <x v="9"/>
    <m/>
    <x v="20"/>
  </r>
  <r>
    <x v="479"/>
    <x v="10"/>
    <m/>
    <x v="20"/>
  </r>
  <r>
    <x v="479"/>
    <x v="11"/>
    <m/>
    <x v="20"/>
  </r>
  <r>
    <x v="479"/>
    <x v="12"/>
    <m/>
    <x v="20"/>
  </r>
  <r>
    <x v="479"/>
    <x v="13"/>
    <m/>
    <x v="20"/>
  </r>
  <r>
    <x v="479"/>
    <x v="14"/>
    <n v="1"/>
    <x v="20"/>
  </r>
  <r>
    <x v="479"/>
    <x v="15"/>
    <n v="1"/>
    <x v="20"/>
  </r>
  <r>
    <x v="479"/>
    <x v="16"/>
    <n v="1"/>
    <x v="20"/>
  </r>
  <r>
    <x v="479"/>
    <x v="17"/>
    <n v="0"/>
    <x v="20"/>
  </r>
  <r>
    <x v="479"/>
    <x v="18"/>
    <m/>
    <x v="20"/>
  </r>
  <r>
    <x v="479"/>
    <x v="19"/>
    <m/>
    <x v="20"/>
  </r>
  <r>
    <x v="469"/>
    <x v="0"/>
    <s v="BRM"/>
    <x v="20"/>
  </r>
  <r>
    <x v="469"/>
    <x v="1"/>
    <s v="BRM"/>
    <x v="20"/>
  </r>
  <r>
    <x v="469"/>
    <x v="2"/>
    <n v="0"/>
    <x v="20"/>
  </r>
  <r>
    <x v="469"/>
    <x v="3"/>
    <n v="0"/>
    <x v="20"/>
  </r>
  <r>
    <x v="469"/>
    <x v="4"/>
    <n v="0"/>
    <x v="20"/>
  </r>
  <r>
    <x v="469"/>
    <x v="5"/>
    <n v="0"/>
    <x v="20"/>
  </r>
  <r>
    <x v="469"/>
    <x v="6"/>
    <n v="0"/>
    <x v="20"/>
  </r>
  <r>
    <x v="469"/>
    <x v="7"/>
    <n v="0"/>
    <x v="20"/>
  </r>
  <r>
    <x v="469"/>
    <x v="8"/>
    <m/>
    <x v="20"/>
  </r>
  <r>
    <x v="469"/>
    <x v="9"/>
    <m/>
    <x v="20"/>
  </r>
  <r>
    <x v="469"/>
    <x v="10"/>
    <m/>
    <x v="20"/>
  </r>
  <r>
    <x v="469"/>
    <x v="11"/>
    <m/>
    <x v="20"/>
  </r>
  <r>
    <x v="469"/>
    <x v="12"/>
    <m/>
    <x v="20"/>
  </r>
  <r>
    <x v="469"/>
    <x v="13"/>
    <m/>
    <x v="20"/>
  </r>
  <r>
    <x v="469"/>
    <x v="14"/>
    <n v="0"/>
    <x v="20"/>
  </r>
  <r>
    <x v="469"/>
    <x v="15"/>
    <n v="0"/>
    <x v="20"/>
  </r>
  <r>
    <x v="469"/>
    <x v="16"/>
    <n v="0"/>
    <x v="20"/>
  </r>
  <r>
    <x v="469"/>
    <x v="17"/>
    <n v="0"/>
    <x v="20"/>
  </r>
  <r>
    <x v="469"/>
    <x v="18"/>
    <m/>
    <x v="20"/>
  </r>
  <r>
    <x v="469"/>
    <x v="19"/>
    <m/>
    <x v="20"/>
  </r>
  <r>
    <x v="292"/>
    <x v="0"/>
    <s v="Lotus"/>
    <x v="20"/>
  </r>
  <r>
    <x v="292"/>
    <x v="1"/>
    <s v="Ford"/>
    <x v="20"/>
  </r>
  <r>
    <x v="292"/>
    <x v="2"/>
    <n v="0"/>
    <x v="20"/>
  </r>
  <r>
    <x v="292"/>
    <x v="3"/>
    <n v="0"/>
    <x v="20"/>
  </r>
  <r>
    <x v="292"/>
    <x v="4"/>
    <n v="0"/>
    <x v="20"/>
  </r>
  <r>
    <x v="292"/>
    <x v="5"/>
    <n v="1"/>
    <x v="20"/>
  </r>
  <r>
    <x v="292"/>
    <x v="6"/>
    <n v="1"/>
    <x v="20"/>
  </r>
  <r>
    <x v="292"/>
    <x v="7"/>
    <n v="2"/>
    <x v="20"/>
  </r>
  <r>
    <x v="292"/>
    <x v="8"/>
    <m/>
    <x v="20"/>
  </r>
  <r>
    <x v="292"/>
    <x v="9"/>
    <m/>
    <x v="20"/>
  </r>
  <r>
    <x v="292"/>
    <x v="10"/>
    <m/>
    <x v="20"/>
  </r>
  <r>
    <x v="292"/>
    <x v="11"/>
    <m/>
    <x v="20"/>
  </r>
  <r>
    <x v="292"/>
    <x v="12"/>
    <m/>
    <x v="20"/>
  </r>
  <r>
    <x v="292"/>
    <x v="13"/>
    <m/>
    <x v="20"/>
  </r>
  <r>
    <x v="292"/>
    <x v="14"/>
    <n v="7"/>
    <x v="20"/>
  </r>
  <r>
    <x v="292"/>
    <x v="15"/>
    <n v="7"/>
    <x v="20"/>
  </r>
  <r>
    <x v="292"/>
    <x v="16"/>
    <n v="7"/>
    <x v="20"/>
  </r>
  <r>
    <x v="292"/>
    <x v="17"/>
    <n v="3"/>
    <x v="20"/>
  </r>
  <r>
    <x v="292"/>
    <x v="18"/>
    <m/>
    <x v="20"/>
  </r>
  <r>
    <x v="292"/>
    <x v="19"/>
    <m/>
    <x v="20"/>
  </r>
  <r>
    <x v="480"/>
    <x v="0"/>
    <s v="Brabham"/>
    <x v="20"/>
  </r>
  <r>
    <x v="480"/>
    <x v="1"/>
    <s v="Ford"/>
    <x v="20"/>
  </r>
  <r>
    <x v="480"/>
    <x v="2"/>
    <n v="0"/>
    <x v="20"/>
  </r>
  <r>
    <x v="480"/>
    <x v="3"/>
    <n v="0"/>
    <x v="20"/>
  </r>
  <r>
    <x v="480"/>
    <x v="4"/>
    <n v="0"/>
    <x v="20"/>
  </r>
  <r>
    <x v="480"/>
    <x v="5"/>
    <n v="0"/>
    <x v="20"/>
  </r>
  <r>
    <x v="480"/>
    <x v="6"/>
    <n v="0"/>
    <x v="20"/>
  </r>
  <r>
    <x v="480"/>
    <x v="7"/>
    <n v="0"/>
    <x v="20"/>
  </r>
  <r>
    <x v="480"/>
    <x v="8"/>
    <m/>
    <x v="20"/>
  </r>
  <r>
    <x v="480"/>
    <x v="9"/>
    <m/>
    <x v="20"/>
  </r>
  <r>
    <x v="480"/>
    <x v="10"/>
    <m/>
    <x v="20"/>
  </r>
  <r>
    <x v="480"/>
    <x v="11"/>
    <m/>
    <x v="20"/>
  </r>
  <r>
    <x v="480"/>
    <x v="12"/>
    <m/>
    <x v="20"/>
  </r>
  <r>
    <x v="480"/>
    <x v="13"/>
    <m/>
    <x v="20"/>
  </r>
  <r>
    <x v="480"/>
    <x v="14"/>
    <n v="0"/>
    <x v="20"/>
  </r>
  <r>
    <x v="480"/>
    <x v="15"/>
    <n v="0"/>
    <x v="20"/>
  </r>
  <r>
    <x v="480"/>
    <x v="16"/>
    <n v="0"/>
    <x v="20"/>
  </r>
  <r>
    <x v="480"/>
    <x v="17"/>
    <n v="0"/>
    <x v="20"/>
  </r>
  <r>
    <x v="480"/>
    <x v="18"/>
    <m/>
    <x v="20"/>
  </r>
  <r>
    <x v="480"/>
    <x v="19"/>
    <m/>
    <x v="20"/>
  </r>
  <r>
    <x v="463"/>
    <x v="0"/>
    <s v="Matra"/>
    <x v="20"/>
  </r>
  <r>
    <x v="463"/>
    <x v="1"/>
    <s v="Matra"/>
    <x v="20"/>
  </r>
  <r>
    <x v="463"/>
    <x v="2"/>
    <n v="0"/>
    <x v="20"/>
  </r>
  <r>
    <x v="463"/>
    <x v="3"/>
    <n v="0"/>
    <x v="20"/>
  </r>
  <r>
    <x v="463"/>
    <x v="4"/>
    <n v="1"/>
    <x v="20"/>
  </r>
  <r>
    <x v="463"/>
    <x v="5"/>
    <n v="0"/>
    <x v="20"/>
  </r>
  <r>
    <x v="463"/>
    <x v="6"/>
    <n v="1"/>
    <x v="20"/>
  </r>
  <r>
    <x v="463"/>
    <x v="7"/>
    <n v="2"/>
    <x v="20"/>
  </r>
  <r>
    <x v="463"/>
    <x v="8"/>
    <m/>
    <x v="20"/>
  </r>
  <r>
    <x v="463"/>
    <x v="9"/>
    <m/>
    <x v="20"/>
  </r>
  <r>
    <x v="463"/>
    <x v="10"/>
    <m/>
    <x v="20"/>
  </r>
  <r>
    <x v="463"/>
    <x v="11"/>
    <m/>
    <x v="20"/>
  </r>
  <r>
    <x v="463"/>
    <x v="12"/>
    <m/>
    <x v="20"/>
  </r>
  <r>
    <x v="463"/>
    <x v="13"/>
    <m/>
    <x v="20"/>
  </r>
  <r>
    <x v="463"/>
    <x v="14"/>
    <n v="8"/>
    <x v="20"/>
  </r>
  <r>
    <x v="463"/>
    <x v="15"/>
    <n v="8"/>
    <x v="20"/>
  </r>
  <r>
    <x v="463"/>
    <x v="16"/>
    <n v="8"/>
    <x v="20"/>
  </r>
  <r>
    <x v="463"/>
    <x v="17"/>
    <n v="7"/>
    <x v="20"/>
  </r>
  <r>
    <x v="463"/>
    <x v="18"/>
    <m/>
    <x v="20"/>
  </r>
  <r>
    <x v="463"/>
    <x v="19"/>
    <m/>
    <x v="20"/>
  </r>
  <r>
    <x v="439"/>
    <x v="0"/>
    <s v="March"/>
    <x v="20"/>
  </r>
  <r>
    <x v="439"/>
    <x v="1"/>
    <s v="Ford"/>
    <x v="20"/>
  </r>
  <r>
    <x v="439"/>
    <x v="2"/>
    <n v="0"/>
    <x v="20"/>
  </r>
  <r>
    <x v="439"/>
    <x v="3"/>
    <n v="0"/>
    <x v="20"/>
  </r>
  <r>
    <x v="439"/>
    <x v="4"/>
    <n v="0"/>
    <x v="20"/>
  </r>
  <r>
    <x v="439"/>
    <x v="5"/>
    <n v="0"/>
    <x v="20"/>
  </r>
  <r>
    <x v="439"/>
    <x v="6"/>
    <n v="0"/>
    <x v="20"/>
  </r>
  <r>
    <x v="439"/>
    <x v="7"/>
    <n v="0"/>
    <x v="20"/>
  </r>
  <r>
    <x v="439"/>
    <x v="8"/>
    <m/>
    <x v="20"/>
  </r>
  <r>
    <x v="439"/>
    <x v="9"/>
    <m/>
    <x v="20"/>
  </r>
  <r>
    <x v="439"/>
    <x v="10"/>
    <m/>
    <x v="20"/>
  </r>
  <r>
    <x v="439"/>
    <x v="11"/>
    <m/>
    <x v="20"/>
  </r>
  <r>
    <x v="439"/>
    <x v="12"/>
    <m/>
    <x v="20"/>
  </r>
  <r>
    <x v="439"/>
    <x v="13"/>
    <m/>
    <x v="20"/>
  </r>
  <r>
    <x v="439"/>
    <x v="14"/>
    <n v="0"/>
    <x v="20"/>
  </r>
  <r>
    <x v="439"/>
    <x v="15"/>
    <n v="0"/>
    <x v="20"/>
  </r>
  <r>
    <x v="439"/>
    <x v="16"/>
    <n v="0"/>
    <x v="20"/>
  </r>
  <r>
    <x v="439"/>
    <x v="17"/>
    <n v="0"/>
    <x v="20"/>
  </r>
  <r>
    <x v="439"/>
    <x v="18"/>
    <m/>
    <x v="20"/>
  </r>
  <r>
    <x v="439"/>
    <x v="19"/>
    <m/>
    <x v="20"/>
  </r>
  <r>
    <x v="481"/>
    <x v="0"/>
    <s v="Ferrari"/>
    <x v="20"/>
  </r>
  <r>
    <x v="481"/>
    <x v="1"/>
    <s v="Ferrari"/>
    <x v="20"/>
  </r>
  <r>
    <x v="481"/>
    <x v="2"/>
    <n v="0"/>
    <x v="20"/>
  </r>
  <r>
    <x v="481"/>
    <x v="3"/>
    <n v="0"/>
    <x v="20"/>
  </r>
  <r>
    <x v="481"/>
    <x v="4"/>
    <n v="0"/>
    <x v="20"/>
  </r>
  <r>
    <x v="481"/>
    <x v="5"/>
    <n v="1"/>
    <x v="20"/>
  </r>
  <r>
    <x v="481"/>
    <x v="6"/>
    <n v="0"/>
    <x v="20"/>
  </r>
  <r>
    <x v="481"/>
    <x v="7"/>
    <n v="0"/>
    <x v="20"/>
  </r>
  <r>
    <x v="481"/>
    <x v="8"/>
    <m/>
    <x v="20"/>
  </r>
  <r>
    <x v="481"/>
    <x v="9"/>
    <m/>
    <x v="20"/>
  </r>
  <r>
    <x v="481"/>
    <x v="10"/>
    <m/>
    <x v="20"/>
  </r>
  <r>
    <x v="481"/>
    <x v="11"/>
    <m/>
    <x v="20"/>
  </r>
  <r>
    <x v="481"/>
    <x v="12"/>
    <m/>
    <x v="20"/>
  </r>
  <r>
    <x v="481"/>
    <x v="13"/>
    <m/>
    <x v="20"/>
  </r>
  <r>
    <x v="481"/>
    <x v="14"/>
    <n v="3"/>
    <x v="20"/>
  </r>
  <r>
    <x v="481"/>
    <x v="15"/>
    <n v="3"/>
    <x v="20"/>
  </r>
  <r>
    <x v="481"/>
    <x v="16"/>
    <n v="3"/>
    <x v="20"/>
  </r>
  <r>
    <x v="481"/>
    <x v="17"/>
    <n v="3"/>
    <x v="20"/>
  </r>
  <r>
    <x v="481"/>
    <x v="18"/>
    <m/>
    <x v="20"/>
  </r>
  <r>
    <x v="481"/>
    <x v="19"/>
    <m/>
    <x v="20"/>
  </r>
  <r>
    <x v="229"/>
    <x v="0"/>
    <s v="Brabham"/>
    <x v="20"/>
  </r>
  <r>
    <x v="229"/>
    <x v="1"/>
    <s v="Ford"/>
    <x v="20"/>
  </r>
  <r>
    <x v="229"/>
    <x v="2"/>
    <n v="1"/>
    <x v="20"/>
  </r>
  <r>
    <x v="229"/>
    <x v="3"/>
    <n v="2"/>
    <x v="20"/>
  </r>
  <r>
    <x v="229"/>
    <x v="4"/>
    <n v="1"/>
    <x v="20"/>
  </r>
  <r>
    <x v="229"/>
    <x v="5"/>
    <n v="0"/>
    <x v="20"/>
  </r>
  <r>
    <x v="229"/>
    <x v="6"/>
    <n v="0"/>
    <x v="20"/>
  </r>
  <r>
    <x v="229"/>
    <x v="7"/>
    <n v="0"/>
    <x v="20"/>
  </r>
  <r>
    <x v="229"/>
    <x v="8"/>
    <m/>
    <x v="20"/>
  </r>
  <r>
    <x v="229"/>
    <x v="9"/>
    <m/>
    <x v="20"/>
  </r>
  <r>
    <x v="229"/>
    <x v="10"/>
    <m/>
    <x v="20"/>
  </r>
  <r>
    <x v="229"/>
    <x v="11"/>
    <m/>
    <x v="20"/>
  </r>
  <r>
    <x v="229"/>
    <x v="12"/>
    <m/>
    <x v="20"/>
  </r>
  <r>
    <x v="229"/>
    <x v="13"/>
    <m/>
    <x v="20"/>
  </r>
  <r>
    <x v="229"/>
    <x v="14"/>
    <n v="25"/>
    <x v="20"/>
  </r>
  <r>
    <x v="229"/>
    <x v="15"/>
    <n v="25"/>
    <x v="20"/>
  </r>
  <r>
    <x v="229"/>
    <x v="16"/>
    <n v="25"/>
    <x v="20"/>
  </r>
  <r>
    <x v="229"/>
    <x v="17"/>
    <n v="25"/>
    <x v="20"/>
  </r>
  <r>
    <x v="229"/>
    <x v="18"/>
    <n v="1"/>
    <x v="20"/>
  </r>
  <r>
    <x v="229"/>
    <x v="19"/>
    <n v="4"/>
    <x v="20"/>
  </r>
  <r>
    <x v="449"/>
    <x v="0"/>
    <s v="BRM"/>
    <x v="20"/>
  </r>
  <r>
    <x v="449"/>
    <x v="1"/>
    <s v="BRM"/>
    <x v="20"/>
  </r>
  <r>
    <x v="449"/>
    <x v="2"/>
    <n v="0"/>
    <x v="20"/>
  </r>
  <r>
    <x v="449"/>
    <x v="3"/>
    <n v="0"/>
    <x v="20"/>
  </r>
  <r>
    <x v="449"/>
    <x v="4"/>
    <n v="0"/>
    <x v="20"/>
  </r>
  <r>
    <x v="449"/>
    <x v="5"/>
    <n v="0"/>
    <x v="20"/>
  </r>
  <r>
    <x v="449"/>
    <x v="6"/>
    <n v="1"/>
    <x v="20"/>
  </r>
  <r>
    <x v="449"/>
    <x v="7"/>
    <n v="0"/>
    <x v="20"/>
  </r>
  <r>
    <x v="449"/>
    <x v="8"/>
    <m/>
    <x v="20"/>
  </r>
  <r>
    <x v="449"/>
    <x v="9"/>
    <m/>
    <x v="20"/>
  </r>
  <r>
    <x v="449"/>
    <x v="10"/>
    <m/>
    <x v="20"/>
  </r>
  <r>
    <x v="449"/>
    <x v="11"/>
    <m/>
    <x v="20"/>
  </r>
  <r>
    <x v="449"/>
    <x v="12"/>
    <m/>
    <x v="20"/>
  </r>
  <r>
    <x v="449"/>
    <x v="13"/>
    <m/>
    <x v="20"/>
  </r>
  <r>
    <x v="449"/>
    <x v="14"/>
    <n v="2"/>
    <x v="20"/>
  </r>
  <r>
    <x v="449"/>
    <x v="15"/>
    <n v="2"/>
    <x v="20"/>
  </r>
  <r>
    <x v="449"/>
    <x v="16"/>
    <n v="2"/>
    <x v="20"/>
  </r>
  <r>
    <x v="449"/>
    <x v="17"/>
    <n v="0"/>
    <x v="20"/>
  </r>
  <r>
    <x v="449"/>
    <x v="18"/>
    <m/>
    <x v="20"/>
  </r>
  <r>
    <x v="449"/>
    <x v="19"/>
    <m/>
    <x v="20"/>
  </r>
  <r>
    <x v="430"/>
    <x v="0"/>
    <s v="March"/>
    <x v="20"/>
  </r>
  <r>
    <x v="430"/>
    <x v="1"/>
    <s v="Ford"/>
    <x v="20"/>
  </r>
  <r>
    <x v="430"/>
    <x v="2"/>
    <n v="1"/>
    <x v="20"/>
  </r>
  <r>
    <x v="430"/>
    <x v="3"/>
    <n v="2"/>
    <x v="20"/>
  </r>
  <r>
    <x v="430"/>
    <x v="4"/>
    <n v="1"/>
    <x v="20"/>
  </r>
  <r>
    <x v="430"/>
    <x v="5"/>
    <n v="0"/>
    <x v="20"/>
  </r>
  <r>
    <x v="430"/>
    <x v="6"/>
    <n v="0"/>
    <x v="20"/>
  </r>
  <r>
    <x v="430"/>
    <x v="7"/>
    <n v="0"/>
    <x v="20"/>
  </r>
  <r>
    <x v="430"/>
    <x v="8"/>
    <m/>
    <x v="20"/>
  </r>
  <r>
    <x v="430"/>
    <x v="9"/>
    <m/>
    <x v="20"/>
  </r>
  <r>
    <x v="430"/>
    <x v="10"/>
    <m/>
    <x v="20"/>
  </r>
  <r>
    <x v="430"/>
    <x v="11"/>
    <m/>
    <x v="20"/>
  </r>
  <r>
    <x v="430"/>
    <x v="12"/>
    <m/>
    <x v="20"/>
  </r>
  <r>
    <x v="430"/>
    <x v="13"/>
    <m/>
    <x v="20"/>
  </r>
  <r>
    <x v="430"/>
    <x v="14"/>
    <n v="25"/>
    <x v="20"/>
  </r>
  <r>
    <x v="430"/>
    <x v="15"/>
    <n v="25"/>
    <x v="20"/>
  </r>
  <r>
    <x v="430"/>
    <x v="16"/>
    <n v="25"/>
    <x v="20"/>
  </r>
  <r>
    <x v="430"/>
    <x v="17"/>
    <n v="25"/>
    <x v="20"/>
  </r>
  <r>
    <x v="430"/>
    <x v="18"/>
    <n v="4"/>
    <x v="20"/>
  </r>
  <r>
    <x v="430"/>
    <x v="19"/>
    <m/>
    <x v="20"/>
  </r>
  <r>
    <x v="450"/>
    <x v="0"/>
    <s v="Ferrari"/>
    <x v="20"/>
  </r>
  <r>
    <x v="450"/>
    <x v="1"/>
    <s v="Ferrari"/>
    <x v="20"/>
  </r>
  <r>
    <x v="450"/>
    <x v="2"/>
    <n v="3"/>
    <x v="20"/>
  </r>
  <r>
    <x v="450"/>
    <x v="3"/>
    <n v="1"/>
    <x v="20"/>
  </r>
  <r>
    <x v="450"/>
    <x v="4"/>
    <n v="1"/>
    <x v="20"/>
  </r>
  <r>
    <x v="450"/>
    <x v="5"/>
    <n v="1"/>
    <x v="20"/>
  </r>
  <r>
    <x v="450"/>
    <x v="6"/>
    <n v="0"/>
    <x v="20"/>
  </r>
  <r>
    <x v="450"/>
    <x v="7"/>
    <n v="0"/>
    <x v="20"/>
  </r>
  <r>
    <x v="450"/>
    <x v="8"/>
    <m/>
    <x v="20"/>
  </r>
  <r>
    <x v="450"/>
    <x v="9"/>
    <m/>
    <x v="20"/>
  </r>
  <r>
    <x v="450"/>
    <x v="10"/>
    <m/>
    <x v="20"/>
  </r>
  <r>
    <x v="450"/>
    <x v="11"/>
    <m/>
    <x v="20"/>
  </r>
  <r>
    <x v="450"/>
    <x v="12"/>
    <m/>
    <x v="20"/>
  </r>
  <r>
    <x v="450"/>
    <x v="13"/>
    <m/>
    <x v="20"/>
  </r>
  <r>
    <x v="450"/>
    <x v="14"/>
    <n v="40"/>
    <x v="20"/>
  </r>
  <r>
    <x v="450"/>
    <x v="15"/>
    <n v="40"/>
    <x v="20"/>
  </r>
  <r>
    <x v="450"/>
    <x v="16"/>
    <n v="40"/>
    <x v="20"/>
  </r>
  <r>
    <x v="450"/>
    <x v="17"/>
    <n v="37"/>
    <x v="20"/>
  </r>
  <r>
    <x v="450"/>
    <x v="18"/>
    <n v="4"/>
    <x v="20"/>
  </r>
  <r>
    <x v="450"/>
    <x v="19"/>
    <n v="4"/>
    <x v="20"/>
  </r>
  <r>
    <x v="440"/>
    <x v="0"/>
    <s v="Matra"/>
    <x v="20"/>
  </r>
  <r>
    <x v="440"/>
    <x v="1"/>
    <s v="Matra"/>
    <x v="20"/>
  </r>
  <r>
    <x v="440"/>
    <x v="2"/>
    <n v="0"/>
    <x v="20"/>
  </r>
  <r>
    <x v="440"/>
    <x v="3"/>
    <n v="0"/>
    <x v="20"/>
  </r>
  <r>
    <x v="440"/>
    <x v="4"/>
    <n v="2"/>
    <x v="20"/>
  </r>
  <r>
    <x v="440"/>
    <x v="5"/>
    <n v="1"/>
    <x v="20"/>
  </r>
  <r>
    <x v="440"/>
    <x v="6"/>
    <n v="2"/>
    <x v="20"/>
  </r>
  <r>
    <x v="440"/>
    <x v="7"/>
    <n v="1"/>
    <x v="20"/>
  </r>
  <r>
    <x v="440"/>
    <x v="8"/>
    <m/>
    <x v="20"/>
  </r>
  <r>
    <x v="440"/>
    <x v="9"/>
    <m/>
    <x v="20"/>
  </r>
  <r>
    <x v="440"/>
    <x v="10"/>
    <m/>
    <x v="20"/>
  </r>
  <r>
    <x v="440"/>
    <x v="11"/>
    <m/>
    <x v="20"/>
  </r>
  <r>
    <x v="440"/>
    <x v="12"/>
    <m/>
    <x v="20"/>
  </r>
  <r>
    <x v="440"/>
    <x v="13"/>
    <m/>
    <x v="20"/>
  </r>
  <r>
    <x v="440"/>
    <x v="14"/>
    <n v="16"/>
    <x v="20"/>
  </r>
  <r>
    <x v="440"/>
    <x v="15"/>
    <n v="16"/>
    <x v="20"/>
  </r>
  <r>
    <x v="440"/>
    <x v="16"/>
    <n v="16"/>
    <x v="20"/>
  </r>
  <r>
    <x v="440"/>
    <x v="17"/>
    <n v="16"/>
    <x v="20"/>
  </r>
  <r>
    <x v="440"/>
    <x v="18"/>
    <m/>
    <x v="20"/>
  </r>
  <r>
    <x v="440"/>
    <x v="19"/>
    <m/>
    <x v="20"/>
  </r>
  <r>
    <x v="252"/>
    <x v="0"/>
    <s v="Mclaren"/>
    <x v="20"/>
  </r>
  <r>
    <x v="252"/>
    <x v="1"/>
    <s v="Ford"/>
    <x v="20"/>
  </r>
  <r>
    <x v="252"/>
    <x v="2"/>
    <n v="0"/>
    <x v="20"/>
  </r>
  <r>
    <x v="252"/>
    <x v="3"/>
    <n v="0"/>
    <x v="20"/>
  </r>
  <r>
    <x v="252"/>
    <x v="4"/>
    <n v="0"/>
    <x v="20"/>
  </r>
  <r>
    <x v="252"/>
    <x v="5"/>
    <n v="0"/>
    <x v="20"/>
  </r>
  <r>
    <x v="252"/>
    <x v="6"/>
    <n v="0"/>
    <x v="20"/>
  </r>
  <r>
    <x v="252"/>
    <x v="7"/>
    <n v="0"/>
    <x v="20"/>
  </r>
  <r>
    <x v="252"/>
    <x v="8"/>
    <m/>
    <x v="20"/>
  </r>
  <r>
    <x v="252"/>
    <x v="9"/>
    <m/>
    <x v="20"/>
  </r>
  <r>
    <x v="252"/>
    <x v="10"/>
    <m/>
    <x v="20"/>
  </r>
  <r>
    <x v="252"/>
    <x v="11"/>
    <m/>
    <x v="20"/>
  </r>
  <r>
    <x v="252"/>
    <x v="12"/>
    <m/>
    <x v="20"/>
  </r>
  <r>
    <x v="252"/>
    <x v="13"/>
    <m/>
    <x v="20"/>
  </r>
  <r>
    <x v="252"/>
    <x v="14"/>
    <n v="0"/>
    <x v="20"/>
  </r>
  <r>
    <x v="252"/>
    <x v="15"/>
    <n v="0"/>
    <x v="20"/>
  </r>
  <r>
    <x v="252"/>
    <x v="16"/>
    <n v="0"/>
    <x v="20"/>
  </r>
  <r>
    <x v="252"/>
    <x v="17"/>
    <n v="0"/>
    <x v="20"/>
  </r>
  <r>
    <x v="252"/>
    <x v="18"/>
    <m/>
    <x v="20"/>
  </r>
  <r>
    <x v="252"/>
    <x v="19"/>
    <m/>
    <x v="20"/>
  </r>
  <r>
    <x v="385"/>
    <x v="0"/>
    <s v="Lotus"/>
    <x v="20"/>
  </r>
  <r>
    <x v="385"/>
    <x v="1"/>
    <s v="Ford"/>
    <x v="20"/>
  </r>
  <r>
    <x v="385"/>
    <x v="2"/>
    <n v="5"/>
    <x v="20"/>
  </r>
  <r>
    <x v="385"/>
    <x v="3"/>
    <n v="0"/>
    <x v="20"/>
  </r>
  <r>
    <x v="385"/>
    <x v="4"/>
    <n v="0"/>
    <x v="20"/>
  </r>
  <r>
    <x v="385"/>
    <x v="5"/>
    <n v="0"/>
    <x v="20"/>
  </r>
  <r>
    <x v="385"/>
    <x v="6"/>
    <n v="0"/>
    <x v="20"/>
  </r>
  <r>
    <x v="385"/>
    <x v="7"/>
    <n v="0"/>
    <x v="20"/>
  </r>
  <r>
    <x v="385"/>
    <x v="8"/>
    <m/>
    <x v="20"/>
  </r>
  <r>
    <x v="385"/>
    <x v="9"/>
    <m/>
    <x v="20"/>
  </r>
  <r>
    <x v="385"/>
    <x v="10"/>
    <m/>
    <x v="20"/>
  </r>
  <r>
    <x v="385"/>
    <x v="11"/>
    <m/>
    <x v="20"/>
  </r>
  <r>
    <x v="385"/>
    <x v="12"/>
    <n v="1"/>
    <x v="20"/>
  </r>
  <r>
    <x v="385"/>
    <x v="13"/>
    <n v="1"/>
    <x v="20"/>
  </r>
  <r>
    <x v="385"/>
    <x v="14"/>
    <n v="45"/>
    <x v="20"/>
  </r>
  <r>
    <x v="385"/>
    <x v="15"/>
    <n v="45"/>
    <x v="20"/>
  </r>
  <r>
    <x v="385"/>
    <x v="16"/>
    <n v="45"/>
    <x v="20"/>
  </r>
  <r>
    <x v="385"/>
    <x v="17"/>
    <n v="45"/>
    <x v="20"/>
  </r>
  <r>
    <x v="385"/>
    <x v="18"/>
    <n v="3"/>
    <x v="20"/>
  </r>
  <r>
    <x v="385"/>
    <x v="19"/>
    <n v="1"/>
    <x v="20"/>
  </r>
  <r>
    <x v="387"/>
    <x v="0"/>
    <s v="Lotus"/>
    <x v="20"/>
  </r>
  <r>
    <x v="387"/>
    <x v="1"/>
    <s v="Ford"/>
    <x v="20"/>
  </r>
  <r>
    <x v="387"/>
    <x v="2"/>
    <n v="0"/>
    <x v="20"/>
  </r>
  <r>
    <x v="387"/>
    <x v="3"/>
    <n v="0"/>
    <x v="20"/>
  </r>
  <r>
    <x v="387"/>
    <x v="4"/>
    <n v="0"/>
    <x v="20"/>
  </r>
  <r>
    <x v="387"/>
    <x v="5"/>
    <n v="0"/>
    <x v="20"/>
  </r>
  <r>
    <x v="387"/>
    <x v="6"/>
    <n v="0"/>
    <x v="20"/>
  </r>
  <r>
    <x v="387"/>
    <x v="7"/>
    <n v="0"/>
    <x v="20"/>
  </r>
  <r>
    <x v="387"/>
    <x v="8"/>
    <m/>
    <x v="20"/>
  </r>
  <r>
    <x v="387"/>
    <x v="9"/>
    <m/>
    <x v="20"/>
  </r>
  <r>
    <x v="387"/>
    <x v="10"/>
    <m/>
    <x v="20"/>
  </r>
  <r>
    <x v="387"/>
    <x v="11"/>
    <m/>
    <x v="20"/>
  </r>
  <r>
    <x v="387"/>
    <x v="12"/>
    <m/>
    <x v="20"/>
  </r>
  <r>
    <x v="387"/>
    <x v="13"/>
    <m/>
    <x v="20"/>
  </r>
  <r>
    <x v="387"/>
    <x v="14"/>
    <n v="0"/>
    <x v="20"/>
  </r>
  <r>
    <x v="387"/>
    <x v="15"/>
    <n v="0"/>
    <x v="20"/>
  </r>
  <r>
    <x v="387"/>
    <x v="16"/>
    <n v="0"/>
    <x v="20"/>
  </r>
  <r>
    <x v="387"/>
    <x v="17"/>
    <n v="0"/>
    <x v="20"/>
  </r>
  <r>
    <x v="387"/>
    <x v="18"/>
    <m/>
    <x v="20"/>
  </r>
  <r>
    <x v="387"/>
    <x v="19"/>
    <m/>
    <x v="20"/>
  </r>
  <r>
    <x v="471"/>
    <x v="0"/>
    <s v="Lotus"/>
    <x v="20"/>
  </r>
  <r>
    <x v="471"/>
    <x v="1"/>
    <s v="Ford"/>
    <x v="20"/>
  </r>
  <r>
    <x v="471"/>
    <x v="2"/>
    <n v="0"/>
    <x v="20"/>
  </r>
  <r>
    <x v="471"/>
    <x v="3"/>
    <n v="0"/>
    <x v="20"/>
  </r>
  <r>
    <x v="471"/>
    <x v="4"/>
    <n v="0"/>
    <x v="20"/>
  </r>
  <r>
    <x v="471"/>
    <x v="5"/>
    <n v="0"/>
    <x v="20"/>
  </r>
  <r>
    <x v="471"/>
    <x v="6"/>
    <n v="1"/>
    <x v="20"/>
  </r>
  <r>
    <x v="471"/>
    <x v="7"/>
    <n v="0"/>
    <x v="20"/>
  </r>
  <r>
    <x v="471"/>
    <x v="8"/>
    <m/>
    <x v="20"/>
  </r>
  <r>
    <x v="471"/>
    <x v="9"/>
    <m/>
    <x v="20"/>
  </r>
  <r>
    <x v="471"/>
    <x v="10"/>
    <m/>
    <x v="20"/>
  </r>
  <r>
    <x v="471"/>
    <x v="11"/>
    <m/>
    <x v="20"/>
  </r>
  <r>
    <x v="471"/>
    <x v="12"/>
    <m/>
    <x v="20"/>
  </r>
  <r>
    <x v="471"/>
    <x v="13"/>
    <m/>
    <x v="20"/>
  </r>
  <r>
    <x v="471"/>
    <x v="14"/>
    <n v="2"/>
    <x v="20"/>
  </r>
  <r>
    <x v="471"/>
    <x v="15"/>
    <n v="2"/>
    <x v="20"/>
  </r>
  <r>
    <x v="471"/>
    <x v="16"/>
    <n v="2"/>
    <x v="20"/>
  </r>
  <r>
    <x v="471"/>
    <x v="17"/>
    <n v="2"/>
    <x v="20"/>
  </r>
  <r>
    <x v="471"/>
    <x v="18"/>
    <m/>
    <x v="20"/>
  </r>
  <r>
    <x v="471"/>
    <x v="19"/>
    <m/>
    <x v="20"/>
  </r>
  <r>
    <x v="347"/>
    <x v="0"/>
    <s v="Mclaren"/>
    <x v="20"/>
  </r>
  <r>
    <x v="347"/>
    <x v="1"/>
    <s v="Ford"/>
    <x v="20"/>
  </r>
  <r>
    <x v="347"/>
    <x v="2"/>
    <n v="0"/>
    <x v="20"/>
  </r>
  <r>
    <x v="347"/>
    <x v="3"/>
    <n v="0"/>
    <x v="20"/>
  </r>
  <r>
    <x v="347"/>
    <x v="4"/>
    <n v="0"/>
    <x v="20"/>
  </r>
  <r>
    <x v="347"/>
    <x v="5"/>
    <n v="0"/>
    <x v="20"/>
  </r>
  <r>
    <x v="347"/>
    <x v="6"/>
    <n v="0"/>
    <x v="20"/>
  </r>
  <r>
    <x v="347"/>
    <x v="7"/>
    <n v="1"/>
    <x v="20"/>
  </r>
  <r>
    <x v="347"/>
    <x v="8"/>
    <m/>
    <x v="20"/>
  </r>
  <r>
    <x v="347"/>
    <x v="9"/>
    <m/>
    <x v="20"/>
  </r>
  <r>
    <x v="347"/>
    <x v="10"/>
    <m/>
    <x v="20"/>
  </r>
  <r>
    <x v="347"/>
    <x v="11"/>
    <m/>
    <x v="20"/>
  </r>
  <r>
    <x v="347"/>
    <x v="12"/>
    <m/>
    <x v="20"/>
  </r>
  <r>
    <x v="347"/>
    <x v="13"/>
    <m/>
    <x v="20"/>
  </r>
  <r>
    <x v="347"/>
    <x v="14"/>
    <n v="1"/>
    <x v="20"/>
  </r>
  <r>
    <x v="347"/>
    <x v="15"/>
    <n v="1"/>
    <x v="20"/>
  </r>
  <r>
    <x v="347"/>
    <x v="16"/>
    <n v="1"/>
    <x v="20"/>
  </r>
  <r>
    <x v="347"/>
    <x v="17"/>
    <n v="1"/>
    <x v="20"/>
  </r>
  <r>
    <x v="347"/>
    <x v="18"/>
    <m/>
    <x v="20"/>
  </r>
  <r>
    <x v="347"/>
    <x v="19"/>
    <n v="1"/>
    <x v="20"/>
  </r>
  <r>
    <x v="347"/>
    <x v="0"/>
    <s v="Surtees"/>
    <x v="20"/>
  </r>
  <r>
    <x v="347"/>
    <x v="1"/>
    <s v="Ford"/>
    <x v="20"/>
  </r>
  <r>
    <x v="347"/>
    <x v="2"/>
    <n v="0"/>
    <x v="20"/>
  </r>
  <r>
    <x v="347"/>
    <x v="3"/>
    <n v="0"/>
    <x v="20"/>
  </r>
  <r>
    <x v="347"/>
    <x v="4"/>
    <n v="0"/>
    <x v="20"/>
  </r>
  <r>
    <x v="347"/>
    <x v="5"/>
    <n v="0"/>
    <x v="20"/>
  </r>
  <r>
    <x v="347"/>
    <x v="6"/>
    <n v="1"/>
    <x v="20"/>
  </r>
  <r>
    <x v="347"/>
    <x v="7"/>
    <n v="0"/>
    <x v="20"/>
  </r>
  <r>
    <x v="347"/>
    <x v="8"/>
    <m/>
    <x v="20"/>
  </r>
  <r>
    <x v="347"/>
    <x v="9"/>
    <m/>
    <x v="20"/>
  </r>
  <r>
    <x v="347"/>
    <x v="10"/>
    <m/>
    <x v="20"/>
  </r>
  <r>
    <x v="347"/>
    <x v="11"/>
    <m/>
    <x v="20"/>
  </r>
  <r>
    <x v="347"/>
    <x v="12"/>
    <m/>
    <x v="20"/>
  </r>
  <r>
    <x v="347"/>
    <x v="13"/>
    <m/>
    <x v="20"/>
  </r>
  <r>
    <x v="347"/>
    <x v="14"/>
    <n v="2"/>
    <x v="20"/>
  </r>
  <r>
    <x v="347"/>
    <x v="15"/>
    <n v="2"/>
    <x v="20"/>
  </r>
  <r>
    <x v="347"/>
    <x v="16"/>
    <n v="2"/>
    <x v="20"/>
  </r>
  <r>
    <x v="347"/>
    <x v="17"/>
    <n v="2"/>
    <x v="20"/>
  </r>
  <r>
    <x v="347"/>
    <x v="18"/>
    <m/>
    <x v="20"/>
  </r>
  <r>
    <x v="347"/>
    <x v="19"/>
    <m/>
    <x v="20"/>
  </r>
  <r>
    <x v="451"/>
    <x v="0"/>
    <s v="March"/>
    <x v="20"/>
  </r>
  <r>
    <x v="451"/>
    <x v="1"/>
    <s v="Ford"/>
    <x v="20"/>
  </r>
  <r>
    <x v="451"/>
    <x v="2"/>
    <n v="0"/>
    <x v="20"/>
  </r>
  <r>
    <x v="451"/>
    <x v="3"/>
    <n v="0"/>
    <x v="20"/>
  </r>
  <r>
    <x v="451"/>
    <x v="4"/>
    <n v="0"/>
    <x v="20"/>
  </r>
  <r>
    <x v="451"/>
    <x v="5"/>
    <n v="0"/>
    <x v="20"/>
  </r>
  <r>
    <x v="451"/>
    <x v="6"/>
    <n v="1"/>
    <x v="20"/>
  </r>
  <r>
    <x v="451"/>
    <x v="7"/>
    <n v="0"/>
    <x v="20"/>
  </r>
  <r>
    <x v="451"/>
    <x v="8"/>
    <m/>
    <x v="20"/>
  </r>
  <r>
    <x v="451"/>
    <x v="9"/>
    <m/>
    <x v="20"/>
  </r>
  <r>
    <x v="451"/>
    <x v="10"/>
    <m/>
    <x v="20"/>
  </r>
  <r>
    <x v="451"/>
    <x v="11"/>
    <m/>
    <x v="20"/>
  </r>
  <r>
    <x v="451"/>
    <x v="12"/>
    <m/>
    <x v="20"/>
  </r>
  <r>
    <x v="451"/>
    <x v="13"/>
    <m/>
    <x v="20"/>
  </r>
  <r>
    <x v="451"/>
    <x v="14"/>
    <n v="2"/>
    <x v="20"/>
  </r>
  <r>
    <x v="451"/>
    <x v="15"/>
    <n v="2"/>
    <x v="20"/>
  </r>
  <r>
    <x v="451"/>
    <x v="16"/>
    <n v="2"/>
    <x v="20"/>
  </r>
  <r>
    <x v="451"/>
    <x v="17"/>
    <n v="0"/>
    <x v="20"/>
  </r>
  <r>
    <x v="451"/>
    <x v="18"/>
    <m/>
    <x v="20"/>
  </r>
  <r>
    <x v="451"/>
    <x v="19"/>
    <m/>
    <x v="20"/>
  </r>
  <r>
    <x v="388"/>
    <x v="0"/>
    <s v="March"/>
    <x v="20"/>
  </r>
  <r>
    <x v="388"/>
    <x v="1"/>
    <s v="Ford"/>
    <x v="20"/>
  </r>
  <r>
    <x v="388"/>
    <x v="2"/>
    <n v="0"/>
    <x v="20"/>
  </r>
  <r>
    <x v="388"/>
    <x v="3"/>
    <n v="0"/>
    <x v="20"/>
  </r>
  <r>
    <x v="388"/>
    <x v="4"/>
    <n v="0"/>
    <x v="20"/>
  </r>
  <r>
    <x v="388"/>
    <x v="5"/>
    <n v="0"/>
    <x v="20"/>
  </r>
  <r>
    <x v="388"/>
    <x v="6"/>
    <n v="0"/>
    <x v="20"/>
  </r>
  <r>
    <x v="388"/>
    <x v="7"/>
    <n v="0"/>
    <x v="20"/>
  </r>
  <r>
    <x v="388"/>
    <x v="8"/>
    <m/>
    <x v="20"/>
  </r>
  <r>
    <x v="388"/>
    <x v="9"/>
    <m/>
    <x v="20"/>
  </r>
  <r>
    <x v="388"/>
    <x v="10"/>
    <m/>
    <x v="20"/>
  </r>
  <r>
    <x v="388"/>
    <x v="11"/>
    <m/>
    <x v="20"/>
  </r>
  <r>
    <x v="388"/>
    <x v="12"/>
    <m/>
    <x v="20"/>
  </r>
  <r>
    <x v="388"/>
    <x v="13"/>
    <m/>
    <x v="20"/>
  </r>
  <r>
    <x v="388"/>
    <x v="14"/>
    <n v="0"/>
    <x v="20"/>
  </r>
  <r>
    <x v="388"/>
    <x v="15"/>
    <n v="0"/>
    <x v="20"/>
  </r>
  <r>
    <x v="388"/>
    <x v="16"/>
    <n v="0"/>
    <x v="20"/>
  </r>
  <r>
    <x v="388"/>
    <x v="17"/>
    <n v="0"/>
    <x v="20"/>
  </r>
  <r>
    <x v="388"/>
    <x v="18"/>
    <m/>
    <x v="20"/>
  </r>
  <r>
    <x v="388"/>
    <x v="19"/>
    <m/>
    <x v="20"/>
  </r>
  <r>
    <x v="464"/>
    <x v="0"/>
    <s v="March"/>
    <x v="20"/>
  </r>
  <r>
    <x v="464"/>
    <x v="1"/>
    <s v="Ford"/>
    <x v="20"/>
  </r>
  <r>
    <x v="464"/>
    <x v="2"/>
    <n v="0"/>
    <x v="20"/>
  </r>
  <r>
    <x v="464"/>
    <x v="3"/>
    <n v="0"/>
    <x v="20"/>
  </r>
  <r>
    <x v="464"/>
    <x v="4"/>
    <n v="1"/>
    <x v="20"/>
  </r>
  <r>
    <x v="464"/>
    <x v="5"/>
    <n v="0"/>
    <x v="20"/>
  </r>
  <r>
    <x v="464"/>
    <x v="6"/>
    <n v="0"/>
    <x v="20"/>
  </r>
  <r>
    <x v="464"/>
    <x v="7"/>
    <n v="0"/>
    <x v="20"/>
  </r>
  <r>
    <x v="464"/>
    <x v="8"/>
    <m/>
    <x v="20"/>
  </r>
  <r>
    <x v="464"/>
    <x v="9"/>
    <m/>
    <x v="20"/>
  </r>
  <r>
    <x v="464"/>
    <x v="10"/>
    <m/>
    <x v="20"/>
  </r>
  <r>
    <x v="464"/>
    <x v="11"/>
    <m/>
    <x v="20"/>
  </r>
  <r>
    <x v="464"/>
    <x v="12"/>
    <m/>
    <x v="20"/>
  </r>
  <r>
    <x v="464"/>
    <x v="13"/>
    <m/>
    <x v="20"/>
  </r>
  <r>
    <x v="464"/>
    <x v="14"/>
    <n v="4"/>
    <x v="20"/>
  </r>
  <r>
    <x v="464"/>
    <x v="15"/>
    <n v="4"/>
    <x v="20"/>
  </r>
  <r>
    <x v="464"/>
    <x v="16"/>
    <n v="4"/>
    <x v="20"/>
  </r>
  <r>
    <x v="464"/>
    <x v="17"/>
    <n v="0"/>
    <x v="20"/>
  </r>
  <r>
    <x v="464"/>
    <x v="18"/>
    <m/>
    <x v="20"/>
  </r>
  <r>
    <x v="464"/>
    <x v="19"/>
    <m/>
    <x v="20"/>
  </r>
  <r>
    <x v="482"/>
    <x v="0"/>
    <s v="Mclaren"/>
    <x v="20"/>
  </r>
  <r>
    <x v="482"/>
    <x v="1"/>
    <s v="Alfa Romeo"/>
    <x v="20"/>
  </r>
  <r>
    <x v="482"/>
    <x v="2"/>
    <n v="0"/>
    <x v="20"/>
  </r>
  <r>
    <x v="482"/>
    <x v="3"/>
    <n v="0"/>
    <x v="20"/>
  </r>
  <r>
    <x v="482"/>
    <x v="4"/>
    <n v="0"/>
    <x v="20"/>
  </r>
  <r>
    <x v="482"/>
    <x v="5"/>
    <n v="0"/>
    <x v="20"/>
  </r>
  <r>
    <x v="482"/>
    <x v="6"/>
    <n v="0"/>
    <x v="20"/>
  </r>
  <r>
    <x v="482"/>
    <x v="7"/>
    <n v="0"/>
    <x v="20"/>
  </r>
  <r>
    <x v="482"/>
    <x v="8"/>
    <m/>
    <x v="20"/>
  </r>
  <r>
    <x v="482"/>
    <x v="9"/>
    <m/>
    <x v="20"/>
  </r>
  <r>
    <x v="482"/>
    <x v="10"/>
    <m/>
    <x v="20"/>
  </r>
  <r>
    <x v="482"/>
    <x v="11"/>
    <m/>
    <x v="20"/>
  </r>
  <r>
    <x v="482"/>
    <x v="12"/>
    <m/>
    <x v="20"/>
  </r>
  <r>
    <x v="482"/>
    <x v="13"/>
    <m/>
    <x v="20"/>
  </r>
  <r>
    <x v="482"/>
    <x v="14"/>
    <n v="0"/>
    <x v="20"/>
  </r>
  <r>
    <x v="482"/>
    <x v="15"/>
    <n v="0"/>
    <x v="20"/>
  </r>
  <r>
    <x v="482"/>
    <x v="16"/>
    <n v="0"/>
    <x v="20"/>
  </r>
  <r>
    <x v="482"/>
    <x v="17"/>
    <n v="0"/>
    <x v="20"/>
  </r>
  <r>
    <x v="482"/>
    <x v="18"/>
    <m/>
    <x v="20"/>
  </r>
  <r>
    <x v="482"/>
    <x v="19"/>
    <m/>
    <x v="20"/>
  </r>
  <r>
    <x v="407"/>
    <x v="0"/>
    <s v="BRM"/>
    <x v="20"/>
  </r>
  <r>
    <x v="407"/>
    <x v="1"/>
    <s v="BRM"/>
    <x v="20"/>
  </r>
  <r>
    <x v="407"/>
    <x v="2"/>
    <n v="1"/>
    <x v="20"/>
  </r>
  <r>
    <x v="407"/>
    <x v="3"/>
    <n v="1"/>
    <x v="20"/>
  </r>
  <r>
    <x v="407"/>
    <x v="4"/>
    <n v="0"/>
    <x v="20"/>
  </r>
  <r>
    <x v="407"/>
    <x v="5"/>
    <n v="2"/>
    <x v="20"/>
  </r>
  <r>
    <x v="407"/>
    <x v="6"/>
    <n v="0"/>
    <x v="20"/>
  </r>
  <r>
    <x v="407"/>
    <x v="7"/>
    <n v="2"/>
    <x v="20"/>
  </r>
  <r>
    <x v="407"/>
    <x v="8"/>
    <m/>
    <x v="20"/>
  </r>
  <r>
    <x v="407"/>
    <x v="9"/>
    <m/>
    <x v="20"/>
  </r>
  <r>
    <x v="407"/>
    <x v="10"/>
    <m/>
    <x v="20"/>
  </r>
  <r>
    <x v="407"/>
    <x v="11"/>
    <m/>
    <x v="20"/>
  </r>
  <r>
    <x v="407"/>
    <x v="12"/>
    <m/>
    <x v="20"/>
  </r>
  <r>
    <x v="407"/>
    <x v="13"/>
    <m/>
    <x v="20"/>
  </r>
  <r>
    <x v="407"/>
    <x v="14"/>
    <n v="23"/>
    <x v="20"/>
  </r>
  <r>
    <x v="407"/>
    <x v="15"/>
    <n v="23"/>
    <x v="20"/>
  </r>
  <r>
    <x v="407"/>
    <x v="16"/>
    <n v="23"/>
    <x v="20"/>
  </r>
  <r>
    <x v="407"/>
    <x v="17"/>
    <n v="23"/>
    <x v="20"/>
  </r>
  <r>
    <x v="407"/>
    <x v="18"/>
    <m/>
    <x v="20"/>
  </r>
  <r>
    <x v="407"/>
    <x v="19"/>
    <m/>
    <x v="20"/>
  </r>
  <r>
    <x v="472"/>
    <x v="0"/>
    <s v="Lotus"/>
    <x v="20"/>
  </r>
  <r>
    <x v="472"/>
    <x v="1"/>
    <s v="Ford"/>
    <x v="20"/>
  </r>
  <r>
    <x v="472"/>
    <x v="2"/>
    <n v="0"/>
    <x v="20"/>
  </r>
  <r>
    <x v="472"/>
    <x v="3"/>
    <n v="0"/>
    <x v="20"/>
  </r>
  <r>
    <x v="472"/>
    <x v="4"/>
    <n v="0"/>
    <x v="20"/>
  </r>
  <r>
    <x v="472"/>
    <x v="5"/>
    <n v="0"/>
    <x v="20"/>
  </r>
  <r>
    <x v="472"/>
    <x v="6"/>
    <n v="0"/>
    <x v="20"/>
  </r>
  <r>
    <x v="472"/>
    <x v="7"/>
    <n v="0"/>
    <x v="20"/>
  </r>
  <r>
    <x v="472"/>
    <x v="8"/>
    <m/>
    <x v="20"/>
  </r>
  <r>
    <x v="472"/>
    <x v="9"/>
    <m/>
    <x v="20"/>
  </r>
  <r>
    <x v="472"/>
    <x v="10"/>
    <m/>
    <x v="20"/>
  </r>
  <r>
    <x v="472"/>
    <x v="11"/>
    <m/>
    <x v="20"/>
  </r>
  <r>
    <x v="472"/>
    <x v="12"/>
    <m/>
    <x v="20"/>
  </r>
  <r>
    <x v="472"/>
    <x v="13"/>
    <m/>
    <x v="20"/>
  </r>
  <r>
    <x v="472"/>
    <x v="14"/>
    <n v="0"/>
    <x v="20"/>
  </r>
  <r>
    <x v="472"/>
    <x v="15"/>
    <n v="0"/>
    <x v="20"/>
  </r>
  <r>
    <x v="472"/>
    <x v="16"/>
    <n v="0"/>
    <x v="20"/>
  </r>
  <r>
    <x v="472"/>
    <x v="17"/>
    <n v="0"/>
    <x v="20"/>
  </r>
  <r>
    <x v="472"/>
    <x v="18"/>
    <m/>
    <x v="20"/>
  </r>
  <r>
    <x v="472"/>
    <x v="19"/>
    <m/>
    <x v="20"/>
  </r>
  <r>
    <x v="409"/>
    <x v="0"/>
    <s v="Brabham"/>
    <x v="20"/>
  </r>
  <r>
    <x v="409"/>
    <x v="1"/>
    <s v="Ford"/>
    <x v="20"/>
  </r>
  <r>
    <x v="409"/>
    <x v="2"/>
    <n v="0"/>
    <x v="20"/>
  </r>
  <r>
    <x v="409"/>
    <x v="3"/>
    <n v="0"/>
    <x v="20"/>
  </r>
  <r>
    <x v="409"/>
    <x v="4"/>
    <n v="0"/>
    <x v="20"/>
  </r>
  <r>
    <x v="409"/>
    <x v="5"/>
    <n v="0"/>
    <x v="20"/>
  </r>
  <r>
    <x v="409"/>
    <x v="6"/>
    <n v="0"/>
    <x v="20"/>
  </r>
  <r>
    <x v="409"/>
    <x v="7"/>
    <n v="0"/>
    <x v="20"/>
  </r>
  <r>
    <x v="409"/>
    <x v="8"/>
    <m/>
    <x v="20"/>
  </r>
  <r>
    <x v="409"/>
    <x v="9"/>
    <m/>
    <x v="20"/>
  </r>
  <r>
    <x v="409"/>
    <x v="10"/>
    <m/>
    <x v="20"/>
  </r>
  <r>
    <x v="409"/>
    <x v="11"/>
    <m/>
    <x v="20"/>
  </r>
  <r>
    <x v="409"/>
    <x v="12"/>
    <m/>
    <x v="20"/>
  </r>
  <r>
    <x v="409"/>
    <x v="13"/>
    <m/>
    <x v="20"/>
  </r>
  <r>
    <x v="409"/>
    <x v="14"/>
    <n v="0"/>
    <x v="20"/>
  </r>
  <r>
    <x v="409"/>
    <x v="15"/>
    <n v="0"/>
    <x v="20"/>
  </r>
  <r>
    <x v="409"/>
    <x v="16"/>
    <n v="0"/>
    <x v="20"/>
  </r>
  <r>
    <x v="409"/>
    <x v="17"/>
    <n v="0"/>
    <x v="20"/>
  </r>
  <r>
    <x v="409"/>
    <x v="18"/>
    <m/>
    <x v="20"/>
  </r>
  <r>
    <x v="409"/>
    <x v="19"/>
    <m/>
    <x v="20"/>
  </r>
  <r>
    <x v="483"/>
    <x v="0"/>
    <s v="Mclaren"/>
    <x v="20"/>
  </r>
  <r>
    <x v="483"/>
    <x v="1"/>
    <s v="Ford"/>
    <x v="20"/>
  </r>
  <r>
    <x v="483"/>
    <x v="2"/>
    <n v="0"/>
    <x v="20"/>
  </r>
  <r>
    <x v="483"/>
    <x v="3"/>
    <n v="0"/>
    <x v="20"/>
  </r>
  <r>
    <x v="483"/>
    <x v="4"/>
    <n v="0"/>
    <x v="20"/>
  </r>
  <r>
    <x v="483"/>
    <x v="5"/>
    <n v="0"/>
    <x v="20"/>
  </r>
  <r>
    <x v="483"/>
    <x v="6"/>
    <n v="0"/>
    <x v="20"/>
  </r>
  <r>
    <x v="483"/>
    <x v="7"/>
    <n v="1"/>
    <x v="20"/>
  </r>
  <r>
    <x v="483"/>
    <x v="8"/>
    <m/>
    <x v="20"/>
  </r>
  <r>
    <x v="483"/>
    <x v="9"/>
    <m/>
    <x v="20"/>
  </r>
  <r>
    <x v="483"/>
    <x v="10"/>
    <m/>
    <x v="20"/>
  </r>
  <r>
    <x v="483"/>
    <x v="11"/>
    <m/>
    <x v="20"/>
  </r>
  <r>
    <x v="483"/>
    <x v="12"/>
    <m/>
    <x v="20"/>
  </r>
  <r>
    <x v="483"/>
    <x v="13"/>
    <m/>
    <x v="20"/>
  </r>
  <r>
    <x v="483"/>
    <x v="14"/>
    <n v="1"/>
    <x v="20"/>
  </r>
  <r>
    <x v="483"/>
    <x v="15"/>
    <n v="1"/>
    <x v="20"/>
  </r>
  <r>
    <x v="483"/>
    <x v="16"/>
    <n v="1"/>
    <x v="20"/>
  </r>
  <r>
    <x v="483"/>
    <x v="17"/>
    <n v="1"/>
    <x v="20"/>
  </r>
  <r>
    <x v="483"/>
    <x v="18"/>
    <m/>
    <x v="20"/>
  </r>
  <r>
    <x v="483"/>
    <x v="19"/>
    <m/>
    <x v="20"/>
  </r>
  <r>
    <x v="473"/>
    <x v="0"/>
    <s v="BRM"/>
    <x v="20"/>
  </r>
  <r>
    <x v="473"/>
    <x v="1"/>
    <s v="BRM"/>
    <x v="20"/>
  </r>
  <r>
    <x v="473"/>
    <x v="2"/>
    <n v="0"/>
    <x v="20"/>
  </r>
  <r>
    <x v="473"/>
    <x v="3"/>
    <n v="0"/>
    <x v="20"/>
  </r>
  <r>
    <x v="473"/>
    <x v="4"/>
    <n v="0"/>
    <x v="20"/>
  </r>
  <r>
    <x v="473"/>
    <x v="5"/>
    <n v="0"/>
    <x v="20"/>
  </r>
  <r>
    <x v="473"/>
    <x v="6"/>
    <n v="0"/>
    <x v="20"/>
  </r>
  <r>
    <x v="473"/>
    <x v="7"/>
    <n v="0"/>
    <x v="20"/>
  </r>
  <r>
    <x v="473"/>
    <x v="8"/>
    <m/>
    <x v="20"/>
  </r>
  <r>
    <x v="473"/>
    <x v="9"/>
    <m/>
    <x v="20"/>
  </r>
  <r>
    <x v="473"/>
    <x v="10"/>
    <m/>
    <x v="20"/>
  </r>
  <r>
    <x v="473"/>
    <x v="11"/>
    <m/>
    <x v="20"/>
  </r>
  <r>
    <x v="473"/>
    <x v="12"/>
    <m/>
    <x v="20"/>
  </r>
  <r>
    <x v="473"/>
    <x v="13"/>
    <m/>
    <x v="20"/>
  </r>
  <r>
    <x v="473"/>
    <x v="14"/>
    <n v="0"/>
    <x v="20"/>
  </r>
  <r>
    <x v="473"/>
    <x v="15"/>
    <n v="0"/>
    <x v="20"/>
  </r>
  <r>
    <x v="473"/>
    <x v="16"/>
    <n v="0"/>
    <x v="20"/>
  </r>
  <r>
    <x v="473"/>
    <x v="17"/>
    <n v="0"/>
    <x v="20"/>
  </r>
  <r>
    <x v="473"/>
    <x v="18"/>
    <m/>
    <x v="20"/>
  </r>
  <r>
    <x v="473"/>
    <x v="19"/>
    <m/>
    <x v="20"/>
  </r>
  <r>
    <x v="456"/>
    <x v="0"/>
    <s v="De Tamaso"/>
    <x v="20"/>
  </r>
  <r>
    <x v="456"/>
    <x v="1"/>
    <s v="Ford"/>
    <x v="20"/>
  </r>
  <r>
    <x v="456"/>
    <x v="2"/>
    <n v="0"/>
    <x v="20"/>
  </r>
  <r>
    <x v="456"/>
    <x v="3"/>
    <n v="0"/>
    <x v="20"/>
  </r>
  <r>
    <x v="456"/>
    <x v="4"/>
    <n v="0"/>
    <x v="20"/>
  </r>
  <r>
    <x v="456"/>
    <x v="5"/>
    <n v="0"/>
    <x v="20"/>
  </r>
  <r>
    <x v="456"/>
    <x v="6"/>
    <n v="0"/>
    <x v="20"/>
  </r>
  <r>
    <x v="456"/>
    <x v="7"/>
    <n v="0"/>
    <x v="20"/>
  </r>
  <r>
    <x v="456"/>
    <x v="8"/>
    <m/>
    <x v="20"/>
  </r>
  <r>
    <x v="456"/>
    <x v="9"/>
    <m/>
    <x v="20"/>
  </r>
  <r>
    <x v="456"/>
    <x v="10"/>
    <m/>
    <x v="20"/>
  </r>
  <r>
    <x v="456"/>
    <x v="11"/>
    <m/>
    <x v="20"/>
  </r>
  <r>
    <x v="456"/>
    <x v="12"/>
    <m/>
    <x v="20"/>
  </r>
  <r>
    <x v="456"/>
    <x v="13"/>
    <m/>
    <x v="20"/>
  </r>
  <r>
    <x v="456"/>
    <x v="14"/>
    <n v="0"/>
    <x v="20"/>
  </r>
  <r>
    <x v="456"/>
    <x v="15"/>
    <n v="0"/>
    <x v="20"/>
  </r>
  <r>
    <x v="456"/>
    <x v="16"/>
    <n v="0"/>
    <x v="20"/>
  </r>
  <r>
    <x v="456"/>
    <x v="17"/>
    <n v="0"/>
    <x v="20"/>
  </r>
  <r>
    <x v="456"/>
    <x v="18"/>
    <m/>
    <x v="20"/>
  </r>
  <r>
    <x v="456"/>
    <x v="19"/>
    <m/>
    <x v="20"/>
  </r>
  <r>
    <x v="484"/>
    <x v="0"/>
    <s v="Lotus"/>
    <x v="20"/>
  </r>
  <r>
    <x v="484"/>
    <x v="1"/>
    <s v="Ford"/>
    <x v="20"/>
  </r>
  <r>
    <x v="484"/>
    <x v="2"/>
    <n v="0"/>
    <x v="20"/>
  </r>
  <r>
    <x v="484"/>
    <x v="3"/>
    <n v="0"/>
    <x v="20"/>
  </r>
  <r>
    <x v="484"/>
    <x v="4"/>
    <n v="1"/>
    <x v="20"/>
  </r>
  <r>
    <x v="484"/>
    <x v="5"/>
    <n v="0"/>
    <x v="20"/>
  </r>
  <r>
    <x v="484"/>
    <x v="6"/>
    <n v="0"/>
    <x v="20"/>
  </r>
  <r>
    <x v="484"/>
    <x v="7"/>
    <n v="0"/>
    <x v="20"/>
  </r>
  <r>
    <x v="484"/>
    <x v="8"/>
    <m/>
    <x v="20"/>
  </r>
  <r>
    <x v="484"/>
    <x v="9"/>
    <m/>
    <x v="20"/>
  </r>
  <r>
    <x v="484"/>
    <x v="10"/>
    <m/>
    <x v="20"/>
  </r>
  <r>
    <x v="484"/>
    <x v="11"/>
    <m/>
    <x v="20"/>
  </r>
  <r>
    <x v="484"/>
    <x v="12"/>
    <m/>
    <x v="20"/>
  </r>
  <r>
    <x v="484"/>
    <x v="13"/>
    <m/>
    <x v="20"/>
  </r>
  <r>
    <x v="484"/>
    <x v="14"/>
    <n v="4"/>
    <x v="20"/>
  </r>
  <r>
    <x v="484"/>
    <x v="15"/>
    <n v="4"/>
    <x v="20"/>
  </r>
  <r>
    <x v="484"/>
    <x v="16"/>
    <n v="4"/>
    <x v="20"/>
  </r>
  <r>
    <x v="484"/>
    <x v="17"/>
    <n v="0"/>
    <x v="20"/>
  </r>
  <r>
    <x v="484"/>
    <x v="18"/>
    <m/>
    <x v="20"/>
  </r>
  <r>
    <x v="484"/>
    <x v="19"/>
    <m/>
    <x v="20"/>
  </r>
  <r>
    <x v="474"/>
    <x v="0"/>
    <s v="Brabham"/>
    <x v="20"/>
  </r>
  <r>
    <x v="474"/>
    <x v="1"/>
    <s v="Ford"/>
    <x v="20"/>
  </r>
  <r>
    <x v="474"/>
    <x v="2"/>
    <n v="0"/>
    <x v="20"/>
  </r>
  <r>
    <x v="474"/>
    <x v="3"/>
    <n v="0"/>
    <x v="20"/>
  </r>
  <r>
    <x v="474"/>
    <x v="4"/>
    <n v="1"/>
    <x v="20"/>
  </r>
  <r>
    <x v="474"/>
    <x v="5"/>
    <n v="0"/>
    <x v="20"/>
  </r>
  <r>
    <x v="474"/>
    <x v="6"/>
    <n v="3"/>
    <x v="20"/>
  </r>
  <r>
    <x v="474"/>
    <x v="7"/>
    <n v="0"/>
    <x v="20"/>
  </r>
  <r>
    <x v="474"/>
    <x v="8"/>
    <m/>
    <x v="20"/>
  </r>
  <r>
    <x v="474"/>
    <x v="9"/>
    <m/>
    <x v="20"/>
  </r>
  <r>
    <x v="474"/>
    <x v="10"/>
    <m/>
    <x v="20"/>
  </r>
  <r>
    <x v="474"/>
    <x v="11"/>
    <m/>
    <x v="20"/>
  </r>
  <r>
    <x v="474"/>
    <x v="12"/>
    <m/>
    <x v="20"/>
  </r>
  <r>
    <x v="474"/>
    <x v="13"/>
    <m/>
    <x v="20"/>
  </r>
  <r>
    <x v="474"/>
    <x v="14"/>
    <n v="10"/>
    <x v="20"/>
  </r>
  <r>
    <x v="474"/>
    <x v="15"/>
    <n v="10"/>
    <x v="20"/>
  </r>
  <r>
    <x v="474"/>
    <x v="16"/>
    <n v="10"/>
    <x v="20"/>
  </r>
  <r>
    <x v="474"/>
    <x v="17"/>
    <n v="10"/>
    <x v="20"/>
  </r>
  <r>
    <x v="474"/>
    <x v="18"/>
    <m/>
    <x v="20"/>
  </r>
  <r>
    <x v="474"/>
    <x v="19"/>
    <m/>
    <x v="20"/>
  </r>
  <r>
    <x v="485"/>
    <x v="0"/>
    <s v="March"/>
    <x v="20"/>
  </r>
  <r>
    <x v="485"/>
    <x v="1"/>
    <s v="Ford"/>
    <x v="20"/>
  </r>
  <r>
    <x v="485"/>
    <x v="2"/>
    <n v="0"/>
    <x v="20"/>
  </r>
  <r>
    <x v="485"/>
    <x v="3"/>
    <n v="0"/>
    <x v="20"/>
  </r>
  <r>
    <x v="485"/>
    <x v="4"/>
    <n v="0"/>
    <x v="20"/>
  </r>
  <r>
    <x v="485"/>
    <x v="5"/>
    <n v="0"/>
    <x v="20"/>
  </r>
  <r>
    <x v="485"/>
    <x v="6"/>
    <n v="0"/>
    <x v="20"/>
  </r>
  <r>
    <x v="485"/>
    <x v="7"/>
    <n v="0"/>
    <x v="20"/>
  </r>
  <r>
    <x v="485"/>
    <x v="8"/>
    <m/>
    <x v="20"/>
  </r>
  <r>
    <x v="485"/>
    <x v="9"/>
    <m/>
    <x v="20"/>
  </r>
  <r>
    <x v="485"/>
    <x v="10"/>
    <m/>
    <x v="20"/>
  </r>
  <r>
    <x v="485"/>
    <x v="11"/>
    <m/>
    <x v="20"/>
  </r>
  <r>
    <x v="485"/>
    <x v="12"/>
    <m/>
    <x v="20"/>
  </r>
  <r>
    <x v="485"/>
    <x v="13"/>
    <m/>
    <x v="20"/>
  </r>
  <r>
    <x v="485"/>
    <x v="14"/>
    <n v="0"/>
    <x v="20"/>
  </r>
  <r>
    <x v="485"/>
    <x v="15"/>
    <n v="0"/>
    <x v="20"/>
  </r>
  <r>
    <x v="485"/>
    <x v="16"/>
    <n v="0"/>
    <x v="20"/>
  </r>
  <r>
    <x v="485"/>
    <x v="17"/>
    <n v="0"/>
    <x v="20"/>
  </r>
  <r>
    <x v="485"/>
    <x v="18"/>
    <m/>
    <x v="20"/>
  </r>
  <r>
    <x v="485"/>
    <x v="19"/>
    <m/>
    <x v="20"/>
  </r>
  <r>
    <x v="442"/>
    <x v="0"/>
    <s v="Bellasi"/>
    <x v="20"/>
  </r>
  <r>
    <x v="442"/>
    <x v="1"/>
    <s v="Ford"/>
    <x v="20"/>
  </r>
  <r>
    <x v="442"/>
    <x v="2"/>
    <n v="0"/>
    <x v="20"/>
  </r>
  <r>
    <x v="442"/>
    <x v="3"/>
    <n v="0"/>
    <x v="20"/>
  </r>
  <r>
    <x v="442"/>
    <x v="4"/>
    <n v="0"/>
    <x v="20"/>
  </r>
  <r>
    <x v="442"/>
    <x v="5"/>
    <n v="0"/>
    <x v="20"/>
  </r>
  <r>
    <x v="442"/>
    <x v="6"/>
    <n v="0"/>
    <x v="20"/>
  </r>
  <r>
    <x v="442"/>
    <x v="7"/>
    <n v="0"/>
    <x v="20"/>
  </r>
  <r>
    <x v="442"/>
    <x v="8"/>
    <m/>
    <x v="20"/>
  </r>
  <r>
    <x v="442"/>
    <x v="9"/>
    <m/>
    <x v="20"/>
  </r>
  <r>
    <x v="442"/>
    <x v="10"/>
    <m/>
    <x v="20"/>
  </r>
  <r>
    <x v="442"/>
    <x v="11"/>
    <m/>
    <x v="20"/>
  </r>
  <r>
    <x v="442"/>
    <x v="12"/>
    <m/>
    <x v="20"/>
  </r>
  <r>
    <x v="442"/>
    <x v="13"/>
    <m/>
    <x v="20"/>
  </r>
  <r>
    <x v="442"/>
    <x v="14"/>
    <n v="0"/>
    <x v="20"/>
  </r>
  <r>
    <x v="442"/>
    <x v="15"/>
    <n v="0"/>
    <x v="20"/>
  </r>
  <r>
    <x v="442"/>
    <x v="16"/>
    <n v="0"/>
    <x v="20"/>
  </r>
  <r>
    <x v="442"/>
    <x v="17"/>
    <n v="0"/>
    <x v="20"/>
  </r>
  <r>
    <x v="442"/>
    <x v="18"/>
    <m/>
    <x v="20"/>
  </r>
  <r>
    <x v="442"/>
    <x v="19"/>
    <m/>
    <x v="20"/>
  </r>
  <r>
    <x v="486"/>
    <x v="0"/>
    <s v="De Tamaso"/>
    <x v="20"/>
  </r>
  <r>
    <x v="486"/>
    <x v="1"/>
    <s v="Ford"/>
    <x v="20"/>
  </r>
  <r>
    <x v="486"/>
    <x v="2"/>
    <n v="0"/>
    <x v="20"/>
  </r>
  <r>
    <x v="486"/>
    <x v="3"/>
    <n v="0"/>
    <x v="20"/>
  </r>
  <r>
    <x v="486"/>
    <x v="4"/>
    <n v="0"/>
    <x v="20"/>
  </r>
  <r>
    <x v="486"/>
    <x v="5"/>
    <n v="0"/>
    <x v="20"/>
  </r>
  <r>
    <x v="486"/>
    <x v="6"/>
    <n v="0"/>
    <x v="20"/>
  </r>
  <r>
    <x v="486"/>
    <x v="7"/>
    <n v="0"/>
    <x v="20"/>
  </r>
  <r>
    <x v="486"/>
    <x v="8"/>
    <m/>
    <x v="20"/>
  </r>
  <r>
    <x v="486"/>
    <x v="9"/>
    <m/>
    <x v="20"/>
  </r>
  <r>
    <x v="486"/>
    <x v="10"/>
    <m/>
    <x v="20"/>
  </r>
  <r>
    <x v="486"/>
    <x v="11"/>
    <m/>
    <x v="20"/>
  </r>
  <r>
    <x v="486"/>
    <x v="12"/>
    <m/>
    <x v="20"/>
  </r>
  <r>
    <x v="486"/>
    <x v="13"/>
    <m/>
    <x v="20"/>
  </r>
  <r>
    <x v="486"/>
    <x v="14"/>
    <n v="0"/>
    <x v="20"/>
  </r>
  <r>
    <x v="486"/>
    <x v="15"/>
    <n v="0"/>
    <x v="20"/>
  </r>
  <r>
    <x v="486"/>
    <x v="16"/>
    <n v="0"/>
    <x v="20"/>
  </r>
  <r>
    <x v="486"/>
    <x v="17"/>
    <n v="0"/>
    <x v="20"/>
  </r>
  <r>
    <x v="486"/>
    <x v="18"/>
    <m/>
    <x v="20"/>
  </r>
  <r>
    <x v="486"/>
    <x v="19"/>
    <m/>
    <x v="20"/>
  </r>
  <r>
    <x v="487"/>
    <x v="0"/>
    <s v="March"/>
    <x v="21"/>
  </r>
  <r>
    <x v="487"/>
    <x v="1"/>
    <s v="Ford"/>
    <x v="21"/>
  </r>
  <r>
    <x v="487"/>
    <x v="2"/>
    <n v="0"/>
    <x v="21"/>
  </r>
  <r>
    <x v="487"/>
    <x v="3"/>
    <n v="0"/>
    <x v="21"/>
  </r>
  <r>
    <x v="487"/>
    <x v="4"/>
    <n v="0"/>
    <x v="21"/>
  </r>
  <r>
    <x v="487"/>
    <x v="5"/>
    <n v="0"/>
    <x v="21"/>
  </r>
  <r>
    <x v="487"/>
    <x v="6"/>
    <n v="0"/>
    <x v="21"/>
  </r>
  <r>
    <x v="487"/>
    <x v="7"/>
    <n v="0"/>
    <x v="21"/>
  </r>
  <r>
    <x v="487"/>
    <x v="8"/>
    <m/>
    <x v="21"/>
  </r>
  <r>
    <x v="487"/>
    <x v="9"/>
    <m/>
    <x v="21"/>
  </r>
  <r>
    <x v="487"/>
    <x v="10"/>
    <m/>
    <x v="21"/>
  </r>
  <r>
    <x v="487"/>
    <x v="11"/>
    <m/>
    <x v="21"/>
  </r>
  <r>
    <x v="487"/>
    <x v="12"/>
    <m/>
    <x v="21"/>
  </r>
  <r>
    <x v="487"/>
    <x v="13"/>
    <m/>
    <x v="21"/>
  </r>
  <r>
    <x v="487"/>
    <x v="14"/>
    <n v="0"/>
    <x v="21"/>
  </r>
  <r>
    <x v="487"/>
    <x v="15"/>
    <n v="0"/>
    <x v="21"/>
  </r>
  <r>
    <x v="487"/>
    <x v="16"/>
    <n v="0"/>
    <x v="21"/>
  </r>
  <r>
    <x v="487"/>
    <x v="17"/>
    <n v="0"/>
    <x v="21"/>
  </r>
  <r>
    <x v="487"/>
    <x v="18"/>
    <m/>
    <x v="21"/>
  </r>
  <r>
    <x v="487"/>
    <x v="19"/>
    <m/>
    <x v="21"/>
  </r>
  <r>
    <x v="458"/>
    <x v="0"/>
    <s v="March"/>
    <x v="21"/>
  </r>
  <r>
    <x v="458"/>
    <x v="1"/>
    <s v="Alfa Romeo"/>
    <x v="21"/>
  </r>
  <r>
    <x v="458"/>
    <x v="2"/>
    <n v="0"/>
    <x v="21"/>
  </r>
  <r>
    <x v="458"/>
    <x v="3"/>
    <n v="0"/>
    <x v="21"/>
  </r>
  <r>
    <x v="458"/>
    <x v="4"/>
    <n v="0"/>
    <x v="21"/>
  </r>
  <r>
    <x v="458"/>
    <x v="5"/>
    <n v="0"/>
    <x v="21"/>
  </r>
  <r>
    <x v="458"/>
    <x v="6"/>
    <n v="0"/>
    <x v="21"/>
  </r>
  <r>
    <x v="458"/>
    <x v="7"/>
    <n v="0"/>
    <x v="21"/>
  </r>
  <r>
    <x v="458"/>
    <x v="8"/>
    <m/>
    <x v="21"/>
  </r>
  <r>
    <x v="458"/>
    <x v="9"/>
    <m/>
    <x v="21"/>
  </r>
  <r>
    <x v="458"/>
    <x v="10"/>
    <m/>
    <x v="21"/>
  </r>
  <r>
    <x v="458"/>
    <x v="11"/>
    <m/>
    <x v="21"/>
  </r>
  <r>
    <x v="458"/>
    <x v="12"/>
    <m/>
    <x v="21"/>
  </r>
  <r>
    <x v="458"/>
    <x v="13"/>
    <m/>
    <x v="21"/>
  </r>
  <r>
    <x v="458"/>
    <x v="14"/>
    <n v="0"/>
    <x v="21"/>
  </r>
  <r>
    <x v="458"/>
    <x v="15"/>
    <n v="0"/>
    <x v="21"/>
  </r>
  <r>
    <x v="458"/>
    <x v="16"/>
    <n v="0"/>
    <x v="21"/>
  </r>
  <r>
    <x v="458"/>
    <x v="17"/>
    <n v="0"/>
    <x v="21"/>
  </r>
  <r>
    <x v="458"/>
    <x v="18"/>
    <m/>
    <x v="21"/>
  </r>
  <r>
    <x v="458"/>
    <x v="19"/>
    <m/>
    <x v="21"/>
  </r>
  <r>
    <x v="446"/>
    <x v="0"/>
    <s v="Surtees"/>
    <x v="21"/>
  </r>
  <r>
    <x v="446"/>
    <x v="1"/>
    <s v="Ford"/>
    <x v="21"/>
  </r>
  <r>
    <x v="446"/>
    <x v="2"/>
    <n v="0"/>
    <x v="21"/>
  </r>
  <r>
    <x v="446"/>
    <x v="3"/>
    <n v="0"/>
    <x v="21"/>
  </r>
  <r>
    <x v="446"/>
    <x v="4"/>
    <n v="0"/>
    <x v="21"/>
  </r>
  <r>
    <x v="446"/>
    <x v="5"/>
    <n v="0"/>
    <x v="21"/>
  </r>
  <r>
    <x v="446"/>
    <x v="6"/>
    <n v="0"/>
    <x v="21"/>
  </r>
  <r>
    <x v="446"/>
    <x v="7"/>
    <n v="0"/>
    <x v="21"/>
  </r>
  <r>
    <x v="446"/>
    <x v="8"/>
    <m/>
    <x v="21"/>
  </r>
  <r>
    <x v="446"/>
    <x v="9"/>
    <m/>
    <x v="21"/>
  </r>
  <r>
    <x v="446"/>
    <x v="10"/>
    <m/>
    <x v="21"/>
  </r>
  <r>
    <x v="446"/>
    <x v="11"/>
    <m/>
    <x v="21"/>
  </r>
  <r>
    <x v="446"/>
    <x v="12"/>
    <m/>
    <x v="21"/>
  </r>
  <r>
    <x v="446"/>
    <x v="13"/>
    <m/>
    <x v="21"/>
  </r>
  <r>
    <x v="446"/>
    <x v="14"/>
    <n v="0"/>
    <x v="21"/>
  </r>
  <r>
    <x v="446"/>
    <x v="15"/>
    <n v="0"/>
    <x v="21"/>
  </r>
  <r>
    <x v="446"/>
    <x v="16"/>
    <n v="0"/>
    <x v="21"/>
  </r>
  <r>
    <x v="446"/>
    <x v="17"/>
    <n v="0"/>
    <x v="21"/>
  </r>
  <r>
    <x v="446"/>
    <x v="18"/>
    <m/>
    <x v="21"/>
  </r>
  <r>
    <x v="446"/>
    <x v="19"/>
    <m/>
    <x v="21"/>
  </r>
  <r>
    <x v="397"/>
    <x v="0"/>
    <s v="Matra"/>
    <x v="21"/>
  </r>
  <r>
    <x v="397"/>
    <x v="1"/>
    <s v="Matra"/>
    <x v="21"/>
  </r>
  <r>
    <x v="397"/>
    <x v="2"/>
    <n v="0"/>
    <x v="21"/>
  </r>
  <r>
    <x v="397"/>
    <x v="3"/>
    <n v="0"/>
    <x v="21"/>
  </r>
  <r>
    <x v="397"/>
    <x v="4"/>
    <n v="1"/>
    <x v="21"/>
  </r>
  <r>
    <x v="397"/>
    <x v="5"/>
    <n v="0"/>
    <x v="21"/>
  </r>
  <r>
    <x v="397"/>
    <x v="6"/>
    <n v="2"/>
    <x v="21"/>
  </r>
  <r>
    <x v="397"/>
    <x v="7"/>
    <n v="1"/>
    <x v="21"/>
  </r>
  <r>
    <x v="397"/>
    <x v="8"/>
    <m/>
    <x v="21"/>
  </r>
  <r>
    <x v="397"/>
    <x v="9"/>
    <m/>
    <x v="21"/>
  </r>
  <r>
    <x v="397"/>
    <x v="10"/>
    <m/>
    <x v="21"/>
  </r>
  <r>
    <x v="397"/>
    <x v="11"/>
    <m/>
    <x v="21"/>
  </r>
  <r>
    <x v="397"/>
    <x v="12"/>
    <m/>
    <x v="21"/>
  </r>
  <r>
    <x v="397"/>
    <x v="13"/>
    <m/>
    <x v="21"/>
  </r>
  <r>
    <x v="397"/>
    <x v="14"/>
    <n v="9"/>
    <x v="21"/>
  </r>
  <r>
    <x v="397"/>
    <x v="15"/>
    <n v="9"/>
    <x v="21"/>
  </r>
  <r>
    <x v="397"/>
    <x v="16"/>
    <n v="9"/>
    <x v="21"/>
  </r>
  <r>
    <x v="397"/>
    <x v="17"/>
    <n v="9"/>
    <x v="21"/>
  </r>
  <r>
    <x v="397"/>
    <x v="18"/>
    <n v="1"/>
    <x v="21"/>
  </r>
  <r>
    <x v="397"/>
    <x v="19"/>
    <m/>
    <x v="21"/>
  </r>
  <r>
    <x v="488"/>
    <x v="0"/>
    <s v="Brabham"/>
    <x v="21"/>
  </r>
  <r>
    <x v="488"/>
    <x v="1"/>
    <s v="Ford"/>
    <x v="21"/>
  </r>
  <r>
    <x v="488"/>
    <x v="2"/>
    <n v="0"/>
    <x v="21"/>
  </r>
  <r>
    <x v="488"/>
    <x v="3"/>
    <n v="0"/>
    <x v="21"/>
  </r>
  <r>
    <x v="488"/>
    <x v="4"/>
    <n v="0"/>
    <x v="21"/>
  </r>
  <r>
    <x v="488"/>
    <x v="5"/>
    <n v="0"/>
    <x v="21"/>
  </r>
  <r>
    <x v="488"/>
    <x v="6"/>
    <n v="0"/>
    <x v="21"/>
  </r>
  <r>
    <x v="488"/>
    <x v="7"/>
    <n v="0"/>
    <x v="21"/>
  </r>
  <r>
    <x v="488"/>
    <x v="8"/>
    <m/>
    <x v="21"/>
  </r>
  <r>
    <x v="488"/>
    <x v="9"/>
    <m/>
    <x v="21"/>
  </r>
  <r>
    <x v="488"/>
    <x v="10"/>
    <m/>
    <x v="21"/>
  </r>
  <r>
    <x v="488"/>
    <x v="11"/>
    <m/>
    <x v="21"/>
  </r>
  <r>
    <x v="488"/>
    <x v="12"/>
    <m/>
    <x v="21"/>
  </r>
  <r>
    <x v="488"/>
    <x v="13"/>
    <m/>
    <x v="21"/>
  </r>
  <r>
    <x v="488"/>
    <x v="14"/>
    <n v="0"/>
    <x v="21"/>
  </r>
  <r>
    <x v="488"/>
    <x v="15"/>
    <n v="0"/>
    <x v="21"/>
  </r>
  <r>
    <x v="488"/>
    <x v="16"/>
    <n v="0"/>
    <x v="21"/>
  </r>
  <r>
    <x v="488"/>
    <x v="17"/>
    <n v="0"/>
    <x v="21"/>
  </r>
  <r>
    <x v="488"/>
    <x v="18"/>
    <m/>
    <x v="21"/>
  </r>
  <r>
    <x v="488"/>
    <x v="19"/>
    <m/>
    <x v="21"/>
  </r>
  <r>
    <x v="477"/>
    <x v="0"/>
    <s v="Ferrari"/>
    <x v="21"/>
  </r>
  <r>
    <x v="477"/>
    <x v="1"/>
    <s v="Ferrari"/>
    <x v="21"/>
  </r>
  <r>
    <x v="477"/>
    <x v="2"/>
    <n v="0"/>
    <x v="21"/>
  </r>
  <r>
    <x v="477"/>
    <x v="3"/>
    <n v="0"/>
    <x v="21"/>
  </r>
  <r>
    <x v="477"/>
    <x v="4"/>
    <n v="3"/>
    <x v="21"/>
  </r>
  <r>
    <x v="477"/>
    <x v="5"/>
    <n v="0"/>
    <x v="21"/>
  </r>
  <r>
    <x v="477"/>
    <x v="6"/>
    <n v="0"/>
    <x v="21"/>
  </r>
  <r>
    <x v="477"/>
    <x v="7"/>
    <n v="1"/>
    <x v="21"/>
  </r>
  <r>
    <x v="477"/>
    <x v="8"/>
    <m/>
    <x v="21"/>
  </r>
  <r>
    <x v="477"/>
    <x v="9"/>
    <m/>
    <x v="21"/>
  </r>
  <r>
    <x v="477"/>
    <x v="10"/>
    <m/>
    <x v="21"/>
  </r>
  <r>
    <x v="477"/>
    <x v="11"/>
    <m/>
    <x v="21"/>
  </r>
  <r>
    <x v="477"/>
    <x v="12"/>
    <m/>
    <x v="21"/>
  </r>
  <r>
    <x v="477"/>
    <x v="13"/>
    <m/>
    <x v="21"/>
  </r>
  <r>
    <x v="477"/>
    <x v="14"/>
    <n v="13"/>
    <x v="21"/>
  </r>
  <r>
    <x v="477"/>
    <x v="15"/>
    <n v="13"/>
    <x v="21"/>
  </r>
  <r>
    <x v="477"/>
    <x v="16"/>
    <n v="13"/>
    <x v="21"/>
  </r>
  <r>
    <x v="477"/>
    <x v="17"/>
    <n v="5"/>
    <x v="21"/>
  </r>
  <r>
    <x v="477"/>
    <x v="18"/>
    <n v="1"/>
    <x v="21"/>
  </r>
  <r>
    <x v="477"/>
    <x v="19"/>
    <m/>
    <x v="21"/>
  </r>
  <r>
    <x v="425"/>
    <x v="0"/>
    <s v="Brabham"/>
    <x v="21"/>
  </r>
  <r>
    <x v="425"/>
    <x v="1"/>
    <s v="Ford"/>
    <x v="21"/>
  </r>
  <r>
    <x v="425"/>
    <x v="2"/>
    <n v="0"/>
    <x v="21"/>
  </r>
  <r>
    <x v="425"/>
    <x v="3"/>
    <n v="0"/>
    <x v="21"/>
  </r>
  <r>
    <x v="425"/>
    <x v="4"/>
    <n v="0"/>
    <x v="21"/>
  </r>
  <r>
    <x v="425"/>
    <x v="5"/>
    <n v="0"/>
    <x v="21"/>
  </r>
  <r>
    <x v="425"/>
    <x v="6"/>
    <n v="0"/>
    <x v="21"/>
  </r>
  <r>
    <x v="425"/>
    <x v="7"/>
    <n v="0"/>
    <x v="21"/>
  </r>
  <r>
    <x v="425"/>
    <x v="8"/>
    <m/>
    <x v="21"/>
  </r>
  <r>
    <x v="425"/>
    <x v="9"/>
    <m/>
    <x v="21"/>
  </r>
  <r>
    <x v="425"/>
    <x v="10"/>
    <m/>
    <x v="21"/>
  </r>
  <r>
    <x v="425"/>
    <x v="11"/>
    <m/>
    <x v="21"/>
  </r>
  <r>
    <x v="425"/>
    <x v="12"/>
    <m/>
    <x v="21"/>
  </r>
  <r>
    <x v="425"/>
    <x v="13"/>
    <m/>
    <x v="21"/>
  </r>
  <r>
    <x v="425"/>
    <x v="14"/>
    <n v="0"/>
    <x v="21"/>
  </r>
  <r>
    <x v="425"/>
    <x v="15"/>
    <n v="0"/>
    <x v="21"/>
  </r>
  <r>
    <x v="425"/>
    <x v="16"/>
    <n v="0"/>
    <x v="21"/>
  </r>
  <r>
    <x v="425"/>
    <x v="17"/>
    <n v="0"/>
    <x v="21"/>
  </r>
  <r>
    <x v="425"/>
    <x v="18"/>
    <m/>
    <x v="21"/>
  </r>
  <r>
    <x v="425"/>
    <x v="19"/>
    <m/>
    <x v="21"/>
  </r>
  <r>
    <x v="425"/>
    <x v="0"/>
    <s v="Lotus"/>
    <x v="21"/>
  </r>
  <r>
    <x v="425"/>
    <x v="1"/>
    <s v="Ford"/>
    <x v="21"/>
  </r>
  <r>
    <x v="425"/>
    <x v="2"/>
    <n v="0"/>
    <x v="21"/>
  </r>
  <r>
    <x v="425"/>
    <x v="3"/>
    <n v="0"/>
    <x v="21"/>
  </r>
  <r>
    <x v="425"/>
    <x v="4"/>
    <n v="0"/>
    <x v="21"/>
  </r>
  <r>
    <x v="425"/>
    <x v="5"/>
    <n v="0"/>
    <x v="21"/>
  </r>
  <r>
    <x v="425"/>
    <x v="6"/>
    <n v="0"/>
    <x v="21"/>
  </r>
  <r>
    <x v="425"/>
    <x v="7"/>
    <n v="0"/>
    <x v="21"/>
  </r>
  <r>
    <x v="425"/>
    <x v="8"/>
    <m/>
    <x v="21"/>
  </r>
  <r>
    <x v="425"/>
    <x v="9"/>
    <m/>
    <x v="21"/>
  </r>
  <r>
    <x v="425"/>
    <x v="10"/>
    <m/>
    <x v="21"/>
  </r>
  <r>
    <x v="425"/>
    <x v="11"/>
    <m/>
    <x v="21"/>
  </r>
  <r>
    <x v="425"/>
    <x v="12"/>
    <m/>
    <x v="21"/>
  </r>
  <r>
    <x v="425"/>
    <x v="13"/>
    <m/>
    <x v="21"/>
  </r>
  <r>
    <x v="425"/>
    <x v="14"/>
    <n v="0"/>
    <x v="21"/>
  </r>
  <r>
    <x v="425"/>
    <x v="15"/>
    <n v="0"/>
    <x v="21"/>
  </r>
  <r>
    <x v="425"/>
    <x v="16"/>
    <n v="0"/>
    <x v="21"/>
  </r>
  <r>
    <x v="425"/>
    <x v="17"/>
    <n v="0"/>
    <x v="21"/>
  </r>
  <r>
    <x v="425"/>
    <x v="18"/>
    <m/>
    <x v="21"/>
  </r>
  <r>
    <x v="425"/>
    <x v="19"/>
    <m/>
    <x v="21"/>
  </r>
  <r>
    <x v="447"/>
    <x v="0"/>
    <s v="Mclaren"/>
    <x v="21"/>
  </r>
  <r>
    <x v="447"/>
    <x v="1"/>
    <s v="Ford"/>
    <x v="21"/>
  </r>
  <r>
    <x v="447"/>
    <x v="2"/>
    <n v="0"/>
    <x v="21"/>
  </r>
  <r>
    <x v="447"/>
    <x v="3"/>
    <n v="0"/>
    <x v="21"/>
  </r>
  <r>
    <x v="447"/>
    <x v="4"/>
    <n v="0"/>
    <x v="21"/>
  </r>
  <r>
    <x v="447"/>
    <x v="5"/>
    <n v="0"/>
    <x v="21"/>
  </r>
  <r>
    <x v="447"/>
    <x v="6"/>
    <n v="0"/>
    <x v="21"/>
  </r>
  <r>
    <x v="447"/>
    <x v="7"/>
    <n v="0"/>
    <x v="21"/>
  </r>
  <r>
    <x v="447"/>
    <x v="8"/>
    <m/>
    <x v="21"/>
  </r>
  <r>
    <x v="447"/>
    <x v="9"/>
    <m/>
    <x v="21"/>
  </r>
  <r>
    <x v="447"/>
    <x v="10"/>
    <m/>
    <x v="21"/>
  </r>
  <r>
    <x v="447"/>
    <x v="11"/>
    <m/>
    <x v="21"/>
  </r>
  <r>
    <x v="447"/>
    <x v="12"/>
    <m/>
    <x v="21"/>
  </r>
  <r>
    <x v="447"/>
    <x v="13"/>
    <m/>
    <x v="21"/>
  </r>
  <r>
    <x v="447"/>
    <x v="14"/>
    <n v="0"/>
    <x v="21"/>
  </r>
  <r>
    <x v="447"/>
    <x v="15"/>
    <n v="0"/>
    <x v="21"/>
  </r>
  <r>
    <x v="447"/>
    <x v="16"/>
    <n v="0"/>
    <x v="21"/>
  </r>
  <r>
    <x v="447"/>
    <x v="17"/>
    <n v="0"/>
    <x v="21"/>
  </r>
  <r>
    <x v="447"/>
    <x v="18"/>
    <m/>
    <x v="21"/>
  </r>
  <r>
    <x v="447"/>
    <x v="19"/>
    <m/>
    <x v="21"/>
  </r>
  <r>
    <x v="489"/>
    <x v="0"/>
    <s v="Lotus"/>
    <x v="21"/>
  </r>
  <r>
    <x v="489"/>
    <x v="1"/>
    <s v="Ford"/>
    <x v="21"/>
  </r>
  <r>
    <x v="489"/>
    <x v="2"/>
    <n v="0"/>
    <x v="21"/>
  </r>
  <r>
    <x v="489"/>
    <x v="3"/>
    <n v="0"/>
    <x v="21"/>
  </r>
  <r>
    <x v="489"/>
    <x v="4"/>
    <n v="0"/>
    <x v="21"/>
  </r>
  <r>
    <x v="489"/>
    <x v="5"/>
    <n v="0"/>
    <x v="21"/>
  </r>
  <r>
    <x v="489"/>
    <x v="6"/>
    <n v="0"/>
    <x v="21"/>
  </r>
  <r>
    <x v="489"/>
    <x v="7"/>
    <n v="0"/>
    <x v="21"/>
  </r>
  <r>
    <x v="489"/>
    <x v="8"/>
    <m/>
    <x v="21"/>
  </r>
  <r>
    <x v="489"/>
    <x v="9"/>
    <m/>
    <x v="21"/>
  </r>
  <r>
    <x v="489"/>
    <x v="10"/>
    <m/>
    <x v="21"/>
  </r>
  <r>
    <x v="489"/>
    <x v="11"/>
    <m/>
    <x v="21"/>
  </r>
  <r>
    <x v="489"/>
    <x v="12"/>
    <m/>
    <x v="21"/>
  </r>
  <r>
    <x v="489"/>
    <x v="13"/>
    <m/>
    <x v="21"/>
  </r>
  <r>
    <x v="489"/>
    <x v="14"/>
    <n v="0"/>
    <x v="21"/>
  </r>
  <r>
    <x v="489"/>
    <x v="15"/>
    <n v="0"/>
    <x v="21"/>
  </r>
  <r>
    <x v="489"/>
    <x v="16"/>
    <n v="0"/>
    <x v="21"/>
  </r>
  <r>
    <x v="489"/>
    <x v="17"/>
    <n v="0"/>
    <x v="21"/>
  </r>
  <r>
    <x v="489"/>
    <x v="18"/>
    <m/>
    <x v="21"/>
  </r>
  <r>
    <x v="489"/>
    <x v="19"/>
    <m/>
    <x v="21"/>
  </r>
  <r>
    <x v="426"/>
    <x v="0"/>
    <s v="Mclaren"/>
    <x v="21"/>
  </r>
  <r>
    <x v="426"/>
    <x v="1"/>
    <s v="Ford"/>
    <x v="21"/>
  </r>
  <r>
    <x v="426"/>
    <x v="2"/>
    <n v="0"/>
    <x v="21"/>
  </r>
  <r>
    <x v="426"/>
    <x v="3"/>
    <n v="0"/>
    <x v="21"/>
  </r>
  <r>
    <x v="426"/>
    <x v="4"/>
    <n v="0"/>
    <x v="21"/>
  </r>
  <r>
    <x v="426"/>
    <x v="5"/>
    <n v="2"/>
    <x v="21"/>
  </r>
  <r>
    <x v="426"/>
    <x v="6"/>
    <n v="1"/>
    <x v="21"/>
  </r>
  <r>
    <x v="426"/>
    <x v="7"/>
    <n v="1"/>
    <x v="21"/>
  </r>
  <r>
    <x v="426"/>
    <x v="8"/>
    <m/>
    <x v="21"/>
  </r>
  <r>
    <x v="426"/>
    <x v="9"/>
    <m/>
    <x v="21"/>
  </r>
  <r>
    <x v="426"/>
    <x v="10"/>
    <m/>
    <x v="21"/>
  </r>
  <r>
    <x v="426"/>
    <x v="11"/>
    <m/>
    <x v="21"/>
  </r>
  <r>
    <x v="426"/>
    <x v="12"/>
    <m/>
    <x v="21"/>
  </r>
  <r>
    <x v="426"/>
    <x v="13"/>
    <m/>
    <x v="21"/>
  </r>
  <r>
    <x v="426"/>
    <x v="14"/>
    <n v="9"/>
    <x v="21"/>
  </r>
  <r>
    <x v="426"/>
    <x v="15"/>
    <n v="9"/>
    <x v="21"/>
  </r>
  <r>
    <x v="426"/>
    <x v="16"/>
    <n v="9"/>
    <x v="21"/>
  </r>
  <r>
    <x v="426"/>
    <x v="17"/>
    <n v="6"/>
    <x v="21"/>
  </r>
  <r>
    <x v="426"/>
    <x v="18"/>
    <m/>
    <x v="21"/>
  </r>
  <r>
    <x v="426"/>
    <x v="19"/>
    <n v="1"/>
    <x v="21"/>
  </r>
  <r>
    <x v="462"/>
    <x v="0"/>
    <s v="Surtees"/>
    <x v="21"/>
  </r>
  <r>
    <x v="462"/>
    <x v="1"/>
    <s v="Ford"/>
    <x v="21"/>
  </r>
  <r>
    <x v="462"/>
    <x v="2"/>
    <n v="0"/>
    <x v="21"/>
  </r>
  <r>
    <x v="462"/>
    <x v="3"/>
    <n v="0"/>
    <x v="21"/>
  </r>
  <r>
    <x v="462"/>
    <x v="4"/>
    <n v="0"/>
    <x v="21"/>
  </r>
  <r>
    <x v="462"/>
    <x v="5"/>
    <n v="0"/>
    <x v="21"/>
  </r>
  <r>
    <x v="462"/>
    <x v="6"/>
    <n v="0"/>
    <x v="21"/>
  </r>
  <r>
    <x v="462"/>
    <x v="7"/>
    <n v="0"/>
    <x v="21"/>
  </r>
  <r>
    <x v="462"/>
    <x v="8"/>
    <m/>
    <x v="21"/>
  </r>
  <r>
    <x v="462"/>
    <x v="9"/>
    <m/>
    <x v="21"/>
  </r>
  <r>
    <x v="462"/>
    <x v="10"/>
    <m/>
    <x v="21"/>
  </r>
  <r>
    <x v="462"/>
    <x v="11"/>
    <m/>
    <x v="21"/>
  </r>
  <r>
    <x v="462"/>
    <x v="12"/>
    <m/>
    <x v="21"/>
  </r>
  <r>
    <x v="462"/>
    <x v="13"/>
    <m/>
    <x v="21"/>
  </r>
  <r>
    <x v="462"/>
    <x v="14"/>
    <n v="0"/>
    <x v="21"/>
  </r>
  <r>
    <x v="462"/>
    <x v="15"/>
    <n v="0"/>
    <x v="21"/>
  </r>
  <r>
    <x v="462"/>
    <x v="16"/>
    <n v="0"/>
    <x v="21"/>
  </r>
  <r>
    <x v="462"/>
    <x v="17"/>
    <n v="0"/>
    <x v="21"/>
  </r>
  <r>
    <x v="462"/>
    <x v="18"/>
    <m/>
    <x v="21"/>
  </r>
  <r>
    <x v="462"/>
    <x v="19"/>
    <m/>
    <x v="21"/>
  </r>
  <r>
    <x v="478"/>
    <x v="0"/>
    <s v="Lotus"/>
    <x v="21"/>
  </r>
  <r>
    <x v="478"/>
    <x v="1"/>
    <s v="Ford"/>
    <x v="21"/>
  </r>
  <r>
    <x v="478"/>
    <x v="2"/>
    <n v="0"/>
    <x v="21"/>
  </r>
  <r>
    <x v="478"/>
    <x v="3"/>
    <n v="1"/>
    <x v="21"/>
  </r>
  <r>
    <x v="478"/>
    <x v="4"/>
    <n v="2"/>
    <x v="21"/>
  </r>
  <r>
    <x v="478"/>
    <x v="5"/>
    <n v="0"/>
    <x v="21"/>
  </r>
  <r>
    <x v="478"/>
    <x v="6"/>
    <n v="1"/>
    <x v="21"/>
  </r>
  <r>
    <x v="478"/>
    <x v="7"/>
    <n v="0"/>
    <x v="21"/>
  </r>
  <r>
    <x v="478"/>
    <x v="8"/>
    <m/>
    <x v="21"/>
  </r>
  <r>
    <x v="478"/>
    <x v="9"/>
    <m/>
    <x v="21"/>
  </r>
  <r>
    <x v="478"/>
    <x v="10"/>
    <m/>
    <x v="21"/>
  </r>
  <r>
    <x v="478"/>
    <x v="11"/>
    <m/>
    <x v="21"/>
  </r>
  <r>
    <x v="478"/>
    <x v="12"/>
    <m/>
    <x v="21"/>
  </r>
  <r>
    <x v="478"/>
    <x v="13"/>
    <m/>
    <x v="21"/>
  </r>
  <r>
    <x v="478"/>
    <x v="14"/>
    <n v="16"/>
    <x v="21"/>
  </r>
  <r>
    <x v="478"/>
    <x v="15"/>
    <n v="16"/>
    <x v="21"/>
  </r>
  <r>
    <x v="478"/>
    <x v="16"/>
    <n v="16"/>
    <x v="21"/>
  </r>
  <r>
    <x v="478"/>
    <x v="17"/>
    <n v="16"/>
    <x v="21"/>
  </r>
  <r>
    <x v="478"/>
    <x v="18"/>
    <m/>
    <x v="21"/>
  </r>
  <r>
    <x v="478"/>
    <x v="19"/>
    <m/>
    <x v="21"/>
  </r>
  <r>
    <x v="468"/>
    <x v="0"/>
    <s v="Tyrrell"/>
    <x v="21"/>
  </r>
  <r>
    <x v="468"/>
    <x v="1"/>
    <s v="Ford"/>
    <x v="21"/>
  </r>
  <r>
    <x v="468"/>
    <x v="2"/>
    <n v="1"/>
    <x v="21"/>
  </r>
  <r>
    <x v="468"/>
    <x v="3"/>
    <n v="2"/>
    <x v="21"/>
  </r>
  <r>
    <x v="468"/>
    <x v="4"/>
    <n v="1"/>
    <x v="21"/>
  </r>
  <r>
    <x v="468"/>
    <x v="5"/>
    <n v="0"/>
    <x v="21"/>
  </r>
  <r>
    <x v="468"/>
    <x v="6"/>
    <n v="0"/>
    <x v="21"/>
  </r>
  <r>
    <x v="468"/>
    <x v="7"/>
    <n v="1"/>
    <x v="21"/>
  </r>
  <r>
    <x v="468"/>
    <x v="8"/>
    <m/>
    <x v="21"/>
  </r>
  <r>
    <x v="468"/>
    <x v="9"/>
    <m/>
    <x v="21"/>
  </r>
  <r>
    <x v="468"/>
    <x v="10"/>
    <m/>
    <x v="21"/>
  </r>
  <r>
    <x v="468"/>
    <x v="11"/>
    <m/>
    <x v="21"/>
  </r>
  <r>
    <x v="468"/>
    <x v="12"/>
    <m/>
    <x v="21"/>
  </r>
  <r>
    <x v="468"/>
    <x v="13"/>
    <m/>
    <x v="21"/>
  </r>
  <r>
    <x v="468"/>
    <x v="14"/>
    <n v="26"/>
    <x v="21"/>
  </r>
  <r>
    <x v="468"/>
    <x v="15"/>
    <n v="26"/>
    <x v="21"/>
  </r>
  <r>
    <x v="468"/>
    <x v="16"/>
    <n v="26"/>
    <x v="21"/>
  </r>
  <r>
    <x v="468"/>
    <x v="17"/>
    <n v="13"/>
    <x v="21"/>
  </r>
  <r>
    <x v="468"/>
    <x v="18"/>
    <m/>
    <x v="21"/>
  </r>
  <r>
    <x v="468"/>
    <x v="19"/>
    <n v="1"/>
    <x v="21"/>
  </r>
  <r>
    <x v="490"/>
    <x v="0"/>
    <s v="March"/>
    <x v="21"/>
  </r>
  <r>
    <x v="490"/>
    <x v="1"/>
    <s v="Ford"/>
    <x v="21"/>
  </r>
  <r>
    <x v="490"/>
    <x v="2"/>
    <n v="0"/>
    <x v="21"/>
  </r>
  <r>
    <x v="490"/>
    <x v="3"/>
    <n v="0"/>
    <x v="21"/>
  </r>
  <r>
    <x v="490"/>
    <x v="4"/>
    <n v="0"/>
    <x v="21"/>
  </r>
  <r>
    <x v="490"/>
    <x v="5"/>
    <n v="0"/>
    <x v="21"/>
  </r>
  <r>
    <x v="490"/>
    <x v="6"/>
    <n v="0"/>
    <x v="21"/>
  </r>
  <r>
    <x v="490"/>
    <x v="7"/>
    <n v="0"/>
    <x v="21"/>
  </r>
  <r>
    <x v="490"/>
    <x v="8"/>
    <m/>
    <x v="21"/>
  </r>
  <r>
    <x v="490"/>
    <x v="9"/>
    <m/>
    <x v="21"/>
  </r>
  <r>
    <x v="490"/>
    <x v="10"/>
    <m/>
    <x v="21"/>
  </r>
  <r>
    <x v="490"/>
    <x v="11"/>
    <m/>
    <x v="21"/>
  </r>
  <r>
    <x v="490"/>
    <x v="12"/>
    <m/>
    <x v="21"/>
  </r>
  <r>
    <x v="490"/>
    <x v="13"/>
    <m/>
    <x v="21"/>
  </r>
  <r>
    <x v="490"/>
    <x v="14"/>
    <n v="0"/>
    <x v="21"/>
  </r>
  <r>
    <x v="490"/>
    <x v="15"/>
    <n v="0"/>
    <x v="21"/>
  </r>
  <r>
    <x v="490"/>
    <x v="16"/>
    <n v="0"/>
    <x v="21"/>
  </r>
  <r>
    <x v="490"/>
    <x v="17"/>
    <n v="0"/>
    <x v="21"/>
  </r>
  <r>
    <x v="490"/>
    <x v="18"/>
    <m/>
    <x v="21"/>
  </r>
  <r>
    <x v="490"/>
    <x v="19"/>
    <m/>
    <x v="21"/>
  </r>
  <r>
    <x v="469"/>
    <x v="0"/>
    <s v="BRM"/>
    <x v="21"/>
  </r>
  <r>
    <x v="469"/>
    <x v="1"/>
    <s v="BRM"/>
    <x v="21"/>
  </r>
  <r>
    <x v="469"/>
    <x v="2"/>
    <n v="0"/>
    <x v="21"/>
  </r>
  <r>
    <x v="469"/>
    <x v="3"/>
    <n v="0"/>
    <x v="21"/>
  </r>
  <r>
    <x v="469"/>
    <x v="4"/>
    <n v="0"/>
    <x v="21"/>
  </r>
  <r>
    <x v="469"/>
    <x v="5"/>
    <n v="0"/>
    <x v="21"/>
  </r>
  <r>
    <x v="469"/>
    <x v="6"/>
    <n v="0"/>
    <x v="21"/>
  </r>
  <r>
    <x v="469"/>
    <x v="7"/>
    <n v="0"/>
    <x v="21"/>
  </r>
  <r>
    <x v="469"/>
    <x v="8"/>
    <m/>
    <x v="21"/>
  </r>
  <r>
    <x v="469"/>
    <x v="9"/>
    <m/>
    <x v="21"/>
  </r>
  <r>
    <x v="469"/>
    <x v="10"/>
    <m/>
    <x v="21"/>
  </r>
  <r>
    <x v="469"/>
    <x v="11"/>
    <m/>
    <x v="21"/>
  </r>
  <r>
    <x v="469"/>
    <x v="12"/>
    <m/>
    <x v="21"/>
  </r>
  <r>
    <x v="469"/>
    <x v="13"/>
    <m/>
    <x v="21"/>
  </r>
  <r>
    <x v="469"/>
    <x v="14"/>
    <n v="0"/>
    <x v="21"/>
  </r>
  <r>
    <x v="469"/>
    <x v="15"/>
    <n v="0"/>
    <x v="21"/>
  </r>
  <r>
    <x v="469"/>
    <x v="16"/>
    <n v="0"/>
    <x v="21"/>
  </r>
  <r>
    <x v="469"/>
    <x v="17"/>
    <n v="0"/>
    <x v="21"/>
  </r>
  <r>
    <x v="469"/>
    <x v="18"/>
    <m/>
    <x v="21"/>
  </r>
  <r>
    <x v="469"/>
    <x v="19"/>
    <m/>
    <x v="21"/>
  </r>
  <r>
    <x v="491"/>
    <x v="0"/>
    <s v="Surtees"/>
    <x v="21"/>
  </r>
  <r>
    <x v="491"/>
    <x v="1"/>
    <s v="Ford"/>
    <x v="21"/>
  </r>
  <r>
    <x v="491"/>
    <x v="2"/>
    <n v="0"/>
    <x v="21"/>
  </r>
  <r>
    <x v="491"/>
    <x v="3"/>
    <n v="0"/>
    <x v="21"/>
  </r>
  <r>
    <x v="491"/>
    <x v="4"/>
    <n v="0"/>
    <x v="21"/>
  </r>
  <r>
    <x v="491"/>
    <x v="5"/>
    <n v="0"/>
    <x v="21"/>
  </r>
  <r>
    <x v="491"/>
    <x v="6"/>
    <n v="0"/>
    <x v="21"/>
  </r>
  <r>
    <x v="491"/>
    <x v="7"/>
    <n v="0"/>
    <x v="21"/>
  </r>
  <r>
    <x v="491"/>
    <x v="8"/>
    <m/>
    <x v="21"/>
  </r>
  <r>
    <x v="491"/>
    <x v="9"/>
    <m/>
    <x v="21"/>
  </r>
  <r>
    <x v="491"/>
    <x v="10"/>
    <m/>
    <x v="21"/>
  </r>
  <r>
    <x v="491"/>
    <x v="11"/>
    <m/>
    <x v="21"/>
  </r>
  <r>
    <x v="491"/>
    <x v="12"/>
    <m/>
    <x v="21"/>
  </r>
  <r>
    <x v="491"/>
    <x v="13"/>
    <m/>
    <x v="21"/>
  </r>
  <r>
    <x v="491"/>
    <x v="14"/>
    <n v="0"/>
    <x v="21"/>
  </r>
  <r>
    <x v="491"/>
    <x v="15"/>
    <n v="0"/>
    <x v="21"/>
  </r>
  <r>
    <x v="491"/>
    <x v="16"/>
    <n v="0"/>
    <x v="21"/>
  </r>
  <r>
    <x v="491"/>
    <x v="17"/>
    <n v="0"/>
    <x v="21"/>
  </r>
  <r>
    <x v="491"/>
    <x v="18"/>
    <m/>
    <x v="21"/>
  </r>
  <r>
    <x v="491"/>
    <x v="19"/>
    <m/>
    <x v="21"/>
  </r>
  <r>
    <x v="292"/>
    <x v="0"/>
    <s v="Brabham"/>
    <x v="21"/>
  </r>
  <r>
    <x v="292"/>
    <x v="1"/>
    <s v="Ford"/>
    <x v="21"/>
  </r>
  <r>
    <x v="292"/>
    <x v="2"/>
    <n v="0"/>
    <x v="21"/>
  </r>
  <r>
    <x v="292"/>
    <x v="3"/>
    <n v="0"/>
    <x v="21"/>
  </r>
  <r>
    <x v="292"/>
    <x v="4"/>
    <n v="0"/>
    <x v="21"/>
  </r>
  <r>
    <x v="292"/>
    <x v="5"/>
    <n v="0"/>
    <x v="21"/>
  </r>
  <r>
    <x v="292"/>
    <x v="6"/>
    <n v="1"/>
    <x v="21"/>
  </r>
  <r>
    <x v="292"/>
    <x v="7"/>
    <n v="0"/>
    <x v="21"/>
  </r>
  <r>
    <x v="292"/>
    <x v="8"/>
    <m/>
    <x v="21"/>
  </r>
  <r>
    <x v="292"/>
    <x v="9"/>
    <m/>
    <x v="21"/>
  </r>
  <r>
    <x v="292"/>
    <x v="10"/>
    <m/>
    <x v="21"/>
  </r>
  <r>
    <x v="292"/>
    <x v="11"/>
    <m/>
    <x v="21"/>
  </r>
  <r>
    <x v="292"/>
    <x v="12"/>
    <m/>
    <x v="21"/>
  </r>
  <r>
    <x v="292"/>
    <x v="13"/>
    <m/>
    <x v="21"/>
  </r>
  <r>
    <x v="292"/>
    <x v="14"/>
    <n v="2"/>
    <x v="21"/>
  </r>
  <r>
    <x v="292"/>
    <x v="15"/>
    <n v="2"/>
    <x v="21"/>
  </r>
  <r>
    <x v="292"/>
    <x v="16"/>
    <n v="2"/>
    <x v="21"/>
  </r>
  <r>
    <x v="292"/>
    <x v="17"/>
    <n v="0"/>
    <x v="21"/>
  </r>
  <r>
    <x v="292"/>
    <x v="18"/>
    <m/>
    <x v="21"/>
  </r>
  <r>
    <x v="292"/>
    <x v="19"/>
    <m/>
    <x v="21"/>
  </r>
  <r>
    <x v="492"/>
    <x v="0"/>
    <s v="BRM"/>
    <x v="21"/>
  </r>
  <r>
    <x v="492"/>
    <x v="1"/>
    <s v="BRM"/>
    <x v="21"/>
  </r>
  <r>
    <x v="492"/>
    <x v="2"/>
    <n v="0"/>
    <x v="21"/>
  </r>
  <r>
    <x v="492"/>
    <x v="3"/>
    <n v="0"/>
    <x v="21"/>
  </r>
  <r>
    <x v="492"/>
    <x v="4"/>
    <n v="0"/>
    <x v="21"/>
  </r>
  <r>
    <x v="492"/>
    <x v="5"/>
    <n v="0"/>
    <x v="21"/>
  </r>
  <r>
    <x v="492"/>
    <x v="6"/>
    <n v="0"/>
    <x v="21"/>
  </r>
  <r>
    <x v="492"/>
    <x v="7"/>
    <n v="0"/>
    <x v="21"/>
  </r>
  <r>
    <x v="492"/>
    <x v="8"/>
    <m/>
    <x v="21"/>
  </r>
  <r>
    <x v="492"/>
    <x v="9"/>
    <m/>
    <x v="21"/>
  </r>
  <r>
    <x v="492"/>
    <x v="10"/>
    <m/>
    <x v="21"/>
  </r>
  <r>
    <x v="492"/>
    <x v="11"/>
    <m/>
    <x v="21"/>
  </r>
  <r>
    <x v="492"/>
    <x v="12"/>
    <m/>
    <x v="21"/>
  </r>
  <r>
    <x v="492"/>
    <x v="13"/>
    <m/>
    <x v="21"/>
  </r>
  <r>
    <x v="492"/>
    <x v="14"/>
    <n v="0"/>
    <x v="21"/>
  </r>
  <r>
    <x v="492"/>
    <x v="15"/>
    <n v="0"/>
    <x v="21"/>
  </r>
  <r>
    <x v="492"/>
    <x v="16"/>
    <n v="0"/>
    <x v="21"/>
  </r>
  <r>
    <x v="492"/>
    <x v="17"/>
    <n v="0"/>
    <x v="21"/>
  </r>
  <r>
    <x v="492"/>
    <x v="18"/>
    <m/>
    <x v="21"/>
  </r>
  <r>
    <x v="492"/>
    <x v="19"/>
    <m/>
    <x v="21"/>
  </r>
  <r>
    <x v="463"/>
    <x v="0"/>
    <s v="March"/>
    <x v="21"/>
  </r>
  <r>
    <x v="463"/>
    <x v="1"/>
    <s v="Ford"/>
    <x v="21"/>
  </r>
  <r>
    <x v="463"/>
    <x v="2"/>
    <n v="0"/>
    <x v="21"/>
  </r>
  <r>
    <x v="463"/>
    <x v="3"/>
    <n v="0"/>
    <x v="21"/>
  </r>
  <r>
    <x v="463"/>
    <x v="4"/>
    <n v="0"/>
    <x v="21"/>
  </r>
  <r>
    <x v="463"/>
    <x v="5"/>
    <n v="1"/>
    <x v="21"/>
  </r>
  <r>
    <x v="463"/>
    <x v="6"/>
    <n v="0"/>
    <x v="21"/>
  </r>
  <r>
    <x v="463"/>
    <x v="7"/>
    <n v="1"/>
    <x v="21"/>
  </r>
  <r>
    <x v="463"/>
    <x v="8"/>
    <m/>
    <x v="21"/>
  </r>
  <r>
    <x v="463"/>
    <x v="9"/>
    <m/>
    <x v="21"/>
  </r>
  <r>
    <x v="463"/>
    <x v="10"/>
    <m/>
    <x v="21"/>
  </r>
  <r>
    <x v="463"/>
    <x v="11"/>
    <m/>
    <x v="21"/>
  </r>
  <r>
    <x v="463"/>
    <x v="12"/>
    <m/>
    <x v="21"/>
  </r>
  <r>
    <x v="463"/>
    <x v="13"/>
    <m/>
    <x v="21"/>
  </r>
  <r>
    <x v="463"/>
    <x v="14"/>
    <n v="4"/>
    <x v="21"/>
  </r>
  <r>
    <x v="463"/>
    <x v="15"/>
    <n v="4"/>
    <x v="21"/>
  </r>
  <r>
    <x v="463"/>
    <x v="16"/>
    <n v="4"/>
    <x v="21"/>
  </r>
  <r>
    <x v="463"/>
    <x v="17"/>
    <n v="0"/>
    <x v="21"/>
  </r>
  <r>
    <x v="463"/>
    <x v="18"/>
    <m/>
    <x v="21"/>
  </r>
  <r>
    <x v="463"/>
    <x v="19"/>
    <n v="1"/>
    <x v="21"/>
  </r>
  <r>
    <x v="493"/>
    <x v="0"/>
    <s v="BRM"/>
    <x v="21"/>
  </r>
  <r>
    <x v="493"/>
    <x v="1"/>
    <s v="BRM"/>
    <x v="21"/>
  </r>
  <r>
    <x v="493"/>
    <x v="2"/>
    <n v="0"/>
    <x v="21"/>
  </r>
  <r>
    <x v="493"/>
    <x v="3"/>
    <n v="0"/>
    <x v="21"/>
  </r>
  <r>
    <x v="493"/>
    <x v="4"/>
    <n v="0"/>
    <x v="21"/>
  </r>
  <r>
    <x v="493"/>
    <x v="5"/>
    <n v="1"/>
    <x v="21"/>
  </r>
  <r>
    <x v="493"/>
    <x v="6"/>
    <n v="1"/>
    <x v="21"/>
  </r>
  <r>
    <x v="493"/>
    <x v="7"/>
    <n v="0"/>
    <x v="21"/>
  </r>
  <r>
    <x v="493"/>
    <x v="8"/>
    <m/>
    <x v="21"/>
  </r>
  <r>
    <x v="493"/>
    <x v="9"/>
    <m/>
    <x v="21"/>
  </r>
  <r>
    <x v="493"/>
    <x v="10"/>
    <m/>
    <x v="21"/>
  </r>
  <r>
    <x v="493"/>
    <x v="11"/>
    <m/>
    <x v="21"/>
  </r>
  <r>
    <x v="493"/>
    <x v="12"/>
    <m/>
    <x v="21"/>
  </r>
  <r>
    <x v="493"/>
    <x v="13"/>
    <m/>
    <x v="21"/>
  </r>
  <r>
    <x v="493"/>
    <x v="14"/>
    <n v="5"/>
    <x v="21"/>
  </r>
  <r>
    <x v="493"/>
    <x v="15"/>
    <n v="5"/>
    <x v="21"/>
  </r>
  <r>
    <x v="493"/>
    <x v="16"/>
    <n v="5"/>
    <x v="21"/>
  </r>
  <r>
    <x v="493"/>
    <x v="17"/>
    <n v="0"/>
    <x v="21"/>
  </r>
  <r>
    <x v="493"/>
    <x v="18"/>
    <m/>
    <x v="21"/>
  </r>
  <r>
    <x v="493"/>
    <x v="19"/>
    <m/>
    <x v="21"/>
  </r>
  <r>
    <x v="449"/>
    <x v="0"/>
    <s v="Mclaren"/>
    <x v="21"/>
  </r>
  <r>
    <x v="449"/>
    <x v="1"/>
    <s v="Ford"/>
    <x v="21"/>
  </r>
  <r>
    <x v="449"/>
    <x v="2"/>
    <n v="0"/>
    <x v="21"/>
  </r>
  <r>
    <x v="449"/>
    <x v="3"/>
    <n v="0"/>
    <x v="21"/>
  </r>
  <r>
    <x v="449"/>
    <x v="4"/>
    <n v="0"/>
    <x v="21"/>
  </r>
  <r>
    <x v="449"/>
    <x v="5"/>
    <n v="0"/>
    <x v="21"/>
  </r>
  <r>
    <x v="449"/>
    <x v="6"/>
    <n v="0"/>
    <x v="21"/>
  </r>
  <r>
    <x v="449"/>
    <x v="7"/>
    <n v="0"/>
    <x v="21"/>
  </r>
  <r>
    <x v="449"/>
    <x v="8"/>
    <m/>
    <x v="21"/>
  </r>
  <r>
    <x v="449"/>
    <x v="9"/>
    <m/>
    <x v="21"/>
  </r>
  <r>
    <x v="449"/>
    <x v="10"/>
    <m/>
    <x v="21"/>
  </r>
  <r>
    <x v="449"/>
    <x v="11"/>
    <m/>
    <x v="21"/>
  </r>
  <r>
    <x v="449"/>
    <x v="12"/>
    <m/>
    <x v="21"/>
  </r>
  <r>
    <x v="449"/>
    <x v="13"/>
    <m/>
    <x v="21"/>
  </r>
  <r>
    <x v="449"/>
    <x v="14"/>
    <n v="0"/>
    <x v="21"/>
  </r>
  <r>
    <x v="449"/>
    <x v="15"/>
    <n v="0"/>
    <x v="21"/>
  </r>
  <r>
    <x v="449"/>
    <x v="16"/>
    <n v="0"/>
    <x v="21"/>
  </r>
  <r>
    <x v="449"/>
    <x v="17"/>
    <n v="0"/>
    <x v="21"/>
  </r>
  <r>
    <x v="449"/>
    <x v="18"/>
    <m/>
    <x v="21"/>
  </r>
  <r>
    <x v="449"/>
    <x v="19"/>
    <m/>
    <x v="21"/>
  </r>
  <r>
    <x v="429"/>
    <x v="0"/>
    <s v="Brabham"/>
    <x v="21"/>
  </r>
  <r>
    <x v="429"/>
    <x v="1"/>
    <s v="Ford"/>
    <x v="21"/>
  </r>
  <r>
    <x v="429"/>
    <x v="2"/>
    <n v="0"/>
    <x v="21"/>
  </r>
  <r>
    <x v="429"/>
    <x v="3"/>
    <n v="0"/>
    <x v="21"/>
  </r>
  <r>
    <x v="429"/>
    <x v="4"/>
    <n v="0"/>
    <x v="21"/>
  </r>
  <r>
    <x v="429"/>
    <x v="5"/>
    <n v="0"/>
    <x v="21"/>
  </r>
  <r>
    <x v="429"/>
    <x v="6"/>
    <n v="0"/>
    <x v="21"/>
  </r>
  <r>
    <x v="429"/>
    <x v="7"/>
    <n v="0"/>
    <x v="21"/>
  </r>
  <r>
    <x v="429"/>
    <x v="8"/>
    <m/>
    <x v="21"/>
  </r>
  <r>
    <x v="429"/>
    <x v="9"/>
    <m/>
    <x v="21"/>
  </r>
  <r>
    <x v="429"/>
    <x v="10"/>
    <m/>
    <x v="21"/>
  </r>
  <r>
    <x v="429"/>
    <x v="11"/>
    <m/>
    <x v="21"/>
  </r>
  <r>
    <x v="429"/>
    <x v="12"/>
    <m/>
    <x v="21"/>
  </r>
  <r>
    <x v="429"/>
    <x v="13"/>
    <m/>
    <x v="21"/>
  </r>
  <r>
    <x v="429"/>
    <x v="14"/>
    <n v="0"/>
    <x v="21"/>
  </r>
  <r>
    <x v="429"/>
    <x v="15"/>
    <n v="0"/>
    <x v="21"/>
  </r>
  <r>
    <x v="429"/>
    <x v="16"/>
    <n v="0"/>
    <x v="21"/>
  </r>
  <r>
    <x v="429"/>
    <x v="17"/>
    <n v="0"/>
    <x v="21"/>
  </r>
  <r>
    <x v="429"/>
    <x v="18"/>
    <m/>
    <x v="21"/>
  </r>
  <r>
    <x v="429"/>
    <x v="19"/>
    <m/>
    <x v="21"/>
  </r>
  <r>
    <x v="430"/>
    <x v="0"/>
    <s v="Tyrrell"/>
    <x v="21"/>
  </r>
  <r>
    <x v="430"/>
    <x v="1"/>
    <s v="Ford"/>
    <x v="21"/>
  </r>
  <r>
    <x v="430"/>
    <x v="2"/>
    <n v="6"/>
    <x v="21"/>
  </r>
  <r>
    <x v="430"/>
    <x v="3"/>
    <n v="1"/>
    <x v="21"/>
  </r>
  <r>
    <x v="430"/>
    <x v="4"/>
    <n v="0"/>
    <x v="21"/>
  </r>
  <r>
    <x v="430"/>
    <x v="5"/>
    <n v="0"/>
    <x v="21"/>
  </r>
  <r>
    <x v="430"/>
    <x v="6"/>
    <n v="1"/>
    <x v="21"/>
  </r>
  <r>
    <x v="430"/>
    <x v="7"/>
    <n v="0"/>
    <x v="21"/>
  </r>
  <r>
    <x v="430"/>
    <x v="8"/>
    <m/>
    <x v="21"/>
  </r>
  <r>
    <x v="430"/>
    <x v="9"/>
    <m/>
    <x v="21"/>
  </r>
  <r>
    <x v="430"/>
    <x v="10"/>
    <m/>
    <x v="21"/>
  </r>
  <r>
    <x v="430"/>
    <x v="11"/>
    <m/>
    <x v="21"/>
  </r>
  <r>
    <x v="430"/>
    <x v="12"/>
    <n v="1"/>
    <x v="21"/>
  </r>
  <r>
    <x v="430"/>
    <x v="13"/>
    <n v="1"/>
    <x v="21"/>
  </r>
  <r>
    <x v="430"/>
    <x v="14"/>
    <n v="62"/>
    <x v="21"/>
  </r>
  <r>
    <x v="430"/>
    <x v="15"/>
    <n v="62"/>
    <x v="21"/>
  </r>
  <r>
    <x v="430"/>
    <x v="16"/>
    <n v="62"/>
    <x v="21"/>
  </r>
  <r>
    <x v="430"/>
    <x v="17"/>
    <n v="60"/>
    <x v="21"/>
  </r>
  <r>
    <x v="430"/>
    <x v="18"/>
    <n v="6"/>
    <x v="21"/>
  </r>
  <r>
    <x v="430"/>
    <x v="19"/>
    <n v="3"/>
    <x v="21"/>
  </r>
  <r>
    <x v="450"/>
    <x v="0"/>
    <s v="Ferrari"/>
    <x v="21"/>
  </r>
  <r>
    <x v="450"/>
    <x v="1"/>
    <s v="Ferrari"/>
    <x v="21"/>
  </r>
  <r>
    <x v="450"/>
    <x v="2"/>
    <n v="1"/>
    <x v="21"/>
  </r>
  <r>
    <x v="450"/>
    <x v="3"/>
    <n v="1"/>
    <x v="21"/>
  </r>
  <r>
    <x v="450"/>
    <x v="4"/>
    <n v="1"/>
    <x v="21"/>
  </r>
  <r>
    <x v="450"/>
    <x v="5"/>
    <n v="0"/>
    <x v="21"/>
  </r>
  <r>
    <x v="450"/>
    <x v="6"/>
    <n v="0"/>
    <x v="21"/>
  </r>
  <r>
    <x v="450"/>
    <x v="7"/>
    <n v="0"/>
    <x v="21"/>
  </r>
  <r>
    <x v="450"/>
    <x v="8"/>
    <m/>
    <x v="21"/>
  </r>
  <r>
    <x v="450"/>
    <x v="9"/>
    <m/>
    <x v="21"/>
  </r>
  <r>
    <x v="450"/>
    <x v="10"/>
    <m/>
    <x v="21"/>
  </r>
  <r>
    <x v="450"/>
    <x v="11"/>
    <m/>
    <x v="21"/>
  </r>
  <r>
    <x v="450"/>
    <x v="12"/>
    <m/>
    <x v="21"/>
  </r>
  <r>
    <x v="450"/>
    <x v="13"/>
    <m/>
    <x v="21"/>
  </r>
  <r>
    <x v="450"/>
    <x v="14"/>
    <n v="19"/>
    <x v="21"/>
  </r>
  <r>
    <x v="450"/>
    <x v="15"/>
    <n v="19"/>
    <x v="21"/>
  </r>
  <r>
    <x v="450"/>
    <x v="16"/>
    <n v="19"/>
    <x v="21"/>
  </r>
  <r>
    <x v="450"/>
    <x v="17"/>
    <n v="19"/>
    <x v="21"/>
  </r>
  <r>
    <x v="450"/>
    <x v="18"/>
    <n v="2"/>
    <x v="21"/>
  </r>
  <r>
    <x v="450"/>
    <x v="19"/>
    <n v="3"/>
    <x v="21"/>
  </r>
  <r>
    <x v="440"/>
    <x v="0"/>
    <s v="Matra"/>
    <x v="21"/>
  </r>
  <r>
    <x v="440"/>
    <x v="1"/>
    <s v="Matra"/>
    <x v="21"/>
  </r>
  <r>
    <x v="440"/>
    <x v="2"/>
    <n v="0"/>
    <x v="21"/>
  </r>
  <r>
    <x v="440"/>
    <x v="3"/>
    <n v="0"/>
    <x v="21"/>
  </r>
  <r>
    <x v="440"/>
    <x v="4"/>
    <n v="0"/>
    <x v="21"/>
  </r>
  <r>
    <x v="440"/>
    <x v="5"/>
    <n v="0"/>
    <x v="21"/>
  </r>
  <r>
    <x v="440"/>
    <x v="6"/>
    <n v="0"/>
    <x v="21"/>
  </r>
  <r>
    <x v="440"/>
    <x v="7"/>
    <n v="1"/>
    <x v="21"/>
  </r>
  <r>
    <x v="440"/>
    <x v="8"/>
    <m/>
    <x v="21"/>
  </r>
  <r>
    <x v="440"/>
    <x v="9"/>
    <m/>
    <x v="21"/>
  </r>
  <r>
    <x v="440"/>
    <x v="10"/>
    <m/>
    <x v="21"/>
  </r>
  <r>
    <x v="440"/>
    <x v="11"/>
    <m/>
    <x v="21"/>
  </r>
  <r>
    <x v="440"/>
    <x v="12"/>
    <m/>
    <x v="21"/>
  </r>
  <r>
    <x v="440"/>
    <x v="13"/>
    <m/>
    <x v="21"/>
  </r>
  <r>
    <x v="440"/>
    <x v="14"/>
    <n v="1"/>
    <x v="21"/>
  </r>
  <r>
    <x v="440"/>
    <x v="15"/>
    <n v="1"/>
    <x v="21"/>
  </r>
  <r>
    <x v="440"/>
    <x v="16"/>
    <n v="1"/>
    <x v="21"/>
  </r>
  <r>
    <x v="440"/>
    <x v="17"/>
    <n v="0"/>
    <x v="21"/>
  </r>
  <r>
    <x v="440"/>
    <x v="18"/>
    <m/>
    <x v="21"/>
  </r>
  <r>
    <x v="440"/>
    <x v="19"/>
    <m/>
    <x v="21"/>
  </r>
  <r>
    <x v="494"/>
    <x v="0"/>
    <s v="March"/>
    <x v="21"/>
  </r>
  <r>
    <x v="494"/>
    <x v="1"/>
    <s v="Ford"/>
    <x v="21"/>
  </r>
  <r>
    <x v="494"/>
    <x v="2"/>
    <n v="0"/>
    <x v="21"/>
  </r>
  <r>
    <x v="494"/>
    <x v="3"/>
    <n v="0"/>
    <x v="21"/>
  </r>
  <r>
    <x v="494"/>
    <x v="4"/>
    <n v="0"/>
    <x v="21"/>
  </r>
  <r>
    <x v="494"/>
    <x v="5"/>
    <n v="0"/>
    <x v="21"/>
  </r>
  <r>
    <x v="494"/>
    <x v="6"/>
    <n v="0"/>
    <x v="21"/>
  </r>
  <r>
    <x v="494"/>
    <x v="7"/>
    <n v="0"/>
    <x v="21"/>
  </r>
  <r>
    <x v="494"/>
    <x v="8"/>
    <m/>
    <x v="21"/>
  </r>
  <r>
    <x v="494"/>
    <x v="9"/>
    <m/>
    <x v="21"/>
  </r>
  <r>
    <x v="494"/>
    <x v="10"/>
    <m/>
    <x v="21"/>
  </r>
  <r>
    <x v="494"/>
    <x v="11"/>
    <m/>
    <x v="21"/>
  </r>
  <r>
    <x v="494"/>
    <x v="12"/>
    <m/>
    <x v="21"/>
  </r>
  <r>
    <x v="494"/>
    <x v="13"/>
    <m/>
    <x v="21"/>
  </r>
  <r>
    <x v="494"/>
    <x v="14"/>
    <n v="0"/>
    <x v="21"/>
  </r>
  <r>
    <x v="494"/>
    <x v="15"/>
    <n v="0"/>
    <x v="21"/>
  </r>
  <r>
    <x v="494"/>
    <x v="16"/>
    <n v="0"/>
    <x v="21"/>
  </r>
  <r>
    <x v="494"/>
    <x v="17"/>
    <n v="0"/>
    <x v="21"/>
  </r>
  <r>
    <x v="494"/>
    <x v="18"/>
    <m/>
    <x v="21"/>
  </r>
  <r>
    <x v="494"/>
    <x v="19"/>
    <m/>
    <x v="21"/>
  </r>
  <r>
    <x v="252"/>
    <x v="0"/>
    <s v="Mclaren"/>
    <x v="21"/>
  </r>
  <r>
    <x v="252"/>
    <x v="1"/>
    <s v="Ford"/>
    <x v="21"/>
  </r>
  <r>
    <x v="252"/>
    <x v="2"/>
    <n v="0"/>
    <x v="21"/>
  </r>
  <r>
    <x v="252"/>
    <x v="3"/>
    <n v="0"/>
    <x v="21"/>
  </r>
  <r>
    <x v="252"/>
    <x v="4"/>
    <n v="0"/>
    <x v="21"/>
  </r>
  <r>
    <x v="252"/>
    <x v="5"/>
    <n v="0"/>
    <x v="21"/>
  </r>
  <r>
    <x v="252"/>
    <x v="6"/>
    <n v="0"/>
    <x v="21"/>
  </r>
  <r>
    <x v="252"/>
    <x v="7"/>
    <n v="0"/>
    <x v="21"/>
  </r>
  <r>
    <x v="252"/>
    <x v="8"/>
    <m/>
    <x v="21"/>
  </r>
  <r>
    <x v="252"/>
    <x v="9"/>
    <m/>
    <x v="21"/>
  </r>
  <r>
    <x v="252"/>
    <x v="10"/>
    <m/>
    <x v="21"/>
  </r>
  <r>
    <x v="252"/>
    <x v="11"/>
    <m/>
    <x v="21"/>
  </r>
  <r>
    <x v="252"/>
    <x v="12"/>
    <m/>
    <x v="21"/>
  </r>
  <r>
    <x v="252"/>
    <x v="13"/>
    <m/>
    <x v="21"/>
  </r>
  <r>
    <x v="252"/>
    <x v="14"/>
    <n v="0"/>
    <x v="21"/>
  </r>
  <r>
    <x v="252"/>
    <x v="15"/>
    <n v="0"/>
    <x v="21"/>
  </r>
  <r>
    <x v="252"/>
    <x v="16"/>
    <n v="0"/>
    <x v="21"/>
  </r>
  <r>
    <x v="252"/>
    <x v="17"/>
    <n v="0"/>
    <x v="21"/>
  </r>
  <r>
    <x v="252"/>
    <x v="18"/>
    <m/>
    <x v="21"/>
  </r>
  <r>
    <x v="252"/>
    <x v="19"/>
    <m/>
    <x v="21"/>
  </r>
  <r>
    <x v="495"/>
    <x v="0"/>
    <s v="BRM"/>
    <x v="21"/>
  </r>
  <r>
    <x v="495"/>
    <x v="1"/>
    <s v="BRM"/>
    <x v="21"/>
  </r>
  <r>
    <x v="495"/>
    <x v="2"/>
    <n v="0"/>
    <x v="21"/>
  </r>
  <r>
    <x v="495"/>
    <x v="3"/>
    <n v="0"/>
    <x v="21"/>
  </r>
  <r>
    <x v="495"/>
    <x v="4"/>
    <n v="0"/>
    <x v="21"/>
  </r>
  <r>
    <x v="495"/>
    <x v="5"/>
    <n v="0"/>
    <x v="21"/>
  </r>
  <r>
    <x v="495"/>
    <x v="6"/>
    <n v="0"/>
    <x v="21"/>
  </r>
  <r>
    <x v="495"/>
    <x v="7"/>
    <n v="0"/>
    <x v="21"/>
  </r>
  <r>
    <x v="495"/>
    <x v="8"/>
    <m/>
    <x v="21"/>
  </r>
  <r>
    <x v="495"/>
    <x v="9"/>
    <m/>
    <x v="21"/>
  </r>
  <r>
    <x v="495"/>
    <x v="10"/>
    <m/>
    <x v="21"/>
  </r>
  <r>
    <x v="495"/>
    <x v="11"/>
    <m/>
    <x v="21"/>
  </r>
  <r>
    <x v="495"/>
    <x v="12"/>
    <m/>
    <x v="21"/>
  </r>
  <r>
    <x v="495"/>
    <x v="13"/>
    <m/>
    <x v="21"/>
  </r>
  <r>
    <x v="495"/>
    <x v="14"/>
    <n v="0"/>
    <x v="21"/>
  </r>
  <r>
    <x v="495"/>
    <x v="15"/>
    <n v="0"/>
    <x v="21"/>
  </r>
  <r>
    <x v="495"/>
    <x v="16"/>
    <n v="0"/>
    <x v="21"/>
  </r>
  <r>
    <x v="495"/>
    <x v="17"/>
    <n v="0"/>
    <x v="21"/>
  </r>
  <r>
    <x v="495"/>
    <x v="18"/>
    <m/>
    <x v="21"/>
  </r>
  <r>
    <x v="495"/>
    <x v="19"/>
    <m/>
    <x v="21"/>
  </r>
  <r>
    <x v="387"/>
    <x v="0"/>
    <s v="March"/>
    <x v="21"/>
  </r>
  <r>
    <x v="387"/>
    <x v="1"/>
    <s v="Ford"/>
    <x v="21"/>
  </r>
  <r>
    <x v="387"/>
    <x v="2"/>
    <n v="0"/>
    <x v="21"/>
  </r>
  <r>
    <x v="387"/>
    <x v="3"/>
    <n v="0"/>
    <x v="21"/>
  </r>
  <r>
    <x v="387"/>
    <x v="4"/>
    <n v="0"/>
    <x v="21"/>
  </r>
  <r>
    <x v="387"/>
    <x v="5"/>
    <n v="0"/>
    <x v="21"/>
  </r>
  <r>
    <x v="387"/>
    <x v="6"/>
    <n v="0"/>
    <x v="21"/>
  </r>
  <r>
    <x v="387"/>
    <x v="7"/>
    <n v="0"/>
    <x v="21"/>
  </r>
  <r>
    <x v="387"/>
    <x v="8"/>
    <m/>
    <x v="21"/>
  </r>
  <r>
    <x v="387"/>
    <x v="9"/>
    <m/>
    <x v="21"/>
  </r>
  <r>
    <x v="387"/>
    <x v="10"/>
    <m/>
    <x v="21"/>
  </r>
  <r>
    <x v="387"/>
    <x v="11"/>
    <m/>
    <x v="21"/>
  </r>
  <r>
    <x v="387"/>
    <x v="12"/>
    <m/>
    <x v="21"/>
  </r>
  <r>
    <x v="387"/>
    <x v="13"/>
    <m/>
    <x v="21"/>
  </r>
  <r>
    <x v="387"/>
    <x v="14"/>
    <n v="0"/>
    <x v="21"/>
  </r>
  <r>
    <x v="387"/>
    <x v="15"/>
    <n v="0"/>
    <x v="21"/>
  </r>
  <r>
    <x v="387"/>
    <x v="16"/>
    <n v="0"/>
    <x v="21"/>
  </r>
  <r>
    <x v="387"/>
    <x v="17"/>
    <n v="0"/>
    <x v="21"/>
  </r>
  <r>
    <x v="387"/>
    <x v="18"/>
    <m/>
    <x v="21"/>
  </r>
  <r>
    <x v="387"/>
    <x v="19"/>
    <m/>
    <x v="21"/>
  </r>
  <r>
    <x v="347"/>
    <x v="0"/>
    <s v="Surtees"/>
    <x v="21"/>
  </r>
  <r>
    <x v="347"/>
    <x v="1"/>
    <s v="Ford"/>
    <x v="21"/>
  </r>
  <r>
    <x v="347"/>
    <x v="2"/>
    <n v="0"/>
    <x v="21"/>
  </r>
  <r>
    <x v="347"/>
    <x v="3"/>
    <n v="0"/>
    <x v="21"/>
  </r>
  <r>
    <x v="347"/>
    <x v="4"/>
    <n v="0"/>
    <x v="21"/>
  </r>
  <r>
    <x v="347"/>
    <x v="5"/>
    <n v="0"/>
    <x v="21"/>
  </r>
  <r>
    <x v="347"/>
    <x v="6"/>
    <n v="1"/>
    <x v="21"/>
  </r>
  <r>
    <x v="347"/>
    <x v="7"/>
    <n v="1"/>
    <x v="21"/>
  </r>
  <r>
    <x v="347"/>
    <x v="8"/>
    <m/>
    <x v="21"/>
  </r>
  <r>
    <x v="347"/>
    <x v="9"/>
    <m/>
    <x v="21"/>
  </r>
  <r>
    <x v="347"/>
    <x v="10"/>
    <m/>
    <x v="21"/>
  </r>
  <r>
    <x v="347"/>
    <x v="11"/>
    <m/>
    <x v="21"/>
  </r>
  <r>
    <x v="347"/>
    <x v="12"/>
    <m/>
    <x v="21"/>
  </r>
  <r>
    <x v="347"/>
    <x v="13"/>
    <m/>
    <x v="21"/>
  </r>
  <r>
    <x v="347"/>
    <x v="14"/>
    <n v="3"/>
    <x v="21"/>
  </r>
  <r>
    <x v="347"/>
    <x v="15"/>
    <n v="3"/>
    <x v="21"/>
  </r>
  <r>
    <x v="347"/>
    <x v="16"/>
    <n v="3"/>
    <x v="21"/>
  </r>
  <r>
    <x v="347"/>
    <x v="17"/>
    <n v="2"/>
    <x v="21"/>
  </r>
  <r>
    <x v="347"/>
    <x v="18"/>
    <m/>
    <x v="21"/>
  </r>
  <r>
    <x v="347"/>
    <x v="19"/>
    <m/>
    <x v="21"/>
  </r>
  <r>
    <x v="388"/>
    <x v="0"/>
    <s v="BRM"/>
    <x v="21"/>
  </r>
  <r>
    <x v="388"/>
    <x v="1"/>
    <s v="BRM"/>
    <x v="21"/>
  </r>
  <r>
    <x v="388"/>
    <x v="2"/>
    <n v="1"/>
    <x v="21"/>
  </r>
  <r>
    <x v="388"/>
    <x v="3"/>
    <n v="1"/>
    <x v="21"/>
  </r>
  <r>
    <x v="388"/>
    <x v="4"/>
    <n v="0"/>
    <x v="21"/>
  </r>
  <r>
    <x v="388"/>
    <x v="5"/>
    <n v="1"/>
    <x v="21"/>
  </r>
  <r>
    <x v="388"/>
    <x v="6"/>
    <n v="0"/>
    <x v="21"/>
  </r>
  <r>
    <x v="388"/>
    <x v="7"/>
    <n v="1"/>
    <x v="21"/>
  </r>
  <r>
    <x v="388"/>
    <x v="8"/>
    <m/>
    <x v="21"/>
  </r>
  <r>
    <x v="388"/>
    <x v="9"/>
    <m/>
    <x v="21"/>
  </r>
  <r>
    <x v="388"/>
    <x v="10"/>
    <m/>
    <x v="21"/>
  </r>
  <r>
    <x v="388"/>
    <x v="11"/>
    <m/>
    <x v="21"/>
  </r>
  <r>
    <x v="388"/>
    <x v="12"/>
    <m/>
    <x v="21"/>
  </r>
  <r>
    <x v="388"/>
    <x v="13"/>
    <m/>
    <x v="21"/>
  </r>
  <r>
    <x v="388"/>
    <x v="14"/>
    <n v="19"/>
    <x v="21"/>
  </r>
  <r>
    <x v="388"/>
    <x v="15"/>
    <n v="19"/>
    <x v="21"/>
  </r>
  <r>
    <x v="388"/>
    <x v="16"/>
    <n v="19"/>
    <x v="21"/>
  </r>
  <r>
    <x v="388"/>
    <x v="17"/>
    <n v="18"/>
    <x v="21"/>
  </r>
  <r>
    <x v="388"/>
    <x v="18"/>
    <n v="1"/>
    <x v="21"/>
  </r>
  <r>
    <x v="388"/>
    <x v="19"/>
    <n v="1"/>
    <x v="21"/>
  </r>
  <r>
    <x v="464"/>
    <x v="0"/>
    <s v="Ferrari"/>
    <x v="21"/>
  </r>
  <r>
    <x v="464"/>
    <x v="1"/>
    <s v="Ferrari"/>
    <x v="21"/>
  </r>
  <r>
    <x v="464"/>
    <x v="2"/>
    <n v="1"/>
    <x v="21"/>
  </r>
  <r>
    <x v="464"/>
    <x v="3"/>
    <n v="0"/>
    <x v="21"/>
  </r>
  <r>
    <x v="464"/>
    <x v="4"/>
    <n v="0"/>
    <x v="21"/>
  </r>
  <r>
    <x v="464"/>
    <x v="5"/>
    <n v="1"/>
    <x v="21"/>
  </r>
  <r>
    <x v="464"/>
    <x v="6"/>
    <n v="0"/>
    <x v="21"/>
  </r>
  <r>
    <x v="464"/>
    <x v="7"/>
    <n v="0"/>
    <x v="21"/>
  </r>
  <r>
    <x v="464"/>
    <x v="8"/>
    <m/>
    <x v="21"/>
  </r>
  <r>
    <x v="464"/>
    <x v="9"/>
    <m/>
    <x v="21"/>
  </r>
  <r>
    <x v="464"/>
    <x v="10"/>
    <m/>
    <x v="21"/>
  </r>
  <r>
    <x v="464"/>
    <x v="11"/>
    <m/>
    <x v="21"/>
  </r>
  <r>
    <x v="464"/>
    <x v="12"/>
    <m/>
    <x v="21"/>
  </r>
  <r>
    <x v="464"/>
    <x v="13"/>
    <m/>
    <x v="21"/>
  </r>
  <r>
    <x v="464"/>
    <x v="14"/>
    <n v="12"/>
    <x v="21"/>
  </r>
  <r>
    <x v="464"/>
    <x v="15"/>
    <n v="12"/>
    <x v="21"/>
  </r>
  <r>
    <x v="464"/>
    <x v="16"/>
    <n v="12"/>
    <x v="21"/>
  </r>
  <r>
    <x v="464"/>
    <x v="17"/>
    <n v="9"/>
    <x v="21"/>
  </r>
  <r>
    <x v="464"/>
    <x v="18"/>
    <m/>
    <x v="21"/>
  </r>
  <r>
    <x v="464"/>
    <x v="19"/>
    <n v="1"/>
    <x v="21"/>
  </r>
  <r>
    <x v="496"/>
    <x v="0"/>
    <s v="Mclaren"/>
    <x v="21"/>
  </r>
  <r>
    <x v="496"/>
    <x v="1"/>
    <s v="Ford"/>
    <x v="21"/>
  </r>
  <r>
    <x v="496"/>
    <x v="2"/>
    <n v="0"/>
    <x v="21"/>
  </r>
  <r>
    <x v="496"/>
    <x v="3"/>
    <n v="0"/>
    <x v="21"/>
  </r>
  <r>
    <x v="496"/>
    <x v="4"/>
    <n v="1"/>
    <x v="21"/>
  </r>
  <r>
    <x v="496"/>
    <x v="5"/>
    <n v="0"/>
    <x v="21"/>
  </r>
  <r>
    <x v="496"/>
    <x v="6"/>
    <n v="0"/>
    <x v="21"/>
  </r>
  <r>
    <x v="496"/>
    <x v="7"/>
    <n v="0"/>
    <x v="21"/>
  </r>
  <r>
    <x v="496"/>
    <x v="8"/>
    <m/>
    <x v="21"/>
  </r>
  <r>
    <x v="496"/>
    <x v="9"/>
    <m/>
    <x v="21"/>
  </r>
  <r>
    <x v="496"/>
    <x v="10"/>
    <m/>
    <x v="21"/>
  </r>
  <r>
    <x v="496"/>
    <x v="11"/>
    <m/>
    <x v="21"/>
  </r>
  <r>
    <x v="496"/>
    <x v="12"/>
    <m/>
    <x v="21"/>
  </r>
  <r>
    <x v="496"/>
    <x v="13"/>
    <m/>
    <x v="21"/>
  </r>
  <r>
    <x v="496"/>
    <x v="14"/>
    <n v="4"/>
    <x v="21"/>
  </r>
  <r>
    <x v="496"/>
    <x v="15"/>
    <n v="4"/>
    <x v="21"/>
  </r>
  <r>
    <x v="496"/>
    <x v="16"/>
    <n v="4"/>
    <x v="21"/>
  </r>
  <r>
    <x v="496"/>
    <x v="17"/>
    <n v="4"/>
    <x v="21"/>
  </r>
  <r>
    <x v="496"/>
    <x v="18"/>
    <m/>
    <x v="21"/>
  </r>
  <r>
    <x v="496"/>
    <x v="19"/>
    <m/>
    <x v="21"/>
  </r>
  <r>
    <x v="497"/>
    <x v="0"/>
    <s v="March"/>
    <x v="21"/>
  </r>
  <r>
    <x v="497"/>
    <x v="1"/>
    <s v="Ford"/>
    <x v="21"/>
  </r>
  <r>
    <x v="497"/>
    <x v="2"/>
    <n v="0"/>
    <x v="21"/>
  </r>
  <r>
    <x v="497"/>
    <x v="3"/>
    <n v="0"/>
    <x v="21"/>
  </r>
  <r>
    <x v="497"/>
    <x v="4"/>
    <n v="0"/>
    <x v="21"/>
  </r>
  <r>
    <x v="497"/>
    <x v="5"/>
    <n v="0"/>
    <x v="21"/>
  </r>
  <r>
    <x v="497"/>
    <x v="6"/>
    <n v="0"/>
    <x v="21"/>
  </r>
  <r>
    <x v="497"/>
    <x v="7"/>
    <n v="0"/>
    <x v="21"/>
  </r>
  <r>
    <x v="497"/>
    <x v="8"/>
    <m/>
    <x v="21"/>
  </r>
  <r>
    <x v="497"/>
    <x v="9"/>
    <m/>
    <x v="21"/>
  </r>
  <r>
    <x v="497"/>
    <x v="10"/>
    <m/>
    <x v="21"/>
  </r>
  <r>
    <x v="497"/>
    <x v="11"/>
    <m/>
    <x v="21"/>
  </r>
  <r>
    <x v="497"/>
    <x v="12"/>
    <m/>
    <x v="21"/>
  </r>
  <r>
    <x v="497"/>
    <x v="13"/>
    <m/>
    <x v="21"/>
  </r>
  <r>
    <x v="497"/>
    <x v="14"/>
    <n v="0"/>
    <x v="21"/>
  </r>
  <r>
    <x v="497"/>
    <x v="15"/>
    <n v="0"/>
    <x v="21"/>
  </r>
  <r>
    <x v="497"/>
    <x v="16"/>
    <n v="0"/>
    <x v="21"/>
  </r>
  <r>
    <x v="497"/>
    <x v="17"/>
    <n v="0"/>
    <x v="21"/>
  </r>
  <r>
    <x v="497"/>
    <x v="18"/>
    <m/>
    <x v="21"/>
  </r>
  <r>
    <x v="497"/>
    <x v="19"/>
    <m/>
    <x v="21"/>
  </r>
  <r>
    <x v="498"/>
    <x v="0"/>
    <s v="March"/>
    <x v="21"/>
  </r>
  <r>
    <x v="498"/>
    <x v="1"/>
    <s v="Ford"/>
    <x v="21"/>
  </r>
  <r>
    <x v="498"/>
    <x v="2"/>
    <n v="0"/>
    <x v="21"/>
  </r>
  <r>
    <x v="498"/>
    <x v="3"/>
    <n v="0"/>
    <x v="21"/>
  </r>
  <r>
    <x v="498"/>
    <x v="4"/>
    <n v="0"/>
    <x v="21"/>
  </r>
  <r>
    <x v="498"/>
    <x v="5"/>
    <n v="0"/>
    <x v="21"/>
  </r>
  <r>
    <x v="498"/>
    <x v="6"/>
    <n v="0"/>
    <x v="21"/>
  </r>
  <r>
    <x v="498"/>
    <x v="7"/>
    <n v="0"/>
    <x v="21"/>
  </r>
  <r>
    <x v="498"/>
    <x v="8"/>
    <m/>
    <x v="21"/>
  </r>
  <r>
    <x v="498"/>
    <x v="9"/>
    <m/>
    <x v="21"/>
  </r>
  <r>
    <x v="498"/>
    <x v="10"/>
    <m/>
    <x v="21"/>
  </r>
  <r>
    <x v="498"/>
    <x v="11"/>
    <m/>
    <x v="21"/>
  </r>
  <r>
    <x v="498"/>
    <x v="12"/>
    <m/>
    <x v="21"/>
  </r>
  <r>
    <x v="498"/>
    <x v="13"/>
    <m/>
    <x v="21"/>
  </r>
  <r>
    <x v="498"/>
    <x v="14"/>
    <n v="0"/>
    <x v="21"/>
  </r>
  <r>
    <x v="498"/>
    <x v="15"/>
    <n v="0"/>
    <x v="21"/>
  </r>
  <r>
    <x v="498"/>
    <x v="16"/>
    <n v="0"/>
    <x v="21"/>
  </r>
  <r>
    <x v="498"/>
    <x v="17"/>
    <n v="0"/>
    <x v="21"/>
  </r>
  <r>
    <x v="498"/>
    <x v="18"/>
    <m/>
    <x v="21"/>
  </r>
  <r>
    <x v="498"/>
    <x v="19"/>
    <m/>
    <x v="21"/>
  </r>
  <r>
    <x v="404"/>
    <x v="0"/>
    <s v="Surtees"/>
    <x v="21"/>
  </r>
  <r>
    <x v="404"/>
    <x v="1"/>
    <s v="Ford"/>
    <x v="21"/>
  </r>
  <r>
    <x v="404"/>
    <x v="2"/>
    <n v="0"/>
    <x v="21"/>
  </r>
  <r>
    <x v="404"/>
    <x v="3"/>
    <n v="0"/>
    <x v="21"/>
  </r>
  <r>
    <x v="404"/>
    <x v="4"/>
    <n v="0"/>
    <x v="21"/>
  </r>
  <r>
    <x v="404"/>
    <x v="5"/>
    <n v="1"/>
    <x v="21"/>
  </r>
  <r>
    <x v="404"/>
    <x v="6"/>
    <n v="0"/>
    <x v="21"/>
  </r>
  <r>
    <x v="404"/>
    <x v="7"/>
    <n v="0"/>
    <x v="21"/>
  </r>
  <r>
    <x v="404"/>
    <x v="8"/>
    <m/>
    <x v="21"/>
  </r>
  <r>
    <x v="404"/>
    <x v="9"/>
    <m/>
    <x v="21"/>
  </r>
  <r>
    <x v="404"/>
    <x v="10"/>
    <m/>
    <x v="21"/>
  </r>
  <r>
    <x v="404"/>
    <x v="11"/>
    <m/>
    <x v="21"/>
  </r>
  <r>
    <x v="404"/>
    <x v="12"/>
    <m/>
    <x v="21"/>
  </r>
  <r>
    <x v="404"/>
    <x v="13"/>
    <m/>
    <x v="21"/>
  </r>
  <r>
    <x v="404"/>
    <x v="14"/>
    <n v="3"/>
    <x v="21"/>
  </r>
  <r>
    <x v="404"/>
    <x v="15"/>
    <n v="3"/>
    <x v="21"/>
  </r>
  <r>
    <x v="404"/>
    <x v="16"/>
    <n v="3"/>
    <x v="21"/>
  </r>
  <r>
    <x v="404"/>
    <x v="17"/>
    <n v="3"/>
    <x v="21"/>
  </r>
  <r>
    <x v="404"/>
    <x v="18"/>
    <m/>
    <x v="21"/>
  </r>
  <r>
    <x v="404"/>
    <x v="19"/>
    <m/>
    <x v="21"/>
  </r>
  <r>
    <x v="482"/>
    <x v="0"/>
    <s v="March"/>
    <x v="21"/>
  </r>
  <r>
    <x v="482"/>
    <x v="1"/>
    <s v="Ford"/>
    <x v="21"/>
  </r>
  <r>
    <x v="482"/>
    <x v="2"/>
    <n v="0"/>
    <x v="21"/>
  </r>
  <r>
    <x v="482"/>
    <x v="3"/>
    <n v="0"/>
    <x v="21"/>
  </r>
  <r>
    <x v="482"/>
    <x v="4"/>
    <n v="0"/>
    <x v="21"/>
  </r>
  <r>
    <x v="482"/>
    <x v="5"/>
    <n v="0"/>
    <x v="21"/>
  </r>
  <r>
    <x v="482"/>
    <x v="6"/>
    <n v="0"/>
    <x v="21"/>
  </r>
  <r>
    <x v="482"/>
    <x v="7"/>
    <n v="0"/>
    <x v="21"/>
  </r>
  <r>
    <x v="482"/>
    <x v="8"/>
    <m/>
    <x v="21"/>
  </r>
  <r>
    <x v="482"/>
    <x v="9"/>
    <m/>
    <x v="21"/>
  </r>
  <r>
    <x v="482"/>
    <x v="10"/>
    <m/>
    <x v="21"/>
  </r>
  <r>
    <x v="482"/>
    <x v="11"/>
    <m/>
    <x v="21"/>
  </r>
  <r>
    <x v="482"/>
    <x v="12"/>
    <m/>
    <x v="21"/>
  </r>
  <r>
    <x v="482"/>
    <x v="13"/>
    <m/>
    <x v="21"/>
  </r>
  <r>
    <x v="482"/>
    <x v="14"/>
    <n v="0"/>
    <x v="21"/>
  </r>
  <r>
    <x v="482"/>
    <x v="15"/>
    <n v="0"/>
    <x v="21"/>
  </r>
  <r>
    <x v="482"/>
    <x v="16"/>
    <n v="0"/>
    <x v="21"/>
  </r>
  <r>
    <x v="482"/>
    <x v="17"/>
    <n v="0"/>
    <x v="21"/>
  </r>
  <r>
    <x v="482"/>
    <x v="18"/>
    <m/>
    <x v="21"/>
  </r>
  <r>
    <x v="482"/>
    <x v="19"/>
    <m/>
    <x v="21"/>
  </r>
  <r>
    <x v="499"/>
    <x v="0"/>
    <s v="March"/>
    <x v="21"/>
  </r>
  <r>
    <x v="499"/>
    <x v="1"/>
    <s v="Ford"/>
    <x v="21"/>
  </r>
  <r>
    <x v="499"/>
    <x v="2"/>
    <n v="0"/>
    <x v="21"/>
  </r>
  <r>
    <x v="499"/>
    <x v="3"/>
    <n v="0"/>
    <x v="21"/>
  </r>
  <r>
    <x v="499"/>
    <x v="4"/>
    <n v="0"/>
    <x v="21"/>
  </r>
  <r>
    <x v="499"/>
    <x v="5"/>
    <n v="0"/>
    <x v="21"/>
  </r>
  <r>
    <x v="499"/>
    <x v="6"/>
    <n v="0"/>
    <x v="21"/>
  </r>
  <r>
    <x v="499"/>
    <x v="7"/>
    <n v="0"/>
    <x v="21"/>
  </r>
  <r>
    <x v="499"/>
    <x v="8"/>
    <m/>
    <x v="21"/>
  </r>
  <r>
    <x v="499"/>
    <x v="9"/>
    <m/>
    <x v="21"/>
  </r>
  <r>
    <x v="499"/>
    <x v="10"/>
    <m/>
    <x v="21"/>
  </r>
  <r>
    <x v="499"/>
    <x v="11"/>
    <m/>
    <x v="21"/>
  </r>
  <r>
    <x v="499"/>
    <x v="12"/>
    <m/>
    <x v="21"/>
  </r>
  <r>
    <x v="499"/>
    <x v="13"/>
    <m/>
    <x v="21"/>
  </r>
  <r>
    <x v="499"/>
    <x v="14"/>
    <n v="0"/>
    <x v="21"/>
  </r>
  <r>
    <x v="499"/>
    <x v="15"/>
    <n v="0"/>
    <x v="21"/>
  </r>
  <r>
    <x v="499"/>
    <x v="16"/>
    <n v="0"/>
    <x v="21"/>
  </r>
  <r>
    <x v="499"/>
    <x v="17"/>
    <n v="0"/>
    <x v="21"/>
  </r>
  <r>
    <x v="499"/>
    <x v="18"/>
    <m/>
    <x v="21"/>
  </r>
  <r>
    <x v="499"/>
    <x v="19"/>
    <m/>
    <x v="21"/>
  </r>
  <r>
    <x v="407"/>
    <x v="0"/>
    <s v="BRM"/>
    <x v="21"/>
  </r>
  <r>
    <x v="407"/>
    <x v="1"/>
    <s v="BRM"/>
    <x v="21"/>
  </r>
  <r>
    <x v="407"/>
    <x v="2"/>
    <n v="0"/>
    <x v="21"/>
  </r>
  <r>
    <x v="407"/>
    <x v="3"/>
    <n v="1"/>
    <x v="21"/>
  </r>
  <r>
    <x v="407"/>
    <x v="4"/>
    <n v="0"/>
    <x v="21"/>
  </r>
  <r>
    <x v="407"/>
    <x v="5"/>
    <n v="1"/>
    <x v="21"/>
  </r>
  <r>
    <x v="407"/>
    <x v="6"/>
    <n v="0"/>
    <x v="21"/>
  </r>
  <r>
    <x v="407"/>
    <x v="7"/>
    <n v="0"/>
    <x v="21"/>
  </r>
  <r>
    <x v="407"/>
    <x v="8"/>
    <m/>
    <x v="21"/>
  </r>
  <r>
    <x v="407"/>
    <x v="9"/>
    <m/>
    <x v="21"/>
  </r>
  <r>
    <x v="407"/>
    <x v="10"/>
    <m/>
    <x v="21"/>
  </r>
  <r>
    <x v="407"/>
    <x v="11"/>
    <m/>
    <x v="21"/>
  </r>
  <r>
    <x v="407"/>
    <x v="12"/>
    <m/>
    <x v="21"/>
  </r>
  <r>
    <x v="407"/>
    <x v="13"/>
    <m/>
    <x v="21"/>
  </r>
  <r>
    <x v="407"/>
    <x v="14"/>
    <n v="9"/>
    <x v="21"/>
  </r>
  <r>
    <x v="407"/>
    <x v="15"/>
    <n v="9"/>
    <x v="21"/>
  </r>
  <r>
    <x v="407"/>
    <x v="16"/>
    <n v="9"/>
    <x v="21"/>
  </r>
  <r>
    <x v="407"/>
    <x v="17"/>
    <n v="9"/>
    <x v="21"/>
  </r>
  <r>
    <x v="407"/>
    <x v="18"/>
    <m/>
    <x v="21"/>
  </r>
  <r>
    <x v="407"/>
    <x v="19"/>
    <m/>
    <x v="21"/>
  </r>
  <r>
    <x v="483"/>
    <x v="0"/>
    <s v="BRM"/>
    <x v="21"/>
  </r>
  <r>
    <x v="483"/>
    <x v="1"/>
    <s v="BRM"/>
    <x v="21"/>
  </r>
  <r>
    <x v="483"/>
    <x v="2"/>
    <n v="1"/>
    <x v="21"/>
  </r>
  <r>
    <x v="483"/>
    <x v="3"/>
    <n v="0"/>
    <x v="21"/>
  </r>
  <r>
    <x v="483"/>
    <x v="4"/>
    <n v="0"/>
    <x v="21"/>
  </r>
  <r>
    <x v="483"/>
    <x v="5"/>
    <n v="0"/>
    <x v="21"/>
  </r>
  <r>
    <x v="483"/>
    <x v="6"/>
    <n v="0"/>
    <x v="21"/>
  </r>
  <r>
    <x v="483"/>
    <x v="7"/>
    <n v="0"/>
    <x v="21"/>
  </r>
  <r>
    <x v="483"/>
    <x v="8"/>
    <m/>
    <x v="21"/>
  </r>
  <r>
    <x v="483"/>
    <x v="9"/>
    <m/>
    <x v="21"/>
  </r>
  <r>
    <x v="483"/>
    <x v="10"/>
    <m/>
    <x v="21"/>
  </r>
  <r>
    <x v="483"/>
    <x v="11"/>
    <m/>
    <x v="21"/>
  </r>
  <r>
    <x v="483"/>
    <x v="12"/>
    <m/>
    <x v="21"/>
  </r>
  <r>
    <x v="483"/>
    <x v="13"/>
    <m/>
    <x v="21"/>
  </r>
  <r>
    <x v="483"/>
    <x v="14"/>
    <n v="9"/>
    <x v="21"/>
  </r>
  <r>
    <x v="483"/>
    <x v="15"/>
    <n v="9"/>
    <x v="21"/>
  </r>
  <r>
    <x v="483"/>
    <x v="16"/>
    <n v="9"/>
    <x v="21"/>
  </r>
  <r>
    <x v="483"/>
    <x v="17"/>
    <n v="9"/>
    <x v="21"/>
  </r>
  <r>
    <x v="483"/>
    <x v="18"/>
    <m/>
    <x v="21"/>
  </r>
  <r>
    <x v="483"/>
    <x v="19"/>
    <m/>
    <x v="21"/>
  </r>
  <r>
    <x v="483"/>
    <x v="0"/>
    <s v="Mclaren"/>
    <x v="21"/>
  </r>
  <r>
    <x v="483"/>
    <x v="1"/>
    <s v="Ford"/>
    <x v="21"/>
  </r>
  <r>
    <x v="483"/>
    <x v="2"/>
    <n v="0"/>
    <x v="21"/>
  </r>
  <r>
    <x v="483"/>
    <x v="3"/>
    <n v="0"/>
    <x v="21"/>
  </r>
  <r>
    <x v="483"/>
    <x v="4"/>
    <n v="0"/>
    <x v="21"/>
  </r>
  <r>
    <x v="483"/>
    <x v="5"/>
    <n v="0"/>
    <x v="21"/>
  </r>
  <r>
    <x v="483"/>
    <x v="6"/>
    <n v="0"/>
    <x v="21"/>
  </r>
  <r>
    <x v="483"/>
    <x v="7"/>
    <n v="0"/>
    <x v="21"/>
  </r>
  <r>
    <x v="483"/>
    <x v="8"/>
    <m/>
    <x v="21"/>
  </r>
  <r>
    <x v="483"/>
    <x v="9"/>
    <m/>
    <x v="21"/>
  </r>
  <r>
    <x v="483"/>
    <x v="10"/>
    <m/>
    <x v="21"/>
  </r>
  <r>
    <x v="483"/>
    <x v="11"/>
    <m/>
    <x v="21"/>
  </r>
  <r>
    <x v="483"/>
    <x v="12"/>
    <m/>
    <x v="21"/>
  </r>
  <r>
    <x v="483"/>
    <x v="13"/>
    <m/>
    <x v="21"/>
  </r>
  <r>
    <x v="483"/>
    <x v="14"/>
    <n v="0"/>
    <x v="21"/>
  </r>
  <r>
    <x v="483"/>
    <x v="15"/>
    <n v="0"/>
    <x v="21"/>
  </r>
  <r>
    <x v="483"/>
    <x v="16"/>
    <n v="0"/>
    <x v="21"/>
  </r>
  <r>
    <x v="483"/>
    <x v="17"/>
    <n v="0"/>
    <x v="21"/>
  </r>
  <r>
    <x v="483"/>
    <x v="18"/>
    <m/>
    <x v="21"/>
  </r>
  <r>
    <x v="483"/>
    <x v="19"/>
    <m/>
    <x v="21"/>
  </r>
  <r>
    <x v="329"/>
    <x v="0"/>
    <s v="Lotus"/>
    <x v="21"/>
  </r>
  <r>
    <x v="329"/>
    <x v="1"/>
    <s v="Ford"/>
    <x v="21"/>
  </r>
  <r>
    <x v="329"/>
    <x v="2"/>
    <n v="0"/>
    <x v="21"/>
  </r>
  <r>
    <x v="329"/>
    <x v="3"/>
    <n v="0"/>
    <x v="21"/>
  </r>
  <r>
    <x v="329"/>
    <x v="4"/>
    <n v="0"/>
    <x v="21"/>
  </r>
  <r>
    <x v="329"/>
    <x v="5"/>
    <n v="0"/>
    <x v="21"/>
  </r>
  <r>
    <x v="329"/>
    <x v="6"/>
    <n v="0"/>
    <x v="21"/>
  </r>
  <r>
    <x v="329"/>
    <x v="7"/>
    <n v="0"/>
    <x v="21"/>
  </r>
  <r>
    <x v="329"/>
    <x v="8"/>
    <m/>
    <x v="21"/>
  </r>
  <r>
    <x v="329"/>
    <x v="9"/>
    <m/>
    <x v="21"/>
  </r>
  <r>
    <x v="329"/>
    <x v="10"/>
    <m/>
    <x v="21"/>
  </r>
  <r>
    <x v="329"/>
    <x v="11"/>
    <m/>
    <x v="21"/>
  </r>
  <r>
    <x v="329"/>
    <x v="12"/>
    <m/>
    <x v="21"/>
  </r>
  <r>
    <x v="329"/>
    <x v="13"/>
    <m/>
    <x v="21"/>
  </r>
  <r>
    <x v="329"/>
    <x v="14"/>
    <n v="0"/>
    <x v="21"/>
  </r>
  <r>
    <x v="329"/>
    <x v="15"/>
    <n v="0"/>
    <x v="21"/>
  </r>
  <r>
    <x v="329"/>
    <x v="16"/>
    <n v="0"/>
    <x v="21"/>
  </r>
  <r>
    <x v="329"/>
    <x v="17"/>
    <n v="0"/>
    <x v="21"/>
  </r>
  <r>
    <x v="329"/>
    <x v="18"/>
    <m/>
    <x v="21"/>
  </r>
  <r>
    <x v="329"/>
    <x v="19"/>
    <m/>
    <x v="21"/>
  </r>
  <r>
    <x v="418"/>
    <x v="0"/>
    <s v="Tyrrell"/>
    <x v="21"/>
  </r>
  <r>
    <x v="418"/>
    <x v="1"/>
    <s v="Ford"/>
    <x v="21"/>
  </r>
  <r>
    <x v="418"/>
    <x v="2"/>
    <n v="0"/>
    <x v="21"/>
  </r>
  <r>
    <x v="418"/>
    <x v="3"/>
    <n v="0"/>
    <x v="21"/>
  </r>
  <r>
    <x v="418"/>
    <x v="4"/>
    <n v="0"/>
    <x v="21"/>
  </r>
  <r>
    <x v="418"/>
    <x v="5"/>
    <n v="0"/>
    <x v="21"/>
  </r>
  <r>
    <x v="418"/>
    <x v="6"/>
    <n v="0"/>
    <x v="21"/>
  </r>
  <r>
    <x v="418"/>
    <x v="7"/>
    <n v="0"/>
    <x v="21"/>
  </r>
  <r>
    <x v="418"/>
    <x v="8"/>
    <m/>
    <x v="21"/>
  </r>
  <r>
    <x v="418"/>
    <x v="9"/>
    <m/>
    <x v="21"/>
  </r>
  <r>
    <x v="418"/>
    <x v="10"/>
    <m/>
    <x v="21"/>
  </r>
  <r>
    <x v="418"/>
    <x v="11"/>
    <m/>
    <x v="21"/>
  </r>
  <r>
    <x v="418"/>
    <x v="12"/>
    <m/>
    <x v="21"/>
  </r>
  <r>
    <x v="418"/>
    <x v="13"/>
    <m/>
    <x v="21"/>
  </r>
  <r>
    <x v="418"/>
    <x v="14"/>
    <n v="0"/>
    <x v="21"/>
  </r>
  <r>
    <x v="418"/>
    <x v="15"/>
    <n v="0"/>
    <x v="21"/>
  </r>
  <r>
    <x v="418"/>
    <x v="16"/>
    <n v="0"/>
    <x v="21"/>
  </r>
  <r>
    <x v="418"/>
    <x v="17"/>
    <n v="0"/>
    <x v="21"/>
  </r>
  <r>
    <x v="418"/>
    <x v="18"/>
    <m/>
    <x v="21"/>
  </r>
  <r>
    <x v="418"/>
    <x v="19"/>
    <m/>
    <x v="21"/>
  </r>
  <r>
    <x v="484"/>
    <x v="0"/>
    <s v="Lotus"/>
    <x v="21"/>
  </r>
  <r>
    <x v="484"/>
    <x v="1"/>
    <s v="Ford"/>
    <x v="21"/>
  </r>
  <r>
    <x v="484"/>
    <x v="2"/>
    <n v="0"/>
    <x v="21"/>
  </r>
  <r>
    <x v="484"/>
    <x v="3"/>
    <n v="0"/>
    <x v="21"/>
  </r>
  <r>
    <x v="484"/>
    <x v="4"/>
    <n v="0"/>
    <x v="21"/>
  </r>
  <r>
    <x v="484"/>
    <x v="5"/>
    <n v="2"/>
    <x v="21"/>
  </r>
  <r>
    <x v="484"/>
    <x v="6"/>
    <n v="1"/>
    <x v="21"/>
  </r>
  <r>
    <x v="484"/>
    <x v="7"/>
    <n v="1"/>
    <x v="21"/>
  </r>
  <r>
    <x v="484"/>
    <x v="8"/>
    <m/>
    <x v="21"/>
  </r>
  <r>
    <x v="484"/>
    <x v="9"/>
    <m/>
    <x v="21"/>
  </r>
  <r>
    <x v="484"/>
    <x v="10"/>
    <m/>
    <x v="21"/>
  </r>
  <r>
    <x v="484"/>
    <x v="11"/>
    <m/>
    <x v="21"/>
  </r>
  <r>
    <x v="484"/>
    <x v="12"/>
    <m/>
    <x v="21"/>
  </r>
  <r>
    <x v="484"/>
    <x v="13"/>
    <m/>
    <x v="21"/>
  </r>
  <r>
    <x v="484"/>
    <x v="14"/>
    <n v="9"/>
    <x v="21"/>
  </r>
  <r>
    <x v="484"/>
    <x v="15"/>
    <n v="9"/>
    <x v="21"/>
  </r>
  <r>
    <x v="484"/>
    <x v="16"/>
    <n v="9"/>
    <x v="21"/>
  </r>
  <r>
    <x v="484"/>
    <x v="17"/>
    <n v="5"/>
    <x v="21"/>
  </r>
  <r>
    <x v="484"/>
    <x v="18"/>
    <m/>
    <x v="21"/>
  </r>
  <r>
    <x v="484"/>
    <x v="19"/>
    <m/>
    <x v="21"/>
  </r>
  <r>
    <x v="474"/>
    <x v="0"/>
    <s v="Surtees"/>
    <x v="21"/>
  </r>
  <r>
    <x v="474"/>
    <x v="1"/>
    <s v="Ford"/>
    <x v="21"/>
  </r>
  <r>
    <x v="474"/>
    <x v="2"/>
    <n v="0"/>
    <x v="21"/>
  </r>
  <r>
    <x v="474"/>
    <x v="3"/>
    <n v="0"/>
    <x v="21"/>
  </r>
  <r>
    <x v="474"/>
    <x v="4"/>
    <n v="0"/>
    <x v="21"/>
  </r>
  <r>
    <x v="474"/>
    <x v="5"/>
    <n v="0"/>
    <x v="21"/>
  </r>
  <r>
    <x v="474"/>
    <x v="6"/>
    <n v="1"/>
    <x v="21"/>
  </r>
  <r>
    <x v="474"/>
    <x v="7"/>
    <n v="1"/>
    <x v="21"/>
  </r>
  <r>
    <x v="474"/>
    <x v="8"/>
    <m/>
    <x v="21"/>
  </r>
  <r>
    <x v="474"/>
    <x v="9"/>
    <m/>
    <x v="21"/>
  </r>
  <r>
    <x v="474"/>
    <x v="10"/>
    <m/>
    <x v="21"/>
  </r>
  <r>
    <x v="474"/>
    <x v="11"/>
    <m/>
    <x v="21"/>
  </r>
  <r>
    <x v="474"/>
    <x v="12"/>
    <m/>
    <x v="21"/>
  </r>
  <r>
    <x v="474"/>
    <x v="13"/>
    <m/>
    <x v="21"/>
  </r>
  <r>
    <x v="474"/>
    <x v="14"/>
    <n v="3"/>
    <x v="21"/>
  </r>
  <r>
    <x v="474"/>
    <x v="15"/>
    <n v="3"/>
    <x v="21"/>
  </r>
  <r>
    <x v="474"/>
    <x v="16"/>
    <n v="3"/>
    <x v="21"/>
  </r>
  <r>
    <x v="474"/>
    <x v="17"/>
    <n v="3"/>
    <x v="21"/>
  </r>
  <r>
    <x v="474"/>
    <x v="18"/>
    <m/>
    <x v="21"/>
  </r>
  <r>
    <x v="474"/>
    <x v="19"/>
    <m/>
    <x v="21"/>
  </r>
  <r>
    <x v="485"/>
    <x v="0"/>
    <s v="March"/>
    <x v="21"/>
  </r>
  <r>
    <x v="485"/>
    <x v="1"/>
    <s v="Ford"/>
    <x v="21"/>
  </r>
  <r>
    <x v="485"/>
    <x v="2"/>
    <n v="0"/>
    <x v="21"/>
  </r>
  <r>
    <x v="485"/>
    <x v="3"/>
    <n v="4"/>
    <x v="21"/>
  </r>
  <r>
    <x v="485"/>
    <x v="4"/>
    <n v="1"/>
    <x v="21"/>
  </r>
  <r>
    <x v="485"/>
    <x v="5"/>
    <n v="1"/>
    <x v="21"/>
  </r>
  <r>
    <x v="485"/>
    <x v="6"/>
    <n v="1"/>
    <x v="21"/>
  </r>
  <r>
    <x v="485"/>
    <x v="7"/>
    <n v="0"/>
    <x v="21"/>
  </r>
  <r>
    <x v="485"/>
    <x v="8"/>
    <m/>
    <x v="21"/>
  </r>
  <r>
    <x v="485"/>
    <x v="9"/>
    <m/>
    <x v="21"/>
  </r>
  <r>
    <x v="485"/>
    <x v="10"/>
    <m/>
    <x v="21"/>
  </r>
  <r>
    <x v="485"/>
    <x v="11"/>
    <m/>
    <x v="21"/>
  </r>
  <r>
    <x v="485"/>
    <x v="12"/>
    <m/>
    <x v="21"/>
  </r>
  <r>
    <x v="485"/>
    <x v="13"/>
    <m/>
    <x v="21"/>
  </r>
  <r>
    <x v="485"/>
    <x v="14"/>
    <n v="33"/>
    <x v="21"/>
  </r>
  <r>
    <x v="485"/>
    <x v="15"/>
    <n v="33"/>
    <x v="21"/>
  </r>
  <r>
    <x v="485"/>
    <x v="16"/>
    <n v="33"/>
    <x v="21"/>
  </r>
  <r>
    <x v="485"/>
    <x v="17"/>
    <n v="33"/>
    <x v="21"/>
  </r>
  <r>
    <x v="485"/>
    <x v="18"/>
    <m/>
    <x v="21"/>
  </r>
  <r>
    <x v="485"/>
    <x v="19"/>
    <m/>
    <x v="21"/>
  </r>
  <r>
    <x v="442"/>
    <x v="0"/>
    <s v="Bellasi"/>
    <x v="21"/>
  </r>
  <r>
    <x v="442"/>
    <x v="1"/>
    <s v="Ford"/>
    <x v="21"/>
  </r>
  <r>
    <x v="442"/>
    <x v="2"/>
    <n v="0"/>
    <x v="21"/>
  </r>
  <r>
    <x v="442"/>
    <x v="3"/>
    <n v="0"/>
    <x v="21"/>
  </r>
  <r>
    <x v="442"/>
    <x v="4"/>
    <n v="0"/>
    <x v="21"/>
  </r>
  <r>
    <x v="442"/>
    <x v="5"/>
    <n v="0"/>
    <x v="21"/>
  </r>
  <r>
    <x v="442"/>
    <x v="6"/>
    <n v="0"/>
    <x v="21"/>
  </r>
  <r>
    <x v="442"/>
    <x v="7"/>
    <n v="0"/>
    <x v="21"/>
  </r>
  <r>
    <x v="442"/>
    <x v="8"/>
    <m/>
    <x v="21"/>
  </r>
  <r>
    <x v="442"/>
    <x v="9"/>
    <m/>
    <x v="21"/>
  </r>
  <r>
    <x v="442"/>
    <x v="10"/>
    <m/>
    <x v="21"/>
  </r>
  <r>
    <x v="442"/>
    <x v="11"/>
    <m/>
    <x v="21"/>
  </r>
  <r>
    <x v="442"/>
    <x v="12"/>
    <m/>
    <x v="21"/>
  </r>
  <r>
    <x v="442"/>
    <x v="13"/>
    <m/>
    <x v="21"/>
  </r>
  <r>
    <x v="442"/>
    <x v="14"/>
    <n v="0"/>
    <x v="21"/>
  </r>
  <r>
    <x v="442"/>
    <x v="15"/>
    <n v="0"/>
    <x v="21"/>
  </r>
  <r>
    <x v="442"/>
    <x v="16"/>
    <n v="0"/>
    <x v="21"/>
  </r>
  <r>
    <x v="442"/>
    <x v="17"/>
    <n v="0"/>
    <x v="21"/>
  </r>
  <r>
    <x v="442"/>
    <x v="18"/>
    <m/>
    <x v="21"/>
  </r>
  <r>
    <x v="442"/>
    <x v="19"/>
    <m/>
    <x v="21"/>
  </r>
  <r>
    <x v="500"/>
    <x v="0"/>
    <s v="March"/>
    <x v="21"/>
  </r>
  <r>
    <x v="500"/>
    <x v="1"/>
    <s v="Ford"/>
    <x v="21"/>
  </r>
  <r>
    <x v="500"/>
    <x v="2"/>
    <n v="0"/>
    <x v="21"/>
  </r>
  <r>
    <x v="500"/>
    <x v="3"/>
    <n v="0"/>
    <x v="21"/>
  </r>
  <r>
    <x v="500"/>
    <x v="4"/>
    <n v="0"/>
    <x v="21"/>
  </r>
  <r>
    <x v="500"/>
    <x v="5"/>
    <n v="0"/>
    <x v="21"/>
  </r>
  <r>
    <x v="500"/>
    <x v="6"/>
    <n v="0"/>
    <x v="21"/>
  </r>
  <r>
    <x v="500"/>
    <x v="7"/>
    <n v="0"/>
    <x v="21"/>
  </r>
  <r>
    <x v="500"/>
    <x v="8"/>
    <m/>
    <x v="21"/>
  </r>
  <r>
    <x v="500"/>
    <x v="9"/>
    <m/>
    <x v="21"/>
  </r>
  <r>
    <x v="500"/>
    <x v="10"/>
    <m/>
    <x v="21"/>
  </r>
  <r>
    <x v="500"/>
    <x v="11"/>
    <m/>
    <x v="21"/>
  </r>
  <r>
    <x v="500"/>
    <x v="12"/>
    <m/>
    <x v="21"/>
  </r>
  <r>
    <x v="500"/>
    <x v="13"/>
    <m/>
    <x v="21"/>
  </r>
  <r>
    <x v="500"/>
    <x v="14"/>
    <n v="0"/>
    <x v="21"/>
  </r>
  <r>
    <x v="500"/>
    <x v="15"/>
    <n v="0"/>
    <x v="21"/>
  </r>
  <r>
    <x v="500"/>
    <x v="16"/>
    <n v="0"/>
    <x v="21"/>
  </r>
  <r>
    <x v="500"/>
    <x v="17"/>
    <n v="0"/>
    <x v="21"/>
  </r>
  <r>
    <x v="500"/>
    <x v="18"/>
    <m/>
    <x v="21"/>
  </r>
  <r>
    <x v="500"/>
    <x v="19"/>
    <m/>
    <x v="21"/>
  </r>
  <r>
    <x v="486"/>
    <x v="0"/>
    <s v="Brabham"/>
    <x v="21"/>
  </r>
  <r>
    <x v="486"/>
    <x v="1"/>
    <s v="Ford"/>
    <x v="21"/>
  </r>
  <r>
    <x v="486"/>
    <x v="2"/>
    <n v="0"/>
    <x v="21"/>
  </r>
  <r>
    <x v="486"/>
    <x v="3"/>
    <n v="0"/>
    <x v="21"/>
  </r>
  <r>
    <x v="486"/>
    <x v="4"/>
    <n v="1"/>
    <x v="21"/>
  </r>
  <r>
    <x v="486"/>
    <x v="5"/>
    <n v="0"/>
    <x v="21"/>
  </r>
  <r>
    <x v="486"/>
    <x v="6"/>
    <n v="0"/>
    <x v="21"/>
  </r>
  <r>
    <x v="486"/>
    <x v="7"/>
    <n v="1"/>
    <x v="21"/>
  </r>
  <r>
    <x v="486"/>
    <x v="8"/>
    <m/>
    <x v="21"/>
  </r>
  <r>
    <x v="486"/>
    <x v="9"/>
    <m/>
    <x v="21"/>
  </r>
  <r>
    <x v="486"/>
    <x v="10"/>
    <m/>
    <x v="21"/>
  </r>
  <r>
    <x v="486"/>
    <x v="11"/>
    <m/>
    <x v="21"/>
  </r>
  <r>
    <x v="486"/>
    <x v="12"/>
    <m/>
    <x v="21"/>
  </r>
  <r>
    <x v="486"/>
    <x v="13"/>
    <m/>
    <x v="21"/>
  </r>
  <r>
    <x v="486"/>
    <x v="14"/>
    <n v="5"/>
    <x v="21"/>
  </r>
  <r>
    <x v="486"/>
    <x v="15"/>
    <n v="5"/>
    <x v="21"/>
  </r>
  <r>
    <x v="486"/>
    <x v="16"/>
    <n v="5"/>
    <x v="21"/>
  </r>
  <r>
    <x v="486"/>
    <x v="17"/>
    <n v="5"/>
    <x v="21"/>
  </r>
  <r>
    <x v="486"/>
    <x v="18"/>
    <m/>
    <x v="21"/>
  </r>
  <r>
    <x v="486"/>
    <x v="19"/>
    <m/>
    <x v="21"/>
  </r>
  <r>
    <x v="466"/>
    <x v="0"/>
    <s v="BRM"/>
    <x v="21"/>
  </r>
  <r>
    <x v="466"/>
    <x v="1"/>
    <s v="BRM"/>
    <x v="21"/>
  </r>
  <r>
    <x v="466"/>
    <x v="2"/>
    <n v="0"/>
    <x v="21"/>
  </r>
  <r>
    <x v="466"/>
    <x v="3"/>
    <n v="0"/>
    <x v="21"/>
  </r>
  <r>
    <x v="466"/>
    <x v="4"/>
    <n v="0"/>
    <x v="21"/>
  </r>
  <r>
    <x v="466"/>
    <x v="5"/>
    <n v="0"/>
    <x v="21"/>
  </r>
  <r>
    <x v="466"/>
    <x v="6"/>
    <n v="0"/>
    <x v="21"/>
  </r>
  <r>
    <x v="466"/>
    <x v="7"/>
    <n v="0"/>
    <x v="21"/>
  </r>
  <r>
    <x v="466"/>
    <x v="8"/>
    <m/>
    <x v="21"/>
  </r>
  <r>
    <x v="466"/>
    <x v="9"/>
    <m/>
    <x v="21"/>
  </r>
  <r>
    <x v="466"/>
    <x v="10"/>
    <m/>
    <x v="21"/>
  </r>
  <r>
    <x v="466"/>
    <x v="11"/>
    <m/>
    <x v="21"/>
  </r>
  <r>
    <x v="466"/>
    <x v="12"/>
    <m/>
    <x v="21"/>
  </r>
  <r>
    <x v="466"/>
    <x v="13"/>
    <m/>
    <x v="21"/>
  </r>
  <r>
    <x v="466"/>
    <x v="14"/>
    <n v="0"/>
    <x v="21"/>
  </r>
  <r>
    <x v="466"/>
    <x v="15"/>
    <n v="0"/>
    <x v="21"/>
  </r>
  <r>
    <x v="466"/>
    <x v="16"/>
    <n v="0"/>
    <x v="21"/>
  </r>
  <r>
    <x v="466"/>
    <x v="17"/>
    <n v="0"/>
    <x v="21"/>
  </r>
  <r>
    <x v="466"/>
    <x v="18"/>
    <m/>
    <x v="21"/>
  </r>
  <r>
    <x v="466"/>
    <x v="19"/>
    <m/>
    <x v="21"/>
  </r>
  <r>
    <x v="487"/>
    <x v="0"/>
    <s v="BRM"/>
    <x v="22"/>
  </r>
  <r>
    <x v="487"/>
    <x v="1"/>
    <s v="BRM"/>
    <x v="22"/>
  </r>
  <r>
    <x v="487"/>
    <x v="2"/>
    <n v="0"/>
    <x v="22"/>
  </r>
  <r>
    <x v="487"/>
    <x v="3"/>
    <n v="0"/>
    <x v="22"/>
  </r>
  <r>
    <x v="487"/>
    <x v="4"/>
    <n v="0"/>
    <x v="22"/>
  </r>
  <r>
    <x v="487"/>
    <x v="5"/>
    <n v="0"/>
    <x v="22"/>
  </r>
  <r>
    <x v="487"/>
    <x v="6"/>
    <n v="0"/>
    <x v="22"/>
  </r>
  <r>
    <x v="487"/>
    <x v="7"/>
    <n v="0"/>
    <x v="22"/>
  </r>
  <r>
    <x v="487"/>
    <x v="8"/>
    <m/>
    <x v="22"/>
  </r>
  <r>
    <x v="487"/>
    <x v="9"/>
    <m/>
    <x v="22"/>
  </r>
  <r>
    <x v="487"/>
    <x v="10"/>
    <m/>
    <x v="22"/>
  </r>
  <r>
    <x v="487"/>
    <x v="11"/>
    <m/>
    <x v="22"/>
  </r>
  <r>
    <x v="487"/>
    <x v="12"/>
    <m/>
    <x v="22"/>
  </r>
  <r>
    <x v="487"/>
    <x v="13"/>
    <m/>
    <x v="22"/>
  </r>
  <r>
    <x v="487"/>
    <x v="14"/>
    <n v="0"/>
    <x v="22"/>
  </r>
  <r>
    <x v="487"/>
    <x v="15"/>
    <n v="0"/>
    <x v="22"/>
  </r>
  <r>
    <x v="487"/>
    <x v="16"/>
    <n v="0"/>
    <x v="22"/>
  </r>
  <r>
    <x v="487"/>
    <x v="17"/>
    <n v="0"/>
    <x v="22"/>
  </r>
  <r>
    <x v="487"/>
    <x v="18"/>
    <m/>
    <x v="22"/>
  </r>
  <r>
    <x v="487"/>
    <x v="19"/>
    <m/>
    <x v="22"/>
  </r>
  <r>
    <x v="458"/>
    <x v="0"/>
    <s v="Surtees"/>
    <x v="22"/>
  </r>
  <r>
    <x v="458"/>
    <x v="1"/>
    <s v="Ford"/>
    <x v="22"/>
  </r>
  <r>
    <x v="458"/>
    <x v="2"/>
    <n v="0"/>
    <x v="22"/>
  </r>
  <r>
    <x v="458"/>
    <x v="3"/>
    <n v="0"/>
    <x v="22"/>
  </r>
  <r>
    <x v="458"/>
    <x v="4"/>
    <n v="0"/>
    <x v="22"/>
  </r>
  <r>
    <x v="458"/>
    <x v="5"/>
    <n v="1"/>
    <x v="22"/>
  </r>
  <r>
    <x v="458"/>
    <x v="6"/>
    <n v="0"/>
    <x v="22"/>
  </r>
  <r>
    <x v="458"/>
    <x v="7"/>
    <n v="0"/>
    <x v="22"/>
  </r>
  <r>
    <x v="458"/>
    <x v="8"/>
    <m/>
    <x v="22"/>
  </r>
  <r>
    <x v="458"/>
    <x v="9"/>
    <m/>
    <x v="22"/>
  </r>
  <r>
    <x v="458"/>
    <x v="10"/>
    <m/>
    <x v="22"/>
  </r>
  <r>
    <x v="458"/>
    <x v="11"/>
    <m/>
    <x v="22"/>
  </r>
  <r>
    <x v="458"/>
    <x v="12"/>
    <m/>
    <x v="22"/>
  </r>
  <r>
    <x v="458"/>
    <x v="13"/>
    <m/>
    <x v="22"/>
  </r>
  <r>
    <x v="458"/>
    <x v="14"/>
    <n v="3"/>
    <x v="22"/>
  </r>
  <r>
    <x v="458"/>
    <x v="15"/>
    <n v="3"/>
    <x v="22"/>
  </r>
  <r>
    <x v="458"/>
    <x v="16"/>
    <n v="3"/>
    <x v="22"/>
  </r>
  <r>
    <x v="458"/>
    <x v="17"/>
    <n v="3"/>
    <x v="22"/>
  </r>
  <r>
    <x v="458"/>
    <x v="18"/>
    <m/>
    <x v="22"/>
  </r>
  <r>
    <x v="458"/>
    <x v="19"/>
    <m/>
    <x v="22"/>
  </r>
  <r>
    <x v="501"/>
    <x v="0"/>
    <s v="Ferrari"/>
    <x v="22"/>
  </r>
  <r>
    <x v="501"/>
    <x v="1"/>
    <s v="Ferrari"/>
    <x v="22"/>
  </r>
  <r>
    <x v="501"/>
    <x v="2"/>
    <n v="0"/>
    <x v="22"/>
  </r>
  <r>
    <x v="501"/>
    <x v="3"/>
    <n v="0"/>
    <x v="22"/>
  </r>
  <r>
    <x v="501"/>
    <x v="4"/>
    <n v="0"/>
    <x v="22"/>
  </r>
  <r>
    <x v="501"/>
    <x v="5"/>
    <n v="0"/>
    <x v="22"/>
  </r>
  <r>
    <x v="501"/>
    <x v="6"/>
    <n v="0"/>
    <x v="22"/>
  </r>
  <r>
    <x v="501"/>
    <x v="7"/>
    <n v="1"/>
    <x v="22"/>
  </r>
  <r>
    <x v="501"/>
    <x v="8"/>
    <m/>
    <x v="22"/>
  </r>
  <r>
    <x v="501"/>
    <x v="9"/>
    <m/>
    <x v="22"/>
  </r>
  <r>
    <x v="501"/>
    <x v="10"/>
    <m/>
    <x v="22"/>
  </r>
  <r>
    <x v="501"/>
    <x v="11"/>
    <m/>
    <x v="22"/>
  </r>
  <r>
    <x v="501"/>
    <x v="12"/>
    <m/>
    <x v="22"/>
  </r>
  <r>
    <x v="501"/>
    <x v="13"/>
    <m/>
    <x v="22"/>
  </r>
  <r>
    <x v="501"/>
    <x v="14"/>
    <n v="1"/>
    <x v="22"/>
  </r>
  <r>
    <x v="501"/>
    <x v="15"/>
    <n v="1"/>
    <x v="22"/>
  </r>
  <r>
    <x v="501"/>
    <x v="16"/>
    <n v="1"/>
    <x v="22"/>
  </r>
  <r>
    <x v="501"/>
    <x v="17"/>
    <n v="1"/>
    <x v="22"/>
  </r>
  <r>
    <x v="501"/>
    <x v="18"/>
    <m/>
    <x v="22"/>
  </r>
  <r>
    <x v="501"/>
    <x v="19"/>
    <m/>
    <x v="22"/>
  </r>
  <r>
    <x v="460"/>
    <x v="0"/>
    <s v="BRM"/>
    <x v="22"/>
  </r>
  <r>
    <x v="460"/>
    <x v="1"/>
    <s v="BRM"/>
    <x v="22"/>
  </r>
  <r>
    <x v="460"/>
    <x v="2"/>
    <n v="0"/>
    <x v="22"/>
  </r>
  <r>
    <x v="460"/>
    <x v="3"/>
    <n v="0"/>
    <x v="22"/>
  </r>
  <r>
    <x v="460"/>
    <x v="4"/>
    <n v="0"/>
    <x v="22"/>
  </r>
  <r>
    <x v="460"/>
    <x v="5"/>
    <n v="0"/>
    <x v="22"/>
  </r>
  <r>
    <x v="460"/>
    <x v="6"/>
    <n v="0"/>
    <x v="22"/>
  </r>
  <r>
    <x v="460"/>
    <x v="7"/>
    <n v="0"/>
    <x v="22"/>
  </r>
  <r>
    <x v="460"/>
    <x v="8"/>
    <m/>
    <x v="22"/>
  </r>
  <r>
    <x v="460"/>
    <x v="9"/>
    <m/>
    <x v="22"/>
  </r>
  <r>
    <x v="460"/>
    <x v="10"/>
    <m/>
    <x v="22"/>
  </r>
  <r>
    <x v="460"/>
    <x v="11"/>
    <m/>
    <x v="22"/>
  </r>
  <r>
    <x v="460"/>
    <x v="12"/>
    <m/>
    <x v="22"/>
  </r>
  <r>
    <x v="460"/>
    <x v="13"/>
    <m/>
    <x v="22"/>
  </r>
  <r>
    <x v="460"/>
    <x v="14"/>
    <n v="0"/>
    <x v="22"/>
  </r>
  <r>
    <x v="460"/>
    <x v="15"/>
    <n v="0"/>
    <x v="22"/>
  </r>
  <r>
    <x v="460"/>
    <x v="16"/>
    <n v="0"/>
    <x v="22"/>
  </r>
  <r>
    <x v="460"/>
    <x v="17"/>
    <n v="0"/>
    <x v="22"/>
  </r>
  <r>
    <x v="460"/>
    <x v="18"/>
    <m/>
    <x v="22"/>
  </r>
  <r>
    <x v="460"/>
    <x v="19"/>
    <m/>
    <x v="22"/>
  </r>
  <r>
    <x v="446"/>
    <x v="0"/>
    <s v="Mclaren"/>
    <x v="22"/>
  </r>
  <r>
    <x v="446"/>
    <x v="1"/>
    <s v="Ford"/>
    <x v="22"/>
  </r>
  <r>
    <x v="446"/>
    <x v="2"/>
    <n v="0"/>
    <x v="22"/>
  </r>
  <r>
    <x v="446"/>
    <x v="3"/>
    <n v="0"/>
    <x v="22"/>
  </r>
  <r>
    <x v="446"/>
    <x v="4"/>
    <n v="0"/>
    <x v="22"/>
  </r>
  <r>
    <x v="446"/>
    <x v="5"/>
    <n v="0"/>
    <x v="22"/>
  </r>
  <r>
    <x v="446"/>
    <x v="6"/>
    <n v="2"/>
    <x v="22"/>
  </r>
  <r>
    <x v="446"/>
    <x v="7"/>
    <n v="0"/>
    <x v="22"/>
  </r>
  <r>
    <x v="446"/>
    <x v="8"/>
    <m/>
    <x v="22"/>
  </r>
  <r>
    <x v="446"/>
    <x v="9"/>
    <m/>
    <x v="22"/>
  </r>
  <r>
    <x v="446"/>
    <x v="10"/>
    <m/>
    <x v="22"/>
  </r>
  <r>
    <x v="446"/>
    <x v="11"/>
    <m/>
    <x v="22"/>
  </r>
  <r>
    <x v="446"/>
    <x v="12"/>
    <m/>
    <x v="22"/>
  </r>
  <r>
    <x v="446"/>
    <x v="13"/>
    <m/>
    <x v="22"/>
  </r>
  <r>
    <x v="446"/>
    <x v="14"/>
    <n v="4"/>
    <x v="22"/>
  </r>
  <r>
    <x v="446"/>
    <x v="15"/>
    <n v="4"/>
    <x v="22"/>
  </r>
  <r>
    <x v="446"/>
    <x v="16"/>
    <n v="4"/>
    <x v="22"/>
  </r>
  <r>
    <x v="446"/>
    <x v="17"/>
    <n v="2"/>
    <x v="22"/>
  </r>
  <r>
    <x v="446"/>
    <x v="18"/>
    <m/>
    <x v="22"/>
  </r>
  <r>
    <x v="446"/>
    <x v="19"/>
    <m/>
    <x v="22"/>
  </r>
  <r>
    <x v="502"/>
    <x v="0"/>
    <s v="Brabham"/>
    <x v="22"/>
  </r>
  <r>
    <x v="502"/>
    <x v="1"/>
    <s v="Ford"/>
    <x v="22"/>
  </r>
  <r>
    <x v="502"/>
    <x v="2"/>
    <n v="0"/>
    <x v="22"/>
  </r>
  <r>
    <x v="502"/>
    <x v="3"/>
    <n v="0"/>
    <x v="22"/>
  </r>
  <r>
    <x v="502"/>
    <x v="4"/>
    <n v="0"/>
    <x v="22"/>
  </r>
  <r>
    <x v="502"/>
    <x v="5"/>
    <n v="1"/>
    <x v="22"/>
  </r>
  <r>
    <x v="502"/>
    <x v="6"/>
    <n v="0"/>
    <x v="22"/>
  </r>
  <r>
    <x v="502"/>
    <x v="7"/>
    <n v="0"/>
    <x v="22"/>
  </r>
  <r>
    <x v="502"/>
    <x v="8"/>
    <m/>
    <x v="22"/>
  </r>
  <r>
    <x v="502"/>
    <x v="9"/>
    <m/>
    <x v="22"/>
  </r>
  <r>
    <x v="502"/>
    <x v="10"/>
    <m/>
    <x v="22"/>
  </r>
  <r>
    <x v="502"/>
    <x v="11"/>
    <m/>
    <x v="22"/>
  </r>
  <r>
    <x v="502"/>
    <x v="12"/>
    <m/>
    <x v="22"/>
  </r>
  <r>
    <x v="502"/>
    <x v="13"/>
    <m/>
    <x v="22"/>
  </r>
  <r>
    <x v="502"/>
    <x v="14"/>
    <n v="3"/>
    <x v="22"/>
  </r>
  <r>
    <x v="502"/>
    <x v="15"/>
    <n v="3"/>
    <x v="22"/>
  </r>
  <r>
    <x v="502"/>
    <x v="16"/>
    <n v="3"/>
    <x v="22"/>
  </r>
  <r>
    <x v="502"/>
    <x v="17"/>
    <n v="3"/>
    <x v="22"/>
  </r>
  <r>
    <x v="502"/>
    <x v="18"/>
    <n v="1"/>
    <x v="22"/>
  </r>
  <r>
    <x v="502"/>
    <x v="19"/>
    <m/>
    <x v="22"/>
  </r>
  <r>
    <x v="397"/>
    <x v="0"/>
    <s v="Matra"/>
    <x v="22"/>
  </r>
  <r>
    <x v="397"/>
    <x v="1"/>
    <s v="Matra"/>
    <x v="22"/>
  </r>
  <r>
    <x v="397"/>
    <x v="2"/>
    <n v="0"/>
    <x v="22"/>
  </r>
  <r>
    <x v="397"/>
    <x v="3"/>
    <n v="0"/>
    <x v="22"/>
  </r>
  <r>
    <x v="397"/>
    <x v="4"/>
    <n v="1"/>
    <x v="22"/>
  </r>
  <r>
    <x v="397"/>
    <x v="5"/>
    <n v="1"/>
    <x v="22"/>
  </r>
  <r>
    <x v="397"/>
    <x v="6"/>
    <n v="1"/>
    <x v="22"/>
  </r>
  <r>
    <x v="397"/>
    <x v="7"/>
    <n v="3"/>
    <x v="22"/>
  </r>
  <r>
    <x v="397"/>
    <x v="8"/>
    <m/>
    <x v="22"/>
  </r>
  <r>
    <x v="397"/>
    <x v="9"/>
    <m/>
    <x v="22"/>
  </r>
  <r>
    <x v="397"/>
    <x v="10"/>
    <m/>
    <x v="22"/>
  </r>
  <r>
    <x v="397"/>
    <x v="11"/>
    <m/>
    <x v="22"/>
  </r>
  <r>
    <x v="397"/>
    <x v="12"/>
    <m/>
    <x v="22"/>
  </r>
  <r>
    <x v="397"/>
    <x v="13"/>
    <m/>
    <x v="22"/>
  </r>
  <r>
    <x v="397"/>
    <x v="14"/>
    <n v="12"/>
    <x v="22"/>
  </r>
  <r>
    <x v="397"/>
    <x v="15"/>
    <n v="12"/>
    <x v="22"/>
  </r>
  <r>
    <x v="397"/>
    <x v="16"/>
    <n v="12"/>
    <x v="22"/>
  </r>
  <r>
    <x v="397"/>
    <x v="17"/>
    <n v="12"/>
    <x v="22"/>
  </r>
  <r>
    <x v="397"/>
    <x v="18"/>
    <n v="1"/>
    <x v="22"/>
  </r>
  <r>
    <x v="397"/>
    <x v="19"/>
    <n v="2"/>
    <x v="22"/>
  </r>
  <r>
    <x v="477"/>
    <x v="0"/>
    <s v="Ferrari"/>
    <x v="22"/>
  </r>
  <r>
    <x v="477"/>
    <x v="1"/>
    <s v="Ferrari"/>
    <x v="22"/>
  </r>
  <r>
    <x v="477"/>
    <x v="2"/>
    <n v="0"/>
    <x v="22"/>
  </r>
  <r>
    <x v="477"/>
    <x v="3"/>
    <n v="1"/>
    <x v="22"/>
  </r>
  <r>
    <x v="477"/>
    <x v="4"/>
    <n v="1"/>
    <x v="22"/>
  </r>
  <r>
    <x v="477"/>
    <x v="5"/>
    <n v="1"/>
    <x v="22"/>
  </r>
  <r>
    <x v="477"/>
    <x v="6"/>
    <n v="1"/>
    <x v="22"/>
  </r>
  <r>
    <x v="477"/>
    <x v="7"/>
    <n v="0"/>
    <x v="22"/>
  </r>
  <r>
    <x v="477"/>
    <x v="8"/>
    <m/>
    <x v="22"/>
  </r>
  <r>
    <x v="477"/>
    <x v="9"/>
    <m/>
    <x v="22"/>
  </r>
  <r>
    <x v="477"/>
    <x v="10"/>
    <m/>
    <x v="22"/>
  </r>
  <r>
    <x v="477"/>
    <x v="11"/>
    <m/>
    <x v="22"/>
  </r>
  <r>
    <x v="477"/>
    <x v="12"/>
    <m/>
    <x v="22"/>
  </r>
  <r>
    <x v="477"/>
    <x v="13"/>
    <m/>
    <x v="22"/>
  </r>
  <r>
    <x v="477"/>
    <x v="14"/>
    <n v="15"/>
    <x v="22"/>
  </r>
  <r>
    <x v="477"/>
    <x v="15"/>
    <n v="15"/>
    <x v="22"/>
  </r>
  <r>
    <x v="477"/>
    <x v="16"/>
    <n v="15"/>
    <x v="22"/>
  </r>
  <r>
    <x v="477"/>
    <x v="17"/>
    <n v="2"/>
    <x v="22"/>
  </r>
  <r>
    <x v="477"/>
    <x v="18"/>
    <m/>
    <x v="22"/>
  </r>
  <r>
    <x v="477"/>
    <x v="19"/>
    <m/>
    <x v="22"/>
  </r>
  <r>
    <x v="425"/>
    <x v="0"/>
    <s v="Lotus"/>
    <x v="22"/>
  </r>
  <r>
    <x v="425"/>
    <x v="1"/>
    <s v="Ford"/>
    <x v="22"/>
  </r>
  <r>
    <x v="425"/>
    <x v="2"/>
    <n v="0"/>
    <x v="22"/>
  </r>
  <r>
    <x v="425"/>
    <x v="3"/>
    <n v="0"/>
    <x v="22"/>
  </r>
  <r>
    <x v="425"/>
    <x v="4"/>
    <n v="0"/>
    <x v="22"/>
  </r>
  <r>
    <x v="425"/>
    <x v="5"/>
    <n v="0"/>
    <x v="22"/>
  </r>
  <r>
    <x v="425"/>
    <x v="6"/>
    <n v="0"/>
    <x v="22"/>
  </r>
  <r>
    <x v="425"/>
    <x v="7"/>
    <n v="0"/>
    <x v="22"/>
  </r>
  <r>
    <x v="425"/>
    <x v="8"/>
    <m/>
    <x v="22"/>
  </r>
  <r>
    <x v="425"/>
    <x v="9"/>
    <m/>
    <x v="22"/>
  </r>
  <r>
    <x v="425"/>
    <x v="10"/>
    <m/>
    <x v="22"/>
  </r>
  <r>
    <x v="425"/>
    <x v="11"/>
    <m/>
    <x v="22"/>
  </r>
  <r>
    <x v="425"/>
    <x v="12"/>
    <m/>
    <x v="22"/>
  </r>
  <r>
    <x v="425"/>
    <x v="13"/>
    <m/>
    <x v="22"/>
  </r>
  <r>
    <x v="425"/>
    <x v="14"/>
    <n v="0"/>
    <x v="22"/>
  </r>
  <r>
    <x v="425"/>
    <x v="15"/>
    <n v="0"/>
    <x v="22"/>
  </r>
  <r>
    <x v="425"/>
    <x v="16"/>
    <n v="0"/>
    <x v="22"/>
  </r>
  <r>
    <x v="425"/>
    <x v="17"/>
    <n v="0"/>
    <x v="22"/>
  </r>
  <r>
    <x v="425"/>
    <x v="18"/>
    <m/>
    <x v="22"/>
  </r>
  <r>
    <x v="425"/>
    <x v="19"/>
    <m/>
    <x v="22"/>
  </r>
  <r>
    <x v="489"/>
    <x v="0"/>
    <s v="Lotus"/>
    <x v="22"/>
  </r>
  <r>
    <x v="489"/>
    <x v="1"/>
    <s v="Ford"/>
    <x v="22"/>
  </r>
  <r>
    <x v="489"/>
    <x v="2"/>
    <n v="0"/>
    <x v="22"/>
  </r>
  <r>
    <x v="489"/>
    <x v="3"/>
    <n v="0"/>
    <x v="22"/>
  </r>
  <r>
    <x v="489"/>
    <x v="4"/>
    <n v="0"/>
    <x v="22"/>
  </r>
  <r>
    <x v="489"/>
    <x v="5"/>
    <n v="0"/>
    <x v="22"/>
  </r>
  <r>
    <x v="489"/>
    <x v="6"/>
    <n v="0"/>
    <x v="22"/>
  </r>
  <r>
    <x v="489"/>
    <x v="7"/>
    <n v="0"/>
    <x v="22"/>
  </r>
  <r>
    <x v="489"/>
    <x v="8"/>
    <m/>
    <x v="22"/>
  </r>
  <r>
    <x v="489"/>
    <x v="9"/>
    <m/>
    <x v="22"/>
  </r>
  <r>
    <x v="489"/>
    <x v="10"/>
    <m/>
    <x v="22"/>
  </r>
  <r>
    <x v="489"/>
    <x v="11"/>
    <m/>
    <x v="22"/>
  </r>
  <r>
    <x v="489"/>
    <x v="12"/>
    <m/>
    <x v="22"/>
  </r>
  <r>
    <x v="489"/>
    <x v="13"/>
    <m/>
    <x v="22"/>
  </r>
  <r>
    <x v="489"/>
    <x v="14"/>
    <n v="0"/>
    <x v="22"/>
  </r>
  <r>
    <x v="489"/>
    <x v="15"/>
    <n v="0"/>
    <x v="22"/>
  </r>
  <r>
    <x v="489"/>
    <x v="16"/>
    <n v="0"/>
    <x v="22"/>
  </r>
  <r>
    <x v="489"/>
    <x v="17"/>
    <n v="0"/>
    <x v="22"/>
  </r>
  <r>
    <x v="489"/>
    <x v="18"/>
    <m/>
    <x v="22"/>
  </r>
  <r>
    <x v="489"/>
    <x v="19"/>
    <m/>
    <x v="22"/>
  </r>
  <r>
    <x v="426"/>
    <x v="0"/>
    <s v="Mclaren"/>
    <x v="22"/>
  </r>
  <r>
    <x v="426"/>
    <x v="1"/>
    <s v="Ford"/>
    <x v="22"/>
  </r>
  <r>
    <x v="426"/>
    <x v="2"/>
    <n v="1"/>
    <x v="22"/>
  </r>
  <r>
    <x v="426"/>
    <x v="3"/>
    <n v="2"/>
    <x v="22"/>
  </r>
  <r>
    <x v="426"/>
    <x v="4"/>
    <n v="4"/>
    <x v="22"/>
  </r>
  <r>
    <x v="426"/>
    <x v="5"/>
    <n v="0"/>
    <x v="22"/>
  </r>
  <r>
    <x v="426"/>
    <x v="6"/>
    <n v="1"/>
    <x v="22"/>
  </r>
  <r>
    <x v="426"/>
    <x v="7"/>
    <n v="0"/>
    <x v="22"/>
  </r>
  <r>
    <x v="426"/>
    <x v="8"/>
    <m/>
    <x v="22"/>
  </r>
  <r>
    <x v="426"/>
    <x v="9"/>
    <m/>
    <x v="22"/>
  </r>
  <r>
    <x v="426"/>
    <x v="10"/>
    <m/>
    <x v="22"/>
  </r>
  <r>
    <x v="426"/>
    <x v="11"/>
    <m/>
    <x v="22"/>
  </r>
  <r>
    <x v="426"/>
    <x v="12"/>
    <m/>
    <x v="22"/>
  </r>
  <r>
    <x v="426"/>
    <x v="13"/>
    <m/>
    <x v="22"/>
  </r>
  <r>
    <x v="426"/>
    <x v="14"/>
    <n v="39"/>
    <x v="22"/>
  </r>
  <r>
    <x v="426"/>
    <x v="15"/>
    <n v="39"/>
    <x v="22"/>
  </r>
  <r>
    <x v="426"/>
    <x v="16"/>
    <n v="39"/>
    <x v="22"/>
  </r>
  <r>
    <x v="426"/>
    <x v="17"/>
    <n v="33"/>
    <x v="22"/>
  </r>
  <r>
    <x v="426"/>
    <x v="18"/>
    <m/>
    <x v="22"/>
  </r>
  <r>
    <x v="426"/>
    <x v="19"/>
    <n v="1"/>
    <x v="22"/>
  </r>
  <r>
    <x v="462"/>
    <x v="0"/>
    <s v="Tecno"/>
    <x v="22"/>
  </r>
  <r>
    <x v="462"/>
    <x v="1"/>
    <s v="Tecno"/>
    <x v="22"/>
  </r>
  <r>
    <x v="462"/>
    <x v="2"/>
    <n v="0"/>
    <x v="22"/>
  </r>
  <r>
    <x v="462"/>
    <x v="3"/>
    <n v="0"/>
    <x v="22"/>
  </r>
  <r>
    <x v="462"/>
    <x v="4"/>
    <n v="0"/>
    <x v="22"/>
  </r>
  <r>
    <x v="462"/>
    <x v="5"/>
    <n v="0"/>
    <x v="22"/>
  </r>
  <r>
    <x v="462"/>
    <x v="6"/>
    <n v="0"/>
    <x v="22"/>
  </r>
  <r>
    <x v="462"/>
    <x v="7"/>
    <n v="0"/>
    <x v="22"/>
  </r>
  <r>
    <x v="462"/>
    <x v="8"/>
    <m/>
    <x v="22"/>
  </r>
  <r>
    <x v="462"/>
    <x v="9"/>
    <m/>
    <x v="22"/>
  </r>
  <r>
    <x v="462"/>
    <x v="10"/>
    <m/>
    <x v="22"/>
  </r>
  <r>
    <x v="462"/>
    <x v="11"/>
    <m/>
    <x v="22"/>
  </r>
  <r>
    <x v="462"/>
    <x v="12"/>
    <m/>
    <x v="22"/>
  </r>
  <r>
    <x v="462"/>
    <x v="13"/>
    <m/>
    <x v="22"/>
  </r>
  <r>
    <x v="462"/>
    <x v="14"/>
    <n v="0"/>
    <x v="22"/>
  </r>
  <r>
    <x v="462"/>
    <x v="15"/>
    <n v="0"/>
    <x v="22"/>
  </r>
  <r>
    <x v="462"/>
    <x v="16"/>
    <n v="0"/>
    <x v="22"/>
  </r>
  <r>
    <x v="462"/>
    <x v="17"/>
    <n v="0"/>
    <x v="22"/>
  </r>
  <r>
    <x v="462"/>
    <x v="18"/>
    <m/>
    <x v="22"/>
  </r>
  <r>
    <x v="462"/>
    <x v="19"/>
    <m/>
    <x v="22"/>
  </r>
  <r>
    <x v="478"/>
    <x v="0"/>
    <s v="Lotus"/>
    <x v="22"/>
  </r>
  <r>
    <x v="478"/>
    <x v="1"/>
    <s v="Ford"/>
    <x v="22"/>
  </r>
  <r>
    <x v="478"/>
    <x v="2"/>
    <n v="5"/>
    <x v="22"/>
  </r>
  <r>
    <x v="478"/>
    <x v="3"/>
    <n v="2"/>
    <x v="22"/>
  </r>
  <r>
    <x v="478"/>
    <x v="4"/>
    <n v="1"/>
    <x v="22"/>
  </r>
  <r>
    <x v="478"/>
    <x v="5"/>
    <n v="0"/>
    <x v="22"/>
  </r>
  <r>
    <x v="478"/>
    <x v="6"/>
    <n v="0"/>
    <x v="22"/>
  </r>
  <r>
    <x v="478"/>
    <x v="7"/>
    <n v="0"/>
    <x v="22"/>
  </r>
  <r>
    <x v="478"/>
    <x v="8"/>
    <m/>
    <x v="22"/>
  </r>
  <r>
    <x v="478"/>
    <x v="9"/>
    <m/>
    <x v="22"/>
  </r>
  <r>
    <x v="478"/>
    <x v="10"/>
    <m/>
    <x v="22"/>
  </r>
  <r>
    <x v="478"/>
    <x v="11"/>
    <m/>
    <x v="22"/>
  </r>
  <r>
    <x v="478"/>
    <x v="12"/>
    <n v="1"/>
    <x v="22"/>
  </r>
  <r>
    <x v="478"/>
    <x v="13"/>
    <n v="1"/>
    <x v="22"/>
  </r>
  <r>
    <x v="478"/>
    <x v="14"/>
    <n v="61"/>
    <x v="22"/>
  </r>
  <r>
    <x v="478"/>
    <x v="15"/>
    <n v="61"/>
    <x v="22"/>
  </r>
  <r>
    <x v="478"/>
    <x v="16"/>
    <n v="61"/>
    <x v="22"/>
  </r>
  <r>
    <x v="478"/>
    <x v="17"/>
    <n v="61"/>
    <x v="22"/>
  </r>
  <r>
    <x v="478"/>
    <x v="18"/>
    <n v="3"/>
    <x v="22"/>
  </r>
  <r>
    <x v="478"/>
    <x v="19"/>
    <m/>
    <x v="22"/>
  </r>
  <r>
    <x v="468"/>
    <x v="0"/>
    <s v="Tyrrell"/>
    <x v="22"/>
  </r>
  <r>
    <x v="468"/>
    <x v="1"/>
    <s v="Ford"/>
    <x v="22"/>
  </r>
  <r>
    <x v="468"/>
    <x v="2"/>
    <n v="0"/>
    <x v="22"/>
  </r>
  <r>
    <x v="468"/>
    <x v="3"/>
    <n v="2"/>
    <x v="22"/>
  </r>
  <r>
    <x v="468"/>
    <x v="4"/>
    <n v="0"/>
    <x v="22"/>
  </r>
  <r>
    <x v="468"/>
    <x v="5"/>
    <n v="1"/>
    <x v="22"/>
  </r>
  <r>
    <x v="468"/>
    <x v="6"/>
    <n v="0"/>
    <x v="22"/>
  </r>
  <r>
    <x v="468"/>
    <x v="7"/>
    <n v="0"/>
    <x v="22"/>
  </r>
  <r>
    <x v="468"/>
    <x v="8"/>
    <m/>
    <x v="22"/>
  </r>
  <r>
    <x v="468"/>
    <x v="9"/>
    <m/>
    <x v="22"/>
  </r>
  <r>
    <x v="468"/>
    <x v="10"/>
    <m/>
    <x v="22"/>
  </r>
  <r>
    <x v="468"/>
    <x v="11"/>
    <m/>
    <x v="22"/>
  </r>
  <r>
    <x v="468"/>
    <x v="12"/>
    <m/>
    <x v="22"/>
  </r>
  <r>
    <x v="468"/>
    <x v="13"/>
    <m/>
    <x v="22"/>
  </r>
  <r>
    <x v="468"/>
    <x v="14"/>
    <n v="15"/>
    <x v="22"/>
  </r>
  <r>
    <x v="468"/>
    <x v="15"/>
    <n v="15"/>
    <x v="22"/>
  </r>
  <r>
    <x v="468"/>
    <x v="16"/>
    <n v="15"/>
    <x v="22"/>
  </r>
  <r>
    <x v="468"/>
    <x v="17"/>
    <n v="6"/>
    <x v="22"/>
  </r>
  <r>
    <x v="468"/>
    <x v="18"/>
    <m/>
    <x v="22"/>
  </r>
  <r>
    <x v="468"/>
    <x v="19"/>
    <m/>
    <x v="22"/>
  </r>
  <r>
    <x v="503"/>
    <x v="0"/>
    <s v="Connew"/>
    <x v="22"/>
  </r>
  <r>
    <x v="503"/>
    <x v="1"/>
    <s v="Ford"/>
    <x v="22"/>
  </r>
  <r>
    <x v="503"/>
    <x v="2"/>
    <n v="0"/>
    <x v="22"/>
  </r>
  <r>
    <x v="503"/>
    <x v="3"/>
    <n v="0"/>
    <x v="22"/>
  </r>
  <r>
    <x v="503"/>
    <x v="4"/>
    <n v="0"/>
    <x v="22"/>
  </r>
  <r>
    <x v="503"/>
    <x v="5"/>
    <n v="0"/>
    <x v="22"/>
  </r>
  <r>
    <x v="503"/>
    <x v="6"/>
    <n v="0"/>
    <x v="22"/>
  </r>
  <r>
    <x v="503"/>
    <x v="7"/>
    <n v="0"/>
    <x v="22"/>
  </r>
  <r>
    <x v="503"/>
    <x v="8"/>
    <m/>
    <x v="22"/>
  </r>
  <r>
    <x v="503"/>
    <x v="9"/>
    <m/>
    <x v="22"/>
  </r>
  <r>
    <x v="503"/>
    <x v="10"/>
    <m/>
    <x v="22"/>
  </r>
  <r>
    <x v="503"/>
    <x v="11"/>
    <m/>
    <x v="22"/>
  </r>
  <r>
    <x v="503"/>
    <x v="12"/>
    <m/>
    <x v="22"/>
  </r>
  <r>
    <x v="503"/>
    <x v="13"/>
    <m/>
    <x v="22"/>
  </r>
  <r>
    <x v="503"/>
    <x v="14"/>
    <n v="0"/>
    <x v="22"/>
  </r>
  <r>
    <x v="503"/>
    <x v="15"/>
    <n v="0"/>
    <x v="22"/>
  </r>
  <r>
    <x v="503"/>
    <x v="16"/>
    <n v="0"/>
    <x v="22"/>
  </r>
  <r>
    <x v="503"/>
    <x v="17"/>
    <n v="0"/>
    <x v="22"/>
  </r>
  <r>
    <x v="503"/>
    <x v="18"/>
    <m/>
    <x v="22"/>
  </r>
  <r>
    <x v="503"/>
    <x v="19"/>
    <m/>
    <x v="22"/>
  </r>
  <r>
    <x v="292"/>
    <x v="0"/>
    <s v="Brabham"/>
    <x v="22"/>
  </r>
  <r>
    <x v="292"/>
    <x v="1"/>
    <s v="Ford"/>
    <x v="22"/>
  </r>
  <r>
    <x v="292"/>
    <x v="2"/>
    <n v="0"/>
    <x v="22"/>
  </r>
  <r>
    <x v="292"/>
    <x v="3"/>
    <n v="0"/>
    <x v="22"/>
  </r>
  <r>
    <x v="292"/>
    <x v="4"/>
    <n v="0"/>
    <x v="22"/>
  </r>
  <r>
    <x v="292"/>
    <x v="5"/>
    <n v="0"/>
    <x v="22"/>
  </r>
  <r>
    <x v="292"/>
    <x v="6"/>
    <n v="1"/>
    <x v="22"/>
  </r>
  <r>
    <x v="292"/>
    <x v="7"/>
    <n v="2"/>
    <x v="22"/>
  </r>
  <r>
    <x v="292"/>
    <x v="8"/>
    <m/>
    <x v="22"/>
  </r>
  <r>
    <x v="292"/>
    <x v="9"/>
    <m/>
    <x v="22"/>
  </r>
  <r>
    <x v="292"/>
    <x v="10"/>
    <m/>
    <x v="22"/>
  </r>
  <r>
    <x v="292"/>
    <x v="11"/>
    <m/>
    <x v="22"/>
  </r>
  <r>
    <x v="292"/>
    <x v="12"/>
    <m/>
    <x v="22"/>
  </r>
  <r>
    <x v="292"/>
    <x v="13"/>
    <m/>
    <x v="22"/>
  </r>
  <r>
    <x v="292"/>
    <x v="14"/>
    <n v="4"/>
    <x v="22"/>
  </r>
  <r>
    <x v="292"/>
    <x v="15"/>
    <n v="4"/>
    <x v="22"/>
  </r>
  <r>
    <x v="292"/>
    <x v="16"/>
    <n v="4"/>
    <x v="22"/>
  </r>
  <r>
    <x v="292"/>
    <x v="17"/>
    <n v="4"/>
    <x v="22"/>
  </r>
  <r>
    <x v="292"/>
    <x v="18"/>
    <m/>
    <x v="22"/>
  </r>
  <r>
    <x v="292"/>
    <x v="19"/>
    <m/>
    <x v="22"/>
  </r>
  <r>
    <x v="492"/>
    <x v="0"/>
    <s v="BRM"/>
    <x v="22"/>
  </r>
  <r>
    <x v="492"/>
    <x v="1"/>
    <s v="BRM"/>
    <x v="22"/>
  </r>
  <r>
    <x v="492"/>
    <x v="2"/>
    <n v="0"/>
    <x v="22"/>
  </r>
  <r>
    <x v="492"/>
    <x v="3"/>
    <n v="0"/>
    <x v="22"/>
  </r>
  <r>
    <x v="492"/>
    <x v="4"/>
    <n v="0"/>
    <x v="22"/>
  </r>
  <r>
    <x v="492"/>
    <x v="5"/>
    <n v="0"/>
    <x v="22"/>
  </r>
  <r>
    <x v="492"/>
    <x v="6"/>
    <n v="0"/>
    <x v="22"/>
  </r>
  <r>
    <x v="492"/>
    <x v="7"/>
    <n v="0"/>
    <x v="22"/>
  </r>
  <r>
    <x v="492"/>
    <x v="8"/>
    <m/>
    <x v="22"/>
  </r>
  <r>
    <x v="492"/>
    <x v="9"/>
    <m/>
    <x v="22"/>
  </r>
  <r>
    <x v="492"/>
    <x v="10"/>
    <m/>
    <x v="22"/>
  </r>
  <r>
    <x v="492"/>
    <x v="11"/>
    <m/>
    <x v="22"/>
  </r>
  <r>
    <x v="492"/>
    <x v="12"/>
    <m/>
    <x v="22"/>
  </r>
  <r>
    <x v="492"/>
    <x v="13"/>
    <m/>
    <x v="22"/>
  </r>
  <r>
    <x v="492"/>
    <x v="14"/>
    <n v="0"/>
    <x v="22"/>
  </r>
  <r>
    <x v="492"/>
    <x v="15"/>
    <n v="0"/>
    <x v="22"/>
  </r>
  <r>
    <x v="492"/>
    <x v="16"/>
    <n v="0"/>
    <x v="22"/>
  </r>
  <r>
    <x v="492"/>
    <x v="17"/>
    <n v="0"/>
    <x v="22"/>
  </r>
  <r>
    <x v="492"/>
    <x v="18"/>
    <m/>
    <x v="22"/>
  </r>
  <r>
    <x v="492"/>
    <x v="19"/>
    <m/>
    <x v="22"/>
  </r>
  <r>
    <x v="463"/>
    <x v="0"/>
    <s v="March"/>
    <x v="22"/>
  </r>
  <r>
    <x v="463"/>
    <x v="1"/>
    <s v="Ford"/>
    <x v="22"/>
  </r>
  <r>
    <x v="463"/>
    <x v="2"/>
    <n v="0"/>
    <x v="22"/>
  </r>
  <r>
    <x v="463"/>
    <x v="3"/>
    <n v="0"/>
    <x v="22"/>
  </r>
  <r>
    <x v="463"/>
    <x v="4"/>
    <n v="0"/>
    <x v="22"/>
  </r>
  <r>
    <x v="463"/>
    <x v="5"/>
    <n v="0"/>
    <x v="22"/>
  </r>
  <r>
    <x v="463"/>
    <x v="6"/>
    <n v="0"/>
    <x v="22"/>
  </r>
  <r>
    <x v="463"/>
    <x v="7"/>
    <n v="0"/>
    <x v="22"/>
  </r>
  <r>
    <x v="463"/>
    <x v="8"/>
    <m/>
    <x v="22"/>
  </r>
  <r>
    <x v="463"/>
    <x v="9"/>
    <m/>
    <x v="22"/>
  </r>
  <r>
    <x v="463"/>
    <x v="10"/>
    <m/>
    <x v="22"/>
  </r>
  <r>
    <x v="463"/>
    <x v="11"/>
    <m/>
    <x v="22"/>
  </r>
  <r>
    <x v="463"/>
    <x v="12"/>
    <m/>
    <x v="22"/>
  </r>
  <r>
    <x v="463"/>
    <x v="13"/>
    <m/>
    <x v="22"/>
  </r>
  <r>
    <x v="463"/>
    <x v="14"/>
    <n v="0"/>
    <x v="22"/>
  </r>
  <r>
    <x v="463"/>
    <x v="15"/>
    <n v="0"/>
    <x v="22"/>
  </r>
  <r>
    <x v="463"/>
    <x v="16"/>
    <n v="0"/>
    <x v="22"/>
  </r>
  <r>
    <x v="463"/>
    <x v="17"/>
    <n v="0"/>
    <x v="22"/>
  </r>
  <r>
    <x v="463"/>
    <x v="18"/>
    <m/>
    <x v="22"/>
  </r>
  <r>
    <x v="463"/>
    <x v="19"/>
    <m/>
    <x v="22"/>
  </r>
  <r>
    <x v="493"/>
    <x v="0"/>
    <s v="BRM"/>
    <x v="22"/>
  </r>
  <r>
    <x v="493"/>
    <x v="1"/>
    <s v="BRM"/>
    <x v="22"/>
  </r>
  <r>
    <x v="493"/>
    <x v="2"/>
    <n v="0"/>
    <x v="22"/>
  </r>
  <r>
    <x v="493"/>
    <x v="3"/>
    <n v="0"/>
    <x v="22"/>
  </r>
  <r>
    <x v="493"/>
    <x v="4"/>
    <n v="0"/>
    <x v="22"/>
  </r>
  <r>
    <x v="493"/>
    <x v="5"/>
    <n v="1"/>
    <x v="22"/>
  </r>
  <r>
    <x v="493"/>
    <x v="6"/>
    <n v="0"/>
    <x v="22"/>
  </r>
  <r>
    <x v="493"/>
    <x v="7"/>
    <n v="1"/>
    <x v="22"/>
  </r>
  <r>
    <x v="493"/>
    <x v="8"/>
    <m/>
    <x v="22"/>
  </r>
  <r>
    <x v="493"/>
    <x v="9"/>
    <m/>
    <x v="22"/>
  </r>
  <r>
    <x v="493"/>
    <x v="10"/>
    <m/>
    <x v="22"/>
  </r>
  <r>
    <x v="493"/>
    <x v="11"/>
    <m/>
    <x v="22"/>
  </r>
  <r>
    <x v="493"/>
    <x v="12"/>
    <m/>
    <x v="22"/>
  </r>
  <r>
    <x v="493"/>
    <x v="13"/>
    <m/>
    <x v="22"/>
  </r>
  <r>
    <x v="493"/>
    <x v="14"/>
    <n v="4"/>
    <x v="22"/>
  </r>
  <r>
    <x v="493"/>
    <x v="15"/>
    <n v="4"/>
    <x v="22"/>
  </r>
  <r>
    <x v="493"/>
    <x v="16"/>
    <n v="4"/>
    <x v="22"/>
  </r>
  <r>
    <x v="493"/>
    <x v="17"/>
    <n v="4"/>
    <x v="22"/>
  </r>
  <r>
    <x v="493"/>
    <x v="18"/>
    <m/>
    <x v="22"/>
  </r>
  <r>
    <x v="493"/>
    <x v="19"/>
    <m/>
    <x v="22"/>
  </r>
  <r>
    <x v="449"/>
    <x v="0"/>
    <s v="BRM"/>
    <x v="22"/>
  </r>
  <r>
    <x v="449"/>
    <x v="1"/>
    <s v="BRM"/>
    <x v="22"/>
  </r>
  <r>
    <x v="449"/>
    <x v="2"/>
    <n v="0"/>
    <x v="22"/>
  </r>
  <r>
    <x v="449"/>
    <x v="3"/>
    <n v="0"/>
    <x v="22"/>
  </r>
  <r>
    <x v="449"/>
    <x v="4"/>
    <n v="0"/>
    <x v="22"/>
  </r>
  <r>
    <x v="449"/>
    <x v="5"/>
    <n v="0"/>
    <x v="22"/>
  </r>
  <r>
    <x v="449"/>
    <x v="6"/>
    <n v="0"/>
    <x v="22"/>
  </r>
  <r>
    <x v="449"/>
    <x v="7"/>
    <n v="0"/>
    <x v="22"/>
  </r>
  <r>
    <x v="449"/>
    <x v="8"/>
    <m/>
    <x v="22"/>
  </r>
  <r>
    <x v="449"/>
    <x v="9"/>
    <m/>
    <x v="22"/>
  </r>
  <r>
    <x v="449"/>
    <x v="10"/>
    <m/>
    <x v="22"/>
  </r>
  <r>
    <x v="449"/>
    <x v="11"/>
    <m/>
    <x v="22"/>
  </r>
  <r>
    <x v="449"/>
    <x v="12"/>
    <m/>
    <x v="22"/>
  </r>
  <r>
    <x v="449"/>
    <x v="13"/>
    <m/>
    <x v="22"/>
  </r>
  <r>
    <x v="449"/>
    <x v="14"/>
    <n v="0"/>
    <x v="22"/>
  </r>
  <r>
    <x v="449"/>
    <x v="15"/>
    <n v="0"/>
    <x v="22"/>
  </r>
  <r>
    <x v="449"/>
    <x v="16"/>
    <n v="0"/>
    <x v="22"/>
  </r>
  <r>
    <x v="449"/>
    <x v="17"/>
    <n v="0"/>
    <x v="22"/>
  </r>
  <r>
    <x v="449"/>
    <x v="18"/>
    <m/>
    <x v="22"/>
  </r>
  <r>
    <x v="449"/>
    <x v="19"/>
    <m/>
    <x v="22"/>
  </r>
  <r>
    <x v="430"/>
    <x v="0"/>
    <s v="Tyrrell"/>
    <x v="22"/>
  </r>
  <r>
    <x v="430"/>
    <x v="1"/>
    <s v="Ford"/>
    <x v="22"/>
  </r>
  <r>
    <x v="430"/>
    <x v="2"/>
    <n v="4"/>
    <x v="22"/>
  </r>
  <r>
    <x v="430"/>
    <x v="3"/>
    <n v="1"/>
    <x v="22"/>
  </r>
  <r>
    <x v="430"/>
    <x v="4"/>
    <n v="0"/>
    <x v="22"/>
  </r>
  <r>
    <x v="430"/>
    <x v="5"/>
    <n v="1"/>
    <x v="22"/>
  </r>
  <r>
    <x v="430"/>
    <x v="6"/>
    <n v="0"/>
    <x v="22"/>
  </r>
  <r>
    <x v="430"/>
    <x v="7"/>
    <n v="0"/>
    <x v="22"/>
  </r>
  <r>
    <x v="430"/>
    <x v="8"/>
    <m/>
    <x v="22"/>
  </r>
  <r>
    <x v="430"/>
    <x v="9"/>
    <m/>
    <x v="22"/>
  </r>
  <r>
    <x v="430"/>
    <x v="10"/>
    <m/>
    <x v="22"/>
  </r>
  <r>
    <x v="430"/>
    <x v="11"/>
    <m/>
    <x v="22"/>
  </r>
  <r>
    <x v="430"/>
    <x v="12"/>
    <m/>
    <x v="22"/>
  </r>
  <r>
    <x v="430"/>
    <x v="13"/>
    <m/>
    <x v="22"/>
  </r>
  <r>
    <x v="430"/>
    <x v="14"/>
    <n v="45"/>
    <x v="22"/>
  </r>
  <r>
    <x v="430"/>
    <x v="15"/>
    <n v="45"/>
    <x v="22"/>
  </r>
  <r>
    <x v="430"/>
    <x v="16"/>
    <n v="45"/>
    <x v="22"/>
  </r>
  <r>
    <x v="430"/>
    <x v="17"/>
    <n v="45"/>
    <x v="22"/>
  </r>
  <r>
    <x v="430"/>
    <x v="18"/>
    <n v="2"/>
    <x v="22"/>
  </r>
  <r>
    <x v="430"/>
    <x v="19"/>
    <n v="4"/>
    <x v="22"/>
  </r>
  <r>
    <x v="450"/>
    <x v="0"/>
    <s v="Ferrari"/>
    <x v="22"/>
  </r>
  <r>
    <x v="450"/>
    <x v="1"/>
    <s v="Ferrari"/>
    <x v="22"/>
  </r>
  <r>
    <x v="450"/>
    <x v="2"/>
    <n v="1"/>
    <x v="22"/>
  </r>
  <r>
    <x v="450"/>
    <x v="3"/>
    <n v="2"/>
    <x v="22"/>
  </r>
  <r>
    <x v="450"/>
    <x v="4"/>
    <n v="1"/>
    <x v="22"/>
  </r>
  <r>
    <x v="450"/>
    <x v="5"/>
    <n v="0"/>
    <x v="22"/>
  </r>
  <r>
    <x v="450"/>
    <x v="6"/>
    <n v="1"/>
    <x v="22"/>
  </r>
  <r>
    <x v="450"/>
    <x v="7"/>
    <n v="0"/>
    <x v="22"/>
  </r>
  <r>
    <x v="450"/>
    <x v="8"/>
    <m/>
    <x v="22"/>
  </r>
  <r>
    <x v="450"/>
    <x v="9"/>
    <m/>
    <x v="22"/>
  </r>
  <r>
    <x v="450"/>
    <x v="10"/>
    <m/>
    <x v="22"/>
  </r>
  <r>
    <x v="450"/>
    <x v="11"/>
    <m/>
    <x v="22"/>
  </r>
  <r>
    <x v="450"/>
    <x v="12"/>
    <m/>
    <x v="22"/>
  </r>
  <r>
    <x v="450"/>
    <x v="13"/>
    <m/>
    <x v="22"/>
  </r>
  <r>
    <x v="450"/>
    <x v="14"/>
    <n v="27"/>
    <x v="22"/>
  </r>
  <r>
    <x v="450"/>
    <x v="15"/>
    <n v="27"/>
    <x v="22"/>
  </r>
  <r>
    <x v="450"/>
    <x v="16"/>
    <n v="27"/>
    <x v="22"/>
  </r>
  <r>
    <x v="450"/>
    <x v="17"/>
    <n v="27"/>
    <x v="22"/>
  </r>
  <r>
    <x v="450"/>
    <x v="18"/>
    <n v="4"/>
    <x v="22"/>
  </r>
  <r>
    <x v="450"/>
    <x v="19"/>
    <n v="3"/>
    <x v="22"/>
  </r>
  <r>
    <x v="440"/>
    <x v="0"/>
    <s v="BRM"/>
    <x v="22"/>
  </r>
  <r>
    <x v="440"/>
    <x v="1"/>
    <s v="BRM"/>
    <x v="22"/>
  </r>
  <r>
    <x v="440"/>
    <x v="2"/>
    <n v="1"/>
    <x v="22"/>
  </r>
  <r>
    <x v="440"/>
    <x v="3"/>
    <n v="0"/>
    <x v="22"/>
  </r>
  <r>
    <x v="440"/>
    <x v="4"/>
    <n v="0"/>
    <x v="22"/>
  </r>
  <r>
    <x v="440"/>
    <x v="5"/>
    <n v="0"/>
    <x v="22"/>
  </r>
  <r>
    <x v="440"/>
    <x v="6"/>
    <n v="0"/>
    <x v="22"/>
  </r>
  <r>
    <x v="440"/>
    <x v="7"/>
    <n v="0"/>
    <x v="22"/>
  </r>
  <r>
    <x v="440"/>
    <x v="8"/>
    <m/>
    <x v="22"/>
  </r>
  <r>
    <x v="440"/>
    <x v="9"/>
    <m/>
    <x v="22"/>
  </r>
  <r>
    <x v="440"/>
    <x v="10"/>
    <m/>
    <x v="22"/>
  </r>
  <r>
    <x v="440"/>
    <x v="11"/>
    <m/>
    <x v="22"/>
  </r>
  <r>
    <x v="440"/>
    <x v="12"/>
    <m/>
    <x v="22"/>
  </r>
  <r>
    <x v="440"/>
    <x v="13"/>
    <m/>
    <x v="22"/>
  </r>
  <r>
    <x v="440"/>
    <x v="14"/>
    <n v="9"/>
    <x v="22"/>
  </r>
  <r>
    <x v="440"/>
    <x v="15"/>
    <n v="9"/>
    <x v="22"/>
  </r>
  <r>
    <x v="440"/>
    <x v="16"/>
    <n v="9"/>
    <x v="22"/>
  </r>
  <r>
    <x v="440"/>
    <x v="17"/>
    <n v="9"/>
    <x v="22"/>
  </r>
  <r>
    <x v="440"/>
    <x v="18"/>
    <m/>
    <x v="22"/>
  </r>
  <r>
    <x v="440"/>
    <x v="19"/>
    <n v="1"/>
    <x v="22"/>
  </r>
  <r>
    <x v="504"/>
    <x v="0"/>
    <s v="Mclaren"/>
    <x v="22"/>
  </r>
  <r>
    <x v="504"/>
    <x v="1"/>
    <s v="Ford"/>
    <x v="22"/>
  </r>
  <r>
    <x v="504"/>
    <x v="2"/>
    <n v="0"/>
    <x v="22"/>
  </r>
  <r>
    <x v="504"/>
    <x v="3"/>
    <n v="0"/>
    <x v="22"/>
  </r>
  <r>
    <x v="504"/>
    <x v="4"/>
    <n v="0"/>
    <x v="22"/>
  </r>
  <r>
    <x v="504"/>
    <x v="5"/>
    <n v="0"/>
    <x v="22"/>
  </r>
  <r>
    <x v="504"/>
    <x v="6"/>
    <n v="0"/>
    <x v="22"/>
  </r>
  <r>
    <x v="504"/>
    <x v="7"/>
    <n v="0"/>
    <x v="22"/>
  </r>
  <r>
    <x v="504"/>
    <x v="8"/>
    <m/>
    <x v="22"/>
  </r>
  <r>
    <x v="504"/>
    <x v="9"/>
    <m/>
    <x v="22"/>
  </r>
  <r>
    <x v="504"/>
    <x v="10"/>
    <m/>
    <x v="22"/>
  </r>
  <r>
    <x v="504"/>
    <x v="11"/>
    <m/>
    <x v="22"/>
  </r>
  <r>
    <x v="504"/>
    <x v="12"/>
    <m/>
    <x v="22"/>
  </r>
  <r>
    <x v="504"/>
    <x v="13"/>
    <m/>
    <x v="22"/>
  </r>
  <r>
    <x v="504"/>
    <x v="14"/>
    <n v="0"/>
    <x v="22"/>
  </r>
  <r>
    <x v="504"/>
    <x v="15"/>
    <n v="0"/>
    <x v="22"/>
  </r>
  <r>
    <x v="504"/>
    <x v="16"/>
    <n v="0"/>
    <x v="22"/>
  </r>
  <r>
    <x v="504"/>
    <x v="17"/>
    <n v="0"/>
    <x v="22"/>
  </r>
  <r>
    <x v="504"/>
    <x v="18"/>
    <m/>
    <x v="22"/>
  </r>
  <r>
    <x v="504"/>
    <x v="19"/>
    <m/>
    <x v="22"/>
  </r>
  <r>
    <x v="387"/>
    <x v="0"/>
    <s v="Surtees"/>
    <x v="22"/>
  </r>
  <r>
    <x v="387"/>
    <x v="1"/>
    <s v="Ford"/>
    <x v="22"/>
  </r>
  <r>
    <x v="387"/>
    <x v="2"/>
    <n v="0"/>
    <x v="22"/>
  </r>
  <r>
    <x v="387"/>
    <x v="3"/>
    <n v="0"/>
    <x v="22"/>
  </r>
  <r>
    <x v="387"/>
    <x v="4"/>
    <n v="0"/>
    <x v="22"/>
  </r>
  <r>
    <x v="387"/>
    <x v="5"/>
    <n v="0"/>
    <x v="22"/>
  </r>
  <r>
    <x v="387"/>
    <x v="6"/>
    <n v="0"/>
    <x v="22"/>
  </r>
  <r>
    <x v="387"/>
    <x v="7"/>
    <n v="0"/>
    <x v="22"/>
  </r>
  <r>
    <x v="387"/>
    <x v="8"/>
    <m/>
    <x v="22"/>
  </r>
  <r>
    <x v="387"/>
    <x v="9"/>
    <m/>
    <x v="22"/>
  </r>
  <r>
    <x v="387"/>
    <x v="10"/>
    <m/>
    <x v="22"/>
  </r>
  <r>
    <x v="387"/>
    <x v="11"/>
    <m/>
    <x v="22"/>
  </r>
  <r>
    <x v="387"/>
    <x v="12"/>
    <m/>
    <x v="22"/>
  </r>
  <r>
    <x v="387"/>
    <x v="13"/>
    <m/>
    <x v="22"/>
  </r>
  <r>
    <x v="387"/>
    <x v="14"/>
    <n v="0"/>
    <x v="22"/>
  </r>
  <r>
    <x v="387"/>
    <x v="15"/>
    <n v="0"/>
    <x v="22"/>
  </r>
  <r>
    <x v="387"/>
    <x v="16"/>
    <n v="0"/>
    <x v="22"/>
  </r>
  <r>
    <x v="387"/>
    <x v="17"/>
    <n v="0"/>
    <x v="22"/>
  </r>
  <r>
    <x v="387"/>
    <x v="18"/>
    <m/>
    <x v="22"/>
  </r>
  <r>
    <x v="387"/>
    <x v="19"/>
    <m/>
    <x v="22"/>
  </r>
  <r>
    <x v="347"/>
    <x v="0"/>
    <s v="Surtees"/>
    <x v="22"/>
  </r>
  <r>
    <x v="347"/>
    <x v="1"/>
    <s v="Ford"/>
    <x v="22"/>
  </r>
  <r>
    <x v="347"/>
    <x v="2"/>
    <n v="0"/>
    <x v="22"/>
  </r>
  <r>
    <x v="347"/>
    <x v="3"/>
    <n v="0"/>
    <x v="22"/>
  </r>
  <r>
    <x v="347"/>
    <x v="4"/>
    <n v="0"/>
    <x v="22"/>
  </r>
  <r>
    <x v="347"/>
    <x v="5"/>
    <n v="0"/>
    <x v="22"/>
  </r>
  <r>
    <x v="347"/>
    <x v="6"/>
    <n v="0"/>
    <x v="22"/>
  </r>
  <r>
    <x v="347"/>
    <x v="7"/>
    <n v="0"/>
    <x v="22"/>
  </r>
  <r>
    <x v="347"/>
    <x v="8"/>
    <m/>
    <x v="22"/>
  </r>
  <r>
    <x v="347"/>
    <x v="9"/>
    <m/>
    <x v="22"/>
  </r>
  <r>
    <x v="347"/>
    <x v="10"/>
    <m/>
    <x v="22"/>
  </r>
  <r>
    <x v="347"/>
    <x v="11"/>
    <m/>
    <x v="22"/>
  </r>
  <r>
    <x v="347"/>
    <x v="12"/>
    <m/>
    <x v="22"/>
  </r>
  <r>
    <x v="347"/>
    <x v="13"/>
    <m/>
    <x v="22"/>
  </r>
  <r>
    <x v="347"/>
    <x v="14"/>
    <n v="0"/>
    <x v="22"/>
  </r>
  <r>
    <x v="347"/>
    <x v="15"/>
    <n v="0"/>
    <x v="22"/>
  </r>
  <r>
    <x v="347"/>
    <x v="16"/>
    <n v="0"/>
    <x v="22"/>
  </r>
  <r>
    <x v="347"/>
    <x v="17"/>
    <n v="0"/>
    <x v="22"/>
  </r>
  <r>
    <x v="347"/>
    <x v="18"/>
    <m/>
    <x v="22"/>
  </r>
  <r>
    <x v="347"/>
    <x v="19"/>
    <m/>
    <x v="22"/>
  </r>
  <r>
    <x v="505"/>
    <x v="0"/>
    <s v="March"/>
    <x v="22"/>
  </r>
  <r>
    <x v="505"/>
    <x v="1"/>
    <s v="Ford"/>
    <x v="22"/>
  </r>
  <r>
    <x v="505"/>
    <x v="2"/>
    <n v="0"/>
    <x v="22"/>
  </r>
  <r>
    <x v="505"/>
    <x v="3"/>
    <n v="0"/>
    <x v="22"/>
  </r>
  <r>
    <x v="505"/>
    <x v="4"/>
    <n v="0"/>
    <x v="22"/>
  </r>
  <r>
    <x v="505"/>
    <x v="5"/>
    <n v="0"/>
    <x v="22"/>
  </r>
  <r>
    <x v="505"/>
    <x v="6"/>
    <n v="1"/>
    <x v="22"/>
  </r>
  <r>
    <x v="505"/>
    <x v="7"/>
    <n v="1"/>
    <x v="22"/>
  </r>
  <r>
    <x v="505"/>
    <x v="8"/>
    <m/>
    <x v="22"/>
  </r>
  <r>
    <x v="505"/>
    <x v="9"/>
    <m/>
    <x v="22"/>
  </r>
  <r>
    <x v="505"/>
    <x v="10"/>
    <m/>
    <x v="22"/>
  </r>
  <r>
    <x v="505"/>
    <x v="11"/>
    <m/>
    <x v="22"/>
  </r>
  <r>
    <x v="505"/>
    <x v="12"/>
    <m/>
    <x v="22"/>
  </r>
  <r>
    <x v="505"/>
    <x v="13"/>
    <m/>
    <x v="22"/>
  </r>
  <r>
    <x v="505"/>
    <x v="14"/>
    <n v="3"/>
    <x v="22"/>
  </r>
  <r>
    <x v="505"/>
    <x v="15"/>
    <n v="3"/>
    <x v="22"/>
  </r>
  <r>
    <x v="505"/>
    <x v="16"/>
    <n v="3"/>
    <x v="22"/>
  </r>
  <r>
    <x v="505"/>
    <x v="17"/>
    <n v="3"/>
    <x v="22"/>
  </r>
  <r>
    <x v="505"/>
    <x v="18"/>
    <m/>
    <x v="22"/>
  </r>
  <r>
    <x v="505"/>
    <x v="19"/>
    <m/>
    <x v="22"/>
  </r>
  <r>
    <x v="464"/>
    <x v="0"/>
    <s v="Ferrari"/>
    <x v="22"/>
  </r>
  <r>
    <x v="464"/>
    <x v="1"/>
    <s v="Ferrari"/>
    <x v="22"/>
  </r>
  <r>
    <x v="464"/>
    <x v="2"/>
    <n v="0"/>
    <x v="22"/>
  </r>
  <r>
    <x v="464"/>
    <x v="3"/>
    <n v="0"/>
    <x v="22"/>
  </r>
  <r>
    <x v="464"/>
    <x v="4"/>
    <n v="0"/>
    <x v="22"/>
  </r>
  <r>
    <x v="464"/>
    <x v="5"/>
    <n v="1"/>
    <x v="22"/>
  </r>
  <r>
    <x v="464"/>
    <x v="6"/>
    <n v="0"/>
    <x v="22"/>
  </r>
  <r>
    <x v="464"/>
    <x v="7"/>
    <n v="1"/>
    <x v="22"/>
  </r>
  <r>
    <x v="464"/>
    <x v="8"/>
    <m/>
    <x v="22"/>
  </r>
  <r>
    <x v="464"/>
    <x v="9"/>
    <m/>
    <x v="22"/>
  </r>
  <r>
    <x v="464"/>
    <x v="10"/>
    <m/>
    <x v="22"/>
  </r>
  <r>
    <x v="464"/>
    <x v="11"/>
    <m/>
    <x v="22"/>
  </r>
  <r>
    <x v="464"/>
    <x v="12"/>
    <m/>
    <x v="22"/>
  </r>
  <r>
    <x v="464"/>
    <x v="13"/>
    <m/>
    <x v="22"/>
  </r>
  <r>
    <x v="464"/>
    <x v="14"/>
    <n v="4"/>
    <x v="22"/>
  </r>
  <r>
    <x v="464"/>
    <x v="15"/>
    <n v="4"/>
    <x v="22"/>
  </r>
  <r>
    <x v="464"/>
    <x v="16"/>
    <n v="4"/>
    <x v="22"/>
  </r>
  <r>
    <x v="464"/>
    <x v="17"/>
    <n v="3"/>
    <x v="22"/>
  </r>
  <r>
    <x v="464"/>
    <x v="18"/>
    <m/>
    <x v="22"/>
  </r>
  <r>
    <x v="464"/>
    <x v="19"/>
    <m/>
    <x v="22"/>
  </r>
  <r>
    <x v="498"/>
    <x v="0"/>
    <s v="March"/>
    <x v="22"/>
  </r>
  <r>
    <x v="498"/>
    <x v="1"/>
    <s v="Ford"/>
    <x v="22"/>
  </r>
  <r>
    <x v="498"/>
    <x v="2"/>
    <n v="0"/>
    <x v="22"/>
  </r>
  <r>
    <x v="498"/>
    <x v="3"/>
    <n v="0"/>
    <x v="22"/>
  </r>
  <r>
    <x v="498"/>
    <x v="4"/>
    <n v="0"/>
    <x v="22"/>
  </r>
  <r>
    <x v="498"/>
    <x v="5"/>
    <n v="0"/>
    <x v="22"/>
  </r>
  <r>
    <x v="498"/>
    <x v="6"/>
    <n v="0"/>
    <x v="22"/>
  </r>
  <r>
    <x v="498"/>
    <x v="7"/>
    <n v="0"/>
    <x v="22"/>
  </r>
  <r>
    <x v="498"/>
    <x v="8"/>
    <m/>
    <x v="22"/>
  </r>
  <r>
    <x v="498"/>
    <x v="9"/>
    <m/>
    <x v="22"/>
  </r>
  <r>
    <x v="498"/>
    <x v="10"/>
    <m/>
    <x v="22"/>
  </r>
  <r>
    <x v="498"/>
    <x v="11"/>
    <m/>
    <x v="22"/>
  </r>
  <r>
    <x v="498"/>
    <x v="12"/>
    <m/>
    <x v="22"/>
  </r>
  <r>
    <x v="498"/>
    <x v="13"/>
    <m/>
    <x v="22"/>
  </r>
  <r>
    <x v="498"/>
    <x v="14"/>
    <n v="0"/>
    <x v="22"/>
  </r>
  <r>
    <x v="498"/>
    <x v="15"/>
    <n v="0"/>
    <x v="22"/>
  </r>
  <r>
    <x v="498"/>
    <x v="16"/>
    <n v="0"/>
    <x v="22"/>
  </r>
  <r>
    <x v="498"/>
    <x v="17"/>
    <n v="0"/>
    <x v="22"/>
  </r>
  <r>
    <x v="498"/>
    <x v="18"/>
    <m/>
    <x v="22"/>
  </r>
  <r>
    <x v="498"/>
    <x v="19"/>
    <m/>
    <x v="22"/>
  </r>
  <r>
    <x v="404"/>
    <x v="0"/>
    <s v="Surtees"/>
    <x v="22"/>
  </r>
  <r>
    <x v="404"/>
    <x v="1"/>
    <s v="Ford"/>
    <x v="22"/>
  </r>
  <r>
    <x v="404"/>
    <x v="2"/>
    <n v="0"/>
    <x v="22"/>
  </r>
  <r>
    <x v="404"/>
    <x v="3"/>
    <n v="1"/>
    <x v="22"/>
  </r>
  <r>
    <x v="404"/>
    <x v="4"/>
    <n v="0"/>
    <x v="22"/>
  </r>
  <r>
    <x v="404"/>
    <x v="5"/>
    <n v="2"/>
    <x v="22"/>
  </r>
  <r>
    <x v="404"/>
    <x v="6"/>
    <n v="0"/>
    <x v="22"/>
  </r>
  <r>
    <x v="404"/>
    <x v="7"/>
    <n v="1"/>
    <x v="22"/>
  </r>
  <r>
    <x v="404"/>
    <x v="8"/>
    <m/>
    <x v="22"/>
  </r>
  <r>
    <x v="404"/>
    <x v="9"/>
    <m/>
    <x v="22"/>
  </r>
  <r>
    <x v="404"/>
    <x v="10"/>
    <m/>
    <x v="22"/>
  </r>
  <r>
    <x v="404"/>
    <x v="11"/>
    <m/>
    <x v="22"/>
  </r>
  <r>
    <x v="404"/>
    <x v="12"/>
    <m/>
    <x v="22"/>
  </r>
  <r>
    <x v="404"/>
    <x v="13"/>
    <m/>
    <x v="22"/>
  </r>
  <r>
    <x v="404"/>
    <x v="14"/>
    <n v="13"/>
    <x v="22"/>
  </r>
  <r>
    <x v="404"/>
    <x v="15"/>
    <n v="13"/>
    <x v="22"/>
  </r>
  <r>
    <x v="404"/>
    <x v="16"/>
    <n v="13"/>
    <x v="22"/>
  </r>
  <r>
    <x v="404"/>
    <x v="17"/>
    <n v="13"/>
    <x v="22"/>
  </r>
  <r>
    <x v="404"/>
    <x v="18"/>
    <m/>
    <x v="22"/>
  </r>
  <r>
    <x v="404"/>
    <x v="19"/>
    <n v="1"/>
    <x v="22"/>
  </r>
  <r>
    <x v="482"/>
    <x v="0"/>
    <s v="Ferrari"/>
    <x v="22"/>
  </r>
  <r>
    <x v="482"/>
    <x v="1"/>
    <s v="Ferrari"/>
    <x v="22"/>
  </r>
  <r>
    <x v="482"/>
    <x v="2"/>
    <n v="0"/>
    <x v="22"/>
  </r>
  <r>
    <x v="482"/>
    <x v="3"/>
    <n v="0"/>
    <x v="22"/>
  </r>
  <r>
    <x v="482"/>
    <x v="4"/>
    <n v="0"/>
    <x v="22"/>
  </r>
  <r>
    <x v="482"/>
    <x v="5"/>
    <n v="0"/>
    <x v="22"/>
  </r>
  <r>
    <x v="482"/>
    <x v="6"/>
    <n v="0"/>
    <x v="22"/>
  </r>
  <r>
    <x v="482"/>
    <x v="7"/>
    <n v="0"/>
    <x v="22"/>
  </r>
  <r>
    <x v="482"/>
    <x v="8"/>
    <m/>
    <x v="22"/>
  </r>
  <r>
    <x v="482"/>
    <x v="9"/>
    <m/>
    <x v="22"/>
  </r>
  <r>
    <x v="482"/>
    <x v="10"/>
    <m/>
    <x v="22"/>
  </r>
  <r>
    <x v="482"/>
    <x v="11"/>
    <m/>
    <x v="22"/>
  </r>
  <r>
    <x v="482"/>
    <x v="12"/>
    <m/>
    <x v="22"/>
  </r>
  <r>
    <x v="482"/>
    <x v="13"/>
    <m/>
    <x v="22"/>
  </r>
  <r>
    <x v="482"/>
    <x v="14"/>
    <n v="0"/>
    <x v="22"/>
  </r>
  <r>
    <x v="482"/>
    <x v="15"/>
    <n v="0"/>
    <x v="22"/>
  </r>
  <r>
    <x v="482"/>
    <x v="16"/>
    <n v="0"/>
    <x v="22"/>
  </r>
  <r>
    <x v="482"/>
    <x v="17"/>
    <n v="0"/>
    <x v="22"/>
  </r>
  <r>
    <x v="482"/>
    <x v="18"/>
    <m/>
    <x v="22"/>
  </r>
  <r>
    <x v="482"/>
    <x v="19"/>
    <m/>
    <x v="22"/>
  </r>
  <r>
    <x v="482"/>
    <x v="0"/>
    <s v="Tecno"/>
    <x v="22"/>
  </r>
  <r>
    <x v="482"/>
    <x v="1"/>
    <s v="Tecno"/>
    <x v="22"/>
  </r>
  <r>
    <x v="482"/>
    <x v="2"/>
    <n v="0"/>
    <x v="22"/>
  </r>
  <r>
    <x v="482"/>
    <x v="3"/>
    <n v="0"/>
    <x v="22"/>
  </r>
  <r>
    <x v="482"/>
    <x v="4"/>
    <n v="0"/>
    <x v="22"/>
  </r>
  <r>
    <x v="482"/>
    <x v="5"/>
    <n v="0"/>
    <x v="22"/>
  </r>
  <r>
    <x v="482"/>
    <x v="6"/>
    <n v="0"/>
    <x v="22"/>
  </r>
  <r>
    <x v="482"/>
    <x v="7"/>
    <n v="0"/>
    <x v="22"/>
  </r>
  <r>
    <x v="482"/>
    <x v="8"/>
    <m/>
    <x v="22"/>
  </r>
  <r>
    <x v="482"/>
    <x v="9"/>
    <m/>
    <x v="22"/>
  </r>
  <r>
    <x v="482"/>
    <x v="10"/>
    <m/>
    <x v="22"/>
  </r>
  <r>
    <x v="482"/>
    <x v="11"/>
    <m/>
    <x v="22"/>
  </r>
  <r>
    <x v="482"/>
    <x v="12"/>
    <m/>
    <x v="22"/>
  </r>
  <r>
    <x v="482"/>
    <x v="13"/>
    <m/>
    <x v="22"/>
  </r>
  <r>
    <x v="482"/>
    <x v="14"/>
    <n v="0"/>
    <x v="22"/>
  </r>
  <r>
    <x v="482"/>
    <x v="15"/>
    <n v="0"/>
    <x v="22"/>
  </r>
  <r>
    <x v="482"/>
    <x v="16"/>
    <n v="0"/>
    <x v="22"/>
  </r>
  <r>
    <x v="482"/>
    <x v="17"/>
    <n v="0"/>
    <x v="22"/>
  </r>
  <r>
    <x v="482"/>
    <x v="18"/>
    <m/>
    <x v="22"/>
  </r>
  <r>
    <x v="482"/>
    <x v="19"/>
    <m/>
    <x v="22"/>
  </r>
  <r>
    <x v="499"/>
    <x v="0"/>
    <s v="March"/>
    <x v="22"/>
  </r>
  <r>
    <x v="499"/>
    <x v="1"/>
    <s v="BRM"/>
    <x v="22"/>
  </r>
  <r>
    <x v="499"/>
    <x v="2"/>
    <n v="0"/>
    <x v="22"/>
  </r>
  <r>
    <x v="499"/>
    <x v="3"/>
    <n v="0"/>
    <x v="22"/>
  </r>
  <r>
    <x v="499"/>
    <x v="4"/>
    <n v="0"/>
    <x v="22"/>
  </r>
  <r>
    <x v="499"/>
    <x v="5"/>
    <n v="0"/>
    <x v="22"/>
  </r>
  <r>
    <x v="499"/>
    <x v="6"/>
    <n v="0"/>
    <x v="22"/>
  </r>
  <r>
    <x v="499"/>
    <x v="7"/>
    <n v="0"/>
    <x v="22"/>
  </r>
  <r>
    <x v="499"/>
    <x v="8"/>
    <m/>
    <x v="22"/>
  </r>
  <r>
    <x v="499"/>
    <x v="9"/>
    <m/>
    <x v="22"/>
  </r>
  <r>
    <x v="499"/>
    <x v="10"/>
    <m/>
    <x v="22"/>
  </r>
  <r>
    <x v="499"/>
    <x v="11"/>
    <m/>
    <x v="22"/>
  </r>
  <r>
    <x v="499"/>
    <x v="12"/>
    <m/>
    <x v="22"/>
  </r>
  <r>
    <x v="499"/>
    <x v="13"/>
    <m/>
    <x v="22"/>
  </r>
  <r>
    <x v="499"/>
    <x v="14"/>
    <n v="0"/>
    <x v="22"/>
  </r>
  <r>
    <x v="499"/>
    <x v="15"/>
    <n v="0"/>
    <x v="22"/>
  </r>
  <r>
    <x v="499"/>
    <x v="16"/>
    <n v="0"/>
    <x v="22"/>
  </r>
  <r>
    <x v="499"/>
    <x v="17"/>
    <n v="0"/>
    <x v="22"/>
  </r>
  <r>
    <x v="499"/>
    <x v="18"/>
    <m/>
    <x v="22"/>
  </r>
  <r>
    <x v="499"/>
    <x v="19"/>
    <m/>
    <x v="22"/>
  </r>
  <r>
    <x v="506"/>
    <x v="0"/>
    <s v="Tyrrell"/>
    <x v="22"/>
  </r>
  <r>
    <x v="506"/>
    <x v="1"/>
    <s v="Ford"/>
    <x v="22"/>
  </r>
  <r>
    <x v="506"/>
    <x v="2"/>
    <n v="0"/>
    <x v="22"/>
  </r>
  <r>
    <x v="506"/>
    <x v="3"/>
    <n v="0"/>
    <x v="22"/>
  </r>
  <r>
    <x v="506"/>
    <x v="4"/>
    <n v="0"/>
    <x v="22"/>
  </r>
  <r>
    <x v="506"/>
    <x v="5"/>
    <n v="0"/>
    <x v="22"/>
  </r>
  <r>
    <x v="506"/>
    <x v="6"/>
    <n v="0"/>
    <x v="22"/>
  </r>
  <r>
    <x v="506"/>
    <x v="7"/>
    <n v="0"/>
    <x v="22"/>
  </r>
  <r>
    <x v="506"/>
    <x v="8"/>
    <m/>
    <x v="22"/>
  </r>
  <r>
    <x v="506"/>
    <x v="9"/>
    <m/>
    <x v="22"/>
  </r>
  <r>
    <x v="506"/>
    <x v="10"/>
    <m/>
    <x v="22"/>
  </r>
  <r>
    <x v="506"/>
    <x v="11"/>
    <m/>
    <x v="22"/>
  </r>
  <r>
    <x v="506"/>
    <x v="12"/>
    <m/>
    <x v="22"/>
  </r>
  <r>
    <x v="506"/>
    <x v="13"/>
    <m/>
    <x v="22"/>
  </r>
  <r>
    <x v="506"/>
    <x v="14"/>
    <n v="0"/>
    <x v="22"/>
  </r>
  <r>
    <x v="506"/>
    <x v="15"/>
    <n v="0"/>
    <x v="22"/>
  </r>
  <r>
    <x v="506"/>
    <x v="16"/>
    <n v="0"/>
    <x v="22"/>
  </r>
  <r>
    <x v="506"/>
    <x v="17"/>
    <n v="0"/>
    <x v="22"/>
  </r>
  <r>
    <x v="506"/>
    <x v="18"/>
    <m/>
    <x v="22"/>
  </r>
  <r>
    <x v="506"/>
    <x v="19"/>
    <m/>
    <x v="22"/>
  </r>
  <r>
    <x v="483"/>
    <x v="0"/>
    <s v="BRM"/>
    <x v="22"/>
  </r>
  <r>
    <x v="483"/>
    <x v="1"/>
    <s v="BRM"/>
    <x v="22"/>
  </r>
  <r>
    <x v="483"/>
    <x v="2"/>
    <n v="0"/>
    <x v="22"/>
  </r>
  <r>
    <x v="483"/>
    <x v="3"/>
    <n v="0"/>
    <x v="22"/>
  </r>
  <r>
    <x v="483"/>
    <x v="4"/>
    <n v="0"/>
    <x v="22"/>
  </r>
  <r>
    <x v="483"/>
    <x v="5"/>
    <n v="0"/>
    <x v="22"/>
  </r>
  <r>
    <x v="483"/>
    <x v="6"/>
    <n v="0"/>
    <x v="22"/>
  </r>
  <r>
    <x v="483"/>
    <x v="7"/>
    <n v="1"/>
    <x v="22"/>
  </r>
  <r>
    <x v="483"/>
    <x v="8"/>
    <m/>
    <x v="22"/>
  </r>
  <r>
    <x v="483"/>
    <x v="9"/>
    <m/>
    <x v="22"/>
  </r>
  <r>
    <x v="483"/>
    <x v="10"/>
    <m/>
    <x v="22"/>
  </r>
  <r>
    <x v="483"/>
    <x v="11"/>
    <m/>
    <x v="22"/>
  </r>
  <r>
    <x v="483"/>
    <x v="12"/>
    <m/>
    <x v="22"/>
  </r>
  <r>
    <x v="483"/>
    <x v="13"/>
    <m/>
    <x v="22"/>
  </r>
  <r>
    <x v="483"/>
    <x v="14"/>
    <n v="1"/>
    <x v="22"/>
  </r>
  <r>
    <x v="483"/>
    <x v="15"/>
    <n v="1"/>
    <x v="22"/>
  </r>
  <r>
    <x v="483"/>
    <x v="16"/>
    <n v="1"/>
    <x v="22"/>
  </r>
  <r>
    <x v="483"/>
    <x v="17"/>
    <n v="1"/>
    <x v="22"/>
  </r>
  <r>
    <x v="483"/>
    <x v="18"/>
    <m/>
    <x v="22"/>
  </r>
  <r>
    <x v="483"/>
    <x v="19"/>
    <m/>
    <x v="22"/>
  </r>
  <r>
    <x v="418"/>
    <x v="0"/>
    <s v="Mclaren"/>
    <x v="22"/>
  </r>
  <r>
    <x v="418"/>
    <x v="1"/>
    <s v="Ford"/>
    <x v="22"/>
  </r>
  <r>
    <x v="418"/>
    <x v="2"/>
    <n v="0"/>
    <x v="22"/>
  </r>
  <r>
    <x v="418"/>
    <x v="3"/>
    <n v="1"/>
    <x v="22"/>
  </r>
  <r>
    <x v="418"/>
    <x v="4"/>
    <n v="3"/>
    <x v="22"/>
  </r>
  <r>
    <x v="418"/>
    <x v="5"/>
    <n v="1"/>
    <x v="22"/>
  </r>
  <r>
    <x v="418"/>
    <x v="6"/>
    <n v="1"/>
    <x v="22"/>
  </r>
  <r>
    <x v="418"/>
    <x v="7"/>
    <n v="0"/>
    <x v="22"/>
  </r>
  <r>
    <x v="418"/>
    <x v="8"/>
    <m/>
    <x v="22"/>
  </r>
  <r>
    <x v="418"/>
    <x v="9"/>
    <m/>
    <x v="22"/>
  </r>
  <r>
    <x v="418"/>
    <x v="10"/>
    <m/>
    <x v="22"/>
  </r>
  <r>
    <x v="418"/>
    <x v="11"/>
    <m/>
    <x v="22"/>
  </r>
  <r>
    <x v="418"/>
    <x v="12"/>
    <m/>
    <x v="22"/>
  </r>
  <r>
    <x v="418"/>
    <x v="13"/>
    <m/>
    <x v="22"/>
  </r>
  <r>
    <x v="418"/>
    <x v="14"/>
    <n v="23"/>
    <x v="22"/>
  </r>
  <r>
    <x v="418"/>
    <x v="15"/>
    <n v="23"/>
    <x v="22"/>
  </r>
  <r>
    <x v="418"/>
    <x v="16"/>
    <n v="23"/>
    <x v="22"/>
  </r>
  <r>
    <x v="418"/>
    <x v="17"/>
    <n v="12"/>
    <x v="22"/>
  </r>
  <r>
    <x v="418"/>
    <x v="18"/>
    <n v="1"/>
    <x v="22"/>
  </r>
  <r>
    <x v="418"/>
    <x v="19"/>
    <m/>
    <x v="22"/>
  </r>
  <r>
    <x v="484"/>
    <x v="0"/>
    <s v="BRM"/>
    <x v="22"/>
  </r>
  <r>
    <x v="484"/>
    <x v="1"/>
    <s v="BRM"/>
    <x v="22"/>
  </r>
  <r>
    <x v="484"/>
    <x v="2"/>
    <n v="0"/>
    <x v="22"/>
  </r>
  <r>
    <x v="484"/>
    <x v="3"/>
    <n v="0"/>
    <x v="22"/>
  </r>
  <r>
    <x v="484"/>
    <x v="4"/>
    <n v="0"/>
    <x v="22"/>
  </r>
  <r>
    <x v="484"/>
    <x v="5"/>
    <n v="0"/>
    <x v="22"/>
  </r>
  <r>
    <x v="484"/>
    <x v="6"/>
    <n v="0"/>
    <x v="22"/>
  </r>
  <r>
    <x v="484"/>
    <x v="7"/>
    <n v="0"/>
    <x v="22"/>
  </r>
  <r>
    <x v="484"/>
    <x v="8"/>
    <m/>
    <x v="22"/>
  </r>
  <r>
    <x v="484"/>
    <x v="9"/>
    <m/>
    <x v="22"/>
  </r>
  <r>
    <x v="484"/>
    <x v="10"/>
    <m/>
    <x v="22"/>
  </r>
  <r>
    <x v="484"/>
    <x v="11"/>
    <m/>
    <x v="22"/>
  </r>
  <r>
    <x v="484"/>
    <x v="12"/>
    <m/>
    <x v="22"/>
  </r>
  <r>
    <x v="484"/>
    <x v="13"/>
    <m/>
    <x v="22"/>
  </r>
  <r>
    <x v="484"/>
    <x v="14"/>
    <n v="0"/>
    <x v="22"/>
  </r>
  <r>
    <x v="484"/>
    <x v="15"/>
    <n v="0"/>
    <x v="22"/>
  </r>
  <r>
    <x v="484"/>
    <x v="16"/>
    <n v="0"/>
    <x v="22"/>
  </r>
  <r>
    <x v="484"/>
    <x v="17"/>
    <n v="0"/>
    <x v="22"/>
  </r>
  <r>
    <x v="484"/>
    <x v="18"/>
    <m/>
    <x v="22"/>
  </r>
  <r>
    <x v="484"/>
    <x v="19"/>
    <m/>
    <x v="22"/>
  </r>
  <r>
    <x v="484"/>
    <x v="0"/>
    <s v="Lotus"/>
    <x v="22"/>
  </r>
  <r>
    <x v="484"/>
    <x v="1"/>
    <s v="Ford"/>
    <x v="22"/>
  </r>
  <r>
    <x v="484"/>
    <x v="2"/>
    <n v="0"/>
    <x v="22"/>
  </r>
  <r>
    <x v="484"/>
    <x v="3"/>
    <n v="0"/>
    <x v="22"/>
  </r>
  <r>
    <x v="484"/>
    <x v="4"/>
    <n v="0"/>
    <x v="22"/>
  </r>
  <r>
    <x v="484"/>
    <x v="5"/>
    <n v="0"/>
    <x v="22"/>
  </r>
  <r>
    <x v="484"/>
    <x v="6"/>
    <n v="0"/>
    <x v="22"/>
  </r>
  <r>
    <x v="484"/>
    <x v="7"/>
    <n v="0"/>
    <x v="22"/>
  </r>
  <r>
    <x v="484"/>
    <x v="8"/>
    <m/>
    <x v="22"/>
  </r>
  <r>
    <x v="484"/>
    <x v="9"/>
    <m/>
    <x v="22"/>
  </r>
  <r>
    <x v="484"/>
    <x v="10"/>
    <m/>
    <x v="22"/>
  </r>
  <r>
    <x v="484"/>
    <x v="11"/>
    <m/>
    <x v="22"/>
  </r>
  <r>
    <x v="484"/>
    <x v="12"/>
    <m/>
    <x v="22"/>
  </r>
  <r>
    <x v="484"/>
    <x v="13"/>
    <m/>
    <x v="22"/>
  </r>
  <r>
    <x v="484"/>
    <x v="14"/>
    <n v="0"/>
    <x v="22"/>
  </r>
  <r>
    <x v="484"/>
    <x v="15"/>
    <n v="0"/>
    <x v="22"/>
  </r>
  <r>
    <x v="484"/>
    <x v="16"/>
    <n v="0"/>
    <x v="22"/>
  </r>
  <r>
    <x v="484"/>
    <x v="17"/>
    <n v="0"/>
    <x v="22"/>
  </r>
  <r>
    <x v="484"/>
    <x v="18"/>
    <m/>
    <x v="22"/>
  </r>
  <r>
    <x v="484"/>
    <x v="19"/>
    <m/>
    <x v="22"/>
  </r>
  <r>
    <x v="474"/>
    <x v="0"/>
    <s v="Eifelland"/>
    <x v="22"/>
  </r>
  <r>
    <x v="474"/>
    <x v="1"/>
    <s v="Ford"/>
    <x v="22"/>
  </r>
  <r>
    <x v="474"/>
    <x v="2"/>
    <n v="0"/>
    <x v="22"/>
  </r>
  <r>
    <x v="474"/>
    <x v="3"/>
    <n v="0"/>
    <x v="22"/>
  </r>
  <r>
    <x v="474"/>
    <x v="4"/>
    <n v="0"/>
    <x v="22"/>
  </r>
  <r>
    <x v="474"/>
    <x v="5"/>
    <n v="0"/>
    <x v="22"/>
  </r>
  <r>
    <x v="474"/>
    <x v="6"/>
    <n v="0"/>
    <x v="22"/>
  </r>
  <r>
    <x v="474"/>
    <x v="7"/>
    <n v="0"/>
    <x v="22"/>
  </r>
  <r>
    <x v="474"/>
    <x v="8"/>
    <m/>
    <x v="22"/>
  </r>
  <r>
    <x v="474"/>
    <x v="9"/>
    <m/>
    <x v="22"/>
  </r>
  <r>
    <x v="474"/>
    <x v="10"/>
    <m/>
    <x v="22"/>
  </r>
  <r>
    <x v="474"/>
    <x v="11"/>
    <m/>
    <x v="22"/>
  </r>
  <r>
    <x v="474"/>
    <x v="12"/>
    <m/>
    <x v="22"/>
  </r>
  <r>
    <x v="474"/>
    <x v="13"/>
    <m/>
    <x v="22"/>
  </r>
  <r>
    <x v="474"/>
    <x v="14"/>
    <n v="0"/>
    <x v="22"/>
  </r>
  <r>
    <x v="474"/>
    <x v="15"/>
    <n v="0"/>
    <x v="22"/>
  </r>
  <r>
    <x v="474"/>
    <x v="16"/>
    <n v="0"/>
    <x v="22"/>
  </r>
  <r>
    <x v="474"/>
    <x v="17"/>
    <n v="0"/>
    <x v="22"/>
  </r>
  <r>
    <x v="474"/>
    <x v="18"/>
    <m/>
    <x v="22"/>
  </r>
  <r>
    <x v="474"/>
    <x v="19"/>
    <m/>
    <x v="22"/>
  </r>
  <r>
    <x v="485"/>
    <x v="0"/>
    <s v="March"/>
    <x v="22"/>
  </r>
  <r>
    <x v="485"/>
    <x v="1"/>
    <s v="Ford"/>
    <x v="22"/>
  </r>
  <r>
    <x v="485"/>
    <x v="2"/>
    <n v="0"/>
    <x v="22"/>
  </r>
  <r>
    <x v="485"/>
    <x v="3"/>
    <n v="0"/>
    <x v="22"/>
  </r>
  <r>
    <x v="485"/>
    <x v="4"/>
    <n v="1"/>
    <x v="22"/>
  </r>
  <r>
    <x v="485"/>
    <x v="5"/>
    <n v="1"/>
    <x v="22"/>
  </r>
  <r>
    <x v="485"/>
    <x v="6"/>
    <n v="2"/>
    <x v="22"/>
  </r>
  <r>
    <x v="485"/>
    <x v="7"/>
    <n v="1"/>
    <x v="22"/>
  </r>
  <r>
    <x v="485"/>
    <x v="8"/>
    <m/>
    <x v="22"/>
  </r>
  <r>
    <x v="485"/>
    <x v="9"/>
    <m/>
    <x v="22"/>
  </r>
  <r>
    <x v="485"/>
    <x v="10"/>
    <m/>
    <x v="22"/>
  </r>
  <r>
    <x v="485"/>
    <x v="11"/>
    <m/>
    <x v="22"/>
  </r>
  <r>
    <x v="485"/>
    <x v="12"/>
    <m/>
    <x v="22"/>
  </r>
  <r>
    <x v="485"/>
    <x v="13"/>
    <m/>
    <x v="22"/>
  </r>
  <r>
    <x v="485"/>
    <x v="14"/>
    <n v="12"/>
    <x v="22"/>
  </r>
  <r>
    <x v="485"/>
    <x v="15"/>
    <n v="12"/>
    <x v="22"/>
  </r>
  <r>
    <x v="485"/>
    <x v="16"/>
    <n v="12"/>
    <x v="22"/>
  </r>
  <r>
    <x v="485"/>
    <x v="17"/>
    <n v="12"/>
    <x v="22"/>
  </r>
  <r>
    <x v="485"/>
    <x v="18"/>
    <m/>
    <x v="22"/>
  </r>
  <r>
    <x v="485"/>
    <x v="19"/>
    <m/>
    <x v="22"/>
  </r>
  <r>
    <x v="507"/>
    <x v="0"/>
    <s v="Surtees"/>
    <x v="22"/>
  </r>
  <r>
    <x v="507"/>
    <x v="1"/>
    <s v="Ford"/>
    <x v="22"/>
  </r>
  <r>
    <x v="507"/>
    <x v="2"/>
    <n v="0"/>
    <x v="22"/>
  </r>
  <r>
    <x v="507"/>
    <x v="3"/>
    <n v="0"/>
    <x v="22"/>
  </r>
  <r>
    <x v="507"/>
    <x v="4"/>
    <n v="0"/>
    <x v="22"/>
  </r>
  <r>
    <x v="507"/>
    <x v="5"/>
    <n v="0"/>
    <x v="22"/>
  </r>
  <r>
    <x v="507"/>
    <x v="6"/>
    <n v="0"/>
    <x v="22"/>
  </r>
  <r>
    <x v="507"/>
    <x v="7"/>
    <n v="0"/>
    <x v="22"/>
  </r>
  <r>
    <x v="507"/>
    <x v="8"/>
    <m/>
    <x v="22"/>
  </r>
  <r>
    <x v="507"/>
    <x v="9"/>
    <m/>
    <x v="22"/>
  </r>
  <r>
    <x v="507"/>
    <x v="10"/>
    <m/>
    <x v="22"/>
  </r>
  <r>
    <x v="507"/>
    <x v="11"/>
    <m/>
    <x v="22"/>
  </r>
  <r>
    <x v="507"/>
    <x v="12"/>
    <m/>
    <x v="22"/>
  </r>
  <r>
    <x v="507"/>
    <x v="13"/>
    <m/>
    <x v="22"/>
  </r>
  <r>
    <x v="507"/>
    <x v="14"/>
    <n v="0"/>
    <x v="22"/>
  </r>
  <r>
    <x v="507"/>
    <x v="15"/>
    <n v="0"/>
    <x v="22"/>
  </r>
  <r>
    <x v="507"/>
    <x v="16"/>
    <n v="0"/>
    <x v="22"/>
  </r>
  <r>
    <x v="507"/>
    <x v="17"/>
    <n v="0"/>
    <x v="22"/>
  </r>
  <r>
    <x v="507"/>
    <x v="18"/>
    <m/>
    <x v="22"/>
  </r>
  <r>
    <x v="507"/>
    <x v="19"/>
    <m/>
    <x v="22"/>
  </r>
  <r>
    <x v="500"/>
    <x v="0"/>
    <s v="March"/>
    <x v="22"/>
  </r>
  <r>
    <x v="500"/>
    <x v="1"/>
    <s v="Ford"/>
    <x v="22"/>
  </r>
  <r>
    <x v="500"/>
    <x v="2"/>
    <n v="0"/>
    <x v="22"/>
  </r>
  <r>
    <x v="500"/>
    <x v="3"/>
    <n v="0"/>
    <x v="22"/>
  </r>
  <r>
    <x v="500"/>
    <x v="4"/>
    <n v="0"/>
    <x v="22"/>
  </r>
  <r>
    <x v="500"/>
    <x v="5"/>
    <n v="0"/>
    <x v="22"/>
  </r>
  <r>
    <x v="500"/>
    <x v="6"/>
    <n v="0"/>
    <x v="22"/>
  </r>
  <r>
    <x v="500"/>
    <x v="7"/>
    <n v="0"/>
    <x v="22"/>
  </r>
  <r>
    <x v="500"/>
    <x v="8"/>
    <m/>
    <x v="22"/>
  </r>
  <r>
    <x v="500"/>
    <x v="9"/>
    <m/>
    <x v="22"/>
  </r>
  <r>
    <x v="500"/>
    <x v="10"/>
    <m/>
    <x v="22"/>
  </r>
  <r>
    <x v="500"/>
    <x v="11"/>
    <m/>
    <x v="22"/>
  </r>
  <r>
    <x v="500"/>
    <x v="12"/>
    <m/>
    <x v="22"/>
  </r>
  <r>
    <x v="500"/>
    <x v="13"/>
    <m/>
    <x v="22"/>
  </r>
  <r>
    <x v="500"/>
    <x v="14"/>
    <n v="0"/>
    <x v="22"/>
  </r>
  <r>
    <x v="500"/>
    <x v="15"/>
    <n v="0"/>
    <x v="22"/>
  </r>
  <r>
    <x v="500"/>
    <x v="16"/>
    <n v="0"/>
    <x v="22"/>
  </r>
  <r>
    <x v="500"/>
    <x v="17"/>
    <n v="0"/>
    <x v="22"/>
  </r>
  <r>
    <x v="500"/>
    <x v="18"/>
    <m/>
    <x v="22"/>
  </r>
  <r>
    <x v="500"/>
    <x v="19"/>
    <m/>
    <x v="22"/>
  </r>
  <r>
    <x v="486"/>
    <x v="0"/>
    <s v="Surtees"/>
    <x v="22"/>
  </r>
  <r>
    <x v="486"/>
    <x v="1"/>
    <s v="Ford"/>
    <x v="22"/>
  </r>
  <r>
    <x v="486"/>
    <x v="2"/>
    <n v="0"/>
    <x v="22"/>
  </r>
  <r>
    <x v="486"/>
    <x v="3"/>
    <n v="0"/>
    <x v="22"/>
  </r>
  <r>
    <x v="486"/>
    <x v="4"/>
    <n v="0"/>
    <x v="22"/>
  </r>
  <r>
    <x v="486"/>
    <x v="5"/>
    <n v="0"/>
    <x v="22"/>
  </r>
  <r>
    <x v="486"/>
    <x v="6"/>
    <n v="1"/>
    <x v="22"/>
  </r>
  <r>
    <x v="486"/>
    <x v="7"/>
    <n v="0"/>
    <x v="22"/>
  </r>
  <r>
    <x v="486"/>
    <x v="8"/>
    <m/>
    <x v="22"/>
  </r>
  <r>
    <x v="486"/>
    <x v="9"/>
    <m/>
    <x v="22"/>
  </r>
  <r>
    <x v="486"/>
    <x v="10"/>
    <m/>
    <x v="22"/>
  </r>
  <r>
    <x v="486"/>
    <x v="11"/>
    <m/>
    <x v="22"/>
  </r>
  <r>
    <x v="486"/>
    <x v="12"/>
    <m/>
    <x v="22"/>
  </r>
  <r>
    <x v="486"/>
    <x v="13"/>
    <m/>
    <x v="22"/>
  </r>
  <r>
    <x v="486"/>
    <x v="14"/>
    <n v="2"/>
    <x v="22"/>
  </r>
  <r>
    <x v="486"/>
    <x v="15"/>
    <n v="2"/>
    <x v="22"/>
  </r>
  <r>
    <x v="486"/>
    <x v="16"/>
    <n v="2"/>
    <x v="22"/>
  </r>
  <r>
    <x v="486"/>
    <x v="17"/>
    <n v="2"/>
    <x v="22"/>
  </r>
  <r>
    <x v="486"/>
    <x v="18"/>
    <m/>
    <x v="22"/>
  </r>
  <r>
    <x v="486"/>
    <x v="19"/>
    <m/>
    <x v="22"/>
  </r>
  <r>
    <x v="508"/>
    <x v="0"/>
    <s v="Brabham"/>
    <x v="22"/>
  </r>
  <r>
    <x v="508"/>
    <x v="1"/>
    <s v="Ford"/>
    <x v="22"/>
  </r>
  <r>
    <x v="508"/>
    <x v="2"/>
    <n v="0"/>
    <x v="22"/>
  </r>
  <r>
    <x v="508"/>
    <x v="3"/>
    <n v="0"/>
    <x v="22"/>
  </r>
  <r>
    <x v="508"/>
    <x v="4"/>
    <n v="0"/>
    <x v="22"/>
  </r>
  <r>
    <x v="508"/>
    <x v="5"/>
    <n v="0"/>
    <x v="22"/>
  </r>
  <r>
    <x v="508"/>
    <x v="6"/>
    <n v="0"/>
    <x v="22"/>
  </r>
  <r>
    <x v="508"/>
    <x v="7"/>
    <n v="0"/>
    <x v="22"/>
  </r>
  <r>
    <x v="508"/>
    <x v="8"/>
    <m/>
    <x v="22"/>
  </r>
  <r>
    <x v="508"/>
    <x v="9"/>
    <m/>
    <x v="22"/>
  </r>
  <r>
    <x v="508"/>
    <x v="10"/>
    <m/>
    <x v="22"/>
  </r>
  <r>
    <x v="508"/>
    <x v="11"/>
    <m/>
    <x v="22"/>
  </r>
  <r>
    <x v="508"/>
    <x v="12"/>
    <m/>
    <x v="22"/>
  </r>
  <r>
    <x v="508"/>
    <x v="13"/>
    <m/>
    <x v="22"/>
  </r>
  <r>
    <x v="508"/>
    <x v="14"/>
    <n v="0"/>
    <x v="22"/>
  </r>
  <r>
    <x v="508"/>
    <x v="15"/>
    <n v="0"/>
    <x v="22"/>
  </r>
  <r>
    <x v="508"/>
    <x v="16"/>
    <n v="0"/>
    <x v="22"/>
  </r>
  <r>
    <x v="508"/>
    <x v="17"/>
    <n v="0"/>
    <x v="22"/>
  </r>
  <r>
    <x v="508"/>
    <x v="18"/>
    <m/>
    <x v="22"/>
  </r>
  <r>
    <x v="508"/>
    <x v="19"/>
    <m/>
    <x v="22"/>
  </r>
  <r>
    <x v="458"/>
    <x v="0"/>
    <s v="Brabham"/>
    <x v="23"/>
  </r>
  <r>
    <x v="458"/>
    <x v="1"/>
    <s v="Ford"/>
    <x v="23"/>
  </r>
  <r>
    <x v="458"/>
    <x v="2"/>
    <n v="0"/>
    <x v="23"/>
  </r>
  <r>
    <x v="458"/>
    <x v="3"/>
    <n v="0"/>
    <x v="23"/>
  </r>
  <r>
    <x v="458"/>
    <x v="4"/>
    <n v="0"/>
    <x v="23"/>
  </r>
  <r>
    <x v="458"/>
    <x v="5"/>
    <n v="1"/>
    <x v="23"/>
  </r>
  <r>
    <x v="458"/>
    <x v="6"/>
    <n v="0"/>
    <x v="23"/>
  </r>
  <r>
    <x v="458"/>
    <x v="7"/>
    <n v="0"/>
    <x v="23"/>
  </r>
  <r>
    <x v="458"/>
    <x v="8"/>
    <m/>
    <x v="23"/>
  </r>
  <r>
    <x v="458"/>
    <x v="9"/>
    <m/>
    <x v="23"/>
  </r>
  <r>
    <x v="458"/>
    <x v="10"/>
    <m/>
    <x v="23"/>
  </r>
  <r>
    <x v="458"/>
    <x v="11"/>
    <m/>
    <x v="23"/>
  </r>
  <r>
    <x v="458"/>
    <x v="12"/>
    <m/>
    <x v="23"/>
  </r>
  <r>
    <x v="458"/>
    <x v="13"/>
    <m/>
    <x v="23"/>
  </r>
  <r>
    <x v="458"/>
    <x v="14"/>
    <n v="3"/>
    <x v="23"/>
  </r>
  <r>
    <x v="458"/>
    <x v="15"/>
    <n v="3"/>
    <x v="23"/>
  </r>
  <r>
    <x v="458"/>
    <x v="16"/>
    <n v="3"/>
    <x v="23"/>
  </r>
  <r>
    <x v="458"/>
    <x v="17"/>
    <n v="3"/>
    <x v="23"/>
  </r>
  <r>
    <x v="458"/>
    <x v="18"/>
    <m/>
    <x v="23"/>
  </r>
  <r>
    <x v="458"/>
    <x v="19"/>
    <m/>
    <x v="23"/>
  </r>
  <r>
    <x v="458"/>
    <x v="0"/>
    <s v="Surtees"/>
    <x v="23"/>
  </r>
  <r>
    <x v="458"/>
    <x v="1"/>
    <s v="Ford"/>
    <x v="23"/>
  </r>
  <r>
    <x v="458"/>
    <x v="2"/>
    <n v="0"/>
    <x v="23"/>
  </r>
  <r>
    <x v="458"/>
    <x v="3"/>
    <n v="0"/>
    <x v="23"/>
  </r>
  <r>
    <x v="458"/>
    <x v="4"/>
    <n v="0"/>
    <x v="23"/>
  </r>
  <r>
    <x v="458"/>
    <x v="5"/>
    <n v="0"/>
    <x v="23"/>
  </r>
  <r>
    <x v="458"/>
    <x v="6"/>
    <n v="0"/>
    <x v="23"/>
  </r>
  <r>
    <x v="458"/>
    <x v="7"/>
    <n v="0"/>
    <x v="23"/>
  </r>
  <r>
    <x v="458"/>
    <x v="8"/>
    <m/>
    <x v="23"/>
  </r>
  <r>
    <x v="458"/>
    <x v="9"/>
    <m/>
    <x v="23"/>
  </r>
  <r>
    <x v="458"/>
    <x v="10"/>
    <m/>
    <x v="23"/>
  </r>
  <r>
    <x v="458"/>
    <x v="11"/>
    <m/>
    <x v="23"/>
  </r>
  <r>
    <x v="458"/>
    <x v="12"/>
    <m/>
    <x v="23"/>
  </r>
  <r>
    <x v="458"/>
    <x v="13"/>
    <m/>
    <x v="23"/>
  </r>
  <r>
    <x v="458"/>
    <x v="14"/>
    <n v="0"/>
    <x v="23"/>
  </r>
  <r>
    <x v="458"/>
    <x v="15"/>
    <n v="0"/>
    <x v="23"/>
  </r>
  <r>
    <x v="458"/>
    <x v="16"/>
    <n v="0"/>
    <x v="23"/>
  </r>
  <r>
    <x v="458"/>
    <x v="17"/>
    <n v="0"/>
    <x v="23"/>
  </r>
  <r>
    <x v="458"/>
    <x v="18"/>
    <m/>
    <x v="23"/>
  </r>
  <r>
    <x v="458"/>
    <x v="19"/>
    <m/>
    <x v="23"/>
  </r>
  <r>
    <x v="501"/>
    <x v="0"/>
    <s v="Ferrari"/>
    <x v="23"/>
  </r>
  <r>
    <x v="501"/>
    <x v="1"/>
    <s v="Ferrari"/>
    <x v="23"/>
  </r>
  <r>
    <x v="501"/>
    <x v="2"/>
    <n v="0"/>
    <x v="23"/>
  </r>
  <r>
    <x v="501"/>
    <x v="3"/>
    <n v="0"/>
    <x v="23"/>
  </r>
  <r>
    <x v="501"/>
    <x v="4"/>
    <n v="0"/>
    <x v="23"/>
  </r>
  <r>
    <x v="501"/>
    <x v="5"/>
    <n v="2"/>
    <x v="23"/>
  </r>
  <r>
    <x v="501"/>
    <x v="6"/>
    <n v="0"/>
    <x v="23"/>
  </r>
  <r>
    <x v="501"/>
    <x v="7"/>
    <n v="0"/>
    <x v="23"/>
  </r>
  <r>
    <x v="501"/>
    <x v="8"/>
    <m/>
    <x v="23"/>
  </r>
  <r>
    <x v="501"/>
    <x v="9"/>
    <m/>
    <x v="23"/>
  </r>
  <r>
    <x v="501"/>
    <x v="10"/>
    <m/>
    <x v="23"/>
  </r>
  <r>
    <x v="501"/>
    <x v="11"/>
    <m/>
    <x v="23"/>
  </r>
  <r>
    <x v="501"/>
    <x v="12"/>
    <m/>
    <x v="23"/>
  </r>
  <r>
    <x v="501"/>
    <x v="13"/>
    <m/>
    <x v="23"/>
  </r>
  <r>
    <x v="501"/>
    <x v="14"/>
    <n v="6"/>
    <x v="23"/>
  </r>
  <r>
    <x v="501"/>
    <x v="15"/>
    <n v="6"/>
    <x v="23"/>
  </r>
  <r>
    <x v="501"/>
    <x v="16"/>
    <n v="6"/>
    <x v="23"/>
  </r>
  <r>
    <x v="501"/>
    <x v="17"/>
    <n v="6"/>
    <x v="23"/>
  </r>
  <r>
    <x v="501"/>
    <x v="18"/>
    <m/>
    <x v="23"/>
  </r>
  <r>
    <x v="501"/>
    <x v="19"/>
    <m/>
    <x v="23"/>
  </r>
  <r>
    <x v="446"/>
    <x v="0"/>
    <s v="Shadow"/>
    <x v="23"/>
  </r>
  <r>
    <x v="446"/>
    <x v="1"/>
    <s v="Ford"/>
    <x v="23"/>
  </r>
  <r>
    <x v="446"/>
    <x v="2"/>
    <n v="0"/>
    <x v="23"/>
  </r>
  <r>
    <x v="446"/>
    <x v="3"/>
    <n v="0"/>
    <x v="23"/>
  </r>
  <r>
    <x v="446"/>
    <x v="4"/>
    <n v="0"/>
    <x v="23"/>
  </r>
  <r>
    <x v="446"/>
    <x v="5"/>
    <n v="0"/>
    <x v="23"/>
  </r>
  <r>
    <x v="446"/>
    <x v="6"/>
    <n v="0"/>
    <x v="23"/>
  </r>
  <r>
    <x v="446"/>
    <x v="7"/>
    <n v="0"/>
    <x v="23"/>
  </r>
  <r>
    <x v="446"/>
    <x v="8"/>
    <m/>
    <x v="23"/>
  </r>
  <r>
    <x v="446"/>
    <x v="9"/>
    <m/>
    <x v="23"/>
  </r>
  <r>
    <x v="446"/>
    <x v="10"/>
    <m/>
    <x v="23"/>
  </r>
  <r>
    <x v="446"/>
    <x v="11"/>
    <m/>
    <x v="23"/>
  </r>
  <r>
    <x v="446"/>
    <x v="12"/>
    <m/>
    <x v="23"/>
  </r>
  <r>
    <x v="446"/>
    <x v="13"/>
    <m/>
    <x v="23"/>
  </r>
  <r>
    <x v="446"/>
    <x v="14"/>
    <n v="0"/>
    <x v="23"/>
  </r>
  <r>
    <x v="446"/>
    <x v="15"/>
    <n v="0"/>
    <x v="23"/>
  </r>
  <r>
    <x v="446"/>
    <x v="16"/>
    <n v="0"/>
    <x v="23"/>
  </r>
  <r>
    <x v="446"/>
    <x v="17"/>
    <n v="0"/>
    <x v="23"/>
  </r>
  <r>
    <x v="446"/>
    <x v="18"/>
    <m/>
    <x v="23"/>
  </r>
  <r>
    <x v="446"/>
    <x v="19"/>
    <m/>
    <x v="23"/>
  </r>
  <r>
    <x v="502"/>
    <x v="0"/>
    <s v="Brabham"/>
    <x v="23"/>
  </r>
  <r>
    <x v="502"/>
    <x v="1"/>
    <s v="Ford"/>
    <x v="23"/>
  </r>
  <r>
    <x v="502"/>
    <x v="2"/>
    <n v="0"/>
    <x v="23"/>
  </r>
  <r>
    <x v="502"/>
    <x v="3"/>
    <n v="0"/>
    <x v="23"/>
  </r>
  <r>
    <x v="502"/>
    <x v="4"/>
    <n v="2"/>
    <x v="23"/>
  </r>
  <r>
    <x v="502"/>
    <x v="5"/>
    <n v="2"/>
    <x v="23"/>
  </r>
  <r>
    <x v="502"/>
    <x v="6"/>
    <n v="0"/>
    <x v="23"/>
  </r>
  <r>
    <x v="502"/>
    <x v="7"/>
    <n v="2"/>
    <x v="23"/>
  </r>
  <r>
    <x v="502"/>
    <x v="8"/>
    <m/>
    <x v="23"/>
  </r>
  <r>
    <x v="502"/>
    <x v="9"/>
    <m/>
    <x v="23"/>
  </r>
  <r>
    <x v="502"/>
    <x v="10"/>
    <m/>
    <x v="23"/>
  </r>
  <r>
    <x v="502"/>
    <x v="11"/>
    <m/>
    <x v="23"/>
  </r>
  <r>
    <x v="502"/>
    <x v="12"/>
    <m/>
    <x v="23"/>
  </r>
  <r>
    <x v="502"/>
    <x v="13"/>
    <m/>
    <x v="23"/>
  </r>
  <r>
    <x v="502"/>
    <x v="14"/>
    <n v="16"/>
    <x v="23"/>
  </r>
  <r>
    <x v="502"/>
    <x v="15"/>
    <n v="16"/>
    <x v="23"/>
  </r>
  <r>
    <x v="502"/>
    <x v="16"/>
    <n v="16"/>
    <x v="23"/>
  </r>
  <r>
    <x v="502"/>
    <x v="17"/>
    <n v="16"/>
    <x v="23"/>
  </r>
  <r>
    <x v="502"/>
    <x v="18"/>
    <m/>
    <x v="23"/>
  </r>
  <r>
    <x v="502"/>
    <x v="19"/>
    <m/>
    <x v="23"/>
  </r>
  <r>
    <x v="397"/>
    <x v="0"/>
    <s v="Tecno"/>
    <x v="23"/>
  </r>
  <r>
    <x v="397"/>
    <x v="1"/>
    <s v="Tecno"/>
    <x v="23"/>
  </r>
  <r>
    <x v="397"/>
    <x v="2"/>
    <n v="0"/>
    <x v="23"/>
  </r>
  <r>
    <x v="397"/>
    <x v="3"/>
    <n v="0"/>
    <x v="23"/>
  </r>
  <r>
    <x v="397"/>
    <x v="4"/>
    <n v="0"/>
    <x v="23"/>
  </r>
  <r>
    <x v="397"/>
    <x v="5"/>
    <n v="0"/>
    <x v="23"/>
  </r>
  <r>
    <x v="397"/>
    <x v="6"/>
    <n v="0"/>
    <x v="23"/>
  </r>
  <r>
    <x v="397"/>
    <x v="7"/>
    <n v="1"/>
    <x v="23"/>
  </r>
  <r>
    <x v="397"/>
    <x v="8"/>
    <m/>
    <x v="23"/>
  </r>
  <r>
    <x v="397"/>
    <x v="9"/>
    <m/>
    <x v="23"/>
  </r>
  <r>
    <x v="397"/>
    <x v="10"/>
    <m/>
    <x v="23"/>
  </r>
  <r>
    <x v="397"/>
    <x v="11"/>
    <m/>
    <x v="23"/>
  </r>
  <r>
    <x v="397"/>
    <x v="12"/>
    <m/>
    <x v="23"/>
  </r>
  <r>
    <x v="397"/>
    <x v="13"/>
    <m/>
    <x v="23"/>
  </r>
  <r>
    <x v="397"/>
    <x v="14"/>
    <n v="1"/>
    <x v="23"/>
  </r>
  <r>
    <x v="397"/>
    <x v="15"/>
    <n v="1"/>
    <x v="23"/>
  </r>
  <r>
    <x v="397"/>
    <x v="16"/>
    <n v="1"/>
    <x v="23"/>
  </r>
  <r>
    <x v="397"/>
    <x v="17"/>
    <n v="1"/>
    <x v="23"/>
  </r>
  <r>
    <x v="397"/>
    <x v="18"/>
    <m/>
    <x v="23"/>
  </r>
  <r>
    <x v="397"/>
    <x v="19"/>
    <m/>
    <x v="23"/>
  </r>
  <r>
    <x v="397"/>
    <x v="0"/>
    <s v="Tyrrell"/>
    <x v="23"/>
  </r>
  <r>
    <x v="397"/>
    <x v="1"/>
    <s v="Ford"/>
    <x v="23"/>
  </r>
  <r>
    <x v="397"/>
    <x v="2"/>
    <n v="0"/>
    <x v="23"/>
  </r>
  <r>
    <x v="397"/>
    <x v="3"/>
    <n v="0"/>
    <x v="23"/>
  </r>
  <r>
    <x v="397"/>
    <x v="4"/>
    <n v="0"/>
    <x v="23"/>
  </r>
  <r>
    <x v="397"/>
    <x v="5"/>
    <n v="0"/>
    <x v="23"/>
  </r>
  <r>
    <x v="397"/>
    <x v="6"/>
    <n v="0"/>
    <x v="23"/>
  </r>
  <r>
    <x v="397"/>
    <x v="7"/>
    <n v="0"/>
    <x v="23"/>
  </r>
  <r>
    <x v="397"/>
    <x v="8"/>
    <m/>
    <x v="23"/>
  </r>
  <r>
    <x v="397"/>
    <x v="9"/>
    <m/>
    <x v="23"/>
  </r>
  <r>
    <x v="397"/>
    <x v="10"/>
    <m/>
    <x v="23"/>
  </r>
  <r>
    <x v="397"/>
    <x v="11"/>
    <m/>
    <x v="23"/>
  </r>
  <r>
    <x v="397"/>
    <x v="12"/>
    <m/>
    <x v="23"/>
  </r>
  <r>
    <x v="397"/>
    <x v="13"/>
    <m/>
    <x v="23"/>
  </r>
  <r>
    <x v="397"/>
    <x v="14"/>
    <n v="0"/>
    <x v="23"/>
  </r>
  <r>
    <x v="397"/>
    <x v="15"/>
    <n v="0"/>
    <x v="23"/>
  </r>
  <r>
    <x v="397"/>
    <x v="16"/>
    <n v="0"/>
    <x v="23"/>
  </r>
  <r>
    <x v="397"/>
    <x v="17"/>
    <n v="0"/>
    <x v="23"/>
  </r>
  <r>
    <x v="397"/>
    <x v="18"/>
    <m/>
    <x v="23"/>
  </r>
  <r>
    <x v="397"/>
    <x v="19"/>
    <m/>
    <x v="23"/>
  </r>
  <r>
    <x v="477"/>
    <x v="0"/>
    <s v="BRM"/>
    <x v="23"/>
  </r>
  <r>
    <x v="477"/>
    <x v="1"/>
    <s v="BRM"/>
    <x v="23"/>
  </r>
  <r>
    <x v="477"/>
    <x v="2"/>
    <n v="0"/>
    <x v="23"/>
  </r>
  <r>
    <x v="477"/>
    <x v="3"/>
    <n v="0"/>
    <x v="23"/>
  </r>
  <r>
    <x v="477"/>
    <x v="4"/>
    <n v="0"/>
    <x v="23"/>
  </r>
  <r>
    <x v="477"/>
    <x v="5"/>
    <n v="0"/>
    <x v="23"/>
  </r>
  <r>
    <x v="477"/>
    <x v="6"/>
    <n v="0"/>
    <x v="23"/>
  </r>
  <r>
    <x v="477"/>
    <x v="7"/>
    <n v="2"/>
    <x v="23"/>
  </r>
  <r>
    <x v="477"/>
    <x v="8"/>
    <m/>
    <x v="23"/>
  </r>
  <r>
    <x v="477"/>
    <x v="9"/>
    <m/>
    <x v="23"/>
  </r>
  <r>
    <x v="477"/>
    <x v="10"/>
    <m/>
    <x v="23"/>
  </r>
  <r>
    <x v="477"/>
    <x v="11"/>
    <m/>
    <x v="23"/>
  </r>
  <r>
    <x v="477"/>
    <x v="12"/>
    <m/>
    <x v="23"/>
  </r>
  <r>
    <x v="477"/>
    <x v="13"/>
    <m/>
    <x v="23"/>
  </r>
  <r>
    <x v="477"/>
    <x v="14"/>
    <n v="2"/>
    <x v="23"/>
  </r>
  <r>
    <x v="477"/>
    <x v="15"/>
    <n v="2"/>
    <x v="23"/>
  </r>
  <r>
    <x v="477"/>
    <x v="16"/>
    <n v="2"/>
    <x v="23"/>
  </r>
  <r>
    <x v="477"/>
    <x v="17"/>
    <n v="1"/>
    <x v="23"/>
  </r>
  <r>
    <x v="477"/>
    <x v="18"/>
    <n v="1"/>
    <x v="23"/>
  </r>
  <r>
    <x v="477"/>
    <x v="19"/>
    <m/>
    <x v="23"/>
  </r>
  <r>
    <x v="425"/>
    <x v="0"/>
    <s v="Lotus"/>
    <x v="23"/>
  </r>
  <r>
    <x v="425"/>
    <x v="1"/>
    <s v="Ford"/>
    <x v="23"/>
  </r>
  <r>
    <x v="425"/>
    <x v="2"/>
    <n v="0"/>
    <x v="23"/>
  </r>
  <r>
    <x v="425"/>
    <x v="3"/>
    <n v="0"/>
    <x v="23"/>
  </r>
  <r>
    <x v="425"/>
    <x v="4"/>
    <n v="0"/>
    <x v="23"/>
  </r>
  <r>
    <x v="425"/>
    <x v="5"/>
    <n v="0"/>
    <x v="23"/>
  </r>
  <r>
    <x v="425"/>
    <x v="6"/>
    <n v="0"/>
    <x v="23"/>
  </r>
  <r>
    <x v="425"/>
    <x v="7"/>
    <n v="0"/>
    <x v="23"/>
  </r>
  <r>
    <x v="425"/>
    <x v="8"/>
    <m/>
    <x v="23"/>
  </r>
  <r>
    <x v="425"/>
    <x v="9"/>
    <m/>
    <x v="23"/>
  </r>
  <r>
    <x v="425"/>
    <x v="10"/>
    <m/>
    <x v="23"/>
  </r>
  <r>
    <x v="425"/>
    <x v="11"/>
    <m/>
    <x v="23"/>
  </r>
  <r>
    <x v="425"/>
    <x v="12"/>
    <m/>
    <x v="23"/>
  </r>
  <r>
    <x v="425"/>
    <x v="13"/>
    <m/>
    <x v="23"/>
  </r>
  <r>
    <x v="425"/>
    <x v="14"/>
    <n v="0"/>
    <x v="23"/>
  </r>
  <r>
    <x v="425"/>
    <x v="15"/>
    <n v="0"/>
    <x v="23"/>
  </r>
  <r>
    <x v="425"/>
    <x v="16"/>
    <n v="0"/>
    <x v="23"/>
  </r>
  <r>
    <x v="425"/>
    <x v="17"/>
    <n v="0"/>
    <x v="23"/>
  </r>
  <r>
    <x v="425"/>
    <x v="18"/>
    <m/>
    <x v="23"/>
  </r>
  <r>
    <x v="425"/>
    <x v="19"/>
    <m/>
    <x v="23"/>
  </r>
  <r>
    <x v="509"/>
    <x v="0"/>
    <s v="March"/>
    <x v="23"/>
  </r>
  <r>
    <x v="509"/>
    <x v="1"/>
    <s v="Ford"/>
    <x v="23"/>
  </r>
  <r>
    <x v="509"/>
    <x v="2"/>
    <n v="0"/>
    <x v="23"/>
  </r>
  <r>
    <x v="509"/>
    <x v="3"/>
    <n v="0"/>
    <x v="23"/>
  </r>
  <r>
    <x v="509"/>
    <x v="4"/>
    <n v="0"/>
    <x v="23"/>
  </r>
  <r>
    <x v="509"/>
    <x v="5"/>
    <n v="0"/>
    <x v="23"/>
  </r>
  <r>
    <x v="509"/>
    <x v="6"/>
    <n v="0"/>
    <x v="23"/>
  </r>
  <r>
    <x v="509"/>
    <x v="7"/>
    <n v="0"/>
    <x v="23"/>
  </r>
  <r>
    <x v="509"/>
    <x v="8"/>
    <m/>
    <x v="23"/>
  </r>
  <r>
    <x v="509"/>
    <x v="9"/>
    <m/>
    <x v="23"/>
  </r>
  <r>
    <x v="509"/>
    <x v="10"/>
    <m/>
    <x v="23"/>
  </r>
  <r>
    <x v="509"/>
    <x v="11"/>
    <m/>
    <x v="23"/>
  </r>
  <r>
    <x v="509"/>
    <x v="12"/>
    <m/>
    <x v="23"/>
  </r>
  <r>
    <x v="509"/>
    <x v="13"/>
    <m/>
    <x v="23"/>
  </r>
  <r>
    <x v="509"/>
    <x v="14"/>
    <n v="0"/>
    <x v="23"/>
  </r>
  <r>
    <x v="509"/>
    <x v="15"/>
    <n v="0"/>
    <x v="23"/>
  </r>
  <r>
    <x v="509"/>
    <x v="16"/>
    <n v="0"/>
    <x v="23"/>
  </r>
  <r>
    <x v="509"/>
    <x v="17"/>
    <n v="0"/>
    <x v="23"/>
  </r>
  <r>
    <x v="509"/>
    <x v="18"/>
    <m/>
    <x v="23"/>
  </r>
  <r>
    <x v="509"/>
    <x v="19"/>
    <m/>
    <x v="23"/>
  </r>
  <r>
    <x v="426"/>
    <x v="0"/>
    <s v="Mclaren"/>
    <x v="23"/>
  </r>
  <r>
    <x v="426"/>
    <x v="1"/>
    <s v="Ford"/>
    <x v="23"/>
  </r>
  <r>
    <x v="426"/>
    <x v="2"/>
    <n v="1"/>
    <x v="23"/>
  </r>
  <r>
    <x v="426"/>
    <x v="3"/>
    <n v="0"/>
    <x v="23"/>
  </r>
  <r>
    <x v="426"/>
    <x v="4"/>
    <n v="2"/>
    <x v="23"/>
  </r>
  <r>
    <x v="426"/>
    <x v="5"/>
    <n v="1"/>
    <x v="23"/>
  </r>
  <r>
    <x v="426"/>
    <x v="6"/>
    <n v="2"/>
    <x v="23"/>
  </r>
  <r>
    <x v="426"/>
    <x v="7"/>
    <n v="2"/>
    <x v="23"/>
  </r>
  <r>
    <x v="426"/>
    <x v="8"/>
    <m/>
    <x v="23"/>
  </r>
  <r>
    <x v="426"/>
    <x v="9"/>
    <m/>
    <x v="23"/>
  </r>
  <r>
    <x v="426"/>
    <x v="10"/>
    <m/>
    <x v="23"/>
  </r>
  <r>
    <x v="426"/>
    <x v="11"/>
    <m/>
    <x v="23"/>
  </r>
  <r>
    <x v="426"/>
    <x v="12"/>
    <m/>
    <x v="23"/>
  </r>
  <r>
    <x v="426"/>
    <x v="13"/>
    <m/>
    <x v="23"/>
  </r>
  <r>
    <x v="426"/>
    <x v="14"/>
    <n v="26"/>
    <x v="23"/>
  </r>
  <r>
    <x v="426"/>
    <x v="15"/>
    <n v="26"/>
    <x v="23"/>
  </r>
  <r>
    <x v="426"/>
    <x v="16"/>
    <n v="26"/>
    <x v="23"/>
  </r>
  <r>
    <x v="426"/>
    <x v="17"/>
    <n v="18"/>
    <x v="23"/>
  </r>
  <r>
    <x v="426"/>
    <x v="18"/>
    <n v="1"/>
    <x v="23"/>
  </r>
  <r>
    <x v="426"/>
    <x v="19"/>
    <n v="3"/>
    <x v="23"/>
  </r>
  <r>
    <x v="510"/>
    <x v="0"/>
    <s v="Tyrrell"/>
    <x v="23"/>
  </r>
  <r>
    <x v="510"/>
    <x v="1"/>
    <s v="Ford"/>
    <x v="23"/>
  </r>
  <r>
    <x v="510"/>
    <x v="2"/>
    <n v="0"/>
    <x v="23"/>
  </r>
  <r>
    <x v="510"/>
    <x v="3"/>
    <n v="0"/>
    <x v="23"/>
  </r>
  <r>
    <x v="510"/>
    <x v="4"/>
    <n v="0"/>
    <x v="23"/>
  </r>
  <r>
    <x v="510"/>
    <x v="5"/>
    <n v="0"/>
    <x v="23"/>
  </r>
  <r>
    <x v="510"/>
    <x v="6"/>
    <n v="0"/>
    <x v="23"/>
  </r>
  <r>
    <x v="510"/>
    <x v="7"/>
    <n v="0"/>
    <x v="23"/>
  </r>
  <r>
    <x v="510"/>
    <x v="8"/>
    <m/>
    <x v="23"/>
  </r>
  <r>
    <x v="510"/>
    <x v="9"/>
    <m/>
    <x v="23"/>
  </r>
  <r>
    <x v="510"/>
    <x v="10"/>
    <m/>
    <x v="23"/>
  </r>
  <r>
    <x v="510"/>
    <x v="11"/>
    <m/>
    <x v="23"/>
  </r>
  <r>
    <x v="510"/>
    <x v="12"/>
    <m/>
    <x v="23"/>
  </r>
  <r>
    <x v="510"/>
    <x v="13"/>
    <m/>
    <x v="23"/>
  </r>
  <r>
    <x v="510"/>
    <x v="14"/>
    <n v="0"/>
    <x v="23"/>
  </r>
  <r>
    <x v="510"/>
    <x v="15"/>
    <n v="0"/>
    <x v="23"/>
  </r>
  <r>
    <x v="510"/>
    <x v="16"/>
    <n v="0"/>
    <x v="23"/>
  </r>
  <r>
    <x v="510"/>
    <x v="17"/>
    <n v="0"/>
    <x v="23"/>
  </r>
  <r>
    <x v="510"/>
    <x v="18"/>
    <m/>
    <x v="23"/>
  </r>
  <r>
    <x v="510"/>
    <x v="19"/>
    <m/>
    <x v="23"/>
  </r>
  <r>
    <x v="478"/>
    <x v="0"/>
    <s v="Lotus"/>
    <x v="23"/>
  </r>
  <r>
    <x v="478"/>
    <x v="1"/>
    <s v="Ford"/>
    <x v="23"/>
  </r>
  <r>
    <x v="478"/>
    <x v="2"/>
    <n v="3"/>
    <x v="23"/>
  </r>
  <r>
    <x v="478"/>
    <x v="3"/>
    <n v="3"/>
    <x v="23"/>
  </r>
  <r>
    <x v="478"/>
    <x v="4"/>
    <n v="2"/>
    <x v="23"/>
  </r>
  <r>
    <x v="478"/>
    <x v="5"/>
    <n v="0"/>
    <x v="23"/>
  </r>
  <r>
    <x v="478"/>
    <x v="6"/>
    <n v="0"/>
    <x v="23"/>
  </r>
  <r>
    <x v="478"/>
    <x v="7"/>
    <n v="2"/>
    <x v="23"/>
  </r>
  <r>
    <x v="478"/>
    <x v="8"/>
    <m/>
    <x v="23"/>
  </r>
  <r>
    <x v="478"/>
    <x v="9"/>
    <m/>
    <x v="23"/>
  </r>
  <r>
    <x v="478"/>
    <x v="10"/>
    <m/>
    <x v="23"/>
  </r>
  <r>
    <x v="478"/>
    <x v="11"/>
    <m/>
    <x v="23"/>
  </r>
  <r>
    <x v="478"/>
    <x v="12"/>
    <m/>
    <x v="23"/>
  </r>
  <r>
    <x v="478"/>
    <x v="13"/>
    <m/>
    <x v="23"/>
  </r>
  <r>
    <x v="478"/>
    <x v="14"/>
    <n v="55"/>
    <x v="23"/>
  </r>
  <r>
    <x v="478"/>
    <x v="15"/>
    <n v="55"/>
    <x v="23"/>
  </r>
  <r>
    <x v="478"/>
    <x v="16"/>
    <n v="55"/>
    <x v="23"/>
  </r>
  <r>
    <x v="478"/>
    <x v="17"/>
    <n v="44"/>
    <x v="23"/>
  </r>
  <r>
    <x v="478"/>
    <x v="18"/>
    <n v="1"/>
    <x v="23"/>
  </r>
  <r>
    <x v="478"/>
    <x v="19"/>
    <n v="5"/>
    <x v="23"/>
  </r>
  <r>
    <x v="468"/>
    <x v="0"/>
    <s v="Tyrrell"/>
    <x v="23"/>
  </r>
  <r>
    <x v="468"/>
    <x v="1"/>
    <s v="Ford"/>
    <x v="23"/>
  </r>
  <r>
    <x v="468"/>
    <x v="2"/>
    <n v="0"/>
    <x v="23"/>
  </r>
  <r>
    <x v="468"/>
    <x v="3"/>
    <n v="6"/>
    <x v="23"/>
  </r>
  <r>
    <x v="468"/>
    <x v="4"/>
    <n v="1"/>
    <x v="23"/>
  </r>
  <r>
    <x v="468"/>
    <x v="5"/>
    <n v="1"/>
    <x v="23"/>
  </r>
  <r>
    <x v="468"/>
    <x v="6"/>
    <n v="2"/>
    <x v="23"/>
  </r>
  <r>
    <x v="468"/>
    <x v="7"/>
    <n v="0"/>
    <x v="23"/>
  </r>
  <r>
    <x v="468"/>
    <x v="8"/>
    <m/>
    <x v="23"/>
  </r>
  <r>
    <x v="468"/>
    <x v="9"/>
    <m/>
    <x v="23"/>
  </r>
  <r>
    <x v="468"/>
    <x v="10"/>
    <m/>
    <x v="23"/>
  </r>
  <r>
    <x v="468"/>
    <x v="11"/>
    <m/>
    <x v="23"/>
  </r>
  <r>
    <x v="468"/>
    <x v="12"/>
    <m/>
    <x v="23"/>
  </r>
  <r>
    <x v="468"/>
    <x v="13"/>
    <m/>
    <x v="23"/>
  </r>
  <r>
    <x v="468"/>
    <x v="14"/>
    <n v="47"/>
    <x v="23"/>
  </r>
  <r>
    <x v="468"/>
    <x v="15"/>
    <n v="47"/>
    <x v="23"/>
  </r>
  <r>
    <x v="468"/>
    <x v="16"/>
    <n v="47"/>
    <x v="23"/>
  </r>
  <r>
    <x v="468"/>
    <x v="17"/>
    <n v="20"/>
    <x v="23"/>
  </r>
  <r>
    <x v="468"/>
    <x v="18"/>
    <m/>
    <x v="23"/>
  </r>
  <r>
    <x v="468"/>
    <x v="19"/>
    <n v="1"/>
    <x v="23"/>
  </r>
  <r>
    <x v="511"/>
    <x v="0"/>
    <s v="Shadow"/>
    <x v="23"/>
  </r>
  <r>
    <x v="511"/>
    <x v="1"/>
    <s v="Ford"/>
    <x v="23"/>
  </r>
  <r>
    <x v="511"/>
    <x v="2"/>
    <n v="0"/>
    <x v="23"/>
  </r>
  <r>
    <x v="511"/>
    <x v="3"/>
    <n v="0"/>
    <x v="23"/>
  </r>
  <r>
    <x v="511"/>
    <x v="4"/>
    <n v="1"/>
    <x v="23"/>
  </r>
  <r>
    <x v="511"/>
    <x v="5"/>
    <n v="0"/>
    <x v="23"/>
  </r>
  <r>
    <x v="511"/>
    <x v="6"/>
    <n v="0"/>
    <x v="23"/>
  </r>
  <r>
    <x v="511"/>
    <x v="7"/>
    <n v="1"/>
    <x v="23"/>
  </r>
  <r>
    <x v="511"/>
    <x v="8"/>
    <m/>
    <x v="23"/>
  </r>
  <r>
    <x v="511"/>
    <x v="9"/>
    <m/>
    <x v="23"/>
  </r>
  <r>
    <x v="511"/>
    <x v="10"/>
    <m/>
    <x v="23"/>
  </r>
  <r>
    <x v="511"/>
    <x v="11"/>
    <m/>
    <x v="23"/>
  </r>
  <r>
    <x v="511"/>
    <x v="12"/>
    <m/>
    <x v="23"/>
  </r>
  <r>
    <x v="511"/>
    <x v="13"/>
    <m/>
    <x v="23"/>
  </r>
  <r>
    <x v="511"/>
    <x v="14"/>
    <n v="5"/>
    <x v="23"/>
  </r>
  <r>
    <x v="511"/>
    <x v="15"/>
    <n v="5"/>
    <x v="23"/>
  </r>
  <r>
    <x v="511"/>
    <x v="16"/>
    <n v="5"/>
    <x v="23"/>
  </r>
  <r>
    <x v="511"/>
    <x v="17"/>
    <n v="5"/>
    <x v="23"/>
  </r>
  <r>
    <x v="511"/>
    <x v="18"/>
    <m/>
    <x v="23"/>
  </r>
  <r>
    <x v="511"/>
    <x v="19"/>
    <m/>
    <x v="23"/>
  </r>
  <r>
    <x v="491"/>
    <x v="0"/>
    <s v="Iso"/>
    <x v="23"/>
  </r>
  <r>
    <x v="491"/>
    <x v="1"/>
    <s v="Ford"/>
    <x v="23"/>
  </r>
  <r>
    <x v="491"/>
    <x v="2"/>
    <n v="0"/>
    <x v="23"/>
  </r>
  <r>
    <x v="491"/>
    <x v="3"/>
    <n v="0"/>
    <x v="23"/>
  </r>
  <r>
    <x v="491"/>
    <x v="4"/>
    <n v="0"/>
    <x v="23"/>
  </r>
  <r>
    <x v="491"/>
    <x v="5"/>
    <n v="0"/>
    <x v="23"/>
  </r>
  <r>
    <x v="491"/>
    <x v="6"/>
    <n v="0"/>
    <x v="23"/>
  </r>
  <r>
    <x v="491"/>
    <x v="7"/>
    <n v="1"/>
    <x v="23"/>
  </r>
  <r>
    <x v="491"/>
    <x v="8"/>
    <m/>
    <x v="23"/>
  </r>
  <r>
    <x v="491"/>
    <x v="9"/>
    <m/>
    <x v="23"/>
  </r>
  <r>
    <x v="491"/>
    <x v="10"/>
    <m/>
    <x v="23"/>
  </r>
  <r>
    <x v="491"/>
    <x v="11"/>
    <m/>
    <x v="23"/>
  </r>
  <r>
    <x v="491"/>
    <x v="12"/>
    <m/>
    <x v="23"/>
  </r>
  <r>
    <x v="491"/>
    <x v="13"/>
    <m/>
    <x v="23"/>
  </r>
  <r>
    <x v="491"/>
    <x v="14"/>
    <n v="1"/>
    <x v="23"/>
  </r>
  <r>
    <x v="491"/>
    <x v="15"/>
    <n v="1"/>
    <x v="23"/>
  </r>
  <r>
    <x v="491"/>
    <x v="16"/>
    <n v="1"/>
    <x v="23"/>
  </r>
  <r>
    <x v="491"/>
    <x v="17"/>
    <n v="1"/>
    <x v="23"/>
  </r>
  <r>
    <x v="491"/>
    <x v="18"/>
    <m/>
    <x v="23"/>
  </r>
  <r>
    <x v="491"/>
    <x v="19"/>
    <m/>
    <x v="23"/>
  </r>
  <r>
    <x v="292"/>
    <x v="0"/>
    <s v="Shadow"/>
    <x v="23"/>
  </r>
  <r>
    <x v="292"/>
    <x v="1"/>
    <s v="Ford"/>
    <x v="23"/>
  </r>
  <r>
    <x v="292"/>
    <x v="2"/>
    <n v="0"/>
    <x v="23"/>
  </r>
  <r>
    <x v="292"/>
    <x v="3"/>
    <n v="0"/>
    <x v="23"/>
  </r>
  <r>
    <x v="292"/>
    <x v="4"/>
    <n v="0"/>
    <x v="23"/>
  </r>
  <r>
    <x v="292"/>
    <x v="5"/>
    <n v="0"/>
    <x v="23"/>
  </r>
  <r>
    <x v="292"/>
    <x v="6"/>
    <n v="0"/>
    <x v="23"/>
  </r>
  <r>
    <x v="292"/>
    <x v="7"/>
    <n v="0"/>
    <x v="23"/>
  </r>
  <r>
    <x v="292"/>
    <x v="8"/>
    <m/>
    <x v="23"/>
  </r>
  <r>
    <x v="292"/>
    <x v="9"/>
    <m/>
    <x v="23"/>
  </r>
  <r>
    <x v="292"/>
    <x v="10"/>
    <m/>
    <x v="23"/>
  </r>
  <r>
    <x v="292"/>
    <x v="11"/>
    <m/>
    <x v="23"/>
  </r>
  <r>
    <x v="292"/>
    <x v="12"/>
    <m/>
    <x v="23"/>
  </r>
  <r>
    <x v="292"/>
    <x v="13"/>
    <m/>
    <x v="23"/>
  </r>
  <r>
    <x v="292"/>
    <x v="14"/>
    <n v="0"/>
    <x v="23"/>
  </r>
  <r>
    <x v="292"/>
    <x v="15"/>
    <n v="0"/>
    <x v="23"/>
  </r>
  <r>
    <x v="292"/>
    <x v="16"/>
    <n v="0"/>
    <x v="23"/>
  </r>
  <r>
    <x v="292"/>
    <x v="17"/>
    <n v="0"/>
    <x v="23"/>
  </r>
  <r>
    <x v="292"/>
    <x v="18"/>
    <m/>
    <x v="23"/>
  </r>
  <r>
    <x v="292"/>
    <x v="19"/>
    <m/>
    <x v="23"/>
  </r>
  <r>
    <x v="512"/>
    <x v="0"/>
    <s v="Iso"/>
    <x v="23"/>
  </r>
  <r>
    <x v="512"/>
    <x v="1"/>
    <s v="Ford"/>
    <x v="23"/>
  </r>
  <r>
    <x v="512"/>
    <x v="2"/>
    <n v="0"/>
    <x v="23"/>
  </r>
  <r>
    <x v="512"/>
    <x v="3"/>
    <n v="0"/>
    <x v="23"/>
  </r>
  <r>
    <x v="512"/>
    <x v="4"/>
    <n v="0"/>
    <x v="23"/>
  </r>
  <r>
    <x v="512"/>
    <x v="5"/>
    <n v="0"/>
    <x v="23"/>
  </r>
  <r>
    <x v="512"/>
    <x v="6"/>
    <n v="0"/>
    <x v="23"/>
  </r>
  <r>
    <x v="512"/>
    <x v="7"/>
    <n v="0"/>
    <x v="23"/>
  </r>
  <r>
    <x v="512"/>
    <x v="8"/>
    <m/>
    <x v="23"/>
  </r>
  <r>
    <x v="512"/>
    <x v="9"/>
    <m/>
    <x v="23"/>
  </r>
  <r>
    <x v="512"/>
    <x v="10"/>
    <m/>
    <x v="23"/>
  </r>
  <r>
    <x v="512"/>
    <x v="11"/>
    <m/>
    <x v="23"/>
  </r>
  <r>
    <x v="512"/>
    <x v="12"/>
    <m/>
    <x v="23"/>
  </r>
  <r>
    <x v="512"/>
    <x v="13"/>
    <m/>
    <x v="23"/>
  </r>
  <r>
    <x v="512"/>
    <x v="14"/>
    <n v="0"/>
    <x v="23"/>
  </r>
  <r>
    <x v="512"/>
    <x v="15"/>
    <n v="0"/>
    <x v="23"/>
  </r>
  <r>
    <x v="512"/>
    <x v="16"/>
    <n v="0"/>
    <x v="23"/>
  </r>
  <r>
    <x v="512"/>
    <x v="17"/>
    <n v="0"/>
    <x v="23"/>
  </r>
  <r>
    <x v="512"/>
    <x v="18"/>
    <m/>
    <x v="23"/>
  </r>
  <r>
    <x v="512"/>
    <x v="19"/>
    <m/>
    <x v="23"/>
  </r>
  <r>
    <x v="463"/>
    <x v="0"/>
    <s v="Iso"/>
    <x v="23"/>
  </r>
  <r>
    <x v="463"/>
    <x v="1"/>
    <s v="Ford"/>
    <x v="23"/>
  </r>
  <r>
    <x v="463"/>
    <x v="2"/>
    <n v="0"/>
    <x v="23"/>
  </r>
  <r>
    <x v="463"/>
    <x v="3"/>
    <n v="0"/>
    <x v="23"/>
  </r>
  <r>
    <x v="463"/>
    <x v="4"/>
    <n v="0"/>
    <x v="23"/>
  </r>
  <r>
    <x v="463"/>
    <x v="5"/>
    <n v="0"/>
    <x v="23"/>
  </r>
  <r>
    <x v="463"/>
    <x v="6"/>
    <n v="0"/>
    <x v="23"/>
  </r>
  <r>
    <x v="463"/>
    <x v="7"/>
    <n v="0"/>
    <x v="23"/>
  </r>
  <r>
    <x v="463"/>
    <x v="8"/>
    <m/>
    <x v="23"/>
  </r>
  <r>
    <x v="463"/>
    <x v="9"/>
    <m/>
    <x v="23"/>
  </r>
  <r>
    <x v="463"/>
    <x v="10"/>
    <m/>
    <x v="23"/>
  </r>
  <r>
    <x v="463"/>
    <x v="11"/>
    <m/>
    <x v="23"/>
  </r>
  <r>
    <x v="463"/>
    <x v="12"/>
    <m/>
    <x v="23"/>
  </r>
  <r>
    <x v="463"/>
    <x v="13"/>
    <m/>
    <x v="23"/>
  </r>
  <r>
    <x v="463"/>
    <x v="14"/>
    <n v="0"/>
    <x v="23"/>
  </r>
  <r>
    <x v="463"/>
    <x v="15"/>
    <n v="0"/>
    <x v="23"/>
  </r>
  <r>
    <x v="463"/>
    <x v="16"/>
    <n v="0"/>
    <x v="23"/>
  </r>
  <r>
    <x v="463"/>
    <x v="17"/>
    <n v="0"/>
    <x v="23"/>
  </r>
  <r>
    <x v="463"/>
    <x v="18"/>
    <m/>
    <x v="23"/>
  </r>
  <r>
    <x v="463"/>
    <x v="19"/>
    <m/>
    <x v="23"/>
  </r>
  <r>
    <x v="463"/>
    <x v="0"/>
    <s v="March"/>
    <x v="23"/>
  </r>
  <r>
    <x v="463"/>
    <x v="1"/>
    <s v="Ford"/>
    <x v="23"/>
  </r>
  <r>
    <x v="463"/>
    <x v="2"/>
    <n v="0"/>
    <x v="23"/>
  </r>
  <r>
    <x v="463"/>
    <x v="3"/>
    <n v="0"/>
    <x v="23"/>
  </r>
  <r>
    <x v="463"/>
    <x v="4"/>
    <n v="0"/>
    <x v="23"/>
  </r>
  <r>
    <x v="463"/>
    <x v="5"/>
    <n v="0"/>
    <x v="23"/>
  </r>
  <r>
    <x v="463"/>
    <x v="6"/>
    <n v="0"/>
    <x v="23"/>
  </r>
  <r>
    <x v="463"/>
    <x v="7"/>
    <n v="0"/>
    <x v="23"/>
  </r>
  <r>
    <x v="463"/>
    <x v="8"/>
    <m/>
    <x v="23"/>
  </r>
  <r>
    <x v="463"/>
    <x v="9"/>
    <m/>
    <x v="23"/>
  </r>
  <r>
    <x v="463"/>
    <x v="10"/>
    <m/>
    <x v="23"/>
  </r>
  <r>
    <x v="463"/>
    <x v="11"/>
    <m/>
    <x v="23"/>
  </r>
  <r>
    <x v="463"/>
    <x v="12"/>
    <m/>
    <x v="23"/>
  </r>
  <r>
    <x v="463"/>
    <x v="13"/>
    <m/>
    <x v="23"/>
  </r>
  <r>
    <x v="463"/>
    <x v="14"/>
    <n v="0"/>
    <x v="23"/>
  </r>
  <r>
    <x v="463"/>
    <x v="15"/>
    <n v="0"/>
    <x v="23"/>
  </r>
  <r>
    <x v="463"/>
    <x v="16"/>
    <n v="0"/>
    <x v="23"/>
  </r>
  <r>
    <x v="463"/>
    <x v="17"/>
    <n v="0"/>
    <x v="23"/>
  </r>
  <r>
    <x v="463"/>
    <x v="18"/>
    <m/>
    <x v="23"/>
  </r>
  <r>
    <x v="463"/>
    <x v="19"/>
    <m/>
    <x v="23"/>
  </r>
  <r>
    <x v="493"/>
    <x v="0"/>
    <s v="Iso"/>
    <x v="23"/>
  </r>
  <r>
    <x v="493"/>
    <x v="1"/>
    <s v="Ford"/>
    <x v="23"/>
  </r>
  <r>
    <x v="493"/>
    <x v="2"/>
    <n v="0"/>
    <x v="23"/>
  </r>
  <r>
    <x v="493"/>
    <x v="3"/>
    <n v="0"/>
    <x v="23"/>
  </r>
  <r>
    <x v="493"/>
    <x v="4"/>
    <n v="0"/>
    <x v="23"/>
  </r>
  <r>
    <x v="493"/>
    <x v="5"/>
    <n v="0"/>
    <x v="23"/>
  </r>
  <r>
    <x v="493"/>
    <x v="6"/>
    <n v="0"/>
    <x v="23"/>
  </r>
  <r>
    <x v="493"/>
    <x v="7"/>
    <n v="1"/>
    <x v="23"/>
  </r>
  <r>
    <x v="493"/>
    <x v="8"/>
    <m/>
    <x v="23"/>
  </r>
  <r>
    <x v="493"/>
    <x v="9"/>
    <m/>
    <x v="23"/>
  </r>
  <r>
    <x v="493"/>
    <x v="10"/>
    <m/>
    <x v="23"/>
  </r>
  <r>
    <x v="493"/>
    <x v="11"/>
    <m/>
    <x v="23"/>
  </r>
  <r>
    <x v="493"/>
    <x v="12"/>
    <m/>
    <x v="23"/>
  </r>
  <r>
    <x v="493"/>
    <x v="13"/>
    <m/>
    <x v="23"/>
  </r>
  <r>
    <x v="493"/>
    <x v="14"/>
    <n v="1"/>
    <x v="23"/>
  </r>
  <r>
    <x v="493"/>
    <x v="15"/>
    <n v="1"/>
    <x v="23"/>
  </r>
  <r>
    <x v="493"/>
    <x v="16"/>
    <n v="1"/>
    <x v="23"/>
  </r>
  <r>
    <x v="493"/>
    <x v="17"/>
    <n v="1"/>
    <x v="23"/>
  </r>
  <r>
    <x v="493"/>
    <x v="18"/>
    <m/>
    <x v="23"/>
  </r>
  <r>
    <x v="493"/>
    <x v="19"/>
    <m/>
    <x v="23"/>
  </r>
  <r>
    <x v="449"/>
    <x v="0"/>
    <s v="Shadow"/>
    <x v="23"/>
  </r>
  <r>
    <x v="449"/>
    <x v="1"/>
    <s v="Ford"/>
    <x v="23"/>
  </r>
  <r>
    <x v="449"/>
    <x v="2"/>
    <n v="0"/>
    <x v="23"/>
  </r>
  <r>
    <x v="449"/>
    <x v="3"/>
    <n v="0"/>
    <x v="23"/>
  </r>
  <r>
    <x v="449"/>
    <x v="4"/>
    <n v="1"/>
    <x v="23"/>
  </r>
  <r>
    <x v="449"/>
    <x v="5"/>
    <n v="0"/>
    <x v="23"/>
  </r>
  <r>
    <x v="449"/>
    <x v="6"/>
    <n v="0"/>
    <x v="23"/>
  </r>
  <r>
    <x v="449"/>
    <x v="7"/>
    <n v="0"/>
    <x v="23"/>
  </r>
  <r>
    <x v="449"/>
    <x v="8"/>
    <m/>
    <x v="23"/>
  </r>
  <r>
    <x v="449"/>
    <x v="9"/>
    <m/>
    <x v="23"/>
  </r>
  <r>
    <x v="449"/>
    <x v="10"/>
    <m/>
    <x v="23"/>
  </r>
  <r>
    <x v="449"/>
    <x v="11"/>
    <m/>
    <x v="23"/>
  </r>
  <r>
    <x v="449"/>
    <x v="12"/>
    <m/>
    <x v="23"/>
  </r>
  <r>
    <x v="449"/>
    <x v="13"/>
    <m/>
    <x v="23"/>
  </r>
  <r>
    <x v="449"/>
    <x v="14"/>
    <n v="4"/>
    <x v="23"/>
  </r>
  <r>
    <x v="449"/>
    <x v="15"/>
    <n v="4"/>
    <x v="23"/>
  </r>
  <r>
    <x v="449"/>
    <x v="16"/>
    <n v="4"/>
    <x v="23"/>
  </r>
  <r>
    <x v="449"/>
    <x v="17"/>
    <n v="4"/>
    <x v="23"/>
  </r>
  <r>
    <x v="449"/>
    <x v="18"/>
    <m/>
    <x v="23"/>
  </r>
  <r>
    <x v="449"/>
    <x v="19"/>
    <m/>
    <x v="23"/>
  </r>
  <r>
    <x v="429"/>
    <x v="0"/>
    <s v="Iso"/>
    <x v="23"/>
  </r>
  <r>
    <x v="429"/>
    <x v="1"/>
    <s v="Ford"/>
    <x v="23"/>
  </r>
  <r>
    <x v="429"/>
    <x v="2"/>
    <n v="0"/>
    <x v="23"/>
  </r>
  <r>
    <x v="429"/>
    <x v="3"/>
    <n v="0"/>
    <x v="23"/>
  </r>
  <r>
    <x v="429"/>
    <x v="4"/>
    <n v="0"/>
    <x v="23"/>
  </r>
  <r>
    <x v="429"/>
    <x v="5"/>
    <n v="0"/>
    <x v="23"/>
  </r>
  <r>
    <x v="429"/>
    <x v="6"/>
    <n v="0"/>
    <x v="23"/>
  </r>
  <r>
    <x v="429"/>
    <x v="7"/>
    <n v="0"/>
    <x v="23"/>
  </r>
  <r>
    <x v="429"/>
    <x v="8"/>
    <m/>
    <x v="23"/>
  </r>
  <r>
    <x v="429"/>
    <x v="9"/>
    <m/>
    <x v="23"/>
  </r>
  <r>
    <x v="429"/>
    <x v="10"/>
    <m/>
    <x v="23"/>
  </r>
  <r>
    <x v="429"/>
    <x v="11"/>
    <m/>
    <x v="23"/>
  </r>
  <r>
    <x v="429"/>
    <x v="12"/>
    <m/>
    <x v="23"/>
  </r>
  <r>
    <x v="429"/>
    <x v="13"/>
    <m/>
    <x v="23"/>
  </r>
  <r>
    <x v="429"/>
    <x v="14"/>
    <n v="0"/>
    <x v="23"/>
  </r>
  <r>
    <x v="429"/>
    <x v="15"/>
    <n v="0"/>
    <x v="23"/>
  </r>
  <r>
    <x v="429"/>
    <x v="16"/>
    <n v="0"/>
    <x v="23"/>
  </r>
  <r>
    <x v="429"/>
    <x v="17"/>
    <n v="0"/>
    <x v="23"/>
  </r>
  <r>
    <x v="429"/>
    <x v="18"/>
    <m/>
    <x v="23"/>
  </r>
  <r>
    <x v="429"/>
    <x v="19"/>
    <m/>
    <x v="23"/>
  </r>
  <r>
    <x v="430"/>
    <x v="0"/>
    <s v="Tyrrell"/>
    <x v="23"/>
  </r>
  <r>
    <x v="430"/>
    <x v="1"/>
    <s v="Ford"/>
    <x v="23"/>
  </r>
  <r>
    <x v="430"/>
    <x v="2"/>
    <n v="5"/>
    <x v="23"/>
  </r>
  <r>
    <x v="430"/>
    <x v="3"/>
    <n v="2"/>
    <x v="23"/>
  </r>
  <r>
    <x v="430"/>
    <x v="4"/>
    <n v="1"/>
    <x v="23"/>
  </r>
  <r>
    <x v="430"/>
    <x v="5"/>
    <n v="2"/>
    <x v="23"/>
  </r>
  <r>
    <x v="430"/>
    <x v="6"/>
    <n v="2"/>
    <x v="23"/>
  </r>
  <r>
    <x v="430"/>
    <x v="7"/>
    <n v="0"/>
    <x v="23"/>
  </r>
  <r>
    <x v="430"/>
    <x v="8"/>
    <m/>
    <x v="23"/>
  </r>
  <r>
    <x v="430"/>
    <x v="9"/>
    <m/>
    <x v="23"/>
  </r>
  <r>
    <x v="430"/>
    <x v="10"/>
    <m/>
    <x v="23"/>
  </r>
  <r>
    <x v="430"/>
    <x v="11"/>
    <m/>
    <x v="23"/>
  </r>
  <r>
    <x v="430"/>
    <x v="12"/>
    <n v="1"/>
    <x v="23"/>
  </r>
  <r>
    <x v="430"/>
    <x v="13"/>
    <m/>
    <x v="23"/>
  </r>
  <r>
    <x v="430"/>
    <x v="14"/>
    <n v="71"/>
    <x v="23"/>
  </r>
  <r>
    <x v="430"/>
    <x v="15"/>
    <n v="71"/>
    <x v="23"/>
  </r>
  <r>
    <x v="430"/>
    <x v="16"/>
    <n v="71"/>
    <x v="23"/>
  </r>
  <r>
    <x v="430"/>
    <x v="17"/>
    <n v="62"/>
    <x v="23"/>
  </r>
  <r>
    <x v="430"/>
    <x v="18"/>
    <n v="3"/>
    <x v="23"/>
  </r>
  <r>
    <x v="430"/>
    <x v="19"/>
    <n v="1"/>
    <x v="23"/>
  </r>
  <r>
    <x v="450"/>
    <x v="0"/>
    <s v="Ferrari"/>
    <x v="23"/>
  </r>
  <r>
    <x v="450"/>
    <x v="1"/>
    <s v="Ferrari"/>
    <x v="23"/>
  </r>
  <r>
    <x v="450"/>
    <x v="2"/>
    <n v="0"/>
    <x v="23"/>
  </r>
  <r>
    <x v="450"/>
    <x v="3"/>
    <n v="0"/>
    <x v="23"/>
  </r>
  <r>
    <x v="450"/>
    <x v="4"/>
    <n v="0"/>
    <x v="23"/>
  </r>
  <r>
    <x v="450"/>
    <x v="5"/>
    <n v="1"/>
    <x v="23"/>
  </r>
  <r>
    <x v="450"/>
    <x v="6"/>
    <n v="2"/>
    <x v="23"/>
  </r>
  <r>
    <x v="450"/>
    <x v="7"/>
    <n v="1"/>
    <x v="23"/>
  </r>
  <r>
    <x v="450"/>
    <x v="8"/>
    <m/>
    <x v="23"/>
  </r>
  <r>
    <x v="450"/>
    <x v="9"/>
    <m/>
    <x v="23"/>
  </r>
  <r>
    <x v="450"/>
    <x v="10"/>
    <m/>
    <x v="23"/>
  </r>
  <r>
    <x v="450"/>
    <x v="11"/>
    <m/>
    <x v="23"/>
  </r>
  <r>
    <x v="450"/>
    <x v="12"/>
    <m/>
    <x v="23"/>
  </r>
  <r>
    <x v="450"/>
    <x v="13"/>
    <m/>
    <x v="23"/>
  </r>
  <r>
    <x v="450"/>
    <x v="14"/>
    <n v="8"/>
    <x v="23"/>
  </r>
  <r>
    <x v="450"/>
    <x v="15"/>
    <n v="8"/>
    <x v="23"/>
  </r>
  <r>
    <x v="450"/>
    <x v="16"/>
    <n v="8"/>
    <x v="23"/>
  </r>
  <r>
    <x v="450"/>
    <x v="17"/>
    <n v="6"/>
    <x v="23"/>
  </r>
  <r>
    <x v="450"/>
    <x v="18"/>
    <m/>
    <x v="23"/>
  </r>
  <r>
    <x v="450"/>
    <x v="19"/>
    <m/>
    <x v="23"/>
  </r>
  <r>
    <x v="450"/>
    <x v="0"/>
    <s v="Iso"/>
    <x v="23"/>
  </r>
  <r>
    <x v="450"/>
    <x v="1"/>
    <s v="Ford"/>
    <x v="23"/>
  </r>
  <r>
    <x v="450"/>
    <x v="2"/>
    <n v="0"/>
    <x v="23"/>
  </r>
  <r>
    <x v="450"/>
    <x v="3"/>
    <n v="0"/>
    <x v="23"/>
  </r>
  <r>
    <x v="450"/>
    <x v="4"/>
    <n v="0"/>
    <x v="23"/>
  </r>
  <r>
    <x v="450"/>
    <x v="5"/>
    <n v="0"/>
    <x v="23"/>
  </r>
  <r>
    <x v="450"/>
    <x v="6"/>
    <n v="0"/>
    <x v="23"/>
  </r>
  <r>
    <x v="450"/>
    <x v="7"/>
    <n v="0"/>
    <x v="23"/>
  </r>
  <r>
    <x v="450"/>
    <x v="8"/>
    <m/>
    <x v="23"/>
  </r>
  <r>
    <x v="450"/>
    <x v="9"/>
    <m/>
    <x v="23"/>
  </r>
  <r>
    <x v="450"/>
    <x v="10"/>
    <m/>
    <x v="23"/>
  </r>
  <r>
    <x v="450"/>
    <x v="11"/>
    <m/>
    <x v="23"/>
  </r>
  <r>
    <x v="450"/>
    <x v="12"/>
    <m/>
    <x v="23"/>
  </r>
  <r>
    <x v="450"/>
    <x v="13"/>
    <m/>
    <x v="23"/>
  </r>
  <r>
    <x v="450"/>
    <x v="14"/>
    <n v="0"/>
    <x v="23"/>
  </r>
  <r>
    <x v="450"/>
    <x v="15"/>
    <n v="0"/>
    <x v="23"/>
  </r>
  <r>
    <x v="450"/>
    <x v="16"/>
    <n v="0"/>
    <x v="23"/>
  </r>
  <r>
    <x v="450"/>
    <x v="17"/>
    <n v="0"/>
    <x v="23"/>
  </r>
  <r>
    <x v="450"/>
    <x v="18"/>
    <m/>
    <x v="23"/>
  </r>
  <r>
    <x v="450"/>
    <x v="19"/>
    <m/>
    <x v="23"/>
  </r>
  <r>
    <x v="450"/>
    <x v="0"/>
    <s v="Mclaren"/>
    <x v="23"/>
  </r>
  <r>
    <x v="450"/>
    <x v="1"/>
    <s v="Ford"/>
    <x v="23"/>
  </r>
  <r>
    <x v="450"/>
    <x v="2"/>
    <n v="0"/>
    <x v="23"/>
  </r>
  <r>
    <x v="450"/>
    <x v="3"/>
    <n v="0"/>
    <x v="23"/>
  </r>
  <r>
    <x v="450"/>
    <x v="4"/>
    <n v="1"/>
    <x v="23"/>
  </r>
  <r>
    <x v="450"/>
    <x v="5"/>
    <n v="0"/>
    <x v="23"/>
  </r>
  <r>
    <x v="450"/>
    <x v="6"/>
    <n v="0"/>
    <x v="23"/>
  </r>
  <r>
    <x v="450"/>
    <x v="7"/>
    <n v="0"/>
    <x v="23"/>
  </r>
  <r>
    <x v="450"/>
    <x v="8"/>
    <m/>
    <x v="23"/>
  </r>
  <r>
    <x v="450"/>
    <x v="9"/>
    <m/>
    <x v="23"/>
  </r>
  <r>
    <x v="450"/>
    <x v="10"/>
    <m/>
    <x v="23"/>
  </r>
  <r>
    <x v="450"/>
    <x v="11"/>
    <m/>
    <x v="23"/>
  </r>
  <r>
    <x v="450"/>
    <x v="12"/>
    <m/>
    <x v="23"/>
  </r>
  <r>
    <x v="450"/>
    <x v="13"/>
    <m/>
    <x v="23"/>
  </r>
  <r>
    <x v="450"/>
    <x v="14"/>
    <n v="4"/>
    <x v="23"/>
  </r>
  <r>
    <x v="450"/>
    <x v="15"/>
    <n v="4"/>
    <x v="23"/>
  </r>
  <r>
    <x v="450"/>
    <x v="16"/>
    <n v="4"/>
    <x v="23"/>
  </r>
  <r>
    <x v="450"/>
    <x v="17"/>
    <n v="4"/>
    <x v="23"/>
  </r>
  <r>
    <x v="450"/>
    <x v="18"/>
    <m/>
    <x v="23"/>
  </r>
  <r>
    <x v="450"/>
    <x v="19"/>
    <m/>
    <x v="23"/>
  </r>
  <r>
    <x v="513"/>
    <x v="0"/>
    <s v="March"/>
    <x v="23"/>
  </r>
  <r>
    <x v="513"/>
    <x v="1"/>
    <s v="Ford"/>
    <x v="23"/>
  </r>
  <r>
    <x v="513"/>
    <x v="2"/>
    <n v="0"/>
    <x v="23"/>
  </r>
  <r>
    <x v="513"/>
    <x v="3"/>
    <n v="1"/>
    <x v="23"/>
  </r>
  <r>
    <x v="513"/>
    <x v="4"/>
    <n v="1"/>
    <x v="23"/>
  </r>
  <r>
    <x v="513"/>
    <x v="5"/>
    <n v="1"/>
    <x v="23"/>
  </r>
  <r>
    <x v="513"/>
    <x v="6"/>
    <n v="0"/>
    <x v="23"/>
  </r>
  <r>
    <x v="513"/>
    <x v="7"/>
    <n v="1"/>
    <x v="23"/>
  </r>
  <r>
    <x v="513"/>
    <x v="8"/>
    <m/>
    <x v="23"/>
  </r>
  <r>
    <x v="513"/>
    <x v="9"/>
    <m/>
    <x v="23"/>
  </r>
  <r>
    <x v="513"/>
    <x v="10"/>
    <m/>
    <x v="23"/>
  </r>
  <r>
    <x v="513"/>
    <x v="11"/>
    <m/>
    <x v="23"/>
  </r>
  <r>
    <x v="513"/>
    <x v="12"/>
    <m/>
    <x v="23"/>
  </r>
  <r>
    <x v="513"/>
    <x v="13"/>
    <m/>
    <x v="23"/>
  </r>
  <r>
    <x v="513"/>
    <x v="14"/>
    <n v="14"/>
    <x v="23"/>
  </r>
  <r>
    <x v="513"/>
    <x v="15"/>
    <n v="14"/>
    <x v="23"/>
  </r>
  <r>
    <x v="513"/>
    <x v="16"/>
    <n v="14"/>
    <x v="23"/>
  </r>
  <r>
    <x v="513"/>
    <x v="17"/>
    <n v="14"/>
    <x v="23"/>
  </r>
  <r>
    <x v="513"/>
    <x v="18"/>
    <m/>
    <x v="23"/>
  </r>
  <r>
    <x v="513"/>
    <x v="19"/>
    <n v="2"/>
    <x v="23"/>
  </r>
  <r>
    <x v="440"/>
    <x v="0"/>
    <s v="BRM"/>
    <x v="23"/>
  </r>
  <r>
    <x v="440"/>
    <x v="1"/>
    <s v="BRM"/>
    <x v="23"/>
  </r>
  <r>
    <x v="440"/>
    <x v="2"/>
    <n v="0"/>
    <x v="23"/>
  </r>
  <r>
    <x v="440"/>
    <x v="3"/>
    <n v="0"/>
    <x v="23"/>
  </r>
  <r>
    <x v="440"/>
    <x v="4"/>
    <n v="0"/>
    <x v="23"/>
  </r>
  <r>
    <x v="440"/>
    <x v="5"/>
    <n v="1"/>
    <x v="23"/>
  </r>
  <r>
    <x v="440"/>
    <x v="6"/>
    <n v="3"/>
    <x v="23"/>
  </r>
  <r>
    <x v="440"/>
    <x v="7"/>
    <n v="0"/>
    <x v="23"/>
  </r>
  <r>
    <x v="440"/>
    <x v="8"/>
    <m/>
    <x v="23"/>
  </r>
  <r>
    <x v="440"/>
    <x v="9"/>
    <m/>
    <x v="23"/>
  </r>
  <r>
    <x v="440"/>
    <x v="10"/>
    <m/>
    <x v="23"/>
  </r>
  <r>
    <x v="440"/>
    <x v="11"/>
    <m/>
    <x v="23"/>
  </r>
  <r>
    <x v="440"/>
    <x v="12"/>
    <m/>
    <x v="23"/>
  </r>
  <r>
    <x v="440"/>
    <x v="13"/>
    <m/>
    <x v="23"/>
  </r>
  <r>
    <x v="440"/>
    <x v="14"/>
    <n v="9"/>
    <x v="23"/>
  </r>
  <r>
    <x v="440"/>
    <x v="15"/>
    <n v="9"/>
    <x v="23"/>
  </r>
  <r>
    <x v="440"/>
    <x v="16"/>
    <n v="9"/>
    <x v="23"/>
  </r>
  <r>
    <x v="440"/>
    <x v="17"/>
    <n v="9"/>
    <x v="23"/>
  </r>
  <r>
    <x v="440"/>
    <x v="18"/>
    <m/>
    <x v="23"/>
  </r>
  <r>
    <x v="440"/>
    <x v="19"/>
    <m/>
    <x v="23"/>
  </r>
  <r>
    <x v="494"/>
    <x v="0"/>
    <s v="March"/>
    <x v="23"/>
  </r>
  <r>
    <x v="494"/>
    <x v="1"/>
    <s v="Ford"/>
    <x v="23"/>
  </r>
  <r>
    <x v="494"/>
    <x v="2"/>
    <n v="0"/>
    <x v="23"/>
  </r>
  <r>
    <x v="494"/>
    <x v="3"/>
    <n v="0"/>
    <x v="23"/>
  </r>
  <r>
    <x v="494"/>
    <x v="4"/>
    <n v="0"/>
    <x v="23"/>
  </r>
  <r>
    <x v="494"/>
    <x v="5"/>
    <n v="0"/>
    <x v="23"/>
  </r>
  <r>
    <x v="494"/>
    <x v="6"/>
    <n v="0"/>
    <x v="23"/>
  </r>
  <r>
    <x v="494"/>
    <x v="7"/>
    <n v="0"/>
    <x v="23"/>
  </r>
  <r>
    <x v="494"/>
    <x v="8"/>
    <m/>
    <x v="23"/>
  </r>
  <r>
    <x v="494"/>
    <x v="9"/>
    <m/>
    <x v="23"/>
  </r>
  <r>
    <x v="494"/>
    <x v="10"/>
    <m/>
    <x v="23"/>
  </r>
  <r>
    <x v="494"/>
    <x v="11"/>
    <m/>
    <x v="23"/>
  </r>
  <r>
    <x v="494"/>
    <x v="12"/>
    <m/>
    <x v="23"/>
  </r>
  <r>
    <x v="494"/>
    <x v="13"/>
    <m/>
    <x v="23"/>
  </r>
  <r>
    <x v="494"/>
    <x v="14"/>
    <n v="0"/>
    <x v="23"/>
  </r>
  <r>
    <x v="494"/>
    <x v="15"/>
    <n v="0"/>
    <x v="23"/>
  </r>
  <r>
    <x v="494"/>
    <x v="16"/>
    <n v="0"/>
    <x v="23"/>
  </r>
  <r>
    <x v="494"/>
    <x v="17"/>
    <n v="0"/>
    <x v="23"/>
  </r>
  <r>
    <x v="494"/>
    <x v="18"/>
    <m/>
    <x v="23"/>
  </r>
  <r>
    <x v="494"/>
    <x v="19"/>
    <m/>
    <x v="23"/>
  </r>
  <r>
    <x v="514"/>
    <x v="0"/>
    <s v="Surtees"/>
    <x v="23"/>
  </r>
  <r>
    <x v="514"/>
    <x v="1"/>
    <s v="Ford"/>
    <x v="23"/>
  </r>
  <r>
    <x v="514"/>
    <x v="2"/>
    <n v="0"/>
    <x v="23"/>
  </r>
  <r>
    <x v="514"/>
    <x v="3"/>
    <n v="0"/>
    <x v="23"/>
  </r>
  <r>
    <x v="514"/>
    <x v="4"/>
    <n v="0"/>
    <x v="23"/>
  </r>
  <r>
    <x v="514"/>
    <x v="5"/>
    <n v="0"/>
    <x v="23"/>
  </r>
  <r>
    <x v="514"/>
    <x v="6"/>
    <n v="0"/>
    <x v="23"/>
  </r>
  <r>
    <x v="514"/>
    <x v="7"/>
    <n v="0"/>
    <x v="23"/>
  </r>
  <r>
    <x v="514"/>
    <x v="8"/>
    <m/>
    <x v="23"/>
  </r>
  <r>
    <x v="514"/>
    <x v="9"/>
    <m/>
    <x v="23"/>
  </r>
  <r>
    <x v="514"/>
    <x v="10"/>
    <m/>
    <x v="23"/>
  </r>
  <r>
    <x v="514"/>
    <x v="11"/>
    <m/>
    <x v="23"/>
  </r>
  <r>
    <x v="514"/>
    <x v="12"/>
    <m/>
    <x v="23"/>
  </r>
  <r>
    <x v="514"/>
    <x v="13"/>
    <m/>
    <x v="23"/>
  </r>
  <r>
    <x v="514"/>
    <x v="14"/>
    <n v="0"/>
    <x v="23"/>
  </r>
  <r>
    <x v="514"/>
    <x v="15"/>
    <n v="0"/>
    <x v="23"/>
  </r>
  <r>
    <x v="514"/>
    <x v="16"/>
    <n v="0"/>
    <x v="23"/>
  </r>
  <r>
    <x v="514"/>
    <x v="17"/>
    <n v="0"/>
    <x v="23"/>
  </r>
  <r>
    <x v="514"/>
    <x v="18"/>
    <m/>
    <x v="23"/>
  </r>
  <r>
    <x v="514"/>
    <x v="19"/>
    <m/>
    <x v="23"/>
  </r>
  <r>
    <x v="504"/>
    <x v="0"/>
    <s v="Mclaren"/>
    <x v="23"/>
  </r>
  <r>
    <x v="504"/>
    <x v="1"/>
    <s v="Ford"/>
    <x v="23"/>
  </r>
  <r>
    <x v="504"/>
    <x v="2"/>
    <n v="0"/>
    <x v="23"/>
  </r>
  <r>
    <x v="504"/>
    <x v="3"/>
    <n v="0"/>
    <x v="23"/>
  </r>
  <r>
    <x v="504"/>
    <x v="4"/>
    <n v="0"/>
    <x v="23"/>
  </r>
  <r>
    <x v="504"/>
    <x v="5"/>
    <n v="0"/>
    <x v="23"/>
  </r>
  <r>
    <x v="504"/>
    <x v="6"/>
    <n v="0"/>
    <x v="23"/>
  </r>
  <r>
    <x v="504"/>
    <x v="7"/>
    <n v="0"/>
    <x v="23"/>
  </r>
  <r>
    <x v="504"/>
    <x v="8"/>
    <m/>
    <x v="23"/>
  </r>
  <r>
    <x v="504"/>
    <x v="9"/>
    <m/>
    <x v="23"/>
  </r>
  <r>
    <x v="504"/>
    <x v="10"/>
    <m/>
    <x v="23"/>
  </r>
  <r>
    <x v="504"/>
    <x v="11"/>
    <m/>
    <x v="23"/>
  </r>
  <r>
    <x v="504"/>
    <x v="12"/>
    <m/>
    <x v="23"/>
  </r>
  <r>
    <x v="504"/>
    <x v="13"/>
    <m/>
    <x v="23"/>
  </r>
  <r>
    <x v="504"/>
    <x v="14"/>
    <n v="0"/>
    <x v="23"/>
  </r>
  <r>
    <x v="504"/>
    <x v="15"/>
    <n v="0"/>
    <x v="23"/>
  </r>
  <r>
    <x v="504"/>
    <x v="16"/>
    <n v="0"/>
    <x v="23"/>
  </r>
  <r>
    <x v="504"/>
    <x v="17"/>
    <n v="0"/>
    <x v="23"/>
  </r>
  <r>
    <x v="504"/>
    <x v="18"/>
    <m/>
    <x v="23"/>
  </r>
  <r>
    <x v="504"/>
    <x v="19"/>
    <m/>
    <x v="23"/>
  </r>
  <r>
    <x v="515"/>
    <x v="0"/>
    <s v="Brabham"/>
    <x v="23"/>
  </r>
  <r>
    <x v="515"/>
    <x v="1"/>
    <s v="Ford"/>
    <x v="23"/>
  </r>
  <r>
    <x v="515"/>
    <x v="2"/>
    <n v="0"/>
    <x v="23"/>
  </r>
  <r>
    <x v="515"/>
    <x v="3"/>
    <n v="0"/>
    <x v="23"/>
  </r>
  <r>
    <x v="515"/>
    <x v="4"/>
    <n v="0"/>
    <x v="23"/>
  </r>
  <r>
    <x v="515"/>
    <x v="5"/>
    <n v="0"/>
    <x v="23"/>
  </r>
  <r>
    <x v="515"/>
    <x v="6"/>
    <n v="0"/>
    <x v="23"/>
  </r>
  <r>
    <x v="515"/>
    <x v="7"/>
    <n v="0"/>
    <x v="23"/>
  </r>
  <r>
    <x v="515"/>
    <x v="8"/>
    <m/>
    <x v="23"/>
  </r>
  <r>
    <x v="515"/>
    <x v="9"/>
    <m/>
    <x v="23"/>
  </r>
  <r>
    <x v="515"/>
    <x v="10"/>
    <m/>
    <x v="23"/>
  </r>
  <r>
    <x v="515"/>
    <x v="11"/>
    <m/>
    <x v="23"/>
  </r>
  <r>
    <x v="515"/>
    <x v="12"/>
    <m/>
    <x v="23"/>
  </r>
  <r>
    <x v="515"/>
    <x v="13"/>
    <m/>
    <x v="23"/>
  </r>
  <r>
    <x v="515"/>
    <x v="14"/>
    <n v="0"/>
    <x v="23"/>
  </r>
  <r>
    <x v="515"/>
    <x v="15"/>
    <n v="0"/>
    <x v="23"/>
  </r>
  <r>
    <x v="515"/>
    <x v="16"/>
    <n v="0"/>
    <x v="23"/>
  </r>
  <r>
    <x v="515"/>
    <x v="17"/>
    <n v="0"/>
    <x v="23"/>
  </r>
  <r>
    <x v="515"/>
    <x v="18"/>
    <m/>
    <x v="23"/>
  </r>
  <r>
    <x v="515"/>
    <x v="19"/>
    <m/>
    <x v="23"/>
  </r>
  <r>
    <x v="516"/>
    <x v="0"/>
    <s v="Surtees"/>
    <x v="23"/>
  </r>
  <r>
    <x v="516"/>
    <x v="1"/>
    <s v="Ford"/>
    <x v="23"/>
  </r>
  <r>
    <x v="516"/>
    <x v="2"/>
    <n v="0"/>
    <x v="23"/>
  </r>
  <r>
    <x v="516"/>
    <x v="3"/>
    <n v="0"/>
    <x v="23"/>
  </r>
  <r>
    <x v="516"/>
    <x v="4"/>
    <n v="1"/>
    <x v="23"/>
  </r>
  <r>
    <x v="516"/>
    <x v="5"/>
    <n v="1"/>
    <x v="23"/>
  </r>
  <r>
    <x v="516"/>
    <x v="6"/>
    <n v="0"/>
    <x v="23"/>
  </r>
  <r>
    <x v="516"/>
    <x v="7"/>
    <n v="0"/>
    <x v="23"/>
  </r>
  <r>
    <x v="516"/>
    <x v="8"/>
    <m/>
    <x v="23"/>
  </r>
  <r>
    <x v="516"/>
    <x v="9"/>
    <m/>
    <x v="23"/>
  </r>
  <r>
    <x v="516"/>
    <x v="10"/>
    <m/>
    <x v="23"/>
  </r>
  <r>
    <x v="516"/>
    <x v="11"/>
    <m/>
    <x v="23"/>
  </r>
  <r>
    <x v="516"/>
    <x v="12"/>
    <m/>
    <x v="23"/>
  </r>
  <r>
    <x v="516"/>
    <x v="13"/>
    <m/>
    <x v="23"/>
  </r>
  <r>
    <x v="516"/>
    <x v="14"/>
    <n v="7"/>
    <x v="23"/>
  </r>
  <r>
    <x v="516"/>
    <x v="15"/>
    <n v="7"/>
    <x v="23"/>
  </r>
  <r>
    <x v="516"/>
    <x v="16"/>
    <n v="7"/>
    <x v="23"/>
  </r>
  <r>
    <x v="516"/>
    <x v="17"/>
    <n v="7"/>
    <x v="23"/>
  </r>
  <r>
    <x v="516"/>
    <x v="18"/>
    <m/>
    <x v="23"/>
  </r>
  <r>
    <x v="516"/>
    <x v="19"/>
    <n v="2"/>
    <x v="23"/>
  </r>
  <r>
    <x v="517"/>
    <x v="0"/>
    <s v="Surtees"/>
    <x v="23"/>
  </r>
  <r>
    <x v="517"/>
    <x v="1"/>
    <s v="Ford"/>
    <x v="23"/>
  </r>
  <r>
    <x v="517"/>
    <x v="2"/>
    <n v="0"/>
    <x v="23"/>
  </r>
  <r>
    <x v="517"/>
    <x v="3"/>
    <n v="0"/>
    <x v="23"/>
  </r>
  <r>
    <x v="517"/>
    <x v="4"/>
    <n v="0"/>
    <x v="23"/>
  </r>
  <r>
    <x v="517"/>
    <x v="5"/>
    <n v="0"/>
    <x v="23"/>
  </r>
  <r>
    <x v="517"/>
    <x v="6"/>
    <n v="0"/>
    <x v="23"/>
  </r>
  <r>
    <x v="517"/>
    <x v="7"/>
    <n v="0"/>
    <x v="23"/>
  </r>
  <r>
    <x v="517"/>
    <x v="8"/>
    <m/>
    <x v="23"/>
  </r>
  <r>
    <x v="517"/>
    <x v="9"/>
    <m/>
    <x v="23"/>
  </r>
  <r>
    <x v="517"/>
    <x v="10"/>
    <m/>
    <x v="23"/>
  </r>
  <r>
    <x v="517"/>
    <x v="11"/>
    <m/>
    <x v="23"/>
  </r>
  <r>
    <x v="517"/>
    <x v="12"/>
    <m/>
    <x v="23"/>
  </r>
  <r>
    <x v="517"/>
    <x v="13"/>
    <m/>
    <x v="23"/>
  </r>
  <r>
    <x v="517"/>
    <x v="14"/>
    <n v="0"/>
    <x v="23"/>
  </r>
  <r>
    <x v="517"/>
    <x v="15"/>
    <n v="0"/>
    <x v="23"/>
  </r>
  <r>
    <x v="517"/>
    <x v="16"/>
    <n v="0"/>
    <x v="23"/>
  </r>
  <r>
    <x v="517"/>
    <x v="17"/>
    <n v="0"/>
    <x v="23"/>
  </r>
  <r>
    <x v="517"/>
    <x v="18"/>
    <m/>
    <x v="23"/>
  </r>
  <r>
    <x v="517"/>
    <x v="19"/>
    <m/>
    <x v="23"/>
  </r>
  <r>
    <x v="498"/>
    <x v="0"/>
    <s v="March"/>
    <x v="23"/>
  </r>
  <r>
    <x v="498"/>
    <x v="1"/>
    <s v="Ford"/>
    <x v="23"/>
  </r>
  <r>
    <x v="498"/>
    <x v="2"/>
    <n v="0"/>
    <x v="23"/>
  </r>
  <r>
    <x v="498"/>
    <x v="3"/>
    <n v="0"/>
    <x v="23"/>
  </r>
  <r>
    <x v="498"/>
    <x v="4"/>
    <n v="0"/>
    <x v="23"/>
  </r>
  <r>
    <x v="498"/>
    <x v="5"/>
    <n v="0"/>
    <x v="23"/>
  </r>
  <r>
    <x v="498"/>
    <x v="6"/>
    <n v="0"/>
    <x v="23"/>
  </r>
  <r>
    <x v="498"/>
    <x v="7"/>
    <n v="0"/>
    <x v="23"/>
  </r>
  <r>
    <x v="498"/>
    <x v="8"/>
    <m/>
    <x v="23"/>
  </r>
  <r>
    <x v="498"/>
    <x v="9"/>
    <m/>
    <x v="23"/>
  </r>
  <r>
    <x v="498"/>
    <x v="10"/>
    <m/>
    <x v="23"/>
  </r>
  <r>
    <x v="498"/>
    <x v="11"/>
    <m/>
    <x v="23"/>
  </r>
  <r>
    <x v="498"/>
    <x v="12"/>
    <m/>
    <x v="23"/>
  </r>
  <r>
    <x v="498"/>
    <x v="13"/>
    <m/>
    <x v="23"/>
  </r>
  <r>
    <x v="498"/>
    <x v="14"/>
    <n v="0"/>
    <x v="23"/>
  </r>
  <r>
    <x v="498"/>
    <x v="15"/>
    <n v="0"/>
    <x v="23"/>
  </r>
  <r>
    <x v="498"/>
    <x v="16"/>
    <n v="0"/>
    <x v="23"/>
  </r>
  <r>
    <x v="498"/>
    <x v="17"/>
    <n v="0"/>
    <x v="23"/>
  </r>
  <r>
    <x v="498"/>
    <x v="18"/>
    <m/>
    <x v="23"/>
  </r>
  <r>
    <x v="498"/>
    <x v="19"/>
    <m/>
    <x v="23"/>
  </r>
  <r>
    <x v="404"/>
    <x v="0"/>
    <s v="Surtees"/>
    <x v="23"/>
  </r>
  <r>
    <x v="404"/>
    <x v="1"/>
    <s v="Ford"/>
    <x v="23"/>
  </r>
  <r>
    <x v="404"/>
    <x v="2"/>
    <n v="0"/>
    <x v="23"/>
  </r>
  <r>
    <x v="404"/>
    <x v="3"/>
    <n v="0"/>
    <x v="23"/>
  </r>
  <r>
    <x v="404"/>
    <x v="4"/>
    <n v="0"/>
    <x v="23"/>
  </r>
  <r>
    <x v="404"/>
    <x v="5"/>
    <n v="0"/>
    <x v="23"/>
  </r>
  <r>
    <x v="404"/>
    <x v="6"/>
    <n v="0"/>
    <x v="23"/>
  </r>
  <r>
    <x v="404"/>
    <x v="7"/>
    <n v="0"/>
    <x v="23"/>
  </r>
  <r>
    <x v="404"/>
    <x v="8"/>
    <m/>
    <x v="23"/>
  </r>
  <r>
    <x v="404"/>
    <x v="9"/>
    <m/>
    <x v="23"/>
  </r>
  <r>
    <x v="404"/>
    <x v="10"/>
    <m/>
    <x v="23"/>
  </r>
  <r>
    <x v="404"/>
    <x v="11"/>
    <m/>
    <x v="23"/>
  </r>
  <r>
    <x v="404"/>
    <x v="12"/>
    <m/>
    <x v="23"/>
  </r>
  <r>
    <x v="404"/>
    <x v="13"/>
    <m/>
    <x v="23"/>
  </r>
  <r>
    <x v="404"/>
    <x v="14"/>
    <n v="0"/>
    <x v="23"/>
  </r>
  <r>
    <x v="404"/>
    <x v="15"/>
    <n v="0"/>
    <x v="23"/>
  </r>
  <r>
    <x v="404"/>
    <x v="16"/>
    <n v="0"/>
    <x v="23"/>
  </r>
  <r>
    <x v="404"/>
    <x v="17"/>
    <n v="0"/>
    <x v="23"/>
  </r>
  <r>
    <x v="404"/>
    <x v="18"/>
    <m/>
    <x v="23"/>
  </r>
  <r>
    <x v="404"/>
    <x v="19"/>
    <m/>
    <x v="23"/>
  </r>
  <r>
    <x v="482"/>
    <x v="0"/>
    <s v="Iso"/>
    <x v="23"/>
  </r>
  <r>
    <x v="482"/>
    <x v="1"/>
    <s v="Ford"/>
    <x v="23"/>
  </r>
  <r>
    <x v="482"/>
    <x v="2"/>
    <n v="0"/>
    <x v="23"/>
  </r>
  <r>
    <x v="482"/>
    <x v="3"/>
    <n v="0"/>
    <x v="23"/>
  </r>
  <r>
    <x v="482"/>
    <x v="4"/>
    <n v="0"/>
    <x v="23"/>
  </r>
  <r>
    <x v="482"/>
    <x v="5"/>
    <n v="0"/>
    <x v="23"/>
  </r>
  <r>
    <x v="482"/>
    <x v="6"/>
    <n v="0"/>
    <x v="23"/>
  </r>
  <r>
    <x v="482"/>
    <x v="7"/>
    <n v="0"/>
    <x v="23"/>
  </r>
  <r>
    <x v="482"/>
    <x v="8"/>
    <m/>
    <x v="23"/>
  </r>
  <r>
    <x v="482"/>
    <x v="9"/>
    <m/>
    <x v="23"/>
  </r>
  <r>
    <x v="482"/>
    <x v="10"/>
    <m/>
    <x v="23"/>
  </r>
  <r>
    <x v="482"/>
    <x v="11"/>
    <m/>
    <x v="23"/>
  </r>
  <r>
    <x v="482"/>
    <x v="12"/>
    <m/>
    <x v="23"/>
  </r>
  <r>
    <x v="482"/>
    <x v="13"/>
    <m/>
    <x v="23"/>
  </r>
  <r>
    <x v="482"/>
    <x v="14"/>
    <n v="0"/>
    <x v="23"/>
  </r>
  <r>
    <x v="482"/>
    <x v="15"/>
    <n v="0"/>
    <x v="23"/>
  </r>
  <r>
    <x v="482"/>
    <x v="16"/>
    <n v="0"/>
    <x v="23"/>
  </r>
  <r>
    <x v="482"/>
    <x v="17"/>
    <n v="0"/>
    <x v="23"/>
  </r>
  <r>
    <x v="482"/>
    <x v="18"/>
    <m/>
    <x v="23"/>
  </r>
  <r>
    <x v="482"/>
    <x v="19"/>
    <m/>
    <x v="23"/>
  </r>
  <r>
    <x v="499"/>
    <x v="0"/>
    <s v="BRM"/>
    <x v="23"/>
  </r>
  <r>
    <x v="499"/>
    <x v="1"/>
    <s v="BRM"/>
    <x v="23"/>
  </r>
  <r>
    <x v="499"/>
    <x v="2"/>
    <n v="0"/>
    <x v="23"/>
  </r>
  <r>
    <x v="499"/>
    <x v="3"/>
    <n v="0"/>
    <x v="23"/>
  </r>
  <r>
    <x v="499"/>
    <x v="4"/>
    <n v="0"/>
    <x v="23"/>
  </r>
  <r>
    <x v="499"/>
    <x v="5"/>
    <n v="0"/>
    <x v="23"/>
  </r>
  <r>
    <x v="499"/>
    <x v="6"/>
    <n v="1"/>
    <x v="23"/>
  </r>
  <r>
    <x v="499"/>
    <x v="7"/>
    <n v="0"/>
    <x v="23"/>
  </r>
  <r>
    <x v="499"/>
    <x v="8"/>
    <m/>
    <x v="23"/>
  </r>
  <r>
    <x v="499"/>
    <x v="9"/>
    <m/>
    <x v="23"/>
  </r>
  <r>
    <x v="499"/>
    <x v="10"/>
    <m/>
    <x v="23"/>
  </r>
  <r>
    <x v="499"/>
    <x v="11"/>
    <m/>
    <x v="23"/>
  </r>
  <r>
    <x v="499"/>
    <x v="12"/>
    <m/>
    <x v="23"/>
  </r>
  <r>
    <x v="499"/>
    <x v="13"/>
    <m/>
    <x v="23"/>
  </r>
  <r>
    <x v="499"/>
    <x v="14"/>
    <n v="2"/>
    <x v="23"/>
  </r>
  <r>
    <x v="499"/>
    <x v="15"/>
    <n v="2"/>
    <x v="23"/>
  </r>
  <r>
    <x v="499"/>
    <x v="16"/>
    <n v="2"/>
    <x v="23"/>
  </r>
  <r>
    <x v="499"/>
    <x v="17"/>
    <n v="2"/>
    <x v="23"/>
  </r>
  <r>
    <x v="499"/>
    <x v="18"/>
    <m/>
    <x v="23"/>
  </r>
  <r>
    <x v="499"/>
    <x v="19"/>
    <m/>
    <x v="23"/>
  </r>
  <r>
    <x v="483"/>
    <x v="0"/>
    <s v="BRM"/>
    <x v="23"/>
  </r>
  <r>
    <x v="483"/>
    <x v="1"/>
    <s v="BRM"/>
    <x v="23"/>
  </r>
  <r>
    <x v="483"/>
    <x v="2"/>
    <n v="0"/>
    <x v="23"/>
  </r>
  <r>
    <x v="483"/>
    <x v="3"/>
    <n v="0"/>
    <x v="23"/>
  </r>
  <r>
    <x v="483"/>
    <x v="4"/>
    <n v="0"/>
    <x v="23"/>
  </r>
  <r>
    <x v="483"/>
    <x v="5"/>
    <n v="0"/>
    <x v="23"/>
  </r>
  <r>
    <x v="483"/>
    <x v="6"/>
    <n v="0"/>
    <x v="23"/>
  </r>
  <r>
    <x v="483"/>
    <x v="7"/>
    <n v="0"/>
    <x v="23"/>
  </r>
  <r>
    <x v="483"/>
    <x v="8"/>
    <m/>
    <x v="23"/>
  </r>
  <r>
    <x v="483"/>
    <x v="9"/>
    <m/>
    <x v="23"/>
  </r>
  <r>
    <x v="483"/>
    <x v="10"/>
    <m/>
    <x v="23"/>
  </r>
  <r>
    <x v="483"/>
    <x v="11"/>
    <m/>
    <x v="23"/>
  </r>
  <r>
    <x v="483"/>
    <x v="12"/>
    <m/>
    <x v="23"/>
  </r>
  <r>
    <x v="483"/>
    <x v="13"/>
    <m/>
    <x v="23"/>
  </r>
  <r>
    <x v="483"/>
    <x v="14"/>
    <n v="0"/>
    <x v="23"/>
  </r>
  <r>
    <x v="483"/>
    <x v="15"/>
    <n v="0"/>
    <x v="23"/>
  </r>
  <r>
    <x v="483"/>
    <x v="16"/>
    <n v="0"/>
    <x v="23"/>
  </r>
  <r>
    <x v="483"/>
    <x v="17"/>
    <n v="0"/>
    <x v="23"/>
  </r>
  <r>
    <x v="483"/>
    <x v="18"/>
    <m/>
    <x v="23"/>
  </r>
  <r>
    <x v="483"/>
    <x v="19"/>
    <m/>
    <x v="23"/>
  </r>
  <r>
    <x v="418"/>
    <x v="0"/>
    <s v="Mclaren"/>
    <x v="23"/>
  </r>
  <r>
    <x v="418"/>
    <x v="1"/>
    <s v="Ford"/>
    <x v="23"/>
  </r>
  <r>
    <x v="418"/>
    <x v="2"/>
    <n v="2"/>
    <x v="23"/>
  </r>
  <r>
    <x v="418"/>
    <x v="3"/>
    <n v="1"/>
    <x v="23"/>
  </r>
  <r>
    <x v="418"/>
    <x v="4"/>
    <n v="1"/>
    <x v="23"/>
  </r>
  <r>
    <x v="418"/>
    <x v="5"/>
    <n v="2"/>
    <x v="23"/>
  </r>
  <r>
    <x v="418"/>
    <x v="6"/>
    <n v="2"/>
    <x v="23"/>
  </r>
  <r>
    <x v="418"/>
    <x v="7"/>
    <n v="0"/>
    <x v="23"/>
  </r>
  <r>
    <x v="418"/>
    <x v="8"/>
    <m/>
    <x v="23"/>
  </r>
  <r>
    <x v="418"/>
    <x v="9"/>
    <m/>
    <x v="23"/>
  </r>
  <r>
    <x v="418"/>
    <x v="10"/>
    <m/>
    <x v="23"/>
  </r>
  <r>
    <x v="418"/>
    <x v="11"/>
    <m/>
    <x v="23"/>
  </r>
  <r>
    <x v="418"/>
    <x v="12"/>
    <m/>
    <x v="23"/>
  </r>
  <r>
    <x v="418"/>
    <x v="13"/>
    <m/>
    <x v="23"/>
  </r>
  <r>
    <x v="418"/>
    <x v="14"/>
    <n v="38"/>
    <x v="23"/>
  </r>
  <r>
    <x v="418"/>
    <x v="15"/>
    <n v="38"/>
    <x v="23"/>
  </r>
  <r>
    <x v="418"/>
    <x v="16"/>
    <n v="38"/>
    <x v="23"/>
  </r>
  <r>
    <x v="418"/>
    <x v="17"/>
    <n v="36"/>
    <x v="23"/>
  </r>
  <r>
    <x v="418"/>
    <x v="18"/>
    <m/>
    <x v="23"/>
  </r>
  <r>
    <x v="418"/>
    <x v="19"/>
    <m/>
    <x v="23"/>
  </r>
  <r>
    <x v="484"/>
    <x v="0"/>
    <s v="March"/>
    <x v="23"/>
  </r>
  <r>
    <x v="484"/>
    <x v="1"/>
    <s v="Ford"/>
    <x v="23"/>
  </r>
  <r>
    <x v="484"/>
    <x v="2"/>
    <n v="0"/>
    <x v="23"/>
  </r>
  <r>
    <x v="484"/>
    <x v="3"/>
    <n v="0"/>
    <x v="23"/>
  </r>
  <r>
    <x v="484"/>
    <x v="4"/>
    <n v="0"/>
    <x v="23"/>
  </r>
  <r>
    <x v="484"/>
    <x v="5"/>
    <n v="0"/>
    <x v="23"/>
  </r>
  <r>
    <x v="484"/>
    <x v="6"/>
    <n v="0"/>
    <x v="23"/>
  </r>
  <r>
    <x v="484"/>
    <x v="7"/>
    <n v="0"/>
    <x v="23"/>
  </r>
  <r>
    <x v="484"/>
    <x v="8"/>
    <m/>
    <x v="23"/>
  </r>
  <r>
    <x v="484"/>
    <x v="9"/>
    <m/>
    <x v="23"/>
  </r>
  <r>
    <x v="484"/>
    <x v="10"/>
    <m/>
    <x v="23"/>
  </r>
  <r>
    <x v="484"/>
    <x v="11"/>
    <m/>
    <x v="23"/>
  </r>
  <r>
    <x v="484"/>
    <x v="12"/>
    <m/>
    <x v="23"/>
  </r>
  <r>
    <x v="484"/>
    <x v="13"/>
    <m/>
    <x v="23"/>
  </r>
  <r>
    <x v="484"/>
    <x v="14"/>
    <n v="0"/>
    <x v="23"/>
  </r>
  <r>
    <x v="484"/>
    <x v="15"/>
    <n v="0"/>
    <x v="23"/>
  </r>
  <r>
    <x v="484"/>
    <x v="16"/>
    <n v="0"/>
    <x v="23"/>
  </r>
  <r>
    <x v="484"/>
    <x v="17"/>
    <n v="0"/>
    <x v="23"/>
  </r>
  <r>
    <x v="484"/>
    <x v="18"/>
    <m/>
    <x v="23"/>
  </r>
  <r>
    <x v="484"/>
    <x v="19"/>
    <m/>
    <x v="23"/>
  </r>
  <r>
    <x v="518"/>
    <x v="0"/>
    <s v="Ensign"/>
    <x v="23"/>
  </r>
  <r>
    <x v="518"/>
    <x v="1"/>
    <s v="Ford"/>
    <x v="23"/>
  </r>
  <r>
    <x v="518"/>
    <x v="2"/>
    <n v="0"/>
    <x v="23"/>
  </r>
  <r>
    <x v="518"/>
    <x v="3"/>
    <n v="0"/>
    <x v="23"/>
  </r>
  <r>
    <x v="518"/>
    <x v="4"/>
    <n v="0"/>
    <x v="23"/>
  </r>
  <r>
    <x v="518"/>
    <x v="5"/>
    <n v="0"/>
    <x v="23"/>
  </r>
  <r>
    <x v="518"/>
    <x v="6"/>
    <n v="0"/>
    <x v="23"/>
  </r>
  <r>
    <x v="518"/>
    <x v="7"/>
    <n v="0"/>
    <x v="23"/>
  </r>
  <r>
    <x v="518"/>
    <x v="8"/>
    <m/>
    <x v="23"/>
  </r>
  <r>
    <x v="518"/>
    <x v="9"/>
    <m/>
    <x v="23"/>
  </r>
  <r>
    <x v="518"/>
    <x v="10"/>
    <m/>
    <x v="23"/>
  </r>
  <r>
    <x v="518"/>
    <x v="11"/>
    <m/>
    <x v="23"/>
  </r>
  <r>
    <x v="518"/>
    <x v="12"/>
    <m/>
    <x v="23"/>
  </r>
  <r>
    <x v="518"/>
    <x v="13"/>
    <m/>
    <x v="23"/>
  </r>
  <r>
    <x v="518"/>
    <x v="14"/>
    <n v="0"/>
    <x v="23"/>
  </r>
  <r>
    <x v="518"/>
    <x v="15"/>
    <n v="0"/>
    <x v="23"/>
  </r>
  <r>
    <x v="518"/>
    <x v="16"/>
    <n v="0"/>
    <x v="23"/>
  </r>
  <r>
    <x v="518"/>
    <x v="17"/>
    <n v="0"/>
    <x v="23"/>
  </r>
  <r>
    <x v="518"/>
    <x v="18"/>
    <m/>
    <x v="23"/>
  </r>
  <r>
    <x v="518"/>
    <x v="19"/>
    <m/>
    <x v="23"/>
  </r>
  <r>
    <x v="519"/>
    <x v="0"/>
    <s v="March"/>
    <x v="23"/>
  </r>
  <r>
    <x v="519"/>
    <x v="1"/>
    <s v="Ford"/>
    <x v="23"/>
  </r>
  <r>
    <x v="519"/>
    <x v="2"/>
    <n v="0"/>
    <x v="23"/>
  </r>
  <r>
    <x v="519"/>
    <x v="3"/>
    <n v="0"/>
    <x v="23"/>
  </r>
  <r>
    <x v="519"/>
    <x v="4"/>
    <n v="0"/>
    <x v="23"/>
  </r>
  <r>
    <x v="519"/>
    <x v="5"/>
    <n v="0"/>
    <x v="23"/>
  </r>
  <r>
    <x v="519"/>
    <x v="6"/>
    <n v="0"/>
    <x v="23"/>
  </r>
  <r>
    <x v="519"/>
    <x v="7"/>
    <n v="0"/>
    <x v="23"/>
  </r>
  <r>
    <x v="519"/>
    <x v="8"/>
    <m/>
    <x v="23"/>
  </r>
  <r>
    <x v="519"/>
    <x v="9"/>
    <m/>
    <x v="23"/>
  </r>
  <r>
    <x v="519"/>
    <x v="10"/>
    <m/>
    <x v="23"/>
  </r>
  <r>
    <x v="519"/>
    <x v="11"/>
    <m/>
    <x v="23"/>
  </r>
  <r>
    <x v="519"/>
    <x v="12"/>
    <m/>
    <x v="23"/>
  </r>
  <r>
    <x v="519"/>
    <x v="13"/>
    <m/>
    <x v="23"/>
  </r>
  <r>
    <x v="519"/>
    <x v="14"/>
    <n v="0"/>
    <x v="23"/>
  </r>
  <r>
    <x v="519"/>
    <x v="15"/>
    <n v="0"/>
    <x v="23"/>
  </r>
  <r>
    <x v="519"/>
    <x v="16"/>
    <n v="0"/>
    <x v="23"/>
  </r>
  <r>
    <x v="519"/>
    <x v="17"/>
    <n v="0"/>
    <x v="23"/>
  </r>
  <r>
    <x v="519"/>
    <x v="18"/>
    <m/>
    <x v="23"/>
  </r>
  <r>
    <x v="519"/>
    <x v="19"/>
    <m/>
    <x v="23"/>
  </r>
  <r>
    <x v="474"/>
    <x v="0"/>
    <s v="Brabham"/>
    <x v="23"/>
  </r>
  <r>
    <x v="474"/>
    <x v="1"/>
    <s v="Ford"/>
    <x v="23"/>
  </r>
  <r>
    <x v="474"/>
    <x v="2"/>
    <n v="0"/>
    <x v="23"/>
  </r>
  <r>
    <x v="474"/>
    <x v="3"/>
    <n v="0"/>
    <x v="23"/>
  </r>
  <r>
    <x v="474"/>
    <x v="4"/>
    <n v="0"/>
    <x v="23"/>
  </r>
  <r>
    <x v="474"/>
    <x v="5"/>
    <n v="0"/>
    <x v="23"/>
  </r>
  <r>
    <x v="474"/>
    <x v="6"/>
    <n v="0"/>
    <x v="23"/>
  </r>
  <r>
    <x v="474"/>
    <x v="7"/>
    <n v="0"/>
    <x v="23"/>
  </r>
  <r>
    <x v="474"/>
    <x v="8"/>
    <m/>
    <x v="23"/>
  </r>
  <r>
    <x v="474"/>
    <x v="9"/>
    <m/>
    <x v="23"/>
  </r>
  <r>
    <x v="474"/>
    <x v="10"/>
    <m/>
    <x v="23"/>
  </r>
  <r>
    <x v="474"/>
    <x v="11"/>
    <m/>
    <x v="23"/>
  </r>
  <r>
    <x v="474"/>
    <x v="12"/>
    <m/>
    <x v="23"/>
  </r>
  <r>
    <x v="474"/>
    <x v="13"/>
    <m/>
    <x v="23"/>
  </r>
  <r>
    <x v="474"/>
    <x v="14"/>
    <n v="0"/>
    <x v="23"/>
  </r>
  <r>
    <x v="474"/>
    <x v="15"/>
    <n v="0"/>
    <x v="23"/>
  </r>
  <r>
    <x v="474"/>
    <x v="16"/>
    <n v="0"/>
    <x v="23"/>
  </r>
  <r>
    <x v="474"/>
    <x v="17"/>
    <n v="0"/>
    <x v="23"/>
  </r>
  <r>
    <x v="474"/>
    <x v="18"/>
    <m/>
    <x v="23"/>
  </r>
  <r>
    <x v="474"/>
    <x v="19"/>
    <m/>
    <x v="23"/>
  </r>
  <r>
    <x v="485"/>
    <x v="0"/>
    <s v="Lotus"/>
    <x v="23"/>
  </r>
  <r>
    <x v="485"/>
    <x v="1"/>
    <s v="Ford"/>
    <x v="23"/>
  </r>
  <r>
    <x v="485"/>
    <x v="2"/>
    <n v="4"/>
    <x v="23"/>
  </r>
  <r>
    <x v="485"/>
    <x v="3"/>
    <n v="2"/>
    <x v="23"/>
  </r>
  <r>
    <x v="485"/>
    <x v="4"/>
    <n v="1"/>
    <x v="23"/>
  </r>
  <r>
    <x v="485"/>
    <x v="5"/>
    <n v="0"/>
    <x v="23"/>
  </r>
  <r>
    <x v="485"/>
    <x v="6"/>
    <n v="0"/>
    <x v="23"/>
  </r>
  <r>
    <x v="485"/>
    <x v="7"/>
    <n v="0"/>
    <x v="23"/>
  </r>
  <r>
    <x v="485"/>
    <x v="8"/>
    <m/>
    <x v="23"/>
  </r>
  <r>
    <x v="485"/>
    <x v="9"/>
    <m/>
    <x v="23"/>
  </r>
  <r>
    <x v="485"/>
    <x v="10"/>
    <m/>
    <x v="23"/>
  </r>
  <r>
    <x v="485"/>
    <x v="11"/>
    <m/>
    <x v="23"/>
  </r>
  <r>
    <x v="485"/>
    <x v="12"/>
    <m/>
    <x v="23"/>
  </r>
  <r>
    <x v="485"/>
    <x v="13"/>
    <n v="1"/>
    <x v="23"/>
  </r>
  <r>
    <x v="485"/>
    <x v="14"/>
    <n v="52"/>
    <x v="23"/>
  </r>
  <r>
    <x v="485"/>
    <x v="15"/>
    <n v="52"/>
    <x v="23"/>
  </r>
  <r>
    <x v="485"/>
    <x v="16"/>
    <n v="52"/>
    <x v="23"/>
  </r>
  <r>
    <x v="485"/>
    <x v="17"/>
    <n v="48"/>
    <x v="23"/>
  </r>
  <r>
    <x v="485"/>
    <x v="18"/>
    <n v="9"/>
    <x v="23"/>
  </r>
  <r>
    <x v="485"/>
    <x v="19"/>
    <n v="2"/>
    <x v="23"/>
  </r>
  <r>
    <x v="486"/>
    <x v="0"/>
    <s v="Iso"/>
    <x v="23"/>
  </r>
  <r>
    <x v="486"/>
    <x v="1"/>
    <s v="Ford"/>
    <x v="23"/>
  </r>
  <r>
    <x v="486"/>
    <x v="2"/>
    <n v="0"/>
    <x v="23"/>
  </r>
  <r>
    <x v="486"/>
    <x v="3"/>
    <n v="0"/>
    <x v="23"/>
  </r>
  <r>
    <x v="486"/>
    <x v="4"/>
    <n v="0"/>
    <x v="23"/>
  </r>
  <r>
    <x v="486"/>
    <x v="5"/>
    <n v="0"/>
    <x v="23"/>
  </r>
  <r>
    <x v="486"/>
    <x v="6"/>
    <n v="0"/>
    <x v="23"/>
  </r>
  <r>
    <x v="486"/>
    <x v="7"/>
    <n v="0"/>
    <x v="23"/>
  </r>
  <r>
    <x v="486"/>
    <x v="8"/>
    <m/>
    <x v="23"/>
  </r>
  <r>
    <x v="486"/>
    <x v="9"/>
    <m/>
    <x v="23"/>
  </r>
  <r>
    <x v="486"/>
    <x v="10"/>
    <m/>
    <x v="23"/>
  </r>
  <r>
    <x v="486"/>
    <x v="11"/>
    <m/>
    <x v="23"/>
  </r>
  <r>
    <x v="486"/>
    <x v="12"/>
    <m/>
    <x v="23"/>
  </r>
  <r>
    <x v="486"/>
    <x v="13"/>
    <m/>
    <x v="23"/>
  </r>
  <r>
    <x v="486"/>
    <x v="14"/>
    <n v="0"/>
    <x v="23"/>
  </r>
  <r>
    <x v="486"/>
    <x v="15"/>
    <n v="0"/>
    <x v="23"/>
  </r>
  <r>
    <x v="486"/>
    <x v="16"/>
    <n v="0"/>
    <x v="23"/>
  </r>
  <r>
    <x v="486"/>
    <x v="17"/>
    <n v="0"/>
    <x v="23"/>
  </r>
  <r>
    <x v="486"/>
    <x v="18"/>
    <m/>
    <x v="23"/>
  </r>
  <r>
    <x v="486"/>
    <x v="19"/>
    <m/>
    <x v="23"/>
  </r>
  <r>
    <x v="508"/>
    <x v="0"/>
    <s v="Brabham"/>
    <x v="23"/>
  </r>
  <r>
    <x v="508"/>
    <x v="1"/>
    <s v="Ford"/>
    <x v="23"/>
  </r>
  <r>
    <x v="508"/>
    <x v="2"/>
    <n v="0"/>
    <x v="23"/>
  </r>
  <r>
    <x v="508"/>
    <x v="3"/>
    <n v="0"/>
    <x v="23"/>
  </r>
  <r>
    <x v="508"/>
    <x v="4"/>
    <n v="0"/>
    <x v="23"/>
  </r>
  <r>
    <x v="508"/>
    <x v="5"/>
    <n v="0"/>
    <x v="23"/>
  </r>
  <r>
    <x v="508"/>
    <x v="6"/>
    <n v="1"/>
    <x v="23"/>
  </r>
  <r>
    <x v="508"/>
    <x v="7"/>
    <n v="1"/>
    <x v="23"/>
  </r>
  <r>
    <x v="508"/>
    <x v="8"/>
    <m/>
    <x v="23"/>
  </r>
  <r>
    <x v="508"/>
    <x v="9"/>
    <m/>
    <x v="23"/>
  </r>
  <r>
    <x v="508"/>
    <x v="10"/>
    <m/>
    <x v="23"/>
  </r>
  <r>
    <x v="508"/>
    <x v="11"/>
    <m/>
    <x v="23"/>
  </r>
  <r>
    <x v="508"/>
    <x v="12"/>
    <m/>
    <x v="23"/>
  </r>
  <r>
    <x v="508"/>
    <x v="13"/>
    <m/>
    <x v="23"/>
  </r>
  <r>
    <x v="508"/>
    <x v="14"/>
    <n v="3"/>
    <x v="23"/>
  </r>
  <r>
    <x v="508"/>
    <x v="15"/>
    <n v="3"/>
    <x v="23"/>
  </r>
  <r>
    <x v="508"/>
    <x v="16"/>
    <n v="3"/>
    <x v="23"/>
  </r>
  <r>
    <x v="508"/>
    <x v="17"/>
    <n v="3"/>
    <x v="23"/>
  </r>
  <r>
    <x v="508"/>
    <x v="18"/>
    <m/>
    <x v="23"/>
  </r>
  <r>
    <x v="508"/>
    <x v="19"/>
    <m/>
    <x v="23"/>
  </r>
  <r>
    <x v="501"/>
    <x v="0"/>
    <s v="Iso"/>
    <x v="24"/>
  </r>
  <r>
    <x v="501"/>
    <x v="1"/>
    <s v="Ford"/>
    <x v="24"/>
  </r>
  <r>
    <x v="501"/>
    <x v="2"/>
    <n v="0"/>
    <x v="24"/>
  </r>
  <r>
    <x v="501"/>
    <x v="3"/>
    <n v="0"/>
    <x v="24"/>
  </r>
  <r>
    <x v="501"/>
    <x v="4"/>
    <n v="0"/>
    <x v="24"/>
  </r>
  <r>
    <x v="501"/>
    <x v="5"/>
    <n v="1"/>
    <x v="24"/>
  </r>
  <r>
    <x v="501"/>
    <x v="6"/>
    <n v="0"/>
    <x v="24"/>
  </r>
  <r>
    <x v="501"/>
    <x v="7"/>
    <n v="1"/>
    <x v="24"/>
  </r>
  <r>
    <x v="501"/>
    <x v="8"/>
    <m/>
    <x v="24"/>
  </r>
  <r>
    <x v="501"/>
    <x v="9"/>
    <m/>
    <x v="24"/>
  </r>
  <r>
    <x v="501"/>
    <x v="10"/>
    <m/>
    <x v="24"/>
  </r>
  <r>
    <x v="501"/>
    <x v="11"/>
    <m/>
    <x v="24"/>
  </r>
  <r>
    <x v="501"/>
    <x v="12"/>
    <m/>
    <x v="24"/>
  </r>
  <r>
    <x v="501"/>
    <x v="13"/>
    <m/>
    <x v="24"/>
  </r>
  <r>
    <x v="501"/>
    <x v="14"/>
    <n v="4"/>
    <x v="24"/>
  </r>
  <r>
    <x v="501"/>
    <x v="15"/>
    <n v="4"/>
    <x v="24"/>
  </r>
  <r>
    <x v="501"/>
    <x v="16"/>
    <n v="4"/>
    <x v="24"/>
  </r>
  <r>
    <x v="501"/>
    <x v="17"/>
    <n v="4"/>
    <x v="24"/>
  </r>
  <r>
    <x v="501"/>
    <x v="18"/>
    <m/>
    <x v="24"/>
  </r>
  <r>
    <x v="501"/>
    <x v="19"/>
    <m/>
    <x v="24"/>
  </r>
  <r>
    <x v="520"/>
    <x v="0"/>
    <s v="Shadow"/>
    <x v="24"/>
  </r>
  <r>
    <x v="520"/>
    <x v="1"/>
    <s v="Ford"/>
    <x v="24"/>
  </r>
  <r>
    <x v="520"/>
    <x v="2"/>
    <n v="0"/>
    <x v="24"/>
  </r>
  <r>
    <x v="520"/>
    <x v="3"/>
    <n v="0"/>
    <x v="24"/>
  </r>
  <r>
    <x v="520"/>
    <x v="4"/>
    <n v="0"/>
    <x v="24"/>
  </r>
  <r>
    <x v="520"/>
    <x v="5"/>
    <n v="0"/>
    <x v="24"/>
  </r>
  <r>
    <x v="520"/>
    <x v="6"/>
    <n v="0"/>
    <x v="24"/>
  </r>
  <r>
    <x v="520"/>
    <x v="7"/>
    <n v="0"/>
    <x v="24"/>
  </r>
  <r>
    <x v="520"/>
    <x v="8"/>
    <m/>
    <x v="24"/>
  </r>
  <r>
    <x v="520"/>
    <x v="9"/>
    <m/>
    <x v="24"/>
  </r>
  <r>
    <x v="520"/>
    <x v="10"/>
    <m/>
    <x v="24"/>
  </r>
  <r>
    <x v="520"/>
    <x v="11"/>
    <m/>
    <x v="24"/>
  </r>
  <r>
    <x v="520"/>
    <x v="12"/>
    <m/>
    <x v="24"/>
  </r>
  <r>
    <x v="520"/>
    <x v="13"/>
    <m/>
    <x v="24"/>
  </r>
  <r>
    <x v="520"/>
    <x v="14"/>
    <n v="0"/>
    <x v="24"/>
  </r>
  <r>
    <x v="520"/>
    <x v="15"/>
    <n v="0"/>
    <x v="24"/>
  </r>
  <r>
    <x v="520"/>
    <x v="16"/>
    <n v="0"/>
    <x v="24"/>
  </r>
  <r>
    <x v="520"/>
    <x v="17"/>
    <n v="0"/>
    <x v="24"/>
  </r>
  <r>
    <x v="520"/>
    <x v="18"/>
    <m/>
    <x v="24"/>
  </r>
  <r>
    <x v="520"/>
    <x v="19"/>
    <m/>
    <x v="24"/>
  </r>
  <r>
    <x v="446"/>
    <x v="0"/>
    <s v="Shadow"/>
    <x v="24"/>
  </r>
  <r>
    <x v="446"/>
    <x v="1"/>
    <s v="Ford"/>
    <x v="24"/>
  </r>
  <r>
    <x v="446"/>
    <x v="2"/>
    <n v="0"/>
    <x v="24"/>
  </r>
  <r>
    <x v="446"/>
    <x v="3"/>
    <n v="0"/>
    <x v="24"/>
  </r>
  <r>
    <x v="446"/>
    <x v="4"/>
    <n v="0"/>
    <x v="24"/>
  </r>
  <r>
    <x v="446"/>
    <x v="5"/>
    <n v="0"/>
    <x v="24"/>
  </r>
  <r>
    <x v="446"/>
    <x v="6"/>
    <n v="0"/>
    <x v="24"/>
  </r>
  <r>
    <x v="446"/>
    <x v="7"/>
    <n v="0"/>
    <x v="24"/>
  </r>
  <r>
    <x v="446"/>
    <x v="8"/>
    <m/>
    <x v="24"/>
  </r>
  <r>
    <x v="446"/>
    <x v="9"/>
    <m/>
    <x v="24"/>
  </r>
  <r>
    <x v="446"/>
    <x v="10"/>
    <m/>
    <x v="24"/>
  </r>
  <r>
    <x v="446"/>
    <x v="11"/>
    <m/>
    <x v="24"/>
  </r>
  <r>
    <x v="446"/>
    <x v="12"/>
    <m/>
    <x v="24"/>
  </r>
  <r>
    <x v="446"/>
    <x v="13"/>
    <m/>
    <x v="24"/>
  </r>
  <r>
    <x v="446"/>
    <x v="14"/>
    <n v="0"/>
    <x v="24"/>
  </r>
  <r>
    <x v="446"/>
    <x v="15"/>
    <n v="0"/>
    <x v="24"/>
  </r>
  <r>
    <x v="446"/>
    <x v="16"/>
    <n v="0"/>
    <x v="24"/>
  </r>
  <r>
    <x v="446"/>
    <x v="17"/>
    <n v="0"/>
    <x v="24"/>
  </r>
  <r>
    <x v="446"/>
    <x v="18"/>
    <m/>
    <x v="24"/>
  </r>
  <r>
    <x v="446"/>
    <x v="19"/>
    <m/>
    <x v="24"/>
  </r>
  <r>
    <x v="521"/>
    <x v="0"/>
    <s v="Brabham"/>
    <x v="24"/>
  </r>
  <r>
    <x v="521"/>
    <x v="1"/>
    <s v="Ford"/>
    <x v="24"/>
  </r>
  <r>
    <x v="521"/>
    <x v="2"/>
    <n v="0"/>
    <x v="24"/>
  </r>
  <r>
    <x v="521"/>
    <x v="3"/>
    <n v="0"/>
    <x v="24"/>
  </r>
  <r>
    <x v="521"/>
    <x v="4"/>
    <n v="0"/>
    <x v="24"/>
  </r>
  <r>
    <x v="521"/>
    <x v="5"/>
    <n v="0"/>
    <x v="24"/>
  </r>
  <r>
    <x v="521"/>
    <x v="6"/>
    <n v="0"/>
    <x v="24"/>
  </r>
  <r>
    <x v="521"/>
    <x v="7"/>
    <n v="0"/>
    <x v="24"/>
  </r>
  <r>
    <x v="521"/>
    <x v="8"/>
    <m/>
    <x v="24"/>
  </r>
  <r>
    <x v="521"/>
    <x v="9"/>
    <m/>
    <x v="24"/>
  </r>
  <r>
    <x v="521"/>
    <x v="10"/>
    <m/>
    <x v="24"/>
  </r>
  <r>
    <x v="521"/>
    <x v="11"/>
    <m/>
    <x v="24"/>
  </r>
  <r>
    <x v="521"/>
    <x v="12"/>
    <m/>
    <x v="24"/>
  </r>
  <r>
    <x v="521"/>
    <x v="13"/>
    <m/>
    <x v="24"/>
  </r>
  <r>
    <x v="521"/>
    <x v="14"/>
    <n v="0"/>
    <x v="24"/>
  </r>
  <r>
    <x v="521"/>
    <x v="15"/>
    <n v="0"/>
    <x v="24"/>
  </r>
  <r>
    <x v="521"/>
    <x v="16"/>
    <n v="0"/>
    <x v="24"/>
  </r>
  <r>
    <x v="521"/>
    <x v="17"/>
    <n v="0"/>
    <x v="24"/>
  </r>
  <r>
    <x v="521"/>
    <x v="18"/>
    <m/>
    <x v="24"/>
  </r>
  <r>
    <x v="521"/>
    <x v="19"/>
    <m/>
    <x v="24"/>
  </r>
  <r>
    <x v="502"/>
    <x v="0"/>
    <s v="Brabham"/>
    <x v="24"/>
  </r>
  <r>
    <x v="502"/>
    <x v="1"/>
    <s v="Ford"/>
    <x v="24"/>
  </r>
  <r>
    <x v="502"/>
    <x v="2"/>
    <n v="3"/>
    <x v="24"/>
  </r>
  <r>
    <x v="502"/>
    <x v="3"/>
    <n v="0"/>
    <x v="24"/>
  </r>
  <r>
    <x v="502"/>
    <x v="4"/>
    <n v="1"/>
    <x v="24"/>
  </r>
  <r>
    <x v="502"/>
    <x v="5"/>
    <n v="0"/>
    <x v="24"/>
  </r>
  <r>
    <x v="502"/>
    <x v="6"/>
    <n v="0"/>
    <x v="24"/>
  </r>
  <r>
    <x v="502"/>
    <x v="7"/>
    <n v="1"/>
    <x v="24"/>
  </r>
  <r>
    <x v="502"/>
    <x v="8"/>
    <m/>
    <x v="24"/>
  </r>
  <r>
    <x v="502"/>
    <x v="9"/>
    <m/>
    <x v="24"/>
  </r>
  <r>
    <x v="502"/>
    <x v="10"/>
    <m/>
    <x v="24"/>
  </r>
  <r>
    <x v="502"/>
    <x v="11"/>
    <m/>
    <x v="24"/>
  </r>
  <r>
    <x v="502"/>
    <x v="12"/>
    <m/>
    <x v="24"/>
  </r>
  <r>
    <x v="502"/>
    <x v="13"/>
    <m/>
    <x v="24"/>
  </r>
  <r>
    <x v="502"/>
    <x v="14"/>
    <n v="32"/>
    <x v="24"/>
  </r>
  <r>
    <x v="502"/>
    <x v="15"/>
    <n v="32"/>
    <x v="24"/>
  </r>
  <r>
    <x v="502"/>
    <x v="16"/>
    <n v="32"/>
    <x v="24"/>
  </r>
  <r>
    <x v="502"/>
    <x v="17"/>
    <n v="32"/>
    <x v="24"/>
  </r>
  <r>
    <x v="502"/>
    <x v="18"/>
    <n v="1"/>
    <x v="24"/>
  </r>
  <r>
    <x v="502"/>
    <x v="19"/>
    <n v="1"/>
    <x v="24"/>
  </r>
  <r>
    <x v="397"/>
    <x v="0"/>
    <s v="Amon"/>
    <x v="24"/>
  </r>
  <r>
    <x v="397"/>
    <x v="1"/>
    <s v="Ford"/>
    <x v="24"/>
  </r>
  <r>
    <x v="397"/>
    <x v="2"/>
    <n v="0"/>
    <x v="24"/>
  </r>
  <r>
    <x v="397"/>
    <x v="3"/>
    <n v="0"/>
    <x v="24"/>
  </r>
  <r>
    <x v="397"/>
    <x v="4"/>
    <n v="0"/>
    <x v="24"/>
  </r>
  <r>
    <x v="397"/>
    <x v="5"/>
    <n v="0"/>
    <x v="24"/>
  </r>
  <r>
    <x v="397"/>
    <x v="6"/>
    <n v="0"/>
    <x v="24"/>
  </r>
  <r>
    <x v="397"/>
    <x v="7"/>
    <n v="0"/>
    <x v="24"/>
  </r>
  <r>
    <x v="397"/>
    <x v="8"/>
    <m/>
    <x v="24"/>
  </r>
  <r>
    <x v="397"/>
    <x v="9"/>
    <m/>
    <x v="24"/>
  </r>
  <r>
    <x v="397"/>
    <x v="10"/>
    <m/>
    <x v="24"/>
  </r>
  <r>
    <x v="397"/>
    <x v="11"/>
    <m/>
    <x v="24"/>
  </r>
  <r>
    <x v="397"/>
    <x v="12"/>
    <m/>
    <x v="24"/>
  </r>
  <r>
    <x v="397"/>
    <x v="13"/>
    <m/>
    <x v="24"/>
  </r>
  <r>
    <x v="397"/>
    <x v="14"/>
    <n v="0"/>
    <x v="24"/>
  </r>
  <r>
    <x v="397"/>
    <x v="15"/>
    <n v="0"/>
    <x v="24"/>
  </r>
  <r>
    <x v="397"/>
    <x v="16"/>
    <n v="0"/>
    <x v="24"/>
  </r>
  <r>
    <x v="397"/>
    <x v="17"/>
    <n v="0"/>
    <x v="24"/>
  </r>
  <r>
    <x v="397"/>
    <x v="18"/>
    <m/>
    <x v="24"/>
  </r>
  <r>
    <x v="397"/>
    <x v="19"/>
    <m/>
    <x v="24"/>
  </r>
  <r>
    <x v="397"/>
    <x v="0"/>
    <s v="BRM"/>
    <x v="24"/>
  </r>
  <r>
    <x v="397"/>
    <x v="1"/>
    <s v="BRM"/>
    <x v="24"/>
  </r>
  <r>
    <x v="397"/>
    <x v="2"/>
    <n v="0"/>
    <x v="24"/>
  </r>
  <r>
    <x v="397"/>
    <x v="3"/>
    <n v="0"/>
    <x v="24"/>
  </r>
  <r>
    <x v="397"/>
    <x v="4"/>
    <n v="0"/>
    <x v="24"/>
  </r>
  <r>
    <x v="397"/>
    <x v="5"/>
    <n v="0"/>
    <x v="24"/>
  </r>
  <r>
    <x v="397"/>
    <x v="6"/>
    <n v="0"/>
    <x v="24"/>
  </r>
  <r>
    <x v="397"/>
    <x v="7"/>
    <n v="0"/>
    <x v="24"/>
  </r>
  <r>
    <x v="397"/>
    <x v="8"/>
    <m/>
    <x v="24"/>
  </r>
  <r>
    <x v="397"/>
    <x v="9"/>
    <m/>
    <x v="24"/>
  </r>
  <r>
    <x v="397"/>
    <x v="10"/>
    <m/>
    <x v="24"/>
  </r>
  <r>
    <x v="397"/>
    <x v="11"/>
    <m/>
    <x v="24"/>
  </r>
  <r>
    <x v="397"/>
    <x v="12"/>
    <m/>
    <x v="24"/>
  </r>
  <r>
    <x v="397"/>
    <x v="13"/>
    <m/>
    <x v="24"/>
  </r>
  <r>
    <x v="397"/>
    <x v="14"/>
    <n v="0"/>
    <x v="24"/>
  </r>
  <r>
    <x v="397"/>
    <x v="15"/>
    <n v="0"/>
    <x v="24"/>
  </r>
  <r>
    <x v="397"/>
    <x v="16"/>
    <n v="0"/>
    <x v="24"/>
  </r>
  <r>
    <x v="397"/>
    <x v="17"/>
    <n v="0"/>
    <x v="24"/>
  </r>
  <r>
    <x v="397"/>
    <x v="18"/>
    <m/>
    <x v="24"/>
  </r>
  <r>
    <x v="397"/>
    <x v="19"/>
    <m/>
    <x v="24"/>
  </r>
  <r>
    <x v="477"/>
    <x v="0"/>
    <s v="Ferrari"/>
    <x v="24"/>
  </r>
  <r>
    <x v="477"/>
    <x v="1"/>
    <s v="Ferrari"/>
    <x v="24"/>
  </r>
  <r>
    <x v="477"/>
    <x v="2"/>
    <n v="1"/>
    <x v="24"/>
  </r>
  <r>
    <x v="477"/>
    <x v="3"/>
    <n v="4"/>
    <x v="24"/>
  </r>
  <r>
    <x v="477"/>
    <x v="4"/>
    <n v="2"/>
    <x v="24"/>
  </r>
  <r>
    <x v="477"/>
    <x v="5"/>
    <n v="3"/>
    <x v="24"/>
  </r>
  <r>
    <x v="477"/>
    <x v="6"/>
    <n v="1"/>
    <x v="24"/>
  </r>
  <r>
    <x v="477"/>
    <x v="7"/>
    <n v="0"/>
    <x v="24"/>
  </r>
  <r>
    <x v="477"/>
    <x v="8"/>
    <m/>
    <x v="24"/>
  </r>
  <r>
    <x v="477"/>
    <x v="9"/>
    <m/>
    <x v="24"/>
  </r>
  <r>
    <x v="477"/>
    <x v="10"/>
    <m/>
    <x v="24"/>
  </r>
  <r>
    <x v="477"/>
    <x v="11"/>
    <m/>
    <x v="24"/>
  </r>
  <r>
    <x v="477"/>
    <x v="12"/>
    <m/>
    <x v="24"/>
  </r>
  <r>
    <x v="477"/>
    <x v="13"/>
    <m/>
    <x v="24"/>
  </r>
  <r>
    <x v="477"/>
    <x v="14"/>
    <n v="52"/>
    <x v="24"/>
  </r>
  <r>
    <x v="477"/>
    <x v="15"/>
    <n v="52"/>
    <x v="24"/>
  </r>
  <r>
    <x v="477"/>
    <x v="16"/>
    <n v="52"/>
    <x v="24"/>
  </r>
  <r>
    <x v="477"/>
    <x v="17"/>
    <n v="29"/>
    <x v="24"/>
  </r>
  <r>
    <x v="477"/>
    <x v="18"/>
    <n v="1"/>
    <x v="24"/>
  </r>
  <r>
    <x v="477"/>
    <x v="19"/>
    <n v="3"/>
    <x v="24"/>
  </r>
  <r>
    <x v="425"/>
    <x v="0"/>
    <s v="Mclaren"/>
    <x v="24"/>
  </r>
  <r>
    <x v="425"/>
    <x v="1"/>
    <s v="Ford"/>
    <x v="24"/>
  </r>
  <r>
    <x v="425"/>
    <x v="2"/>
    <n v="0"/>
    <x v="24"/>
  </r>
  <r>
    <x v="425"/>
    <x v="3"/>
    <n v="0"/>
    <x v="24"/>
  </r>
  <r>
    <x v="425"/>
    <x v="4"/>
    <n v="0"/>
    <x v="24"/>
  </r>
  <r>
    <x v="425"/>
    <x v="5"/>
    <n v="0"/>
    <x v="24"/>
  </r>
  <r>
    <x v="425"/>
    <x v="6"/>
    <n v="0"/>
    <x v="24"/>
  </r>
  <r>
    <x v="425"/>
    <x v="7"/>
    <n v="0"/>
    <x v="24"/>
  </r>
  <r>
    <x v="425"/>
    <x v="8"/>
    <m/>
    <x v="24"/>
  </r>
  <r>
    <x v="425"/>
    <x v="9"/>
    <m/>
    <x v="24"/>
  </r>
  <r>
    <x v="425"/>
    <x v="10"/>
    <m/>
    <x v="24"/>
  </r>
  <r>
    <x v="425"/>
    <x v="11"/>
    <m/>
    <x v="24"/>
  </r>
  <r>
    <x v="425"/>
    <x v="12"/>
    <m/>
    <x v="24"/>
  </r>
  <r>
    <x v="425"/>
    <x v="13"/>
    <m/>
    <x v="24"/>
  </r>
  <r>
    <x v="425"/>
    <x v="14"/>
    <n v="0"/>
    <x v="24"/>
  </r>
  <r>
    <x v="425"/>
    <x v="15"/>
    <n v="0"/>
    <x v="24"/>
  </r>
  <r>
    <x v="425"/>
    <x v="16"/>
    <n v="0"/>
    <x v="24"/>
  </r>
  <r>
    <x v="425"/>
    <x v="17"/>
    <n v="0"/>
    <x v="24"/>
  </r>
  <r>
    <x v="425"/>
    <x v="18"/>
    <m/>
    <x v="24"/>
  </r>
  <r>
    <x v="425"/>
    <x v="19"/>
    <m/>
    <x v="24"/>
  </r>
  <r>
    <x v="447"/>
    <x v="0"/>
    <s v="Mclaren"/>
    <x v="24"/>
  </r>
  <r>
    <x v="447"/>
    <x v="1"/>
    <s v="Ford"/>
    <x v="24"/>
  </r>
  <r>
    <x v="447"/>
    <x v="2"/>
    <n v="0"/>
    <x v="24"/>
  </r>
  <r>
    <x v="447"/>
    <x v="3"/>
    <n v="0"/>
    <x v="24"/>
  </r>
  <r>
    <x v="447"/>
    <x v="4"/>
    <n v="0"/>
    <x v="24"/>
  </r>
  <r>
    <x v="447"/>
    <x v="5"/>
    <n v="0"/>
    <x v="24"/>
  </r>
  <r>
    <x v="447"/>
    <x v="6"/>
    <n v="0"/>
    <x v="24"/>
  </r>
  <r>
    <x v="447"/>
    <x v="7"/>
    <n v="0"/>
    <x v="24"/>
  </r>
  <r>
    <x v="447"/>
    <x v="8"/>
    <m/>
    <x v="24"/>
  </r>
  <r>
    <x v="447"/>
    <x v="9"/>
    <m/>
    <x v="24"/>
  </r>
  <r>
    <x v="447"/>
    <x v="10"/>
    <m/>
    <x v="24"/>
  </r>
  <r>
    <x v="447"/>
    <x v="11"/>
    <m/>
    <x v="24"/>
  </r>
  <r>
    <x v="447"/>
    <x v="12"/>
    <m/>
    <x v="24"/>
  </r>
  <r>
    <x v="447"/>
    <x v="13"/>
    <m/>
    <x v="24"/>
  </r>
  <r>
    <x v="447"/>
    <x v="14"/>
    <n v="0"/>
    <x v="24"/>
  </r>
  <r>
    <x v="447"/>
    <x v="15"/>
    <n v="0"/>
    <x v="24"/>
  </r>
  <r>
    <x v="447"/>
    <x v="16"/>
    <n v="0"/>
    <x v="24"/>
  </r>
  <r>
    <x v="447"/>
    <x v="17"/>
    <n v="0"/>
    <x v="24"/>
  </r>
  <r>
    <x v="447"/>
    <x v="18"/>
    <m/>
    <x v="24"/>
  </r>
  <r>
    <x v="447"/>
    <x v="19"/>
    <m/>
    <x v="24"/>
  </r>
  <r>
    <x v="509"/>
    <x v="0"/>
    <s v="Token"/>
    <x v="24"/>
  </r>
  <r>
    <x v="509"/>
    <x v="1"/>
    <s v="Ford"/>
    <x v="24"/>
  </r>
  <r>
    <x v="509"/>
    <x v="2"/>
    <n v="0"/>
    <x v="24"/>
  </r>
  <r>
    <x v="509"/>
    <x v="3"/>
    <n v="0"/>
    <x v="24"/>
  </r>
  <r>
    <x v="509"/>
    <x v="4"/>
    <n v="0"/>
    <x v="24"/>
  </r>
  <r>
    <x v="509"/>
    <x v="5"/>
    <n v="0"/>
    <x v="24"/>
  </r>
  <r>
    <x v="509"/>
    <x v="6"/>
    <n v="0"/>
    <x v="24"/>
  </r>
  <r>
    <x v="509"/>
    <x v="7"/>
    <n v="0"/>
    <x v="24"/>
  </r>
  <r>
    <x v="509"/>
    <x v="8"/>
    <m/>
    <x v="24"/>
  </r>
  <r>
    <x v="509"/>
    <x v="9"/>
    <m/>
    <x v="24"/>
  </r>
  <r>
    <x v="509"/>
    <x v="10"/>
    <m/>
    <x v="24"/>
  </r>
  <r>
    <x v="509"/>
    <x v="11"/>
    <m/>
    <x v="24"/>
  </r>
  <r>
    <x v="509"/>
    <x v="12"/>
    <m/>
    <x v="24"/>
  </r>
  <r>
    <x v="509"/>
    <x v="13"/>
    <m/>
    <x v="24"/>
  </r>
  <r>
    <x v="509"/>
    <x v="14"/>
    <n v="0"/>
    <x v="24"/>
  </r>
  <r>
    <x v="509"/>
    <x v="15"/>
    <n v="0"/>
    <x v="24"/>
  </r>
  <r>
    <x v="509"/>
    <x v="16"/>
    <n v="0"/>
    <x v="24"/>
  </r>
  <r>
    <x v="509"/>
    <x v="17"/>
    <n v="0"/>
    <x v="24"/>
  </r>
  <r>
    <x v="509"/>
    <x v="18"/>
    <m/>
    <x v="24"/>
  </r>
  <r>
    <x v="509"/>
    <x v="19"/>
    <m/>
    <x v="24"/>
  </r>
  <r>
    <x v="426"/>
    <x v="0"/>
    <s v="Mclaren"/>
    <x v="24"/>
  </r>
  <r>
    <x v="426"/>
    <x v="1"/>
    <s v="Ford"/>
    <x v="24"/>
  </r>
  <r>
    <x v="426"/>
    <x v="2"/>
    <n v="1"/>
    <x v="24"/>
  </r>
  <r>
    <x v="426"/>
    <x v="3"/>
    <n v="1"/>
    <x v="24"/>
  </r>
  <r>
    <x v="426"/>
    <x v="4"/>
    <n v="0"/>
    <x v="24"/>
  </r>
  <r>
    <x v="426"/>
    <x v="5"/>
    <n v="0"/>
    <x v="24"/>
  </r>
  <r>
    <x v="426"/>
    <x v="6"/>
    <n v="0"/>
    <x v="24"/>
  </r>
  <r>
    <x v="426"/>
    <x v="7"/>
    <n v="5"/>
    <x v="24"/>
  </r>
  <r>
    <x v="426"/>
    <x v="8"/>
    <m/>
    <x v="24"/>
  </r>
  <r>
    <x v="426"/>
    <x v="9"/>
    <m/>
    <x v="24"/>
  </r>
  <r>
    <x v="426"/>
    <x v="10"/>
    <m/>
    <x v="24"/>
  </r>
  <r>
    <x v="426"/>
    <x v="11"/>
    <m/>
    <x v="24"/>
  </r>
  <r>
    <x v="426"/>
    <x v="12"/>
    <m/>
    <x v="24"/>
  </r>
  <r>
    <x v="426"/>
    <x v="13"/>
    <m/>
    <x v="24"/>
  </r>
  <r>
    <x v="426"/>
    <x v="14"/>
    <n v="20"/>
    <x v="24"/>
  </r>
  <r>
    <x v="426"/>
    <x v="15"/>
    <n v="20"/>
    <x v="24"/>
  </r>
  <r>
    <x v="426"/>
    <x v="16"/>
    <n v="20"/>
    <x v="24"/>
  </r>
  <r>
    <x v="426"/>
    <x v="17"/>
    <n v="16"/>
    <x v="24"/>
  </r>
  <r>
    <x v="426"/>
    <x v="18"/>
    <m/>
    <x v="24"/>
  </r>
  <r>
    <x v="426"/>
    <x v="19"/>
    <n v="1"/>
    <x v="24"/>
  </r>
  <r>
    <x v="522"/>
    <x v="0"/>
    <s v="Surtees"/>
    <x v="24"/>
  </r>
  <r>
    <x v="522"/>
    <x v="1"/>
    <s v="Ford"/>
    <x v="24"/>
  </r>
  <r>
    <x v="522"/>
    <x v="2"/>
    <n v="0"/>
    <x v="24"/>
  </r>
  <r>
    <x v="522"/>
    <x v="3"/>
    <n v="0"/>
    <x v="24"/>
  </r>
  <r>
    <x v="522"/>
    <x v="4"/>
    <n v="0"/>
    <x v="24"/>
  </r>
  <r>
    <x v="522"/>
    <x v="5"/>
    <n v="0"/>
    <x v="24"/>
  </r>
  <r>
    <x v="522"/>
    <x v="6"/>
    <n v="0"/>
    <x v="24"/>
  </r>
  <r>
    <x v="522"/>
    <x v="7"/>
    <n v="0"/>
    <x v="24"/>
  </r>
  <r>
    <x v="522"/>
    <x v="8"/>
    <m/>
    <x v="24"/>
  </r>
  <r>
    <x v="522"/>
    <x v="9"/>
    <m/>
    <x v="24"/>
  </r>
  <r>
    <x v="522"/>
    <x v="10"/>
    <m/>
    <x v="24"/>
  </r>
  <r>
    <x v="522"/>
    <x v="11"/>
    <m/>
    <x v="24"/>
  </r>
  <r>
    <x v="522"/>
    <x v="12"/>
    <m/>
    <x v="24"/>
  </r>
  <r>
    <x v="522"/>
    <x v="13"/>
    <m/>
    <x v="24"/>
  </r>
  <r>
    <x v="522"/>
    <x v="14"/>
    <n v="0"/>
    <x v="24"/>
  </r>
  <r>
    <x v="522"/>
    <x v="15"/>
    <n v="0"/>
    <x v="24"/>
  </r>
  <r>
    <x v="522"/>
    <x v="16"/>
    <n v="0"/>
    <x v="24"/>
  </r>
  <r>
    <x v="522"/>
    <x v="17"/>
    <n v="0"/>
    <x v="24"/>
  </r>
  <r>
    <x v="522"/>
    <x v="18"/>
    <m/>
    <x v="24"/>
  </r>
  <r>
    <x v="522"/>
    <x v="19"/>
    <m/>
    <x v="24"/>
  </r>
  <r>
    <x v="467"/>
    <x v="0"/>
    <s v="Surtees"/>
    <x v="24"/>
  </r>
  <r>
    <x v="467"/>
    <x v="1"/>
    <s v="Ford"/>
    <x v="24"/>
  </r>
  <r>
    <x v="467"/>
    <x v="2"/>
    <n v="0"/>
    <x v="24"/>
  </r>
  <r>
    <x v="467"/>
    <x v="3"/>
    <n v="0"/>
    <x v="24"/>
  </r>
  <r>
    <x v="467"/>
    <x v="4"/>
    <n v="0"/>
    <x v="24"/>
  </r>
  <r>
    <x v="467"/>
    <x v="5"/>
    <n v="0"/>
    <x v="24"/>
  </r>
  <r>
    <x v="467"/>
    <x v="6"/>
    <n v="0"/>
    <x v="24"/>
  </r>
  <r>
    <x v="467"/>
    <x v="7"/>
    <n v="0"/>
    <x v="24"/>
  </r>
  <r>
    <x v="467"/>
    <x v="8"/>
    <m/>
    <x v="24"/>
  </r>
  <r>
    <x v="467"/>
    <x v="9"/>
    <m/>
    <x v="24"/>
  </r>
  <r>
    <x v="467"/>
    <x v="10"/>
    <m/>
    <x v="24"/>
  </r>
  <r>
    <x v="467"/>
    <x v="11"/>
    <m/>
    <x v="24"/>
  </r>
  <r>
    <x v="467"/>
    <x v="12"/>
    <m/>
    <x v="24"/>
  </r>
  <r>
    <x v="467"/>
    <x v="13"/>
    <m/>
    <x v="24"/>
  </r>
  <r>
    <x v="467"/>
    <x v="14"/>
    <n v="0"/>
    <x v="24"/>
  </r>
  <r>
    <x v="467"/>
    <x v="15"/>
    <n v="0"/>
    <x v="24"/>
  </r>
  <r>
    <x v="467"/>
    <x v="16"/>
    <n v="0"/>
    <x v="24"/>
  </r>
  <r>
    <x v="467"/>
    <x v="17"/>
    <n v="0"/>
    <x v="24"/>
  </r>
  <r>
    <x v="467"/>
    <x v="18"/>
    <m/>
    <x v="24"/>
  </r>
  <r>
    <x v="467"/>
    <x v="19"/>
    <m/>
    <x v="24"/>
  </r>
  <r>
    <x v="510"/>
    <x v="0"/>
    <s v="Tyrrell"/>
    <x v="24"/>
  </r>
  <r>
    <x v="510"/>
    <x v="1"/>
    <s v="Ford"/>
    <x v="24"/>
  </r>
  <r>
    <x v="510"/>
    <x v="2"/>
    <n v="0"/>
    <x v="24"/>
  </r>
  <r>
    <x v="510"/>
    <x v="3"/>
    <n v="0"/>
    <x v="24"/>
  </r>
  <r>
    <x v="510"/>
    <x v="4"/>
    <n v="0"/>
    <x v="24"/>
  </r>
  <r>
    <x v="510"/>
    <x v="5"/>
    <n v="0"/>
    <x v="24"/>
  </r>
  <r>
    <x v="510"/>
    <x v="6"/>
    <n v="0"/>
    <x v="24"/>
  </r>
  <r>
    <x v="510"/>
    <x v="7"/>
    <n v="0"/>
    <x v="24"/>
  </r>
  <r>
    <x v="510"/>
    <x v="8"/>
    <m/>
    <x v="24"/>
  </r>
  <r>
    <x v="510"/>
    <x v="9"/>
    <m/>
    <x v="24"/>
  </r>
  <r>
    <x v="510"/>
    <x v="10"/>
    <m/>
    <x v="24"/>
  </r>
  <r>
    <x v="510"/>
    <x v="11"/>
    <m/>
    <x v="24"/>
  </r>
  <r>
    <x v="510"/>
    <x v="12"/>
    <m/>
    <x v="24"/>
  </r>
  <r>
    <x v="510"/>
    <x v="13"/>
    <m/>
    <x v="24"/>
  </r>
  <r>
    <x v="510"/>
    <x v="14"/>
    <n v="0"/>
    <x v="24"/>
  </r>
  <r>
    <x v="510"/>
    <x v="15"/>
    <n v="0"/>
    <x v="24"/>
  </r>
  <r>
    <x v="510"/>
    <x v="16"/>
    <n v="0"/>
    <x v="24"/>
  </r>
  <r>
    <x v="510"/>
    <x v="17"/>
    <n v="0"/>
    <x v="24"/>
  </r>
  <r>
    <x v="510"/>
    <x v="18"/>
    <m/>
    <x v="24"/>
  </r>
  <r>
    <x v="510"/>
    <x v="19"/>
    <m/>
    <x v="24"/>
  </r>
  <r>
    <x v="478"/>
    <x v="0"/>
    <s v="Mclaren"/>
    <x v="24"/>
  </r>
  <r>
    <x v="478"/>
    <x v="1"/>
    <s v="Ford"/>
    <x v="24"/>
  </r>
  <r>
    <x v="478"/>
    <x v="2"/>
    <n v="3"/>
    <x v="24"/>
  </r>
  <r>
    <x v="478"/>
    <x v="3"/>
    <n v="2"/>
    <x v="24"/>
  </r>
  <r>
    <x v="478"/>
    <x v="4"/>
    <n v="2"/>
    <x v="24"/>
  </r>
  <r>
    <x v="478"/>
    <x v="5"/>
    <n v="2"/>
    <x v="24"/>
  </r>
  <r>
    <x v="478"/>
    <x v="6"/>
    <n v="1"/>
    <x v="24"/>
  </r>
  <r>
    <x v="478"/>
    <x v="7"/>
    <n v="0"/>
    <x v="24"/>
  </r>
  <r>
    <x v="478"/>
    <x v="8"/>
    <m/>
    <x v="24"/>
  </r>
  <r>
    <x v="478"/>
    <x v="9"/>
    <m/>
    <x v="24"/>
  </r>
  <r>
    <x v="478"/>
    <x v="10"/>
    <m/>
    <x v="24"/>
  </r>
  <r>
    <x v="478"/>
    <x v="11"/>
    <m/>
    <x v="24"/>
  </r>
  <r>
    <x v="478"/>
    <x v="12"/>
    <n v="1"/>
    <x v="24"/>
  </r>
  <r>
    <x v="478"/>
    <x v="13"/>
    <n v="1"/>
    <x v="24"/>
  </r>
  <r>
    <x v="478"/>
    <x v="14"/>
    <n v="55"/>
    <x v="24"/>
  </r>
  <r>
    <x v="478"/>
    <x v="15"/>
    <n v="55"/>
    <x v="24"/>
  </r>
  <r>
    <x v="478"/>
    <x v="16"/>
    <n v="55"/>
    <x v="24"/>
  </r>
  <r>
    <x v="478"/>
    <x v="17"/>
    <n v="53"/>
    <x v="24"/>
  </r>
  <r>
    <x v="478"/>
    <x v="18"/>
    <n v="2"/>
    <x v="24"/>
  </r>
  <r>
    <x v="478"/>
    <x v="19"/>
    <m/>
    <x v="24"/>
  </r>
  <r>
    <x v="448"/>
    <x v="0"/>
    <s v="Brabham"/>
    <x v="24"/>
  </r>
  <r>
    <x v="448"/>
    <x v="1"/>
    <s v="Ford"/>
    <x v="24"/>
  </r>
  <r>
    <x v="448"/>
    <x v="2"/>
    <n v="0"/>
    <x v="24"/>
  </r>
  <r>
    <x v="448"/>
    <x v="3"/>
    <n v="0"/>
    <x v="24"/>
  </r>
  <r>
    <x v="448"/>
    <x v="4"/>
    <n v="0"/>
    <x v="24"/>
  </r>
  <r>
    <x v="448"/>
    <x v="5"/>
    <n v="0"/>
    <x v="24"/>
  </r>
  <r>
    <x v="448"/>
    <x v="6"/>
    <n v="0"/>
    <x v="24"/>
  </r>
  <r>
    <x v="448"/>
    <x v="7"/>
    <n v="0"/>
    <x v="24"/>
  </r>
  <r>
    <x v="448"/>
    <x v="8"/>
    <m/>
    <x v="24"/>
  </r>
  <r>
    <x v="448"/>
    <x v="9"/>
    <m/>
    <x v="24"/>
  </r>
  <r>
    <x v="448"/>
    <x v="10"/>
    <m/>
    <x v="24"/>
  </r>
  <r>
    <x v="448"/>
    <x v="11"/>
    <m/>
    <x v="24"/>
  </r>
  <r>
    <x v="448"/>
    <x v="12"/>
    <m/>
    <x v="24"/>
  </r>
  <r>
    <x v="448"/>
    <x v="13"/>
    <m/>
    <x v="24"/>
  </r>
  <r>
    <x v="448"/>
    <x v="14"/>
    <n v="0"/>
    <x v="24"/>
  </r>
  <r>
    <x v="448"/>
    <x v="15"/>
    <n v="0"/>
    <x v="24"/>
  </r>
  <r>
    <x v="448"/>
    <x v="16"/>
    <n v="0"/>
    <x v="24"/>
  </r>
  <r>
    <x v="448"/>
    <x v="17"/>
    <n v="0"/>
    <x v="24"/>
  </r>
  <r>
    <x v="448"/>
    <x v="18"/>
    <m/>
    <x v="24"/>
  </r>
  <r>
    <x v="448"/>
    <x v="19"/>
    <m/>
    <x v="24"/>
  </r>
  <r>
    <x v="503"/>
    <x v="0"/>
    <s v="BRM"/>
    <x v="24"/>
  </r>
  <r>
    <x v="503"/>
    <x v="1"/>
    <s v="BRM"/>
    <x v="24"/>
  </r>
  <r>
    <x v="503"/>
    <x v="2"/>
    <n v="0"/>
    <x v="24"/>
  </r>
  <r>
    <x v="503"/>
    <x v="3"/>
    <n v="0"/>
    <x v="24"/>
  </r>
  <r>
    <x v="503"/>
    <x v="4"/>
    <n v="0"/>
    <x v="24"/>
  </r>
  <r>
    <x v="503"/>
    <x v="5"/>
    <n v="0"/>
    <x v="24"/>
  </r>
  <r>
    <x v="503"/>
    <x v="6"/>
    <n v="0"/>
    <x v="24"/>
  </r>
  <r>
    <x v="503"/>
    <x v="7"/>
    <n v="0"/>
    <x v="24"/>
  </r>
  <r>
    <x v="503"/>
    <x v="8"/>
    <m/>
    <x v="24"/>
  </r>
  <r>
    <x v="503"/>
    <x v="9"/>
    <m/>
    <x v="24"/>
  </r>
  <r>
    <x v="503"/>
    <x v="10"/>
    <m/>
    <x v="24"/>
  </r>
  <r>
    <x v="503"/>
    <x v="11"/>
    <m/>
    <x v="24"/>
  </r>
  <r>
    <x v="503"/>
    <x v="12"/>
    <m/>
    <x v="24"/>
  </r>
  <r>
    <x v="503"/>
    <x v="13"/>
    <m/>
    <x v="24"/>
  </r>
  <r>
    <x v="503"/>
    <x v="14"/>
    <n v="0"/>
    <x v="24"/>
  </r>
  <r>
    <x v="503"/>
    <x v="15"/>
    <n v="0"/>
    <x v="24"/>
  </r>
  <r>
    <x v="503"/>
    <x v="16"/>
    <n v="0"/>
    <x v="24"/>
  </r>
  <r>
    <x v="503"/>
    <x v="17"/>
    <n v="0"/>
    <x v="24"/>
  </r>
  <r>
    <x v="503"/>
    <x v="18"/>
    <m/>
    <x v="24"/>
  </r>
  <r>
    <x v="503"/>
    <x v="19"/>
    <m/>
    <x v="24"/>
  </r>
  <r>
    <x v="523"/>
    <x v="0"/>
    <s v="Brabham"/>
    <x v="24"/>
  </r>
  <r>
    <x v="523"/>
    <x v="1"/>
    <s v="Ford"/>
    <x v="24"/>
  </r>
  <r>
    <x v="523"/>
    <x v="2"/>
    <n v="0"/>
    <x v="24"/>
  </r>
  <r>
    <x v="523"/>
    <x v="3"/>
    <n v="0"/>
    <x v="24"/>
  </r>
  <r>
    <x v="523"/>
    <x v="4"/>
    <n v="0"/>
    <x v="24"/>
  </r>
  <r>
    <x v="523"/>
    <x v="5"/>
    <n v="0"/>
    <x v="24"/>
  </r>
  <r>
    <x v="523"/>
    <x v="6"/>
    <n v="0"/>
    <x v="24"/>
  </r>
  <r>
    <x v="523"/>
    <x v="7"/>
    <n v="0"/>
    <x v="24"/>
  </r>
  <r>
    <x v="523"/>
    <x v="8"/>
    <m/>
    <x v="24"/>
  </r>
  <r>
    <x v="523"/>
    <x v="9"/>
    <m/>
    <x v="24"/>
  </r>
  <r>
    <x v="523"/>
    <x v="10"/>
    <m/>
    <x v="24"/>
  </r>
  <r>
    <x v="523"/>
    <x v="11"/>
    <m/>
    <x v="24"/>
  </r>
  <r>
    <x v="523"/>
    <x v="12"/>
    <m/>
    <x v="24"/>
  </r>
  <r>
    <x v="523"/>
    <x v="13"/>
    <m/>
    <x v="24"/>
  </r>
  <r>
    <x v="523"/>
    <x v="14"/>
    <n v="0"/>
    <x v="24"/>
  </r>
  <r>
    <x v="523"/>
    <x v="15"/>
    <n v="0"/>
    <x v="24"/>
  </r>
  <r>
    <x v="523"/>
    <x v="16"/>
    <n v="0"/>
    <x v="24"/>
  </r>
  <r>
    <x v="523"/>
    <x v="17"/>
    <n v="0"/>
    <x v="24"/>
  </r>
  <r>
    <x v="523"/>
    <x v="18"/>
    <m/>
    <x v="24"/>
  </r>
  <r>
    <x v="523"/>
    <x v="19"/>
    <m/>
    <x v="24"/>
  </r>
  <r>
    <x v="491"/>
    <x v="0"/>
    <s v="Iso"/>
    <x v="24"/>
  </r>
  <r>
    <x v="491"/>
    <x v="1"/>
    <s v="Ford"/>
    <x v="24"/>
  </r>
  <r>
    <x v="491"/>
    <x v="2"/>
    <n v="0"/>
    <x v="24"/>
  </r>
  <r>
    <x v="491"/>
    <x v="3"/>
    <n v="0"/>
    <x v="24"/>
  </r>
  <r>
    <x v="491"/>
    <x v="4"/>
    <n v="0"/>
    <x v="24"/>
  </r>
  <r>
    <x v="491"/>
    <x v="5"/>
    <n v="0"/>
    <x v="24"/>
  </r>
  <r>
    <x v="491"/>
    <x v="6"/>
    <n v="0"/>
    <x v="24"/>
  </r>
  <r>
    <x v="491"/>
    <x v="7"/>
    <n v="0"/>
    <x v="24"/>
  </r>
  <r>
    <x v="491"/>
    <x v="8"/>
    <m/>
    <x v="24"/>
  </r>
  <r>
    <x v="491"/>
    <x v="9"/>
    <m/>
    <x v="24"/>
  </r>
  <r>
    <x v="491"/>
    <x v="10"/>
    <m/>
    <x v="24"/>
  </r>
  <r>
    <x v="491"/>
    <x v="11"/>
    <m/>
    <x v="24"/>
  </r>
  <r>
    <x v="491"/>
    <x v="12"/>
    <m/>
    <x v="24"/>
  </r>
  <r>
    <x v="491"/>
    <x v="13"/>
    <m/>
    <x v="24"/>
  </r>
  <r>
    <x v="491"/>
    <x v="14"/>
    <n v="0"/>
    <x v="24"/>
  </r>
  <r>
    <x v="491"/>
    <x v="15"/>
    <n v="0"/>
    <x v="24"/>
  </r>
  <r>
    <x v="491"/>
    <x v="16"/>
    <n v="0"/>
    <x v="24"/>
  </r>
  <r>
    <x v="491"/>
    <x v="17"/>
    <n v="0"/>
    <x v="24"/>
  </r>
  <r>
    <x v="491"/>
    <x v="18"/>
    <m/>
    <x v="24"/>
  </r>
  <r>
    <x v="491"/>
    <x v="19"/>
    <m/>
    <x v="24"/>
  </r>
  <r>
    <x v="292"/>
    <x v="0"/>
    <s v="Lola"/>
    <x v="24"/>
  </r>
  <r>
    <x v="292"/>
    <x v="1"/>
    <s v="Ford"/>
    <x v="24"/>
  </r>
  <r>
    <x v="292"/>
    <x v="2"/>
    <n v="0"/>
    <x v="24"/>
  </r>
  <r>
    <x v="292"/>
    <x v="3"/>
    <n v="0"/>
    <x v="24"/>
  </r>
  <r>
    <x v="292"/>
    <x v="4"/>
    <n v="0"/>
    <x v="24"/>
  </r>
  <r>
    <x v="292"/>
    <x v="5"/>
    <n v="0"/>
    <x v="24"/>
  </r>
  <r>
    <x v="292"/>
    <x v="6"/>
    <n v="0"/>
    <x v="24"/>
  </r>
  <r>
    <x v="292"/>
    <x v="7"/>
    <n v="1"/>
    <x v="24"/>
  </r>
  <r>
    <x v="292"/>
    <x v="8"/>
    <m/>
    <x v="24"/>
  </r>
  <r>
    <x v="292"/>
    <x v="9"/>
    <m/>
    <x v="24"/>
  </r>
  <r>
    <x v="292"/>
    <x v="10"/>
    <m/>
    <x v="24"/>
  </r>
  <r>
    <x v="292"/>
    <x v="11"/>
    <m/>
    <x v="24"/>
  </r>
  <r>
    <x v="292"/>
    <x v="12"/>
    <m/>
    <x v="24"/>
  </r>
  <r>
    <x v="292"/>
    <x v="13"/>
    <m/>
    <x v="24"/>
  </r>
  <r>
    <x v="292"/>
    <x v="14"/>
    <n v="1"/>
    <x v="24"/>
  </r>
  <r>
    <x v="292"/>
    <x v="15"/>
    <n v="1"/>
    <x v="24"/>
  </r>
  <r>
    <x v="292"/>
    <x v="16"/>
    <n v="1"/>
    <x v="24"/>
  </r>
  <r>
    <x v="292"/>
    <x v="17"/>
    <n v="1"/>
    <x v="24"/>
  </r>
  <r>
    <x v="292"/>
    <x v="18"/>
    <m/>
    <x v="24"/>
  </r>
  <r>
    <x v="292"/>
    <x v="19"/>
    <m/>
    <x v="24"/>
  </r>
  <r>
    <x v="524"/>
    <x v="0"/>
    <s v="Lola"/>
    <x v="24"/>
  </r>
  <r>
    <x v="524"/>
    <x v="1"/>
    <s v="Ford"/>
    <x v="24"/>
  </r>
  <r>
    <x v="524"/>
    <x v="2"/>
    <n v="0"/>
    <x v="24"/>
  </r>
  <r>
    <x v="524"/>
    <x v="3"/>
    <n v="0"/>
    <x v="24"/>
  </r>
  <r>
    <x v="524"/>
    <x v="4"/>
    <n v="0"/>
    <x v="24"/>
  </r>
  <r>
    <x v="524"/>
    <x v="5"/>
    <n v="0"/>
    <x v="24"/>
  </r>
  <r>
    <x v="524"/>
    <x v="6"/>
    <n v="0"/>
    <x v="24"/>
  </r>
  <r>
    <x v="524"/>
    <x v="7"/>
    <n v="0"/>
    <x v="24"/>
  </r>
  <r>
    <x v="524"/>
    <x v="8"/>
    <m/>
    <x v="24"/>
  </r>
  <r>
    <x v="524"/>
    <x v="9"/>
    <m/>
    <x v="24"/>
  </r>
  <r>
    <x v="524"/>
    <x v="10"/>
    <m/>
    <x v="24"/>
  </r>
  <r>
    <x v="524"/>
    <x v="11"/>
    <m/>
    <x v="24"/>
  </r>
  <r>
    <x v="524"/>
    <x v="12"/>
    <m/>
    <x v="24"/>
  </r>
  <r>
    <x v="524"/>
    <x v="13"/>
    <m/>
    <x v="24"/>
  </r>
  <r>
    <x v="524"/>
    <x v="14"/>
    <n v="0"/>
    <x v="24"/>
  </r>
  <r>
    <x v="524"/>
    <x v="15"/>
    <n v="0"/>
    <x v="24"/>
  </r>
  <r>
    <x v="524"/>
    <x v="16"/>
    <n v="0"/>
    <x v="24"/>
  </r>
  <r>
    <x v="524"/>
    <x v="17"/>
    <n v="0"/>
    <x v="24"/>
  </r>
  <r>
    <x v="524"/>
    <x v="18"/>
    <m/>
    <x v="24"/>
  </r>
  <r>
    <x v="524"/>
    <x v="19"/>
    <m/>
    <x v="24"/>
  </r>
  <r>
    <x v="525"/>
    <x v="0"/>
    <s v="March"/>
    <x v="24"/>
  </r>
  <r>
    <x v="525"/>
    <x v="1"/>
    <s v="Ford"/>
    <x v="24"/>
  </r>
  <r>
    <x v="525"/>
    <x v="2"/>
    <n v="0"/>
    <x v="24"/>
  </r>
  <r>
    <x v="525"/>
    <x v="3"/>
    <n v="0"/>
    <x v="24"/>
  </r>
  <r>
    <x v="525"/>
    <x v="4"/>
    <n v="0"/>
    <x v="24"/>
  </r>
  <r>
    <x v="525"/>
    <x v="5"/>
    <n v="1"/>
    <x v="24"/>
  </r>
  <r>
    <x v="525"/>
    <x v="6"/>
    <n v="1"/>
    <x v="24"/>
  </r>
  <r>
    <x v="525"/>
    <x v="7"/>
    <n v="0"/>
    <x v="24"/>
  </r>
  <r>
    <x v="525"/>
    <x v="8"/>
    <m/>
    <x v="24"/>
  </r>
  <r>
    <x v="525"/>
    <x v="9"/>
    <m/>
    <x v="24"/>
  </r>
  <r>
    <x v="525"/>
    <x v="10"/>
    <m/>
    <x v="24"/>
  </r>
  <r>
    <x v="525"/>
    <x v="11"/>
    <m/>
    <x v="24"/>
  </r>
  <r>
    <x v="525"/>
    <x v="12"/>
    <m/>
    <x v="24"/>
  </r>
  <r>
    <x v="525"/>
    <x v="13"/>
    <m/>
    <x v="24"/>
  </r>
  <r>
    <x v="525"/>
    <x v="14"/>
    <n v="5"/>
    <x v="24"/>
  </r>
  <r>
    <x v="525"/>
    <x v="15"/>
    <n v="5"/>
    <x v="24"/>
  </r>
  <r>
    <x v="525"/>
    <x v="16"/>
    <n v="5"/>
    <x v="24"/>
  </r>
  <r>
    <x v="525"/>
    <x v="17"/>
    <n v="5"/>
    <x v="24"/>
  </r>
  <r>
    <x v="525"/>
    <x v="18"/>
    <m/>
    <x v="24"/>
  </r>
  <r>
    <x v="525"/>
    <x v="19"/>
    <m/>
    <x v="24"/>
  </r>
  <r>
    <x v="526"/>
    <x v="0"/>
    <s v="Brabham"/>
    <x v="24"/>
  </r>
  <r>
    <x v="526"/>
    <x v="1"/>
    <s v="Ford"/>
    <x v="24"/>
  </r>
  <r>
    <x v="526"/>
    <x v="2"/>
    <n v="0"/>
    <x v="24"/>
  </r>
  <r>
    <x v="526"/>
    <x v="3"/>
    <n v="0"/>
    <x v="24"/>
  </r>
  <r>
    <x v="526"/>
    <x v="4"/>
    <n v="0"/>
    <x v="24"/>
  </r>
  <r>
    <x v="526"/>
    <x v="5"/>
    <n v="0"/>
    <x v="24"/>
  </r>
  <r>
    <x v="526"/>
    <x v="6"/>
    <n v="0"/>
    <x v="24"/>
  </r>
  <r>
    <x v="526"/>
    <x v="7"/>
    <n v="0"/>
    <x v="24"/>
  </r>
  <r>
    <x v="526"/>
    <x v="8"/>
    <m/>
    <x v="24"/>
  </r>
  <r>
    <x v="526"/>
    <x v="9"/>
    <m/>
    <x v="24"/>
  </r>
  <r>
    <x v="526"/>
    <x v="10"/>
    <m/>
    <x v="24"/>
  </r>
  <r>
    <x v="526"/>
    <x v="11"/>
    <m/>
    <x v="24"/>
  </r>
  <r>
    <x v="526"/>
    <x v="12"/>
    <m/>
    <x v="24"/>
  </r>
  <r>
    <x v="526"/>
    <x v="13"/>
    <m/>
    <x v="24"/>
  </r>
  <r>
    <x v="526"/>
    <x v="14"/>
    <n v="0"/>
    <x v="24"/>
  </r>
  <r>
    <x v="526"/>
    <x v="15"/>
    <n v="0"/>
    <x v="24"/>
  </r>
  <r>
    <x v="526"/>
    <x v="16"/>
    <n v="0"/>
    <x v="24"/>
  </r>
  <r>
    <x v="526"/>
    <x v="17"/>
    <n v="0"/>
    <x v="24"/>
  </r>
  <r>
    <x v="526"/>
    <x v="18"/>
    <m/>
    <x v="24"/>
  </r>
  <r>
    <x v="526"/>
    <x v="19"/>
    <m/>
    <x v="24"/>
  </r>
  <r>
    <x v="526"/>
    <x v="0"/>
    <s v="Surtees"/>
    <x v="24"/>
  </r>
  <r>
    <x v="526"/>
    <x v="1"/>
    <s v="Ford"/>
    <x v="24"/>
  </r>
  <r>
    <x v="526"/>
    <x v="2"/>
    <n v="0"/>
    <x v="24"/>
  </r>
  <r>
    <x v="526"/>
    <x v="3"/>
    <n v="0"/>
    <x v="24"/>
  </r>
  <r>
    <x v="526"/>
    <x v="4"/>
    <n v="0"/>
    <x v="24"/>
  </r>
  <r>
    <x v="526"/>
    <x v="5"/>
    <n v="0"/>
    <x v="24"/>
  </r>
  <r>
    <x v="526"/>
    <x v="6"/>
    <n v="0"/>
    <x v="24"/>
  </r>
  <r>
    <x v="526"/>
    <x v="7"/>
    <n v="0"/>
    <x v="24"/>
  </r>
  <r>
    <x v="526"/>
    <x v="8"/>
    <m/>
    <x v="24"/>
  </r>
  <r>
    <x v="526"/>
    <x v="9"/>
    <m/>
    <x v="24"/>
  </r>
  <r>
    <x v="526"/>
    <x v="10"/>
    <m/>
    <x v="24"/>
  </r>
  <r>
    <x v="526"/>
    <x v="11"/>
    <m/>
    <x v="24"/>
  </r>
  <r>
    <x v="526"/>
    <x v="12"/>
    <m/>
    <x v="24"/>
  </r>
  <r>
    <x v="526"/>
    <x v="13"/>
    <m/>
    <x v="24"/>
  </r>
  <r>
    <x v="526"/>
    <x v="14"/>
    <n v="0"/>
    <x v="24"/>
  </r>
  <r>
    <x v="526"/>
    <x v="15"/>
    <n v="0"/>
    <x v="24"/>
  </r>
  <r>
    <x v="526"/>
    <x v="16"/>
    <n v="0"/>
    <x v="24"/>
  </r>
  <r>
    <x v="526"/>
    <x v="17"/>
    <n v="0"/>
    <x v="24"/>
  </r>
  <r>
    <x v="526"/>
    <x v="18"/>
    <m/>
    <x v="24"/>
  </r>
  <r>
    <x v="526"/>
    <x v="19"/>
    <m/>
    <x v="24"/>
  </r>
  <r>
    <x v="463"/>
    <x v="0"/>
    <s v="BRM"/>
    <x v="24"/>
  </r>
  <r>
    <x v="463"/>
    <x v="1"/>
    <s v="BRM"/>
    <x v="24"/>
  </r>
  <r>
    <x v="463"/>
    <x v="2"/>
    <n v="0"/>
    <x v="24"/>
  </r>
  <r>
    <x v="463"/>
    <x v="3"/>
    <n v="0"/>
    <x v="24"/>
  </r>
  <r>
    <x v="463"/>
    <x v="4"/>
    <n v="0"/>
    <x v="24"/>
  </r>
  <r>
    <x v="463"/>
    <x v="5"/>
    <n v="0"/>
    <x v="24"/>
  </r>
  <r>
    <x v="463"/>
    <x v="6"/>
    <n v="0"/>
    <x v="24"/>
  </r>
  <r>
    <x v="463"/>
    <x v="7"/>
    <n v="0"/>
    <x v="24"/>
  </r>
  <r>
    <x v="463"/>
    <x v="8"/>
    <m/>
    <x v="24"/>
  </r>
  <r>
    <x v="463"/>
    <x v="9"/>
    <m/>
    <x v="24"/>
  </r>
  <r>
    <x v="463"/>
    <x v="10"/>
    <m/>
    <x v="24"/>
  </r>
  <r>
    <x v="463"/>
    <x v="11"/>
    <m/>
    <x v="24"/>
  </r>
  <r>
    <x v="463"/>
    <x v="12"/>
    <m/>
    <x v="24"/>
  </r>
  <r>
    <x v="463"/>
    <x v="13"/>
    <m/>
    <x v="24"/>
  </r>
  <r>
    <x v="463"/>
    <x v="14"/>
    <n v="0"/>
    <x v="24"/>
  </r>
  <r>
    <x v="463"/>
    <x v="15"/>
    <n v="0"/>
    <x v="24"/>
  </r>
  <r>
    <x v="463"/>
    <x v="16"/>
    <n v="0"/>
    <x v="24"/>
  </r>
  <r>
    <x v="463"/>
    <x v="17"/>
    <n v="0"/>
    <x v="24"/>
  </r>
  <r>
    <x v="463"/>
    <x v="18"/>
    <m/>
    <x v="24"/>
  </r>
  <r>
    <x v="463"/>
    <x v="19"/>
    <m/>
    <x v="24"/>
  </r>
  <r>
    <x v="493"/>
    <x v="0"/>
    <s v="Maki"/>
    <x v="24"/>
  </r>
  <r>
    <x v="493"/>
    <x v="1"/>
    <s v="Ford"/>
    <x v="24"/>
  </r>
  <r>
    <x v="493"/>
    <x v="2"/>
    <n v="0"/>
    <x v="24"/>
  </r>
  <r>
    <x v="493"/>
    <x v="3"/>
    <n v="0"/>
    <x v="24"/>
  </r>
  <r>
    <x v="493"/>
    <x v="4"/>
    <n v="0"/>
    <x v="24"/>
  </r>
  <r>
    <x v="493"/>
    <x v="5"/>
    <n v="0"/>
    <x v="24"/>
  </r>
  <r>
    <x v="493"/>
    <x v="6"/>
    <n v="0"/>
    <x v="24"/>
  </r>
  <r>
    <x v="493"/>
    <x v="7"/>
    <n v="0"/>
    <x v="24"/>
  </r>
  <r>
    <x v="493"/>
    <x v="8"/>
    <m/>
    <x v="24"/>
  </r>
  <r>
    <x v="493"/>
    <x v="9"/>
    <m/>
    <x v="24"/>
  </r>
  <r>
    <x v="493"/>
    <x v="10"/>
    <m/>
    <x v="24"/>
  </r>
  <r>
    <x v="493"/>
    <x v="11"/>
    <m/>
    <x v="24"/>
  </r>
  <r>
    <x v="493"/>
    <x v="12"/>
    <m/>
    <x v="24"/>
  </r>
  <r>
    <x v="493"/>
    <x v="13"/>
    <m/>
    <x v="24"/>
  </r>
  <r>
    <x v="493"/>
    <x v="14"/>
    <n v="0"/>
    <x v="24"/>
  </r>
  <r>
    <x v="493"/>
    <x v="15"/>
    <n v="0"/>
    <x v="24"/>
  </r>
  <r>
    <x v="493"/>
    <x v="16"/>
    <n v="0"/>
    <x v="24"/>
  </r>
  <r>
    <x v="493"/>
    <x v="17"/>
    <n v="0"/>
    <x v="24"/>
  </r>
  <r>
    <x v="493"/>
    <x v="18"/>
    <m/>
    <x v="24"/>
  </r>
  <r>
    <x v="493"/>
    <x v="19"/>
    <m/>
    <x v="24"/>
  </r>
  <r>
    <x v="493"/>
    <x v="0"/>
    <s v="March"/>
    <x v="24"/>
  </r>
  <r>
    <x v="493"/>
    <x v="1"/>
    <s v="Ford"/>
    <x v="24"/>
  </r>
  <r>
    <x v="493"/>
    <x v="2"/>
    <n v="0"/>
    <x v="24"/>
  </r>
  <r>
    <x v="493"/>
    <x v="3"/>
    <n v="0"/>
    <x v="24"/>
  </r>
  <r>
    <x v="493"/>
    <x v="4"/>
    <n v="0"/>
    <x v="24"/>
  </r>
  <r>
    <x v="493"/>
    <x v="5"/>
    <n v="0"/>
    <x v="24"/>
  </r>
  <r>
    <x v="493"/>
    <x v="6"/>
    <n v="0"/>
    <x v="24"/>
  </r>
  <r>
    <x v="493"/>
    <x v="7"/>
    <n v="0"/>
    <x v="24"/>
  </r>
  <r>
    <x v="493"/>
    <x v="8"/>
    <m/>
    <x v="24"/>
  </r>
  <r>
    <x v="493"/>
    <x v="9"/>
    <m/>
    <x v="24"/>
  </r>
  <r>
    <x v="493"/>
    <x v="10"/>
    <m/>
    <x v="24"/>
  </r>
  <r>
    <x v="493"/>
    <x v="11"/>
    <m/>
    <x v="24"/>
  </r>
  <r>
    <x v="493"/>
    <x v="12"/>
    <m/>
    <x v="24"/>
  </r>
  <r>
    <x v="493"/>
    <x v="13"/>
    <m/>
    <x v="24"/>
  </r>
  <r>
    <x v="493"/>
    <x v="14"/>
    <n v="0"/>
    <x v="24"/>
  </r>
  <r>
    <x v="493"/>
    <x v="15"/>
    <n v="0"/>
    <x v="24"/>
  </r>
  <r>
    <x v="493"/>
    <x v="16"/>
    <n v="0"/>
    <x v="24"/>
  </r>
  <r>
    <x v="493"/>
    <x v="17"/>
    <n v="0"/>
    <x v="24"/>
  </r>
  <r>
    <x v="493"/>
    <x v="18"/>
    <m/>
    <x v="24"/>
  </r>
  <r>
    <x v="493"/>
    <x v="19"/>
    <m/>
    <x v="24"/>
  </r>
  <r>
    <x v="527"/>
    <x v="0"/>
    <s v="Brabham"/>
    <x v="24"/>
  </r>
  <r>
    <x v="527"/>
    <x v="1"/>
    <s v="Ford"/>
    <x v="24"/>
  </r>
  <r>
    <x v="527"/>
    <x v="2"/>
    <n v="0"/>
    <x v="24"/>
  </r>
  <r>
    <x v="527"/>
    <x v="3"/>
    <n v="0"/>
    <x v="24"/>
  </r>
  <r>
    <x v="527"/>
    <x v="4"/>
    <n v="0"/>
    <x v="24"/>
  </r>
  <r>
    <x v="527"/>
    <x v="5"/>
    <n v="0"/>
    <x v="24"/>
  </r>
  <r>
    <x v="527"/>
    <x v="6"/>
    <n v="0"/>
    <x v="24"/>
  </r>
  <r>
    <x v="527"/>
    <x v="7"/>
    <n v="0"/>
    <x v="24"/>
  </r>
  <r>
    <x v="527"/>
    <x v="8"/>
    <m/>
    <x v="24"/>
  </r>
  <r>
    <x v="527"/>
    <x v="9"/>
    <m/>
    <x v="24"/>
  </r>
  <r>
    <x v="527"/>
    <x v="10"/>
    <m/>
    <x v="24"/>
  </r>
  <r>
    <x v="527"/>
    <x v="11"/>
    <m/>
    <x v="24"/>
  </r>
  <r>
    <x v="527"/>
    <x v="12"/>
    <m/>
    <x v="24"/>
  </r>
  <r>
    <x v="527"/>
    <x v="13"/>
    <m/>
    <x v="24"/>
  </r>
  <r>
    <x v="527"/>
    <x v="14"/>
    <n v="0"/>
    <x v="24"/>
  </r>
  <r>
    <x v="527"/>
    <x v="15"/>
    <n v="0"/>
    <x v="24"/>
  </r>
  <r>
    <x v="527"/>
    <x v="16"/>
    <n v="0"/>
    <x v="24"/>
  </r>
  <r>
    <x v="527"/>
    <x v="17"/>
    <n v="0"/>
    <x v="24"/>
  </r>
  <r>
    <x v="527"/>
    <x v="18"/>
    <m/>
    <x v="24"/>
  </r>
  <r>
    <x v="527"/>
    <x v="19"/>
    <m/>
    <x v="24"/>
  </r>
  <r>
    <x v="527"/>
    <x v="0"/>
    <s v="Token"/>
    <x v="24"/>
  </r>
  <r>
    <x v="527"/>
    <x v="1"/>
    <s v="Ford"/>
    <x v="24"/>
  </r>
  <r>
    <x v="527"/>
    <x v="2"/>
    <n v="0"/>
    <x v="24"/>
  </r>
  <r>
    <x v="527"/>
    <x v="3"/>
    <n v="0"/>
    <x v="24"/>
  </r>
  <r>
    <x v="527"/>
    <x v="4"/>
    <n v="0"/>
    <x v="24"/>
  </r>
  <r>
    <x v="527"/>
    <x v="5"/>
    <n v="0"/>
    <x v="24"/>
  </r>
  <r>
    <x v="527"/>
    <x v="6"/>
    <n v="0"/>
    <x v="24"/>
  </r>
  <r>
    <x v="527"/>
    <x v="7"/>
    <n v="0"/>
    <x v="24"/>
  </r>
  <r>
    <x v="527"/>
    <x v="8"/>
    <m/>
    <x v="24"/>
  </r>
  <r>
    <x v="527"/>
    <x v="9"/>
    <m/>
    <x v="24"/>
  </r>
  <r>
    <x v="527"/>
    <x v="10"/>
    <m/>
    <x v="24"/>
  </r>
  <r>
    <x v="527"/>
    <x v="11"/>
    <m/>
    <x v="24"/>
  </r>
  <r>
    <x v="527"/>
    <x v="12"/>
    <m/>
    <x v="24"/>
  </r>
  <r>
    <x v="527"/>
    <x v="13"/>
    <m/>
    <x v="24"/>
  </r>
  <r>
    <x v="527"/>
    <x v="14"/>
    <n v="0"/>
    <x v="24"/>
  </r>
  <r>
    <x v="527"/>
    <x v="15"/>
    <n v="0"/>
    <x v="24"/>
  </r>
  <r>
    <x v="527"/>
    <x v="16"/>
    <n v="0"/>
    <x v="24"/>
  </r>
  <r>
    <x v="527"/>
    <x v="17"/>
    <n v="0"/>
    <x v="24"/>
  </r>
  <r>
    <x v="527"/>
    <x v="18"/>
    <m/>
    <x v="24"/>
  </r>
  <r>
    <x v="527"/>
    <x v="19"/>
    <m/>
    <x v="24"/>
  </r>
  <r>
    <x v="528"/>
    <x v="0"/>
    <s v="Lotus"/>
    <x v="24"/>
  </r>
  <r>
    <x v="528"/>
    <x v="1"/>
    <s v="Ford"/>
    <x v="24"/>
  </r>
  <r>
    <x v="528"/>
    <x v="2"/>
    <n v="0"/>
    <x v="24"/>
  </r>
  <r>
    <x v="528"/>
    <x v="3"/>
    <n v="0"/>
    <x v="24"/>
  </r>
  <r>
    <x v="528"/>
    <x v="4"/>
    <n v="0"/>
    <x v="24"/>
  </r>
  <r>
    <x v="528"/>
    <x v="5"/>
    <n v="0"/>
    <x v="24"/>
  </r>
  <r>
    <x v="528"/>
    <x v="6"/>
    <n v="0"/>
    <x v="24"/>
  </r>
  <r>
    <x v="528"/>
    <x v="7"/>
    <n v="0"/>
    <x v="24"/>
  </r>
  <r>
    <x v="528"/>
    <x v="8"/>
    <m/>
    <x v="24"/>
  </r>
  <r>
    <x v="528"/>
    <x v="9"/>
    <m/>
    <x v="24"/>
  </r>
  <r>
    <x v="528"/>
    <x v="10"/>
    <m/>
    <x v="24"/>
  </r>
  <r>
    <x v="528"/>
    <x v="11"/>
    <m/>
    <x v="24"/>
  </r>
  <r>
    <x v="528"/>
    <x v="12"/>
    <m/>
    <x v="24"/>
  </r>
  <r>
    <x v="528"/>
    <x v="13"/>
    <m/>
    <x v="24"/>
  </r>
  <r>
    <x v="528"/>
    <x v="14"/>
    <n v="0"/>
    <x v="24"/>
  </r>
  <r>
    <x v="528"/>
    <x v="15"/>
    <n v="0"/>
    <x v="24"/>
  </r>
  <r>
    <x v="528"/>
    <x v="16"/>
    <n v="0"/>
    <x v="24"/>
  </r>
  <r>
    <x v="528"/>
    <x v="17"/>
    <n v="0"/>
    <x v="24"/>
  </r>
  <r>
    <x v="528"/>
    <x v="18"/>
    <m/>
    <x v="24"/>
  </r>
  <r>
    <x v="528"/>
    <x v="19"/>
    <m/>
    <x v="24"/>
  </r>
  <r>
    <x v="528"/>
    <x v="0"/>
    <s v="Hesketh"/>
    <x v="24"/>
  </r>
  <r>
    <x v="528"/>
    <x v="1"/>
    <s v="Ford"/>
    <x v="24"/>
  </r>
  <r>
    <x v="528"/>
    <x v="2"/>
    <n v="0"/>
    <x v="24"/>
  </r>
  <r>
    <x v="528"/>
    <x v="3"/>
    <n v="0"/>
    <x v="24"/>
  </r>
  <r>
    <x v="528"/>
    <x v="4"/>
    <n v="0"/>
    <x v="24"/>
  </r>
  <r>
    <x v="528"/>
    <x v="5"/>
    <n v="0"/>
    <x v="24"/>
  </r>
  <r>
    <x v="528"/>
    <x v="6"/>
    <n v="0"/>
    <x v="24"/>
  </r>
  <r>
    <x v="528"/>
    <x v="7"/>
    <n v="0"/>
    <x v="24"/>
  </r>
  <r>
    <x v="528"/>
    <x v="8"/>
    <m/>
    <x v="24"/>
  </r>
  <r>
    <x v="528"/>
    <x v="9"/>
    <m/>
    <x v="24"/>
  </r>
  <r>
    <x v="528"/>
    <x v="10"/>
    <m/>
    <x v="24"/>
  </r>
  <r>
    <x v="528"/>
    <x v="11"/>
    <m/>
    <x v="24"/>
  </r>
  <r>
    <x v="528"/>
    <x v="12"/>
    <m/>
    <x v="24"/>
  </r>
  <r>
    <x v="528"/>
    <x v="13"/>
    <m/>
    <x v="24"/>
  </r>
  <r>
    <x v="528"/>
    <x v="14"/>
    <n v="0"/>
    <x v="24"/>
  </r>
  <r>
    <x v="528"/>
    <x v="15"/>
    <n v="0"/>
    <x v="24"/>
  </r>
  <r>
    <x v="528"/>
    <x v="16"/>
    <n v="0"/>
    <x v="24"/>
  </r>
  <r>
    <x v="528"/>
    <x v="17"/>
    <n v="0"/>
    <x v="24"/>
  </r>
  <r>
    <x v="528"/>
    <x v="18"/>
    <m/>
    <x v="24"/>
  </r>
  <r>
    <x v="528"/>
    <x v="19"/>
    <m/>
    <x v="24"/>
  </r>
  <r>
    <x v="450"/>
    <x v="0"/>
    <s v="Lotus"/>
    <x v="24"/>
  </r>
  <r>
    <x v="450"/>
    <x v="1"/>
    <s v="Ford"/>
    <x v="24"/>
  </r>
  <r>
    <x v="450"/>
    <x v="2"/>
    <n v="0"/>
    <x v="24"/>
  </r>
  <r>
    <x v="450"/>
    <x v="3"/>
    <n v="0"/>
    <x v="24"/>
  </r>
  <r>
    <x v="450"/>
    <x v="4"/>
    <n v="2"/>
    <x v="24"/>
  </r>
  <r>
    <x v="450"/>
    <x v="5"/>
    <n v="0"/>
    <x v="24"/>
  </r>
  <r>
    <x v="450"/>
    <x v="6"/>
    <n v="2"/>
    <x v="24"/>
  </r>
  <r>
    <x v="450"/>
    <x v="7"/>
    <n v="0"/>
    <x v="24"/>
  </r>
  <r>
    <x v="450"/>
    <x v="8"/>
    <m/>
    <x v="24"/>
  </r>
  <r>
    <x v="450"/>
    <x v="9"/>
    <m/>
    <x v="24"/>
  </r>
  <r>
    <x v="450"/>
    <x v="10"/>
    <m/>
    <x v="24"/>
  </r>
  <r>
    <x v="450"/>
    <x v="11"/>
    <m/>
    <x v="24"/>
  </r>
  <r>
    <x v="450"/>
    <x v="12"/>
    <m/>
    <x v="24"/>
  </r>
  <r>
    <x v="450"/>
    <x v="13"/>
    <m/>
    <x v="24"/>
  </r>
  <r>
    <x v="450"/>
    <x v="14"/>
    <n v="12"/>
    <x v="24"/>
  </r>
  <r>
    <x v="450"/>
    <x v="15"/>
    <n v="12"/>
    <x v="24"/>
  </r>
  <r>
    <x v="450"/>
    <x v="16"/>
    <n v="12"/>
    <x v="24"/>
  </r>
  <r>
    <x v="450"/>
    <x v="17"/>
    <n v="8"/>
    <x v="24"/>
  </r>
  <r>
    <x v="450"/>
    <x v="18"/>
    <m/>
    <x v="24"/>
  </r>
  <r>
    <x v="450"/>
    <x v="19"/>
    <m/>
    <x v="24"/>
  </r>
  <r>
    <x v="529"/>
    <x v="0"/>
    <s v="Iso"/>
    <x v="24"/>
  </r>
  <r>
    <x v="529"/>
    <x v="1"/>
    <s v="Ford"/>
    <x v="24"/>
  </r>
  <r>
    <x v="529"/>
    <x v="2"/>
    <n v="0"/>
    <x v="24"/>
  </r>
  <r>
    <x v="529"/>
    <x v="3"/>
    <n v="0"/>
    <x v="24"/>
  </r>
  <r>
    <x v="529"/>
    <x v="4"/>
    <n v="0"/>
    <x v="24"/>
  </r>
  <r>
    <x v="529"/>
    <x v="5"/>
    <n v="0"/>
    <x v="24"/>
  </r>
  <r>
    <x v="529"/>
    <x v="6"/>
    <n v="0"/>
    <x v="24"/>
  </r>
  <r>
    <x v="529"/>
    <x v="7"/>
    <n v="0"/>
    <x v="24"/>
  </r>
  <r>
    <x v="529"/>
    <x v="8"/>
    <m/>
    <x v="24"/>
  </r>
  <r>
    <x v="529"/>
    <x v="9"/>
    <m/>
    <x v="24"/>
  </r>
  <r>
    <x v="529"/>
    <x v="10"/>
    <m/>
    <x v="24"/>
  </r>
  <r>
    <x v="529"/>
    <x v="11"/>
    <m/>
    <x v="24"/>
  </r>
  <r>
    <x v="529"/>
    <x v="12"/>
    <m/>
    <x v="24"/>
  </r>
  <r>
    <x v="529"/>
    <x v="13"/>
    <m/>
    <x v="24"/>
  </r>
  <r>
    <x v="529"/>
    <x v="14"/>
    <n v="0"/>
    <x v="24"/>
  </r>
  <r>
    <x v="529"/>
    <x v="15"/>
    <n v="0"/>
    <x v="24"/>
  </r>
  <r>
    <x v="529"/>
    <x v="16"/>
    <n v="0"/>
    <x v="24"/>
  </r>
  <r>
    <x v="529"/>
    <x v="17"/>
    <n v="0"/>
    <x v="24"/>
  </r>
  <r>
    <x v="529"/>
    <x v="18"/>
    <m/>
    <x v="24"/>
  </r>
  <r>
    <x v="529"/>
    <x v="19"/>
    <m/>
    <x v="24"/>
  </r>
  <r>
    <x v="513"/>
    <x v="0"/>
    <s v="Hesketh"/>
    <x v="24"/>
  </r>
  <r>
    <x v="513"/>
    <x v="1"/>
    <s v="Ford"/>
    <x v="24"/>
  </r>
  <r>
    <x v="513"/>
    <x v="2"/>
    <n v="0"/>
    <x v="24"/>
  </r>
  <r>
    <x v="513"/>
    <x v="3"/>
    <n v="0"/>
    <x v="24"/>
  </r>
  <r>
    <x v="513"/>
    <x v="4"/>
    <n v="3"/>
    <x v="24"/>
  </r>
  <r>
    <x v="513"/>
    <x v="5"/>
    <n v="1"/>
    <x v="24"/>
  </r>
  <r>
    <x v="513"/>
    <x v="6"/>
    <n v="0"/>
    <x v="24"/>
  </r>
  <r>
    <x v="513"/>
    <x v="7"/>
    <n v="0"/>
    <x v="24"/>
  </r>
  <r>
    <x v="513"/>
    <x v="8"/>
    <m/>
    <x v="24"/>
  </r>
  <r>
    <x v="513"/>
    <x v="9"/>
    <m/>
    <x v="24"/>
  </r>
  <r>
    <x v="513"/>
    <x v="10"/>
    <m/>
    <x v="24"/>
  </r>
  <r>
    <x v="513"/>
    <x v="11"/>
    <m/>
    <x v="24"/>
  </r>
  <r>
    <x v="513"/>
    <x v="12"/>
    <m/>
    <x v="24"/>
  </r>
  <r>
    <x v="513"/>
    <x v="13"/>
    <m/>
    <x v="24"/>
  </r>
  <r>
    <x v="513"/>
    <x v="14"/>
    <n v="15"/>
    <x v="24"/>
  </r>
  <r>
    <x v="513"/>
    <x v="15"/>
    <n v="15"/>
    <x v="24"/>
  </r>
  <r>
    <x v="513"/>
    <x v="16"/>
    <n v="15"/>
    <x v="24"/>
  </r>
  <r>
    <x v="513"/>
    <x v="17"/>
    <n v="15"/>
    <x v="24"/>
  </r>
  <r>
    <x v="513"/>
    <x v="18"/>
    <m/>
    <x v="24"/>
  </r>
  <r>
    <x v="513"/>
    <x v="19"/>
    <m/>
    <x v="24"/>
  </r>
  <r>
    <x v="530"/>
    <x v="0"/>
    <s v="Brabham"/>
    <x v="24"/>
  </r>
  <r>
    <x v="530"/>
    <x v="1"/>
    <s v="Ford"/>
    <x v="24"/>
  </r>
  <r>
    <x v="530"/>
    <x v="2"/>
    <n v="0"/>
    <x v="24"/>
  </r>
  <r>
    <x v="530"/>
    <x v="3"/>
    <n v="0"/>
    <x v="24"/>
  </r>
  <r>
    <x v="530"/>
    <x v="4"/>
    <n v="0"/>
    <x v="24"/>
  </r>
  <r>
    <x v="530"/>
    <x v="5"/>
    <n v="0"/>
    <x v="24"/>
  </r>
  <r>
    <x v="530"/>
    <x v="6"/>
    <n v="0"/>
    <x v="24"/>
  </r>
  <r>
    <x v="530"/>
    <x v="7"/>
    <n v="0"/>
    <x v="24"/>
  </r>
  <r>
    <x v="530"/>
    <x v="8"/>
    <m/>
    <x v="24"/>
  </r>
  <r>
    <x v="530"/>
    <x v="9"/>
    <m/>
    <x v="24"/>
  </r>
  <r>
    <x v="530"/>
    <x v="10"/>
    <m/>
    <x v="24"/>
  </r>
  <r>
    <x v="530"/>
    <x v="11"/>
    <m/>
    <x v="24"/>
  </r>
  <r>
    <x v="530"/>
    <x v="12"/>
    <m/>
    <x v="24"/>
  </r>
  <r>
    <x v="530"/>
    <x v="13"/>
    <m/>
    <x v="24"/>
  </r>
  <r>
    <x v="530"/>
    <x v="14"/>
    <n v="0"/>
    <x v="24"/>
  </r>
  <r>
    <x v="530"/>
    <x v="15"/>
    <n v="0"/>
    <x v="24"/>
  </r>
  <r>
    <x v="530"/>
    <x v="16"/>
    <n v="0"/>
    <x v="24"/>
  </r>
  <r>
    <x v="530"/>
    <x v="17"/>
    <n v="0"/>
    <x v="24"/>
  </r>
  <r>
    <x v="530"/>
    <x v="18"/>
    <m/>
    <x v="24"/>
  </r>
  <r>
    <x v="530"/>
    <x v="19"/>
    <m/>
    <x v="24"/>
  </r>
  <r>
    <x v="440"/>
    <x v="0"/>
    <s v="BRM"/>
    <x v="24"/>
  </r>
  <r>
    <x v="440"/>
    <x v="1"/>
    <s v="BRM"/>
    <x v="24"/>
  </r>
  <r>
    <x v="440"/>
    <x v="2"/>
    <n v="0"/>
    <x v="24"/>
  </r>
  <r>
    <x v="440"/>
    <x v="3"/>
    <n v="1"/>
    <x v="24"/>
  </r>
  <r>
    <x v="440"/>
    <x v="4"/>
    <n v="0"/>
    <x v="24"/>
  </r>
  <r>
    <x v="440"/>
    <x v="5"/>
    <n v="0"/>
    <x v="24"/>
  </r>
  <r>
    <x v="440"/>
    <x v="6"/>
    <n v="2"/>
    <x v="24"/>
  </r>
  <r>
    <x v="440"/>
    <x v="7"/>
    <n v="0"/>
    <x v="24"/>
  </r>
  <r>
    <x v="440"/>
    <x v="8"/>
    <m/>
    <x v="24"/>
  </r>
  <r>
    <x v="440"/>
    <x v="9"/>
    <m/>
    <x v="24"/>
  </r>
  <r>
    <x v="440"/>
    <x v="10"/>
    <m/>
    <x v="24"/>
  </r>
  <r>
    <x v="440"/>
    <x v="11"/>
    <m/>
    <x v="24"/>
  </r>
  <r>
    <x v="440"/>
    <x v="12"/>
    <m/>
    <x v="24"/>
  </r>
  <r>
    <x v="440"/>
    <x v="13"/>
    <m/>
    <x v="24"/>
  </r>
  <r>
    <x v="440"/>
    <x v="14"/>
    <n v="10"/>
    <x v="24"/>
  </r>
  <r>
    <x v="440"/>
    <x v="15"/>
    <n v="10"/>
    <x v="24"/>
  </r>
  <r>
    <x v="440"/>
    <x v="16"/>
    <n v="10"/>
    <x v="24"/>
  </r>
  <r>
    <x v="440"/>
    <x v="17"/>
    <n v="10"/>
    <x v="24"/>
  </r>
  <r>
    <x v="440"/>
    <x v="18"/>
    <m/>
    <x v="24"/>
  </r>
  <r>
    <x v="440"/>
    <x v="19"/>
    <m/>
    <x v="24"/>
  </r>
  <r>
    <x v="531"/>
    <x v="0"/>
    <s v="Iso"/>
    <x v="24"/>
  </r>
  <r>
    <x v="531"/>
    <x v="1"/>
    <s v="Ford"/>
    <x v="24"/>
  </r>
  <r>
    <x v="531"/>
    <x v="2"/>
    <n v="0"/>
    <x v="24"/>
  </r>
  <r>
    <x v="531"/>
    <x v="3"/>
    <n v="0"/>
    <x v="24"/>
  </r>
  <r>
    <x v="531"/>
    <x v="4"/>
    <n v="0"/>
    <x v="24"/>
  </r>
  <r>
    <x v="531"/>
    <x v="5"/>
    <n v="0"/>
    <x v="24"/>
  </r>
  <r>
    <x v="531"/>
    <x v="6"/>
    <n v="0"/>
    <x v="24"/>
  </r>
  <r>
    <x v="531"/>
    <x v="7"/>
    <n v="0"/>
    <x v="24"/>
  </r>
  <r>
    <x v="531"/>
    <x v="8"/>
    <m/>
    <x v="24"/>
  </r>
  <r>
    <x v="531"/>
    <x v="9"/>
    <m/>
    <x v="24"/>
  </r>
  <r>
    <x v="531"/>
    <x v="10"/>
    <m/>
    <x v="24"/>
  </r>
  <r>
    <x v="531"/>
    <x v="11"/>
    <m/>
    <x v="24"/>
  </r>
  <r>
    <x v="531"/>
    <x v="12"/>
    <m/>
    <x v="24"/>
  </r>
  <r>
    <x v="531"/>
    <x v="13"/>
    <m/>
    <x v="24"/>
  </r>
  <r>
    <x v="531"/>
    <x v="14"/>
    <n v="0"/>
    <x v="24"/>
  </r>
  <r>
    <x v="531"/>
    <x v="15"/>
    <n v="0"/>
    <x v="24"/>
  </r>
  <r>
    <x v="531"/>
    <x v="16"/>
    <n v="0"/>
    <x v="24"/>
  </r>
  <r>
    <x v="531"/>
    <x v="17"/>
    <n v="0"/>
    <x v="24"/>
  </r>
  <r>
    <x v="531"/>
    <x v="18"/>
    <m/>
    <x v="24"/>
  </r>
  <r>
    <x v="531"/>
    <x v="19"/>
    <m/>
    <x v="24"/>
  </r>
  <r>
    <x v="531"/>
    <x v="0"/>
    <s v="Surtees"/>
    <x v="24"/>
  </r>
  <r>
    <x v="531"/>
    <x v="1"/>
    <s v="Ford"/>
    <x v="24"/>
  </r>
  <r>
    <x v="531"/>
    <x v="2"/>
    <n v="0"/>
    <x v="24"/>
  </r>
  <r>
    <x v="531"/>
    <x v="3"/>
    <n v="0"/>
    <x v="24"/>
  </r>
  <r>
    <x v="531"/>
    <x v="4"/>
    <n v="0"/>
    <x v="24"/>
  </r>
  <r>
    <x v="531"/>
    <x v="5"/>
    <n v="0"/>
    <x v="24"/>
  </r>
  <r>
    <x v="531"/>
    <x v="6"/>
    <n v="0"/>
    <x v="24"/>
  </r>
  <r>
    <x v="531"/>
    <x v="7"/>
    <n v="0"/>
    <x v="24"/>
  </r>
  <r>
    <x v="531"/>
    <x v="8"/>
    <m/>
    <x v="24"/>
  </r>
  <r>
    <x v="531"/>
    <x v="9"/>
    <m/>
    <x v="24"/>
  </r>
  <r>
    <x v="531"/>
    <x v="10"/>
    <m/>
    <x v="24"/>
  </r>
  <r>
    <x v="531"/>
    <x v="11"/>
    <m/>
    <x v="24"/>
  </r>
  <r>
    <x v="531"/>
    <x v="12"/>
    <m/>
    <x v="24"/>
  </r>
  <r>
    <x v="531"/>
    <x v="13"/>
    <m/>
    <x v="24"/>
  </r>
  <r>
    <x v="531"/>
    <x v="14"/>
    <n v="0"/>
    <x v="24"/>
  </r>
  <r>
    <x v="531"/>
    <x v="15"/>
    <n v="0"/>
    <x v="24"/>
  </r>
  <r>
    <x v="531"/>
    <x v="16"/>
    <n v="0"/>
    <x v="24"/>
  </r>
  <r>
    <x v="531"/>
    <x v="17"/>
    <n v="0"/>
    <x v="24"/>
  </r>
  <r>
    <x v="531"/>
    <x v="18"/>
    <m/>
    <x v="24"/>
  </r>
  <r>
    <x v="531"/>
    <x v="19"/>
    <m/>
    <x v="24"/>
  </r>
  <r>
    <x v="494"/>
    <x v="0"/>
    <s v="Shadow"/>
    <x v="24"/>
  </r>
  <r>
    <x v="494"/>
    <x v="1"/>
    <s v="Ford"/>
    <x v="24"/>
  </r>
  <r>
    <x v="494"/>
    <x v="2"/>
    <n v="0"/>
    <x v="24"/>
  </r>
  <r>
    <x v="494"/>
    <x v="3"/>
    <n v="0"/>
    <x v="24"/>
  </r>
  <r>
    <x v="494"/>
    <x v="4"/>
    <n v="1"/>
    <x v="24"/>
  </r>
  <r>
    <x v="494"/>
    <x v="5"/>
    <n v="0"/>
    <x v="24"/>
  </r>
  <r>
    <x v="494"/>
    <x v="6"/>
    <n v="1"/>
    <x v="24"/>
  </r>
  <r>
    <x v="494"/>
    <x v="7"/>
    <n v="0"/>
    <x v="24"/>
  </r>
  <r>
    <x v="494"/>
    <x v="8"/>
    <m/>
    <x v="24"/>
  </r>
  <r>
    <x v="494"/>
    <x v="9"/>
    <m/>
    <x v="24"/>
  </r>
  <r>
    <x v="494"/>
    <x v="10"/>
    <m/>
    <x v="24"/>
  </r>
  <r>
    <x v="494"/>
    <x v="11"/>
    <m/>
    <x v="24"/>
  </r>
  <r>
    <x v="494"/>
    <x v="12"/>
    <m/>
    <x v="24"/>
  </r>
  <r>
    <x v="494"/>
    <x v="13"/>
    <m/>
    <x v="24"/>
  </r>
  <r>
    <x v="494"/>
    <x v="14"/>
    <n v="6"/>
    <x v="24"/>
  </r>
  <r>
    <x v="494"/>
    <x v="15"/>
    <n v="6"/>
    <x v="24"/>
  </r>
  <r>
    <x v="494"/>
    <x v="16"/>
    <n v="6"/>
    <x v="24"/>
  </r>
  <r>
    <x v="494"/>
    <x v="17"/>
    <n v="6"/>
    <x v="24"/>
  </r>
  <r>
    <x v="494"/>
    <x v="18"/>
    <m/>
    <x v="24"/>
  </r>
  <r>
    <x v="494"/>
    <x v="19"/>
    <m/>
    <x v="24"/>
  </r>
  <r>
    <x v="514"/>
    <x v="0"/>
    <s v="Mclaren"/>
    <x v="24"/>
  </r>
  <r>
    <x v="514"/>
    <x v="1"/>
    <s v="Ford"/>
    <x v="24"/>
  </r>
  <r>
    <x v="514"/>
    <x v="2"/>
    <n v="0"/>
    <x v="24"/>
  </r>
  <r>
    <x v="514"/>
    <x v="3"/>
    <n v="0"/>
    <x v="24"/>
  </r>
  <r>
    <x v="514"/>
    <x v="4"/>
    <n v="0"/>
    <x v="24"/>
  </r>
  <r>
    <x v="514"/>
    <x v="5"/>
    <n v="0"/>
    <x v="24"/>
  </r>
  <r>
    <x v="514"/>
    <x v="6"/>
    <n v="0"/>
    <x v="24"/>
  </r>
  <r>
    <x v="514"/>
    <x v="7"/>
    <n v="0"/>
    <x v="24"/>
  </r>
  <r>
    <x v="514"/>
    <x v="8"/>
    <m/>
    <x v="24"/>
  </r>
  <r>
    <x v="514"/>
    <x v="9"/>
    <m/>
    <x v="24"/>
  </r>
  <r>
    <x v="514"/>
    <x v="10"/>
    <m/>
    <x v="24"/>
  </r>
  <r>
    <x v="514"/>
    <x v="11"/>
    <m/>
    <x v="24"/>
  </r>
  <r>
    <x v="514"/>
    <x v="12"/>
    <m/>
    <x v="24"/>
  </r>
  <r>
    <x v="514"/>
    <x v="13"/>
    <m/>
    <x v="24"/>
  </r>
  <r>
    <x v="514"/>
    <x v="14"/>
    <n v="0"/>
    <x v="24"/>
  </r>
  <r>
    <x v="514"/>
    <x v="15"/>
    <n v="0"/>
    <x v="24"/>
  </r>
  <r>
    <x v="514"/>
    <x v="16"/>
    <n v="0"/>
    <x v="24"/>
  </r>
  <r>
    <x v="514"/>
    <x v="17"/>
    <n v="0"/>
    <x v="24"/>
  </r>
  <r>
    <x v="514"/>
    <x v="18"/>
    <m/>
    <x v="24"/>
  </r>
  <r>
    <x v="514"/>
    <x v="19"/>
    <m/>
    <x v="24"/>
  </r>
  <r>
    <x v="514"/>
    <x v="0"/>
    <s v="Surtees"/>
    <x v="24"/>
  </r>
  <r>
    <x v="514"/>
    <x v="1"/>
    <s v="Ford"/>
    <x v="24"/>
  </r>
  <r>
    <x v="514"/>
    <x v="2"/>
    <n v="0"/>
    <x v="24"/>
  </r>
  <r>
    <x v="514"/>
    <x v="3"/>
    <n v="0"/>
    <x v="24"/>
  </r>
  <r>
    <x v="514"/>
    <x v="4"/>
    <n v="0"/>
    <x v="24"/>
  </r>
  <r>
    <x v="514"/>
    <x v="5"/>
    <n v="0"/>
    <x v="24"/>
  </r>
  <r>
    <x v="514"/>
    <x v="6"/>
    <n v="0"/>
    <x v="24"/>
  </r>
  <r>
    <x v="514"/>
    <x v="7"/>
    <n v="0"/>
    <x v="24"/>
  </r>
  <r>
    <x v="514"/>
    <x v="8"/>
    <m/>
    <x v="24"/>
  </r>
  <r>
    <x v="514"/>
    <x v="9"/>
    <m/>
    <x v="24"/>
  </r>
  <r>
    <x v="514"/>
    <x v="10"/>
    <m/>
    <x v="24"/>
  </r>
  <r>
    <x v="514"/>
    <x v="11"/>
    <m/>
    <x v="24"/>
  </r>
  <r>
    <x v="514"/>
    <x v="12"/>
    <m/>
    <x v="24"/>
  </r>
  <r>
    <x v="514"/>
    <x v="13"/>
    <m/>
    <x v="24"/>
  </r>
  <r>
    <x v="514"/>
    <x v="14"/>
    <n v="0"/>
    <x v="24"/>
  </r>
  <r>
    <x v="514"/>
    <x v="15"/>
    <n v="0"/>
    <x v="24"/>
  </r>
  <r>
    <x v="514"/>
    <x v="16"/>
    <n v="0"/>
    <x v="24"/>
  </r>
  <r>
    <x v="514"/>
    <x v="17"/>
    <n v="0"/>
    <x v="24"/>
  </r>
  <r>
    <x v="514"/>
    <x v="18"/>
    <m/>
    <x v="24"/>
  </r>
  <r>
    <x v="514"/>
    <x v="19"/>
    <m/>
    <x v="24"/>
  </r>
  <r>
    <x v="504"/>
    <x v="0"/>
    <s v="Tyrrell"/>
    <x v="24"/>
  </r>
  <r>
    <x v="504"/>
    <x v="1"/>
    <s v="Ford"/>
    <x v="24"/>
  </r>
  <r>
    <x v="504"/>
    <x v="2"/>
    <n v="2"/>
    <x v="24"/>
  </r>
  <r>
    <x v="504"/>
    <x v="3"/>
    <n v="2"/>
    <x v="24"/>
  </r>
  <r>
    <x v="504"/>
    <x v="4"/>
    <n v="2"/>
    <x v="24"/>
  </r>
  <r>
    <x v="504"/>
    <x v="5"/>
    <n v="1"/>
    <x v="24"/>
  </r>
  <r>
    <x v="504"/>
    <x v="6"/>
    <n v="2"/>
    <x v="24"/>
  </r>
  <r>
    <x v="504"/>
    <x v="7"/>
    <n v="0"/>
    <x v="24"/>
  </r>
  <r>
    <x v="504"/>
    <x v="8"/>
    <m/>
    <x v="24"/>
  </r>
  <r>
    <x v="504"/>
    <x v="9"/>
    <m/>
    <x v="24"/>
  </r>
  <r>
    <x v="504"/>
    <x v="10"/>
    <m/>
    <x v="24"/>
  </r>
  <r>
    <x v="504"/>
    <x v="11"/>
    <m/>
    <x v="24"/>
  </r>
  <r>
    <x v="504"/>
    <x v="12"/>
    <m/>
    <x v="24"/>
  </r>
  <r>
    <x v="504"/>
    <x v="13"/>
    <m/>
    <x v="24"/>
  </r>
  <r>
    <x v="504"/>
    <x v="14"/>
    <n v="45"/>
    <x v="24"/>
  </r>
  <r>
    <x v="504"/>
    <x v="15"/>
    <n v="45"/>
    <x v="24"/>
  </r>
  <r>
    <x v="504"/>
    <x v="16"/>
    <n v="45"/>
    <x v="24"/>
  </r>
  <r>
    <x v="504"/>
    <x v="17"/>
    <n v="45"/>
    <x v="24"/>
  </r>
  <r>
    <x v="504"/>
    <x v="18"/>
    <m/>
    <x v="24"/>
  </r>
  <r>
    <x v="504"/>
    <x v="19"/>
    <n v="2"/>
    <x v="24"/>
  </r>
  <r>
    <x v="532"/>
    <x v="0"/>
    <s v="Lyncar"/>
    <x v="24"/>
  </r>
  <r>
    <x v="532"/>
    <x v="1"/>
    <s v="Ford"/>
    <x v="24"/>
  </r>
  <r>
    <x v="532"/>
    <x v="2"/>
    <n v="0"/>
    <x v="24"/>
  </r>
  <r>
    <x v="532"/>
    <x v="3"/>
    <n v="0"/>
    <x v="24"/>
  </r>
  <r>
    <x v="532"/>
    <x v="4"/>
    <n v="0"/>
    <x v="24"/>
  </r>
  <r>
    <x v="532"/>
    <x v="5"/>
    <n v="0"/>
    <x v="24"/>
  </r>
  <r>
    <x v="532"/>
    <x v="6"/>
    <n v="0"/>
    <x v="24"/>
  </r>
  <r>
    <x v="532"/>
    <x v="7"/>
    <n v="0"/>
    <x v="24"/>
  </r>
  <r>
    <x v="532"/>
    <x v="8"/>
    <m/>
    <x v="24"/>
  </r>
  <r>
    <x v="532"/>
    <x v="9"/>
    <m/>
    <x v="24"/>
  </r>
  <r>
    <x v="532"/>
    <x v="10"/>
    <m/>
    <x v="24"/>
  </r>
  <r>
    <x v="532"/>
    <x v="11"/>
    <m/>
    <x v="24"/>
  </r>
  <r>
    <x v="532"/>
    <x v="12"/>
    <m/>
    <x v="24"/>
  </r>
  <r>
    <x v="532"/>
    <x v="13"/>
    <m/>
    <x v="24"/>
  </r>
  <r>
    <x v="532"/>
    <x v="14"/>
    <n v="0"/>
    <x v="24"/>
  </r>
  <r>
    <x v="532"/>
    <x v="15"/>
    <n v="0"/>
    <x v="24"/>
  </r>
  <r>
    <x v="532"/>
    <x v="16"/>
    <n v="0"/>
    <x v="24"/>
  </r>
  <r>
    <x v="532"/>
    <x v="17"/>
    <n v="0"/>
    <x v="24"/>
  </r>
  <r>
    <x v="532"/>
    <x v="18"/>
    <m/>
    <x v="24"/>
  </r>
  <r>
    <x v="532"/>
    <x v="19"/>
    <m/>
    <x v="24"/>
  </r>
  <r>
    <x v="515"/>
    <x v="0"/>
    <s v="Brabham"/>
    <x v="24"/>
  </r>
  <r>
    <x v="515"/>
    <x v="1"/>
    <s v="Ford"/>
    <x v="24"/>
  </r>
  <r>
    <x v="515"/>
    <x v="2"/>
    <n v="0"/>
    <x v="24"/>
  </r>
  <r>
    <x v="515"/>
    <x v="3"/>
    <n v="0"/>
    <x v="24"/>
  </r>
  <r>
    <x v="515"/>
    <x v="4"/>
    <n v="0"/>
    <x v="24"/>
  </r>
  <r>
    <x v="515"/>
    <x v="5"/>
    <n v="1"/>
    <x v="24"/>
  </r>
  <r>
    <x v="515"/>
    <x v="6"/>
    <n v="1"/>
    <x v="24"/>
  </r>
  <r>
    <x v="515"/>
    <x v="7"/>
    <n v="1"/>
    <x v="24"/>
  </r>
  <r>
    <x v="515"/>
    <x v="8"/>
    <m/>
    <x v="24"/>
  </r>
  <r>
    <x v="515"/>
    <x v="9"/>
    <m/>
    <x v="24"/>
  </r>
  <r>
    <x v="515"/>
    <x v="10"/>
    <m/>
    <x v="24"/>
  </r>
  <r>
    <x v="515"/>
    <x v="11"/>
    <m/>
    <x v="24"/>
  </r>
  <r>
    <x v="515"/>
    <x v="12"/>
    <m/>
    <x v="24"/>
  </r>
  <r>
    <x v="515"/>
    <x v="13"/>
    <m/>
    <x v="24"/>
  </r>
  <r>
    <x v="515"/>
    <x v="14"/>
    <n v="6"/>
    <x v="24"/>
  </r>
  <r>
    <x v="515"/>
    <x v="15"/>
    <n v="6"/>
    <x v="24"/>
  </r>
  <r>
    <x v="515"/>
    <x v="16"/>
    <n v="6"/>
    <x v="24"/>
  </r>
  <r>
    <x v="515"/>
    <x v="17"/>
    <n v="1"/>
    <x v="24"/>
  </r>
  <r>
    <x v="515"/>
    <x v="18"/>
    <m/>
    <x v="24"/>
  </r>
  <r>
    <x v="515"/>
    <x v="19"/>
    <m/>
    <x v="24"/>
  </r>
  <r>
    <x v="516"/>
    <x v="0"/>
    <s v="Brabham"/>
    <x v="24"/>
  </r>
  <r>
    <x v="516"/>
    <x v="1"/>
    <s v="Ford"/>
    <x v="24"/>
  </r>
  <r>
    <x v="516"/>
    <x v="2"/>
    <n v="0"/>
    <x v="24"/>
  </r>
  <r>
    <x v="516"/>
    <x v="3"/>
    <n v="1"/>
    <x v="24"/>
  </r>
  <r>
    <x v="516"/>
    <x v="4"/>
    <n v="0"/>
    <x v="24"/>
  </r>
  <r>
    <x v="516"/>
    <x v="5"/>
    <n v="0"/>
    <x v="24"/>
  </r>
  <r>
    <x v="516"/>
    <x v="6"/>
    <n v="1"/>
    <x v="24"/>
  </r>
  <r>
    <x v="516"/>
    <x v="7"/>
    <n v="0"/>
    <x v="24"/>
  </r>
  <r>
    <x v="516"/>
    <x v="8"/>
    <m/>
    <x v="24"/>
  </r>
  <r>
    <x v="516"/>
    <x v="9"/>
    <m/>
    <x v="24"/>
  </r>
  <r>
    <x v="516"/>
    <x v="10"/>
    <m/>
    <x v="24"/>
  </r>
  <r>
    <x v="516"/>
    <x v="11"/>
    <m/>
    <x v="24"/>
  </r>
  <r>
    <x v="516"/>
    <x v="12"/>
    <m/>
    <x v="24"/>
  </r>
  <r>
    <x v="516"/>
    <x v="13"/>
    <m/>
    <x v="24"/>
  </r>
  <r>
    <x v="516"/>
    <x v="14"/>
    <n v="8"/>
    <x v="24"/>
  </r>
  <r>
    <x v="516"/>
    <x v="15"/>
    <n v="8"/>
    <x v="24"/>
  </r>
  <r>
    <x v="516"/>
    <x v="16"/>
    <n v="8"/>
    <x v="24"/>
  </r>
  <r>
    <x v="516"/>
    <x v="17"/>
    <n v="2"/>
    <x v="24"/>
  </r>
  <r>
    <x v="516"/>
    <x v="18"/>
    <m/>
    <x v="24"/>
  </r>
  <r>
    <x v="516"/>
    <x v="19"/>
    <n v="2"/>
    <x v="24"/>
  </r>
  <r>
    <x v="516"/>
    <x v="0"/>
    <s v="Surtees"/>
    <x v="24"/>
  </r>
  <r>
    <x v="516"/>
    <x v="1"/>
    <s v="Ford"/>
    <x v="24"/>
  </r>
  <r>
    <x v="516"/>
    <x v="2"/>
    <n v="0"/>
    <x v="24"/>
  </r>
  <r>
    <x v="516"/>
    <x v="3"/>
    <n v="0"/>
    <x v="24"/>
  </r>
  <r>
    <x v="516"/>
    <x v="4"/>
    <n v="0"/>
    <x v="24"/>
  </r>
  <r>
    <x v="516"/>
    <x v="5"/>
    <n v="1"/>
    <x v="24"/>
  </r>
  <r>
    <x v="516"/>
    <x v="6"/>
    <n v="0"/>
    <x v="24"/>
  </r>
  <r>
    <x v="516"/>
    <x v="7"/>
    <n v="0"/>
    <x v="24"/>
  </r>
  <r>
    <x v="516"/>
    <x v="8"/>
    <m/>
    <x v="24"/>
  </r>
  <r>
    <x v="516"/>
    <x v="9"/>
    <m/>
    <x v="24"/>
  </r>
  <r>
    <x v="516"/>
    <x v="10"/>
    <m/>
    <x v="24"/>
  </r>
  <r>
    <x v="516"/>
    <x v="11"/>
    <m/>
    <x v="24"/>
  </r>
  <r>
    <x v="516"/>
    <x v="12"/>
    <m/>
    <x v="24"/>
  </r>
  <r>
    <x v="516"/>
    <x v="13"/>
    <m/>
    <x v="24"/>
  </r>
  <r>
    <x v="516"/>
    <x v="14"/>
    <n v="3"/>
    <x v="24"/>
  </r>
  <r>
    <x v="516"/>
    <x v="15"/>
    <n v="3"/>
    <x v="24"/>
  </r>
  <r>
    <x v="516"/>
    <x v="16"/>
    <n v="3"/>
    <x v="24"/>
  </r>
  <r>
    <x v="516"/>
    <x v="17"/>
    <n v="3"/>
    <x v="24"/>
  </r>
  <r>
    <x v="516"/>
    <x v="18"/>
    <m/>
    <x v="24"/>
  </r>
  <r>
    <x v="516"/>
    <x v="19"/>
    <m/>
    <x v="24"/>
  </r>
  <r>
    <x v="533"/>
    <x v="0"/>
    <s v="Surtees"/>
    <x v="24"/>
  </r>
  <r>
    <x v="533"/>
    <x v="1"/>
    <s v="Ford"/>
    <x v="24"/>
  </r>
  <r>
    <x v="533"/>
    <x v="2"/>
    <n v="0"/>
    <x v="24"/>
  </r>
  <r>
    <x v="533"/>
    <x v="3"/>
    <n v="0"/>
    <x v="24"/>
  </r>
  <r>
    <x v="533"/>
    <x v="4"/>
    <n v="0"/>
    <x v="24"/>
  </r>
  <r>
    <x v="533"/>
    <x v="5"/>
    <n v="0"/>
    <x v="24"/>
  </r>
  <r>
    <x v="533"/>
    <x v="6"/>
    <n v="0"/>
    <x v="24"/>
  </r>
  <r>
    <x v="533"/>
    <x v="7"/>
    <n v="0"/>
    <x v="24"/>
  </r>
  <r>
    <x v="533"/>
    <x v="8"/>
    <m/>
    <x v="24"/>
  </r>
  <r>
    <x v="533"/>
    <x v="9"/>
    <m/>
    <x v="24"/>
  </r>
  <r>
    <x v="533"/>
    <x v="10"/>
    <m/>
    <x v="24"/>
  </r>
  <r>
    <x v="533"/>
    <x v="11"/>
    <m/>
    <x v="24"/>
  </r>
  <r>
    <x v="533"/>
    <x v="12"/>
    <m/>
    <x v="24"/>
  </r>
  <r>
    <x v="533"/>
    <x v="13"/>
    <m/>
    <x v="24"/>
  </r>
  <r>
    <x v="533"/>
    <x v="14"/>
    <n v="0"/>
    <x v="24"/>
  </r>
  <r>
    <x v="533"/>
    <x v="15"/>
    <n v="0"/>
    <x v="24"/>
  </r>
  <r>
    <x v="533"/>
    <x v="16"/>
    <n v="0"/>
    <x v="24"/>
  </r>
  <r>
    <x v="533"/>
    <x v="17"/>
    <n v="0"/>
    <x v="24"/>
  </r>
  <r>
    <x v="533"/>
    <x v="18"/>
    <m/>
    <x v="24"/>
  </r>
  <r>
    <x v="533"/>
    <x v="19"/>
    <m/>
    <x v="24"/>
  </r>
  <r>
    <x v="534"/>
    <x v="0"/>
    <s v="Amon"/>
    <x v="24"/>
  </r>
  <r>
    <x v="534"/>
    <x v="1"/>
    <s v="Ford"/>
    <x v="24"/>
  </r>
  <r>
    <x v="534"/>
    <x v="2"/>
    <n v="0"/>
    <x v="24"/>
  </r>
  <r>
    <x v="534"/>
    <x v="3"/>
    <n v="0"/>
    <x v="24"/>
  </r>
  <r>
    <x v="534"/>
    <x v="4"/>
    <n v="0"/>
    <x v="24"/>
  </r>
  <r>
    <x v="534"/>
    <x v="5"/>
    <n v="0"/>
    <x v="24"/>
  </r>
  <r>
    <x v="534"/>
    <x v="6"/>
    <n v="0"/>
    <x v="24"/>
  </r>
  <r>
    <x v="534"/>
    <x v="7"/>
    <n v="0"/>
    <x v="24"/>
  </r>
  <r>
    <x v="534"/>
    <x v="8"/>
    <m/>
    <x v="24"/>
  </r>
  <r>
    <x v="534"/>
    <x v="9"/>
    <m/>
    <x v="24"/>
  </r>
  <r>
    <x v="534"/>
    <x v="10"/>
    <m/>
    <x v="24"/>
  </r>
  <r>
    <x v="534"/>
    <x v="11"/>
    <m/>
    <x v="24"/>
  </r>
  <r>
    <x v="534"/>
    <x v="12"/>
    <m/>
    <x v="24"/>
  </r>
  <r>
    <x v="534"/>
    <x v="13"/>
    <m/>
    <x v="24"/>
  </r>
  <r>
    <x v="534"/>
    <x v="14"/>
    <n v="0"/>
    <x v="24"/>
  </r>
  <r>
    <x v="534"/>
    <x v="15"/>
    <n v="0"/>
    <x v="24"/>
  </r>
  <r>
    <x v="534"/>
    <x v="16"/>
    <n v="0"/>
    <x v="24"/>
  </r>
  <r>
    <x v="534"/>
    <x v="17"/>
    <n v="0"/>
    <x v="24"/>
  </r>
  <r>
    <x v="534"/>
    <x v="18"/>
    <m/>
    <x v="24"/>
  </r>
  <r>
    <x v="534"/>
    <x v="19"/>
    <m/>
    <x v="24"/>
  </r>
  <r>
    <x v="535"/>
    <x v="0"/>
    <s v="Brabham"/>
    <x v="24"/>
  </r>
  <r>
    <x v="535"/>
    <x v="1"/>
    <s v="Ford"/>
    <x v="24"/>
  </r>
  <r>
    <x v="535"/>
    <x v="2"/>
    <n v="0"/>
    <x v="24"/>
  </r>
  <r>
    <x v="535"/>
    <x v="3"/>
    <n v="0"/>
    <x v="24"/>
  </r>
  <r>
    <x v="535"/>
    <x v="4"/>
    <n v="0"/>
    <x v="24"/>
  </r>
  <r>
    <x v="535"/>
    <x v="5"/>
    <n v="0"/>
    <x v="24"/>
  </r>
  <r>
    <x v="535"/>
    <x v="6"/>
    <n v="0"/>
    <x v="24"/>
  </r>
  <r>
    <x v="535"/>
    <x v="7"/>
    <n v="0"/>
    <x v="24"/>
  </r>
  <r>
    <x v="535"/>
    <x v="8"/>
    <m/>
    <x v="24"/>
  </r>
  <r>
    <x v="535"/>
    <x v="9"/>
    <m/>
    <x v="24"/>
  </r>
  <r>
    <x v="535"/>
    <x v="10"/>
    <m/>
    <x v="24"/>
  </r>
  <r>
    <x v="535"/>
    <x v="11"/>
    <m/>
    <x v="24"/>
  </r>
  <r>
    <x v="535"/>
    <x v="12"/>
    <m/>
    <x v="24"/>
  </r>
  <r>
    <x v="535"/>
    <x v="13"/>
    <m/>
    <x v="24"/>
  </r>
  <r>
    <x v="535"/>
    <x v="14"/>
    <n v="0"/>
    <x v="24"/>
  </r>
  <r>
    <x v="535"/>
    <x v="15"/>
    <n v="0"/>
    <x v="24"/>
  </r>
  <r>
    <x v="535"/>
    <x v="16"/>
    <n v="0"/>
    <x v="24"/>
  </r>
  <r>
    <x v="535"/>
    <x v="17"/>
    <n v="0"/>
    <x v="24"/>
  </r>
  <r>
    <x v="535"/>
    <x v="18"/>
    <m/>
    <x v="24"/>
  </r>
  <r>
    <x v="535"/>
    <x v="19"/>
    <m/>
    <x v="24"/>
  </r>
  <r>
    <x v="536"/>
    <x v="0"/>
    <s v="Surtees"/>
    <x v="24"/>
  </r>
  <r>
    <x v="536"/>
    <x v="1"/>
    <s v="Ford"/>
    <x v="24"/>
  </r>
  <r>
    <x v="536"/>
    <x v="2"/>
    <n v="0"/>
    <x v="24"/>
  </r>
  <r>
    <x v="536"/>
    <x v="3"/>
    <n v="0"/>
    <x v="24"/>
  </r>
  <r>
    <x v="536"/>
    <x v="4"/>
    <n v="0"/>
    <x v="24"/>
  </r>
  <r>
    <x v="536"/>
    <x v="5"/>
    <n v="0"/>
    <x v="24"/>
  </r>
  <r>
    <x v="536"/>
    <x v="6"/>
    <n v="0"/>
    <x v="24"/>
  </r>
  <r>
    <x v="536"/>
    <x v="7"/>
    <n v="0"/>
    <x v="24"/>
  </r>
  <r>
    <x v="536"/>
    <x v="8"/>
    <m/>
    <x v="24"/>
  </r>
  <r>
    <x v="536"/>
    <x v="9"/>
    <m/>
    <x v="24"/>
  </r>
  <r>
    <x v="536"/>
    <x v="10"/>
    <m/>
    <x v="24"/>
  </r>
  <r>
    <x v="536"/>
    <x v="11"/>
    <m/>
    <x v="24"/>
  </r>
  <r>
    <x v="536"/>
    <x v="12"/>
    <m/>
    <x v="24"/>
  </r>
  <r>
    <x v="536"/>
    <x v="13"/>
    <m/>
    <x v="24"/>
  </r>
  <r>
    <x v="536"/>
    <x v="14"/>
    <n v="0"/>
    <x v="24"/>
  </r>
  <r>
    <x v="536"/>
    <x v="15"/>
    <n v="0"/>
    <x v="24"/>
  </r>
  <r>
    <x v="536"/>
    <x v="16"/>
    <n v="0"/>
    <x v="24"/>
  </r>
  <r>
    <x v="536"/>
    <x v="17"/>
    <n v="0"/>
    <x v="24"/>
  </r>
  <r>
    <x v="536"/>
    <x v="18"/>
    <m/>
    <x v="24"/>
  </r>
  <r>
    <x v="536"/>
    <x v="19"/>
    <m/>
    <x v="24"/>
  </r>
  <r>
    <x v="464"/>
    <x v="0"/>
    <s v="Parnelli"/>
    <x v="24"/>
  </r>
  <r>
    <x v="464"/>
    <x v="1"/>
    <s v="Ford"/>
    <x v="24"/>
  </r>
  <r>
    <x v="464"/>
    <x v="2"/>
    <n v="0"/>
    <x v="24"/>
  </r>
  <r>
    <x v="464"/>
    <x v="3"/>
    <n v="0"/>
    <x v="24"/>
  </r>
  <r>
    <x v="464"/>
    <x v="4"/>
    <n v="0"/>
    <x v="24"/>
  </r>
  <r>
    <x v="464"/>
    <x v="5"/>
    <n v="0"/>
    <x v="24"/>
  </r>
  <r>
    <x v="464"/>
    <x v="6"/>
    <n v="0"/>
    <x v="24"/>
  </r>
  <r>
    <x v="464"/>
    <x v="7"/>
    <n v="0"/>
    <x v="24"/>
  </r>
  <r>
    <x v="464"/>
    <x v="8"/>
    <m/>
    <x v="24"/>
  </r>
  <r>
    <x v="464"/>
    <x v="9"/>
    <m/>
    <x v="24"/>
  </r>
  <r>
    <x v="464"/>
    <x v="10"/>
    <m/>
    <x v="24"/>
  </r>
  <r>
    <x v="464"/>
    <x v="11"/>
    <m/>
    <x v="24"/>
  </r>
  <r>
    <x v="464"/>
    <x v="12"/>
    <m/>
    <x v="24"/>
  </r>
  <r>
    <x v="464"/>
    <x v="13"/>
    <m/>
    <x v="24"/>
  </r>
  <r>
    <x v="464"/>
    <x v="14"/>
    <n v="0"/>
    <x v="24"/>
  </r>
  <r>
    <x v="464"/>
    <x v="15"/>
    <n v="0"/>
    <x v="24"/>
  </r>
  <r>
    <x v="464"/>
    <x v="16"/>
    <n v="0"/>
    <x v="24"/>
  </r>
  <r>
    <x v="464"/>
    <x v="17"/>
    <n v="0"/>
    <x v="24"/>
  </r>
  <r>
    <x v="464"/>
    <x v="18"/>
    <m/>
    <x v="24"/>
  </r>
  <r>
    <x v="464"/>
    <x v="19"/>
    <m/>
    <x v="24"/>
  </r>
  <r>
    <x v="496"/>
    <x v="0"/>
    <s v="Penske"/>
    <x v="24"/>
  </r>
  <r>
    <x v="496"/>
    <x v="1"/>
    <s v="Ford"/>
    <x v="24"/>
  </r>
  <r>
    <x v="496"/>
    <x v="2"/>
    <n v="0"/>
    <x v="24"/>
  </r>
  <r>
    <x v="496"/>
    <x v="3"/>
    <n v="0"/>
    <x v="24"/>
  </r>
  <r>
    <x v="496"/>
    <x v="4"/>
    <n v="0"/>
    <x v="24"/>
  </r>
  <r>
    <x v="496"/>
    <x v="5"/>
    <n v="0"/>
    <x v="24"/>
  </r>
  <r>
    <x v="496"/>
    <x v="6"/>
    <n v="0"/>
    <x v="24"/>
  </r>
  <r>
    <x v="496"/>
    <x v="7"/>
    <n v="0"/>
    <x v="24"/>
  </r>
  <r>
    <x v="496"/>
    <x v="8"/>
    <m/>
    <x v="24"/>
  </r>
  <r>
    <x v="496"/>
    <x v="9"/>
    <m/>
    <x v="24"/>
  </r>
  <r>
    <x v="496"/>
    <x v="10"/>
    <m/>
    <x v="24"/>
  </r>
  <r>
    <x v="496"/>
    <x v="11"/>
    <m/>
    <x v="24"/>
  </r>
  <r>
    <x v="496"/>
    <x v="12"/>
    <m/>
    <x v="24"/>
  </r>
  <r>
    <x v="496"/>
    <x v="13"/>
    <m/>
    <x v="24"/>
  </r>
  <r>
    <x v="496"/>
    <x v="14"/>
    <n v="0"/>
    <x v="24"/>
  </r>
  <r>
    <x v="496"/>
    <x v="15"/>
    <n v="0"/>
    <x v="24"/>
  </r>
  <r>
    <x v="496"/>
    <x v="16"/>
    <n v="0"/>
    <x v="24"/>
  </r>
  <r>
    <x v="496"/>
    <x v="17"/>
    <n v="0"/>
    <x v="24"/>
  </r>
  <r>
    <x v="496"/>
    <x v="18"/>
    <m/>
    <x v="24"/>
  </r>
  <r>
    <x v="496"/>
    <x v="19"/>
    <m/>
    <x v="24"/>
  </r>
  <r>
    <x v="404"/>
    <x v="0"/>
    <s v="Mclaren"/>
    <x v="24"/>
  </r>
  <r>
    <x v="404"/>
    <x v="1"/>
    <s v="Ford"/>
    <x v="24"/>
  </r>
  <r>
    <x v="404"/>
    <x v="2"/>
    <n v="0"/>
    <x v="24"/>
  </r>
  <r>
    <x v="404"/>
    <x v="3"/>
    <n v="0"/>
    <x v="24"/>
  </r>
  <r>
    <x v="404"/>
    <x v="4"/>
    <n v="1"/>
    <x v="24"/>
  </r>
  <r>
    <x v="404"/>
    <x v="5"/>
    <n v="2"/>
    <x v="24"/>
  </r>
  <r>
    <x v="404"/>
    <x v="6"/>
    <n v="1"/>
    <x v="24"/>
  </r>
  <r>
    <x v="404"/>
    <x v="7"/>
    <n v="0"/>
    <x v="24"/>
  </r>
  <r>
    <x v="404"/>
    <x v="8"/>
    <m/>
    <x v="24"/>
  </r>
  <r>
    <x v="404"/>
    <x v="9"/>
    <m/>
    <x v="24"/>
  </r>
  <r>
    <x v="404"/>
    <x v="10"/>
    <m/>
    <x v="24"/>
  </r>
  <r>
    <x v="404"/>
    <x v="11"/>
    <m/>
    <x v="24"/>
  </r>
  <r>
    <x v="404"/>
    <x v="12"/>
    <m/>
    <x v="24"/>
  </r>
  <r>
    <x v="404"/>
    <x v="13"/>
    <m/>
    <x v="24"/>
  </r>
  <r>
    <x v="404"/>
    <x v="14"/>
    <n v="12"/>
    <x v="24"/>
  </r>
  <r>
    <x v="404"/>
    <x v="15"/>
    <n v="12"/>
    <x v="24"/>
  </r>
  <r>
    <x v="404"/>
    <x v="16"/>
    <n v="12"/>
    <x v="24"/>
  </r>
  <r>
    <x v="404"/>
    <x v="17"/>
    <n v="4"/>
    <x v="24"/>
  </r>
  <r>
    <x v="404"/>
    <x v="18"/>
    <m/>
    <x v="24"/>
  </r>
  <r>
    <x v="404"/>
    <x v="19"/>
    <m/>
    <x v="24"/>
  </r>
  <r>
    <x v="537"/>
    <x v="0"/>
    <s v="Ensign"/>
    <x v="24"/>
  </r>
  <r>
    <x v="537"/>
    <x v="1"/>
    <s v="Ford"/>
    <x v="24"/>
  </r>
  <r>
    <x v="537"/>
    <x v="2"/>
    <n v="0"/>
    <x v="24"/>
  </r>
  <r>
    <x v="537"/>
    <x v="3"/>
    <n v="0"/>
    <x v="24"/>
  </r>
  <r>
    <x v="537"/>
    <x v="4"/>
    <n v="0"/>
    <x v="24"/>
  </r>
  <r>
    <x v="537"/>
    <x v="5"/>
    <n v="0"/>
    <x v="24"/>
  </r>
  <r>
    <x v="537"/>
    <x v="6"/>
    <n v="0"/>
    <x v="24"/>
  </r>
  <r>
    <x v="537"/>
    <x v="7"/>
    <n v="0"/>
    <x v="24"/>
  </r>
  <r>
    <x v="537"/>
    <x v="8"/>
    <m/>
    <x v="24"/>
  </r>
  <r>
    <x v="537"/>
    <x v="9"/>
    <m/>
    <x v="24"/>
  </r>
  <r>
    <x v="537"/>
    <x v="10"/>
    <m/>
    <x v="24"/>
  </r>
  <r>
    <x v="537"/>
    <x v="11"/>
    <m/>
    <x v="24"/>
  </r>
  <r>
    <x v="537"/>
    <x v="12"/>
    <m/>
    <x v="24"/>
  </r>
  <r>
    <x v="537"/>
    <x v="13"/>
    <m/>
    <x v="24"/>
  </r>
  <r>
    <x v="537"/>
    <x v="14"/>
    <n v="0"/>
    <x v="24"/>
  </r>
  <r>
    <x v="537"/>
    <x v="15"/>
    <n v="0"/>
    <x v="24"/>
  </r>
  <r>
    <x v="537"/>
    <x v="16"/>
    <n v="0"/>
    <x v="24"/>
  </r>
  <r>
    <x v="537"/>
    <x v="17"/>
    <n v="0"/>
    <x v="24"/>
  </r>
  <r>
    <x v="537"/>
    <x v="18"/>
    <m/>
    <x v="24"/>
  </r>
  <r>
    <x v="537"/>
    <x v="19"/>
    <m/>
    <x v="24"/>
  </r>
  <r>
    <x v="537"/>
    <x v="0"/>
    <s v="March"/>
    <x v="24"/>
  </r>
  <r>
    <x v="537"/>
    <x v="1"/>
    <s v="Ford"/>
    <x v="24"/>
  </r>
  <r>
    <x v="537"/>
    <x v="2"/>
    <n v="0"/>
    <x v="24"/>
  </r>
  <r>
    <x v="537"/>
    <x v="3"/>
    <n v="0"/>
    <x v="24"/>
  </r>
  <r>
    <x v="537"/>
    <x v="4"/>
    <n v="0"/>
    <x v="24"/>
  </r>
  <r>
    <x v="537"/>
    <x v="5"/>
    <n v="0"/>
    <x v="24"/>
  </r>
  <r>
    <x v="537"/>
    <x v="6"/>
    <n v="0"/>
    <x v="24"/>
  </r>
  <r>
    <x v="537"/>
    <x v="7"/>
    <n v="0"/>
    <x v="24"/>
  </r>
  <r>
    <x v="537"/>
    <x v="8"/>
    <m/>
    <x v="24"/>
  </r>
  <r>
    <x v="537"/>
    <x v="9"/>
    <m/>
    <x v="24"/>
  </r>
  <r>
    <x v="537"/>
    <x v="10"/>
    <m/>
    <x v="24"/>
  </r>
  <r>
    <x v="537"/>
    <x v="11"/>
    <m/>
    <x v="24"/>
  </r>
  <r>
    <x v="537"/>
    <x v="12"/>
    <m/>
    <x v="24"/>
  </r>
  <r>
    <x v="537"/>
    <x v="13"/>
    <m/>
    <x v="24"/>
  </r>
  <r>
    <x v="537"/>
    <x v="14"/>
    <n v="0"/>
    <x v="24"/>
  </r>
  <r>
    <x v="537"/>
    <x v="15"/>
    <n v="0"/>
    <x v="24"/>
  </r>
  <r>
    <x v="537"/>
    <x v="16"/>
    <n v="0"/>
    <x v="24"/>
  </r>
  <r>
    <x v="537"/>
    <x v="17"/>
    <n v="0"/>
    <x v="24"/>
  </r>
  <r>
    <x v="537"/>
    <x v="18"/>
    <m/>
    <x v="24"/>
  </r>
  <r>
    <x v="537"/>
    <x v="19"/>
    <m/>
    <x v="24"/>
  </r>
  <r>
    <x v="499"/>
    <x v="0"/>
    <s v="Ferrari"/>
    <x v="24"/>
  </r>
  <r>
    <x v="499"/>
    <x v="1"/>
    <s v="Ferrari"/>
    <x v="24"/>
  </r>
  <r>
    <x v="499"/>
    <x v="2"/>
    <n v="2"/>
    <x v="24"/>
  </r>
  <r>
    <x v="499"/>
    <x v="3"/>
    <n v="3"/>
    <x v="24"/>
  </r>
  <r>
    <x v="499"/>
    <x v="4"/>
    <n v="0"/>
    <x v="24"/>
  </r>
  <r>
    <x v="499"/>
    <x v="5"/>
    <n v="0"/>
    <x v="24"/>
  </r>
  <r>
    <x v="499"/>
    <x v="6"/>
    <n v="1"/>
    <x v="24"/>
  </r>
  <r>
    <x v="499"/>
    <x v="7"/>
    <n v="0"/>
    <x v="24"/>
  </r>
  <r>
    <x v="499"/>
    <x v="8"/>
    <m/>
    <x v="24"/>
  </r>
  <r>
    <x v="499"/>
    <x v="9"/>
    <m/>
    <x v="24"/>
  </r>
  <r>
    <x v="499"/>
    <x v="10"/>
    <m/>
    <x v="24"/>
  </r>
  <r>
    <x v="499"/>
    <x v="11"/>
    <m/>
    <x v="24"/>
  </r>
  <r>
    <x v="499"/>
    <x v="12"/>
    <m/>
    <x v="24"/>
  </r>
  <r>
    <x v="499"/>
    <x v="13"/>
    <m/>
    <x v="24"/>
  </r>
  <r>
    <x v="499"/>
    <x v="14"/>
    <n v="38"/>
    <x v="24"/>
  </r>
  <r>
    <x v="499"/>
    <x v="15"/>
    <n v="38"/>
    <x v="24"/>
  </r>
  <r>
    <x v="499"/>
    <x v="16"/>
    <n v="38"/>
    <x v="24"/>
  </r>
  <r>
    <x v="499"/>
    <x v="17"/>
    <n v="36"/>
    <x v="24"/>
  </r>
  <r>
    <x v="499"/>
    <x v="18"/>
    <n v="9"/>
    <x v="24"/>
  </r>
  <r>
    <x v="499"/>
    <x v="19"/>
    <n v="3"/>
    <x v="24"/>
  </r>
  <r>
    <x v="538"/>
    <x v="0"/>
    <s v="Lotus"/>
    <x v="24"/>
  </r>
  <r>
    <x v="538"/>
    <x v="1"/>
    <s v="Ford"/>
    <x v="24"/>
  </r>
  <r>
    <x v="538"/>
    <x v="2"/>
    <n v="0"/>
    <x v="24"/>
  </r>
  <r>
    <x v="538"/>
    <x v="3"/>
    <n v="0"/>
    <x v="24"/>
  </r>
  <r>
    <x v="538"/>
    <x v="4"/>
    <n v="0"/>
    <x v="24"/>
  </r>
  <r>
    <x v="538"/>
    <x v="5"/>
    <n v="0"/>
    <x v="24"/>
  </r>
  <r>
    <x v="538"/>
    <x v="6"/>
    <n v="0"/>
    <x v="24"/>
  </r>
  <r>
    <x v="538"/>
    <x v="7"/>
    <n v="0"/>
    <x v="24"/>
  </r>
  <r>
    <x v="538"/>
    <x v="8"/>
    <m/>
    <x v="24"/>
  </r>
  <r>
    <x v="538"/>
    <x v="9"/>
    <m/>
    <x v="24"/>
  </r>
  <r>
    <x v="538"/>
    <x v="10"/>
    <m/>
    <x v="24"/>
  </r>
  <r>
    <x v="538"/>
    <x v="11"/>
    <m/>
    <x v="24"/>
  </r>
  <r>
    <x v="538"/>
    <x v="12"/>
    <m/>
    <x v="24"/>
  </r>
  <r>
    <x v="538"/>
    <x v="13"/>
    <m/>
    <x v="24"/>
  </r>
  <r>
    <x v="538"/>
    <x v="14"/>
    <n v="0"/>
    <x v="24"/>
  </r>
  <r>
    <x v="538"/>
    <x v="15"/>
    <n v="0"/>
    <x v="24"/>
  </r>
  <r>
    <x v="538"/>
    <x v="16"/>
    <n v="0"/>
    <x v="24"/>
  </r>
  <r>
    <x v="538"/>
    <x v="17"/>
    <n v="0"/>
    <x v="24"/>
  </r>
  <r>
    <x v="538"/>
    <x v="18"/>
    <m/>
    <x v="24"/>
  </r>
  <r>
    <x v="538"/>
    <x v="19"/>
    <m/>
    <x v="24"/>
  </r>
  <r>
    <x v="506"/>
    <x v="0"/>
    <s v="Tyrrell"/>
    <x v="24"/>
  </r>
  <r>
    <x v="506"/>
    <x v="1"/>
    <s v="Ford"/>
    <x v="24"/>
  </r>
  <r>
    <x v="506"/>
    <x v="2"/>
    <n v="0"/>
    <x v="24"/>
  </r>
  <r>
    <x v="506"/>
    <x v="3"/>
    <n v="1"/>
    <x v="24"/>
  </r>
  <r>
    <x v="506"/>
    <x v="4"/>
    <n v="0"/>
    <x v="24"/>
  </r>
  <r>
    <x v="506"/>
    <x v="5"/>
    <n v="1"/>
    <x v="24"/>
  </r>
  <r>
    <x v="506"/>
    <x v="6"/>
    <n v="1"/>
    <x v="24"/>
  </r>
  <r>
    <x v="506"/>
    <x v="7"/>
    <n v="3"/>
    <x v="24"/>
  </r>
  <r>
    <x v="506"/>
    <x v="8"/>
    <m/>
    <x v="24"/>
  </r>
  <r>
    <x v="506"/>
    <x v="9"/>
    <m/>
    <x v="24"/>
  </r>
  <r>
    <x v="506"/>
    <x v="10"/>
    <m/>
    <x v="24"/>
  </r>
  <r>
    <x v="506"/>
    <x v="11"/>
    <m/>
    <x v="24"/>
  </r>
  <r>
    <x v="506"/>
    <x v="12"/>
    <m/>
    <x v="24"/>
  </r>
  <r>
    <x v="506"/>
    <x v="13"/>
    <m/>
    <x v="24"/>
  </r>
  <r>
    <x v="506"/>
    <x v="14"/>
    <n v="14"/>
    <x v="24"/>
  </r>
  <r>
    <x v="506"/>
    <x v="15"/>
    <n v="14"/>
    <x v="24"/>
  </r>
  <r>
    <x v="506"/>
    <x v="16"/>
    <n v="14"/>
    <x v="24"/>
  </r>
  <r>
    <x v="506"/>
    <x v="17"/>
    <n v="7"/>
    <x v="24"/>
  </r>
  <r>
    <x v="506"/>
    <x v="18"/>
    <n v="1"/>
    <x v="24"/>
  </r>
  <r>
    <x v="506"/>
    <x v="19"/>
    <n v="1"/>
    <x v="24"/>
  </r>
  <r>
    <x v="483"/>
    <x v="0"/>
    <s v="Lola"/>
    <x v="24"/>
  </r>
  <r>
    <x v="483"/>
    <x v="1"/>
    <s v="Ford"/>
    <x v="24"/>
  </r>
  <r>
    <x v="483"/>
    <x v="2"/>
    <n v="0"/>
    <x v="24"/>
  </r>
  <r>
    <x v="483"/>
    <x v="3"/>
    <n v="0"/>
    <x v="24"/>
  </r>
  <r>
    <x v="483"/>
    <x v="4"/>
    <n v="0"/>
    <x v="24"/>
  </r>
  <r>
    <x v="483"/>
    <x v="5"/>
    <n v="0"/>
    <x v="24"/>
  </r>
  <r>
    <x v="483"/>
    <x v="6"/>
    <n v="0"/>
    <x v="24"/>
  </r>
  <r>
    <x v="483"/>
    <x v="7"/>
    <n v="0"/>
    <x v="24"/>
  </r>
  <r>
    <x v="483"/>
    <x v="8"/>
    <m/>
    <x v="24"/>
  </r>
  <r>
    <x v="483"/>
    <x v="9"/>
    <m/>
    <x v="24"/>
  </r>
  <r>
    <x v="483"/>
    <x v="10"/>
    <m/>
    <x v="24"/>
  </r>
  <r>
    <x v="483"/>
    <x v="11"/>
    <m/>
    <x v="24"/>
  </r>
  <r>
    <x v="483"/>
    <x v="12"/>
    <m/>
    <x v="24"/>
  </r>
  <r>
    <x v="483"/>
    <x v="13"/>
    <m/>
    <x v="24"/>
  </r>
  <r>
    <x v="483"/>
    <x v="14"/>
    <n v="0"/>
    <x v="24"/>
  </r>
  <r>
    <x v="483"/>
    <x v="15"/>
    <n v="0"/>
    <x v="24"/>
  </r>
  <r>
    <x v="483"/>
    <x v="16"/>
    <n v="0"/>
    <x v="24"/>
  </r>
  <r>
    <x v="483"/>
    <x v="17"/>
    <n v="0"/>
    <x v="24"/>
  </r>
  <r>
    <x v="483"/>
    <x v="18"/>
    <m/>
    <x v="24"/>
  </r>
  <r>
    <x v="483"/>
    <x v="19"/>
    <m/>
    <x v="24"/>
  </r>
  <r>
    <x v="418"/>
    <x v="0"/>
    <s v="Shadow"/>
    <x v="24"/>
  </r>
  <r>
    <x v="418"/>
    <x v="1"/>
    <s v="Ford"/>
    <x v="24"/>
  </r>
  <r>
    <x v="418"/>
    <x v="2"/>
    <n v="0"/>
    <x v="24"/>
  </r>
  <r>
    <x v="418"/>
    <x v="3"/>
    <n v="0"/>
    <x v="24"/>
  </r>
  <r>
    <x v="418"/>
    <x v="4"/>
    <n v="0"/>
    <x v="24"/>
  </r>
  <r>
    <x v="418"/>
    <x v="5"/>
    <n v="0"/>
    <x v="24"/>
  </r>
  <r>
    <x v="418"/>
    <x v="6"/>
    <n v="0"/>
    <x v="24"/>
  </r>
  <r>
    <x v="418"/>
    <x v="7"/>
    <n v="0"/>
    <x v="24"/>
  </r>
  <r>
    <x v="418"/>
    <x v="8"/>
    <m/>
    <x v="24"/>
  </r>
  <r>
    <x v="418"/>
    <x v="9"/>
    <m/>
    <x v="24"/>
  </r>
  <r>
    <x v="418"/>
    <x v="10"/>
    <m/>
    <x v="24"/>
  </r>
  <r>
    <x v="418"/>
    <x v="11"/>
    <m/>
    <x v="24"/>
  </r>
  <r>
    <x v="418"/>
    <x v="12"/>
    <m/>
    <x v="24"/>
  </r>
  <r>
    <x v="418"/>
    <x v="13"/>
    <m/>
    <x v="24"/>
  </r>
  <r>
    <x v="418"/>
    <x v="14"/>
    <n v="0"/>
    <x v="24"/>
  </r>
  <r>
    <x v="418"/>
    <x v="15"/>
    <n v="0"/>
    <x v="24"/>
  </r>
  <r>
    <x v="418"/>
    <x v="16"/>
    <n v="0"/>
    <x v="24"/>
  </r>
  <r>
    <x v="418"/>
    <x v="17"/>
    <n v="0"/>
    <x v="24"/>
  </r>
  <r>
    <x v="418"/>
    <x v="18"/>
    <m/>
    <x v="24"/>
  </r>
  <r>
    <x v="418"/>
    <x v="19"/>
    <m/>
    <x v="24"/>
  </r>
  <r>
    <x v="484"/>
    <x v="0"/>
    <s v="March"/>
    <x v="24"/>
  </r>
  <r>
    <x v="484"/>
    <x v="1"/>
    <s v="Ford"/>
    <x v="24"/>
  </r>
  <r>
    <x v="484"/>
    <x v="2"/>
    <n v="0"/>
    <x v="24"/>
  </r>
  <r>
    <x v="484"/>
    <x v="3"/>
    <n v="0"/>
    <x v="24"/>
  </r>
  <r>
    <x v="484"/>
    <x v="4"/>
    <n v="0"/>
    <x v="24"/>
  </r>
  <r>
    <x v="484"/>
    <x v="5"/>
    <n v="0"/>
    <x v="24"/>
  </r>
  <r>
    <x v="484"/>
    <x v="6"/>
    <n v="0"/>
    <x v="24"/>
  </r>
  <r>
    <x v="484"/>
    <x v="7"/>
    <n v="0"/>
    <x v="24"/>
  </r>
  <r>
    <x v="484"/>
    <x v="8"/>
    <m/>
    <x v="24"/>
  </r>
  <r>
    <x v="484"/>
    <x v="9"/>
    <m/>
    <x v="24"/>
  </r>
  <r>
    <x v="484"/>
    <x v="10"/>
    <m/>
    <x v="24"/>
  </r>
  <r>
    <x v="484"/>
    <x v="11"/>
    <m/>
    <x v="24"/>
  </r>
  <r>
    <x v="484"/>
    <x v="12"/>
    <m/>
    <x v="24"/>
  </r>
  <r>
    <x v="484"/>
    <x v="13"/>
    <m/>
    <x v="24"/>
  </r>
  <r>
    <x v="484"/>
    <x v="14"/>
    <n v="0"/>
    <x v="24"/>
  </r>
  <r>
    <x v="484"/>
    <x v="15"/>
    <n v="0"/>
    <x v="24"/>
  </r>
  <r>
    <x v="484"/>
    <x v="16"/>
    <n v="0"/>
    <x v="24"/>
  </r>
  <r>
    <x v="484"/>
    <x v="17"/>
    <n v="0"/>
    <x v="24"/>
  </r>
  <r>
    <x v="484"/>
    <x v="18"/>
    <m/>
    <x v="24"/>
  </r>
  <r>
    <x v="484"/>
    <x v="19"/>
    <m/>
    <x v="24"/>
  </r>
  <r>
    <x v="539"/>
    <x v="0"/>
    <s v="Brabham"/>
    <x v="24"/>
  </r>
  <r>
    <x v="539"/>
    <x v="1"/>
    <s v="Ford"/>
    <x v="24"/>
  </r>
  <r>
    <x v="539"/>
    <x v="2"/>
    <n v="0"/>
    <x v="24"/>
  </r>
  <r>
    <x v="539"/>
    <x v="3"/>
    <n v="0"/>
    <x v="24"/>
  </r>
  <r>
    <x v="539"/>
    <x v="4"/>
    <n v="0"/>
    <x v="24"/>
  </r>
  <r>
    <x v="539"/>
    <x v="5"/>
    <n v="0"/>
    <x v="24"/>
  </r>
  <r>
    <x v="539"/>
    <x v="6"/>
    <n v="0"/>
    <x v="24"/>
  </r>
  <r>
    <x v="539"/>
    <x v="7"/>
    <n v="0"/>
    <x v="24"/>
  </r>
  <r>
    <x v="539"/>
    <x v="8"/>
    <m/>
    <x v="24"/>
  </r>
  <r>
    <x v="539"/>
    <x v="9"/>
    <m/>
    <x v="24"/>
  </r>
  <r>
    <x v="539"/>
    <x v="10"/>
    <m/>
    <x v="24"/>
  </r>
  <r>
    <x v="539"/>
    <x v="11"/>
    <m/>
    <x v="24"/>
  </r>
  <r>
    <x v="539"/>
    <x v="12"/>
    <m/>
    <x v="24"/>
  </r>
  <r>
    <x v="539"/>
    <x v="13"/>
    <m/>
    <x v="24"/>
  </r>
  <r>
    <x v="539"/>
    <x v="14"/>
    <n v="0"/>
    <x v="24"/>
  </r>
  <r>
    <x v="539"/>
    <x v="15"/>
    <n v="0"/>
    <x v="24"/>
  </r>
  <r>
    <x v="539"/>
    <x v="16"/>
    <n v="0"/>
    <x v="24"/>
  </r>
  <r>
    <x v="539"/>
    <x v="17"/>
    <n v="0"/>
    <x v="24"/>
  </r>
  <r>
    <x v="539"/>
    <x v="18"/>
    <m/>
    <x v="24"/>
  </r>
  <r>
    <x v="539"/>
    <x v="19"/>
    <m/>
    <x v="24"/>
  </r>
  <r>
    <x v="518"/>
    <x v="0"/>
    <s v="Brabham"/>
    <x v="24"/>
  </r>
  <r>
    <x v="518"/>
    <x v="1"/>
    <s v="Ford"/>
    <x v="24"/>
  </r>
  <r>
    <x v="518"/>
    <x v="2"/>
    <n v="0"/>
    <x v="24"/>
  </r>
  <r>
    <x v="518"/>
    <x v="3"/>
    <n v="0"/>
    <x v="24"/>
  </r>
  <r>
    <x v="518"/>
    <x v="4"/>
    <n v="0"/>
    <x v="24"/>
  </r>
  <r>
    <x v="518"/>
    <x v="5"/>
    <n v="0"/>
    <x v="24"/>
  </r>
  <r>
    <x v="518"/>
    <x v="6"/>
    <n v="0"/>
    <x v="24"/>
  </r>
  <r>
    <x v="518"/>
    <x v="7"/>
    <n v="0"/>
    <x v="24"/>
  </r>
  <r>
    <x v="518"/>
    <x v="8"/>
    <m/>
    <x v="24"/>
  </r>
  <r>
    <x v="518"/>
    <x v="9"/>
    <m/>
    <x v="24"/>
  </r>
  <r>
    <x v="518"/>
    <x v="10"/>
    <m/>
    <x v="24"/>
  </r>
  <r>
    <x v="518"/>
    <x v="11"/>
    <m/>
    <x v="24"/>
  </r>
  <r>
    <x v="518"/>
    <x v="12"/>
    <m/>
    <x v="24"/>
  </r>
  <r>
    <x v="518"/>
    <x v="13"/>
    <m/>
    <x v="24"/>
  </r>
  <r>
    <x v="518"/>
    <x v="14"/>
    <n v="0"/>
    <x v="24"/>
  </r>
  <r>
    <x v="518"/>
    <x v="15"/>
    <n v="0"/>
    <x v="24"/>
  </r>
  <r>
    <x v="518"/>
    <x v="16"/>
    <n v="0"/>
    <x v="24"/>
  </r>
  <r>
    <x v="518"/>
    <x v="17"/>
    <n v="0"/>
    <x v="24"/>
  </r>
  <r>
    <x v="518"/>
    <x v="18"/>
    <m/>
    <x v="24"/>
  </r>
  <r>
    <x v="518"/>
    <x v="19"/>
    <m/>
    <x v="24"/>
  </r>
  <r>
    <x v="474"/>
    <x v="0"/>
    <s v="Lola"/>
    <x v="24"/>
  </r>
  <r>
    <x v="474"/>
    <x v="1"/>
    <s v="Ford"/>
    <x v="24"/>
  </r>
  <r>
    <x v="474"/>
    <x v="2"/>
    <n v="0"/>
    <x v="24"/>
  </r>
  <r>
    <x v="474"/>
    <x v="3"/>
    <n v="0"/>
    <x v="24"/>
  </r>
  <r>
    <x v="474"/>
    <x v="4"/>
    <n v="0"/>
    <x v="24"/>
  </r>
  <r>
    <x v="474"/>
    <x v="5"/>
    <n v="0"/>
    <x v="24"/>
  </r>
  <r>
    <x v="474"/>
    <x v="6"/>
    <n v="0"/>
    <x v="24"/>
  </r>
  <r>
    <x v="474"/>
    <x v="7"/>
    <n v="0"/>
    <x v="24"/>
  </r>
  <r>
    <x v="474"/>
    <x v="8"/>
    <m/>
    <x v="24"/>
  </r>
  <r>
    <x v="474"/>
    <x v="9"/>
    <m/>
    <x v="24"/>
  </r>
  <r>
    <x v="474"/>
    <x v="10"/>
    <m/>
    <x v="24"/>
  </r>
  <r>
    <x v="474"/>
    <x v="11"/>
    <m/>
    <x v="24"/>
  </r>
  <r>
    <x v="474"/>
    <x v="12"/>
    <m/>
    <x v="24"/>
  </r>
  <r>
    <x v="474"/>
    <x v="13"/>
    <m/>
    <x v="24"/>
  </r>
  <r>
    <x v="474"/>
    <x v="14"/>
    <n v="0"/>
    <x v="24"/>
  </r>
  <r>
    <x v="474"/>
    <x v="15"/>
    <n v="0"/>
    <x v="24"/>
  </r>
  <r>
    <x v="474"/>
    <x v="16"/>
    <n v="0"/>
    <x v="24"/>
  </r>
  <r>
    <x v="474"/>
    <x v="17"/>
    <n v="0"/>
    <x v="24"/>
  </r>
  <r>
    <x v="474"/>
    <x v="18"/>
    <m/>
    <x v="24"/>
  </r>
  <r>
    <x v="474"/>
    <x v="19"/>
    <m/>
    <x v="24"/>
  </r>
  <r>
    <x v="485"/>
    <x v="0"/>
    <s v="Lotus"/>
    <x v="24"/>
  </r>
  <r>
    <x v="485"/>
    <x v="1"/>
    <s v="Ford"/>
    <x v="24"/>
  </r>
  <r>
    <x v="485"/>
    <x v="2"/>
    <n v="3"/>
    <x v="24"/>
  </r>
  <r>
    <x v="485"/>
    <x v="3"/>
    <n v="0"/>
    <x v="24"/>
  </r>
  <r>
    <x v="485"/>
    <x v="4"/>
    <n v="1"/>
    <x v="24"/>
  </r>
  <r>
    <x v="485"/>
    <x v="5"/>
    <n v="1"/>
    <x v="24"/>
  </r>
  <r>
    <x v="485"/>
    <x v="6"/>
    <n v="0"/>
    <x v="24"/>
  </r>
  <r>
    <x v="485"/>
    <x v="7"/>
    <n v="1"/>
    <x v="24"/>
  </r>
  <r>
    <x v="485"/>
    <x v="8"/>
    <m/>
    <x v="24"/>
  </r>
  <r>
    <x v="485"/>
    <x v="9"/>
    <m/>
    <x v="24"/>
  </r>
  <r>
    <x v="485"/>
    <x v="10"/>
    <m/>
    <x v="24"/>
  </r>
  <r>
    <x v="485"/>
    <x v="11"/>
    <m/>
    <x v="24"/>
  </r>
  <r>
    <x v="485"/>
    <x v="12"/>
    <m/>
    <x v="24"/>
  </r>
  <r>
    <x v="485"/>
    <x v="13"/>
    <m/>
    <x v="24"/>
  </r>
  <r>
    <x v="485"/>
    <x v="14"/>
    <n v="35"/>
    <x v="24"/>
  </r>
  <r>
    <x v="485"/>
    <x v="15"/>
    <n v="35"/>
    <x v="24"/>
  </r>
  <r>
    <x v="485"/>
    <x v="16"/>
    <n v="35"/>
    <x v="24"/>
  </r>
  <r>
    <x v="485"/>
    <x v="17"/>
    <n v="34"/>
    <x v="24"/>
  </r>
  <r>
    <x v="485"/>
    <x v="18"/>
    <n v="1"/>
    <x v="24"/>
  </r>
  <r>
    <x v="485"/>
    <x v="19"/>
    <n v="2"/>
    <x v="24"/>
  </r>
  <r>
    <x v="540"/>
    <x v="0"/>
    <s v="Brabham"/>
    <x v="24"/>
  </r>
  <r>
    <x v="540"/>
    <x v="1"/>
    <s v="Ford"/>
    <x v="24"/>
  </r>
  <r>
    <x v="540"/>
    <x v="2"/>
    <n v="0"/>
    <x v="24"/>
  </r>
  <r>
    <x v="540"/>
    <x v="3"/>
    <n v="0"/>
    <x v="24"/>
  </r>
  <r>
    <x v="540"/>
    <x v="4"/>
    <n v="0"/>
    <x v="24"/>
  </r>
  <r>
    <x v="540"/>
    <x v="5"/>
    <n v="0"/>
    <x v="24"/>
  </r>
  <r>
    <x v="540"/>
    <x v="6"/>
    <n v="0"/>
    <x v="24"/>
  </r>
  <r>
    <x v="540"/>
    <x v="7"/>
    <n v="0"/>
    <x v="24"/>
  </r>
  <r>
    <x v="540"/>
    <x v="8"/>
    <m/>
    <x v="24"/>
  </r>
  <r>
    <x v="540"/>
    <x v="9"/>
    <m/>
    <x v="24"/>
  </r>
  <r>
    <x v="540"/>
    <x v="10"/>
    <m/>
    <x v="24"/>
  </r>
  <r>
    <x v="540"/>
    <x v="11"/>
    <m/>
    <x v="24"/>
  </r>
  <r>
    <x v="540"/>
    <x v="12"/>
    <m/>
    <x v="24"/>
  </r>
  <r>
    <x v="540"/>
    <x v="13"/>
    <m/>
    <x v="24"/>
  </r>
  <r>
    <x v="540"/>
    <x v="14"/>
    <n v="0"/>
    <x v="24"/>
  </r>
  <r>
    <x v="540"/>
    <x v="15"/>
    <n v="0"/>
    <x v="24"/>
  </r>
  <r>
    <x v="540"/>
    <x v="16"/>
    <n v="0"/>
    <x v="24"/>
  </r>
  <r>
    <x v="540"/>
    <x v="17"/>
    <n v="0"/>
    <x v="24"/>
  </r>
  <r>
    <x v="540"/>
    <x v="18"/>
    <m/>
    <x v="24"/>
  </r>
  <r>
    <x v="540"/>
    <x v="19"/>
    <m/>
    <x v="24"/>
  </r>
  <r>
    <x v="486"/>
    <x v="0"/>
    <s v="Lotus"/>
    <x v="24"/>
  </r>
  <r>
    <x v="486"/>
    <x v="1"/>
    <s v="Ford"/>
    <x v="24"/>
  </r>
  <r>
    <x v="486"/>
    <x v="2"/>
    <n v="0"/>
    <x v="24"/>
  </r>
  <r>
    <x v="486"/>
    <x v="3"/>
    <n v="0"/>
    <x v="24"/>
  </r>
  <r>
    <x v="486"/>
    <x v="4"/>
    <n v="0"/>
    <x v="24"/>
  </r>
  <r>
    <x v="486"/>
    <x v="5"/>
    <n v="0"/>
    <x v="24"/>
  </r>
  <r>
    <x v="486"/>
    <x v="6"/>
    <n v="0"/>
    <x v="24"/>
  </r>
  <r>
    <x v="486"/>
    <x v="7"/>
    <n v="0"/>
    <x v="24"/>
  </r>
  <r>
    <x v="486"/>
    <x v="8"/>
    <m/>
    <x v="24"/>
  </r>
  <r>
    <x v="486"/>
    <x v="9"/>
    <m/>
    <x v="24"/>
  </r>
  <r>
    <x v="486"/>
    <x v="10"/>
    <m/>
    <x v="24"/>
  </r>
  <r>
    <x v="486"/>
    <x v="11"/>
    <m/>
    <x v="24"/>
  </r>
  <r>
    <x v="486"/>
    <x v="12"/>
    <m/>
    <x v="24"/>
  </r>
  <r>
    <x v="486"/>
    <x v="13"/>
    <m/>
    <x v="24"/>
  </r>
  <r>
    <x v="486"/>
    <x v="14"/>
    <n v="0"/>
    <x v="24"/>
  </r>
  <r>
    <x v="486"/>
    <x v="15"/>
    <n v="0"/>
    <x v="24"/>
  </r>
  <r>
    <x v="486"/>
    <x v="16"/>
    <n v="0"/>
    <x v="24"/>
  </r>
  <r>
    <x v="486"/>
    <x v="17"/>
    <n v="0"/>
    <x v="24"/>
  </r>
  <r>
    <x v="486"/>
    <x v="18"/>
    <m/>
    <x v="24"/>
  </r>
  <r>
    <x v="486"/>
    <x v="19"/>
    <m/>
    <x v="24"/>
  </r>
  <r>
    <x v="486"/>
    <x v="0"/>
    <s v="Trojan"/>
    <x v="24"/>
  </r>
  <r>
    <x v="486"/>
    <x v="1"/>
    <s v="Ford"/>
    <x v="24"/>
  </r>
  <r>
    <x v="486"/>
    <x v="2"/>
    <n v="0"/>
    <x v="24"/>
  </r>
  <r>
    <x v="486"/>
    <x v="3"/>
    <n v="0"/>
    <x v="24"/>
  </r>
  <r>
    <x v="486"/>
    <x v="4"/>
    <n v="0"/>
    <x v="24"/>
  </r>
  <r>
    <x v="486"/>
    <x v="5"/>
    <n v="0"/>
    <x v="24"/>
  </r>
  <r>
    <x v="486"/>
    <x v="6"/>
    <n v="0"/>
    <x v="24"/>
  </r>
  <r>
    <x v="486"/>
    <x v="7"/>
    <n v="0"/>
    <x v="24"/>
  </r>
  <r>
    <x v="486"/>
    <x v="8"/>
    <m/>
    <x v="24"/>
  </r>
  <r>
    <x v="486"/>
    <x v="9"/>
    <m/>
    <x v="24"/>
  </r>
  <r>
    <x v="486"/>
    <x v="10"/>
    <m/>
    <x v="24"/>
  </r>
  <r>
    <x v="486"/>
    <x v="11"/>
    <m/>
    <x v="24"/>
  </r>
  <r>
    <x v="486"/>
    <x v="12"/>
    <m/>
    <x v="24"/>
  </r>
  <r>
    <x v="486"/>
    <x v="13"/>
    <m/>
    <x v="24"/>
  </r>
  <r>
    <x v="486"/>
    <x v="14"/>
    <n v="0"/>
    <x v="24"/>
  </r>
  <r>
    <x v="486"/>
    <x v="15"/>
    <n v="0"/>
    <x v="24"/>
  </r>
  <r>
    <x v="486"/>
    <x v="16"/>
    <n v="0"/>
    <x v="24"/>
  </r>
  <r>
    <x v="486"/>
    <x v="17"/>
    <n v="0"/>
    <x v="24"/>
  </r>
  <r>
    <x v="486"/>
    <x v="18"/>
    <m/>
    <x v="24"/>
  </r>
  <r>
    <x v="486"/>
    <x v="19"/>
    <m/>
    <x v="24"/>
  </r>
  <r>
    <x v="541"/>
    <x v="0"/>
    <s v="Iso"/>
    <x v="24"/>
  </r>
  <r>
    <x v="541"/>
    <x v="1"/>
    <s v="Ford"/>
    <x v="24"/>
  </r>
  <r>
    <x v="541"/>
    <x v="2"/>
    <n v="0"/>
    <x v="24"/>
  </r>
  <r>
    <x v="541"/>
    <x v="3"/>
    <n v="0"/>
    <x v="24"/>
  </r>
  <r>
    <x v="541"/>
    <x v="4"/>
    <n v="0"/>
    <x v="24"/>
  </r>
  <r>
    <x v="541"/>
    <x v="5"/>
    <n v="0"/>
    <x v="24"/>
  </r>
  <r>
    <x v="541"/>
    <x v="6"/>
    <n v="0"/>
    <x v="24"/>
  </r>
  <r>
    <x v="541"/>
    <x v="7"/>
    <n v="0"/>
    <x v="24"/>
  </r>
  <r>
    <x v="541"/>
    <x v="8"/>
    <m/>
    <x v="24"/>
  </r>
  <r>
    <x v="541"/>
    <x v="9"/>
    <m/>
    <x v="24"/>
  </r>
  <r>
    <x v="541"/>
    <x v="10"/>
    <m/>
    <x v="24"/>
  </r>
  <r>
    <x v="541"/>
    <x v="11"/>
    <m/>
    <x v="24"/>
  </r>
  <r>
    <x v="541"/>
    <x v="12"/>
    <m/>
    <x v="24"/>
  </r>
  <r>
    <x v="541"/>
    <x v="13"/>
    <m/>
    <x v="24"/>
  </r>
  <r>
    <x v="541"/>
    <x v="14"/>
    <n v="0"/>
    <x v="24"/>
  </r>
  <r>
    <x v="541"/>
    <x v="15"/>
    <n v="0"/>
    <x v="24"/>
  </r>
  <r>
    <x v="541"/>
    <x v="16"/>
    <n v="0"/>
    <x v="24"/>
  </r>
  <r>
    <x v="541"/>
    <x v="17"/>
    <n v="0"/>
    <x v="24"/>
  </r>
  <r>
    <x v="541"/>
    <x v="18"/>
    <m/>
    <x v="24"/>
  </r>
  <r>
    <x v="541"/>
    <x v="19"/>
    <m/>
    <x v="24"/>
  </r>
  <r>
    <x v="542"/>
    <x v="0"/>
    <s v="Shadow"/>
    <x v="24"/>
  </r>
  <r>
    <x v="542"/>
    <x v="1"/>
    <s v="Ford"/>
    <x v="24"/>
  </r>
  <r>
    <x v="542"/>
    <x v="2"/>
    <n v="0"/>
    <x v="24"/>
  </r>
  <r>
    <x v="542"/>
    <x v="3"/>
    <n v="0"/>
    <x v="24"/>
  </r>
  <r>
    <x v="542"/>
    <x v="4"/>
    <n v="0"/>
    <x v="24"/>
  </r>
  <r>
    <x v="542"/>
    <x v="5"/>
    <n v="0"/>
    <x v="24"/>
  </r>
  <r>
    <x v="542"/>
    <x v="6"/>
    <n v="0"/>
    <x v="24"/>
  </r>
  <r>
    <x v="542"/>
    <x v="7"/>
    <n v="1"/>
    <x v="24"/>
  </r>
  <r>
    <x v="542"/>
    <x v="8"/>
    <m/>
    <x v="24"/>
  </r>
  <r>
    <x v="542"/>
    <x v="9"/>
    <m/>
    <x v="24"/>
  </r>
  <r>
    <x v="542"/>
    <x v="10"/>
    <m/>
    <x v="24"/>
  </r>
  <r>
    <x v="542"/>
    <x v="11"/>
    <m/>
    <x v="24"/>
  </r>
  <r>
    <x v="542"/>
    <x v="12"/>
    <m/>
    <x v="24"/>
  </r>
  <r>
    <x v="542"/>
    <x v="13"/>
    <m/>
    <x v="24"/>
  </r>
  <r>
    <x v="542"/>
    <x v="14"/>
    <n v="1"/>
    <x v="24"/>
  </r>
  <r>
    <x v="542"/>
    <x v="15"/>
    <n v="1"/>
    <x v="24"/>
  </r>
  <r>
    <x v="542"/>
    <x v="16"/>
    <n v="1"/>
    <x v="24"/>
  </r>
  <r>
    <x v="542"/>
    <x v="17"/>
    <n v="1"/>
    <x v="24"/>
  </r>
  <r>
    <x v="542"/>
    <x v="18"/>
    <m/>
    <x v="24"/>
  </r>
  <r>
    <x v="542"/>
    <x v="19"/>
    <m/>
    <x v="24"/>
  </r>
  <r>
    <x v="542"/>
    <x v="0"/>
    <s v="Token"/>
    <x v="24"/>
  </r>
  <r>
    <x v="542"/>
    <x v="1"/>
    <s v="Ford"/>
    <x v="24"/>
  </r>
  <r>
    <x v="542"/>
    <x v="2"/>
    <n v="0"/>
    <x v="24"/>
  </r>
  <r>
    <x v="542"/>
    <x v="3"/>
    <n v="0"/>
    <x v="24"/>
  </r>
  <r>
    <x v="542"/>
    <x v="4"/>
    <n v="0"/>
    <x v="24"/>
  </r>
  <r>
    <x v="542"/>
    <x v="5"/>
    <n v="0"/>
    <x v="24"/>
  </r>
  <r>
    <x v="542"/>
    <x v="6"/>
    <n v="0"/>
    <x v="24"/>
  </r>
  <r>
    <x v="542"/>
    <x v="7"/>
    <n v="0"/>
    <x v="24"/>
  </r>
  <r>
    <x v="542"/>
    <x v="8"/>
    <m/>
    <x v="24"/>
  </r>
  <r>
    <x v="542"/>
    <x v="9"/>
    <m/>
    <x v="24"/>
  </r>
  <r>
    <x v="542"/>
    <x v="10"/>
    <m/>
    <x v="24"/>
  </r>
  <r>
    <x v="542"/>
    <x v="11"/>
    <m/>
    <x v="24"/>
  </r>
  <r>
    <x v="542"/>
    <x v="12"/>
    <m/>
    <x v="24"/>
  </r>
  <r>
    <x v="542"/>
    <x v="13"/>
    <m/>
    <x v="24"/>
  </r>
  <r>
    <x v="542"/>
    <x v="14"/>
    <n v="0"/>
    <x v="24"/>
  </r>
  <r>
    <x v="542"/>
    <x v="15"/>
    <n v="0"/>
    <x v="24"/>
  </r>
  <r>
    <x v="542"/>
    <x v="16"/>
    <n v="0"/>
    <x v="24"/>
  </r>
  <r>
    <x v="542"/>
    <x v="17"/>
    <n v="0"/>
    <x v="24"/>
  </r>
  <r>
    <x v="542"/>
    <x v="18"/>
    <m/>
    <x v="24"/>
  </r>
  <r>
    <x v="542"/>
    <x v="19"/>
    <m/>
    <x v="24"/>
  </r>
  <r>
    <x v="543"/>
    <x v="0"/>
    <s v="Ensign"/>
    <x v="24"/>
  </r>
  <r>
    <x v="543"/>
    <x v="1"/>
    <s v="Ford"/>
    <x v="24"/>
  </r>
  <r>
    <x v="543"/>
    <x v="2"/>
    <n v="0"/>
    <x v="24"/>
  </r>
  <r>
    <x v="543"/>
    <x v="3"/>
    <n v="0"/>
    <x v="24"/>
  </r>
  <r>
    <x v="543"/>
    <x v="4"/>
    <n v="0"/>
    <x v="24"/>
  </r>
  <r>
    <x v="543"/>
    <x v="5"/>
    <n v="0"/>
    <x v="24"/>
  </r>
  <r>
    <x v="543"/>
    <x v="6"/>
    <n v="0"/>
    <x v="24"/>
  </r>
  <r>
    <x v="543"/>
    <x v="7"/>
    <n v="0"/>
    <x v="24"/>
  </r>
  <r>
    <x v="543"/>
    <x v="8"/>
    <m/>
    <x v="24"/>
  </r>
  <r>
    <x v="543"/>
    <x v="9"/>
    <m/>
    <x v="24"/>
  </r>
  <r>
    <x v="543"/>
    <x v="10"/>
    <m/>
    <x v="24"/>
  </r>
  <r>
    <x v="543"/>
    <x v="11"/>
    <m/>
    <x v="24"/>
  </r>
  <r>
    <x v="543"/>
    <x v="12"/>
    <m/>
    <x v="24"/>
  </r>
  <r>
    <x v="543"/>
    <x v="13"/>
    <m/>
    <x v="24"/>
  </r>
  <r>
    <x v="543"/>
    <x v="14"/>
    <n v="0"/>
    <x v="24"/>
  </r>
  <r>
    <x v="543"/>
    <x v="15"/>
    <n v="0"/>
    <x v="24"/>
  </r>
  <r>
    <x v="543"/>
    <x v="16"/>
    <n v="0"/>
    <x v="24"/>
  </r>
  <r>
    <x v="543"/>
    <x v="17"/>
    <n v="0"/>
    <x v="24"/>
  </r>
  <r>
    <x v="543"/>
    <x v="18"/>
    <m/>
    <x v="24"/>
  </r>
  <r>
    <x v="543"/>
    <x v="19"/>
    <m/>
    <x v="24"/>
  </r>
  <r>
    <x v="544"/>
    <x v="0"/>
    <s v="March"/>
    <x v="24"/>
  </r>
  <r>
    <x v="544"/>
    <x v="1"/>
    <s v="Ford"/>
    <x v="24"/>
  </r>
  <r>
    <x v="544"/>
    <x v="2"/>
    <n v="0"/>
    <x v="24"/>
  </r>
  <r>
    <x v="544"/>
    <x v="3"/>
    <n v="0"/>
    <x v="24"/>
  </r>
  <r>
    <x v="544"/>
    <x v="4"/>
    <n v="0"/>
    <x v="24"/>
  </r>
  <r>
    <x v="544"/>
    <x v="5"/>
    <n v="0"/>
    <x v="24"/>
  </r>
  <r>
    <x v="544"/>
    <x v="6"/>
    <n v="0"/>
    <x v="24"/>
  </r>
  <r>
    <x v="544"/>
    <x v="7"/>
    <n v="1"/>
    <x v="24"/>
  </r>
  <r>
    <x v="544"/>
    <x v="8"/>
    <m/>
    <x v="24"/>
  </r>
  <r>
    <x v="544"/>
    <x v="9"/>
    <m/>
    <x v="24"/>
  </r>
  <r>
    <x v="544"/>
    <x v="10"/>
    <m/>
    <x v="24"/>
  </r>
  <r>
    <x v="544"/>
    <x v="11"/>
    <m/>
    <x v="24"/>
  </r>
  <r>
    <x v="544"/>
    <x v="12"/>
    <m/>
    <x v="24"/>
  </r>
  <r>
    <x v="544"/>
    <x v="13"/>
    <m/>
    <x v="24"/>
  </r>
  <r>
    <x v="544"/>
    <x v="14"/>
    <n v="1"/>
    <x v="24"/>
  </r>
  <r>
    <x v="544"/>
    <x v="15"/>
    <n v="1"/>
    <x v="24"/>
  </r>
  <r>
    <x v="544"/>
    <x v="16"/>
    <n v="1"/>
    <x v="24"/>
  </r>
  <r>
    <x v="544"/>
    <x v="17"/>
    <n v="1"/>
    <x v="24"/>
  </r>
  <r>
    <x v="544"/>
    <x v="18"/>
    <m/>
    <x v="24"/>
  </r>
  <r>
    <x v="544"/>
    <x v="19"/>
    <m/>
    <x v="24"/>
  </r>
  <r>
    <x v="545"/>
    <x v="0"/>
    <s v="Hesketh"/>
    <x v="25"/>
  </r>
  <r>
    <x v="545"/>
    <x v="1"/>
    <s v="Ford"/>
    <x v="25"/>
  </r>
  <r>
    <x v="545"/>
    <x v="2"/>
    <n v="0"/>
    <x v="25"/>
  </r>
  <r>
    <x v="545"/>
    <x v="3"/>
    <n v="0"/>
    <x v="25"/>
  </r>
  <r>
    <x v="545"/>
    <x v="4"/>
    <n v="0"/>
    <x v="25"/>
  </r>
  <r>
    <x v="545"/>
    <x v="5"/>
    <n v="0"/>
    <x v="25"/>
  </r>
  <r>
    <x v="545"/>
    <x v="6"/>
    <n v="0"/>
    <x v="25"/>
  </r>
  <r>
    <x v="545"/>
    <x v="7"/>
    <n v="0"/>
    <x v="25"/>
  </r>
  <r>
    <x v="545"/>
    <x v="8"/>
    <m/>
    <x v="25"/>
  </r>
  <r>
    <x v="545"/>
    <x v="9"/>
    <m/>
    <x v="25"/>
  </r>
  <r>
    <x v="545"/>
    <x v="10"/>
    <m/>
    <x v="25"/>
  </r>
  <r>
    <x v="545"/>
    <x v="11"/>
    <m/>
    <x v="25"/>
  </r>
  <r>
    <x v="545"/>
    <x v="12"/>
    <m/>
    <x v="25"/>
  </r>
  <r>
    <x v="545"/>
    <x v="13"/>
    <m/>
    <x v="25"/>
  </r>
  <r>
    <x v="545"/>
    <x v="14"/>
    <n v="0"/>
    <x v="25"/>
  </r>
  <r>
    <x v="545"/>
    <x v="15"/>
    <n v="0"/>
    <x v="25"/>
  </r>
  <r>
    <x v="545"/>
    <x v="16"/>
    <n v="0"/>
    <x v="25"/>
  </r>
  <r>
    <x v="545"/>
    <x v="17"/>
    <n v="0"/>
    <x v="25"/>
  </r>
  <r>
    <x v="545"/>
    <x v="18"/>
    <m/>
    <x v="25"/>
  </r>
  <r>
    <x v="545"/>
    <x v="19"/>
    <m/>
    <x v="25"/>
  </r>
  <r>
    <x v="545"/>
    <x v="0"/>
    <s v="Hill"/>
    <x v="25"/>
  </r>
  <r>
    <x v="545"/>
    <x v="1"/>
    <s v="Ford"/>
    <x v="25"/>
  </r>
  <r>
    <x v="545"/>
    <x v="2"/>
    <n v="0"/>
    <x v="25"/>
  </r>
  <r>
    <x v="545"/>
    <x v="3"/>
    <n v="0"/>
    <x v="25"/>
  </r>
  <r>
    <x v="545"/>
    <x v="4"/>
    <n v="0"/>
    <x v="25"/>
  </r>
  <r>
    <x v="545"/>
    <x v="5"/>
    <n v="0"/>
    <x v="25"/>
  </r>
  <r>
    <x v="545"/>
    <x v="6"/>
    <n v="1"/>
    <x v="25"/>
  </r>
  <r>
    <x v="545"/>
    <x v="7"/>
    <n v="0"/>
    <x v="25"/>
  </r>
  <r>
    <x v="545"/>
    <x v="8"/>
    <m/>
    <x v="25"/>
  </r>
  <r>
    <x v="545"/>
    <x v="9"/>
    <m/>
    <x v="25"/>
  </r>
  <r>
    <x v="545"/>
    <x v="10"/>
    <m/>
    <x v="25"/>
  </r>
  <r>
    <x v="545"/>
    <x v="11"/>
    <m/>
    <x v="25"/>
  </r>
  <r>
    <x v="545"/>
    <x v="12"/>
    <m/>
    <x v="25"/>
  </r>
  <r>
    <x v="545"/>
    <x v="13"/>
    <m/>
    <x v="25"/>
  </r>
  <r>
    <x v="545"/>
    <x v="14"/>
    <n v="2"/>
    <x v="25"/>
  </r>
  <r>
    <x v="545"/>
    <x v="15"/>
    <n v="2"/>
    <x v="25"/>
  </r>
  <r>
    <x v="545"/>
    <x v="16"/>
    <n v="2"/>
    <x v="25"/>
  </r>
  <r>
    <x v="545"/>
    <x v="17"/>
    <n v="2"/>
    <x v="25"/>
  </r>
  <r>
    <x v="545"/>
    <x v="18"/>
    <m/>
    <x v="25"/>
  </r>
  <r>
    <x v="545"/>
    <x v="19"/>
    <m/>
    <x v="25"/>
  </r>
  <r>
    <x v="501"/>
    <x v="0"/>
    <s v="Copersucar"/>
    <x v="25"/>
  </r>
  <r>
    <x v="501"/>
    <x v="1"/>
    <s v="Ford"/>
    <x v="25"/>
  </r>
  <r>
    <x v="501"/>
    <x v="2"/>
    <n v="0"/>
    <x v="25"/>
  </r>
  <r>
    <x v="501"/>
    <x v="3"/>
    <n v="0"/>
    <x v="25"/>
  </r>
  <r>
    <x v="501"/>
    <x v="4"/>
    <n v="0"/>
    <x v="25"/>
  </r>
  <r>
    <x v="501"/>
    <x v="5"/>
    <n v="0"/>
    <x v="25"/>
  </r>
  <r>
    <x v="501"/>
    <x v="6"/>
    <n v="0"/>
    <x v="25"/>
  </r>
  <r>
    <x v="501"/>
    <x v="7"/>
    <n v="0"/>
    <x v="25"/>
  </r>
  <r>
    <x v="501"/>
    <x v="8"/>
    <m/>
    <x v="25"/>
  </r>
  <r>
    <x v="501"/>
    <x v="9"/>
    <m/>
    <x v="25"/>
  </r>
  <r>
    <x v="501"/>
    <x v="10"/>
    <m/>
    <x v="25"/>
  </r>
  <r>
    <x v="501"/>
    <x v="11"/>
    <m/>
    <x v="25"/>
  </r>
  <r>
    <x v="501"/>
    <x v="12"/>
    <m/>
    <x v="25"/>
  </r>
  <r>
    <x v="501"/>
    <x v="13"/>
    <m/>
    <x v="25"/>
  </r>
  <r>
    <x v="501"/>
    <x v="14"/>
    <n v="0"/>
    <x v="25"/>
  </r>
  <r>
    <x v="501"/>
    <x v="15"/>
    <n v="0"/>
    <x v="25"/>
  </r>
  <r>
    <x v="501"/>
    <x v="16"/>
    <n v="0"/>
    <x v="25"/>
  </r>
  <r>
    <x v="501"/>
    <x v="17"/>
    <n v="0"/>
    <x v="25"/>
  </r>
  <r>
    <x v="501"/>
    <x v="18"/>
    <m/>
    <x v="25"/>
  </r>
  <r>
    <x v="501"/>
    <x v="19"/>
    <m/>
    <x v="25"/>
  </r>
  <r>
    <x v="501"/>
    <x v="0"/>
    <s v="Williams"/>
    <x v="25"/>
  </r>
  <r>
    <x v="501"/>
    <x v="1"/>
    <s v="Ford"/>
    <x v="25"/>
  </r>
  <r>
    <x v="501"/>
    <x v="2"/>
    <n v="0"/>
    <x v="25"/>
  </r>
  <r>
    <x v="501"/>
    <x v="3"/>
    <n v="0"/>
    <x v="25"/>
  </r>
  <r>
    <x v="501"/>
    <x v="4"/>
    <n v="0"/>
    <x v="25"/>
  </r>
  <r>
    <x v="501"/>
    <x v="5"/>
    <n v="0"/>
    <x v="25"/>
  </r>
  <r>
    <x v="501"/>
    <x v="6"/>
    <n v="0"/>
    <x v="25"/>
  </r>
  <r>
    <x v="501"/>
    <x v="7"/>
    <n v="0"/>
    <x v="25"/>
  </r>
  <r>
    <x v="501"/>
    <x v="8"/>
    <m/>
    <x v="25"/>
  </r>
  <r>
    <x v="501"/>
    <x v="9"/>
    <m/>
    <x v="25"/>
  </r>
  <r>
    <x v="501"/>
    <x v="10"/>
    <m/>
    <x v="25"/>
  </r>
  <r>
    <x v="501"/>
    <x v="11"/>
    <m/>
    <x v="25"/>
  </r>
  <r>
    <x v="501"/>
    <x v="12"/>
    <m/>
    <x v="25"/>
  </r>
  <r>
    <x v="501"/>
    <x v="13"/>
    <m/>
    <x v="25"/>
  </r>
  <r>
    <x v="501"/>
    <x v="14"/>
    <n v="0"/>
    <x v="25"/>
  </r>
  <r>
    <x v="501"/>
    <x v="15"/>
    <n v="0"/>
    <x v="25"/>
  </r>
  <r>
    <x v="501"/>
    <x v="16"/>
    <n v="0"/>
    <x v="25"/>
  </r>
  <r>
    <x v="501"/>
    <x v="17"/>
    <n v="0"/>
    <x v="25"/>
  </r>
  <r>
    <x v="501"/>
    <x v="18"/>
    <m/>
    <x v="25"/>
  </r>
  <r>
    <x v="501"/>
    <x v="19"/>
    <m/>
    <x v="25"/>
  </r>
  <r>
    <x v="546"/>
    <x v="0"/>
    <s v="BRM"/>
    <x v="25"/>
  </r>
  <r>
    <x v="546"/>
    <x v="1"/>
    <s v="BRM"/>
    <x v="25"/>
  </r>
  <r>
    <x v="546"/>
    <x v="2"/>
    <n v="0"/>
    <x v="25"/>
  </r>
  <r>
    <x v="546"/>
    <x v="3"/>
    <n v="0"/>
    <x v="25"/>
  </r>
  <r>
    <x v="546"/>
    <x v="4"/>
    <n v="0"/>
    <x v="25"/>
  </r>
  <r>
    <x v="546"/>
    <x v="5"/>
    <n v="0"/>
    <x v="25"/>
  </r>
  <r>
    <x v="546"/>
    <x v="6"/>
    <n v="0"/>
    <x v="25"/>
  </r>
  <r>
    <x v="546"/>
    <x v="7"/>
    <n v="0"/>
    <x v="25"/>
  </r>
  <r>
    <x v="546"/>
    <x v="8"/>
    <m/>
    <x v="25"/>
  </r>
  <r>
    <x v="546"/>
    <x v="9"/>
    <m/>
    <x v="25"/>
  </r>
  <r>
    <x v="546"/>
    <x v="10"/>
    <m/>
    <x v="25"/>
  </r>
  <r>
    <x v="546"/>
    <x v="11"/>
    <m/>
    <x v="25"/>
  </r>
  <r>
    <x v="546"/>
    <x v="12"/>
    <m/>
    <x v="25"/>
  </r>
  <r>
    <x v="546"/>
    <x v="13"/>
    <m/>
    <x v="25"/>
  </r>
  <r>
    <x v="546"/>
    <x v="14"/>
    <n v="0"/>
    <x v="25"/>
  </r>
  <r>
    <x v="546"/>
    <x v="15"/>
    <n v="0"/>
    <x v="25"/>
  </r>
  <r>
    <x v="546"/>
    <x v="16"/>
    <n v="0"/>
    <x v="25"/>
  </r>
  <r>
    <x v="546"/>
    <x v="17"/>
    <n v="0"/>
    <x v="25"/>
  </r>
  <r>
    <x v="546"/>
    <x v="18"/>
    <m/>
    <x v="25"/>
  </r>
  <r>
    <x v="546"/>
    <x v="19"/>
    <m/>
    <x v="25"/>
  </r>
  <r>
    <x v="547"/>
    <x v="0"/>
    <s v="Hesketh"/>
    <x v="25"/>
  </r>
  <r>
    <x v="547"/>
    <x v="1"/>
    <s v="Ford"/>
    <x v="25"/>
  </r>
  <r>
    <x v="547"/>
    <x v="2"/>
    <n v="0"/>
    <x v="25"/>
  </r>
  <r>
    <x v="547"/>
    <x v="3"/>
    <n v="0"/>
    <x v="25"/>
  </r>
  <r>
    <x v="547"/>
    <x v="4"/>
    <n v="0"/>
    <x v="25"/>
  </r>
  <r>
    <x v="547"/>
    <x v="5"/>
    <n v="0"/>
    <x v="25"/>
  </r>
  <r>
    <x v="547"/>
    <x v="6"/>
    <n v="0"/>
    <x v="25"/>
  </r>
  <r>
    <x v="547"/>
    <x v="7"/>
    <n v="0"/>
    <x v="25"/>
  </r>
  <r>
    <x v="547"/>
    <x v="8"/>
    <m/>
    <x v="25"/>
  </r>
  <r>
    <x v="547"/>
    <x v="9"/>
    <m/>
    <x v="25"/>
  </r>
  <r>
    <x v="547"/>
    <x v="10"/>
    <m/>
    <x v="25"/>
  </r>
  <r>
    <x v="547"/>
    <x v="11"/>
    <m/>
    <x v="25"/>
  </r>
  <r>
    <x v="547"/>
    <x v="12"/>
    <m/>
    <x v="25"/>
  </r>
  <r>
    <x v="547"/>
    <x v="13"/>
    <m/>
    <x v="25"/>
  </r>
  <r>
    <x v="547"/>
    <x v="14"/>
    <n v="0"/>
    <x v="25"/>
  </r>
  <r>
    <x v="547"/>
    <x v="15"/>
    <n v="0"/>
    <x v="25"/>
  </r>
  <r>
    <x v="547"/>
    <x v="16"/>
    <n v="0"/>
    <x v="25"/>
  </r>
  <r>
    <x v="547"/>
    <x v="17"/>
    <n v="0"/>
    <x v="25"/>
  </r>
  <r>
    <x v="547"/>
    <x v="18"/>
    <m/>
    <x v="25"/>
  </r>
  <r>
    <x v="547"/>
    <x v="19"/>
    <m/>
    <x v="25"/>
  </r>
  <r>
    <x v="548"/>
    <x v="0"/>
    <s v="Lotus"/>
    <x v="25"/>
  </r>
  <r>
    <x v="548"/>
    <x v="1"/>
    <s v="Ford"/>
    <x v="25"/>
  </r>
  <r>
    <x v="548"/>
    <x v="2"/>
    <n v="0"/>
    <x v="25"/>
  </r>
  <r>
    <x v="548"/>
    <x v="3"/>
    <n v="0"/>
    <x v="25"/>
  </r>
  <r>
    <x v="548"/>
    <x v="4"/>
    <n v="0"/>
    <x v="25"/>
  </r>
  <r>
    <x v="548"/>
    <x v="5"/>
    <n v="0"/>
    <x v="25"/>
  </r>
  <r>
    <x v="548"/>
    <x v="6"/>
    <n v="0"/>
    <x v="25"/>
  </r>
  <r>
    <x v="548"/>
    <x v="7"/>
    <n v="0"/>
    <x v="25"/>
  </r>
  <r>
    <x v="548"/>
    <x v="8"/>
    <m/>
    <x v="25"/>
  </r>
  <r>
    <x v="548"/>
    <x v="9"/>
    <m/>
    <x v="25"/>
  </r>
  <r>
    <x v="548"/>
    <x v="10"/>
    <m/>
    <x v="25"/>
  </r>
  <r>
    <x v="548"/>
    <x v="11"/>
    <m/>
    <x v="25"/>
  </r>
  <r>
    <x v="548"/>
    <x v="12"/>
    <m/>
    <x v="25"/>
  </r>
  <r>
    <x v="548"/>
    <x v="13"/>
    <m/>
    <x v="25"/>
  </r>
  <r>
    <x v="548"/>
    <x v="14"/>
    <n v="0"/>
    <x v="25"/>
  </r>
  <r>
    <x v="548"/>
    <x v="15"/>
    <n v="0"/>
    <x v="25"/>
  </r>
  <r>
    <x v="548"/>
    <x v="16"/>
    <n v="0"/>
    <x v="25"/>
  </r>
  <r>
    <x v="548"/>
    <x v="17"/>
    <n v="0"/>
    <x v="25"/>
  </r>
  <r>
    <x v="548"/>
    <x v="18"/>
    <m/>
    <x v="25"/>
  </r>
  <r>
    <x v="548"/>
    <x v="19"/>
    <m/>
    <x v="25"/>
  </r>
  <r>
    <x v="502"/>
    <x v="0"/>
    <s v="Brabham"/>
    <x v="25"/>
  </r>
  <r>
    <x v="502"/>
    <x v="1"/>
    <s v="Ford"/>
    <x v="25"/>
  </r>
  <r>
    <x v="502"/>
    <x v="2"/>
    <n v="1"/>
    <x v="25"/>
  </r>
  <r>
    <x v="502"/>
    <x v="3"/>
    <n v="2"/>
    <x v="25"/>
  </r>
  <r>
    <x v="502"/>
    <x v="4"/>
    <n v="3"/>
    <x v="25"/>
  </r>
  <r>
    <x v="502"/>
    <x v="5"/>
    <n v="2"/>
    <x v="25"/>
  </r>
  <r>
    <x v="502"/>
    <x v="6"/>
    <n v="0"/>
    <x v="25"/>
  </r>
  <r>
    <x v="502"/>
    <x v="7"/>
    <n v="0"/>
    <x v="25"/>
  </r>
  <r>
    <x v="502"/>
    <x v="8"/>
    <m/>
    <x v="25"/>
  </r>
  <r>
    <x v="502"/>
    <x v="9"/>
    <m/>
    <x v="25"/>
  </r>
  <r>
    <x v="502"/>
    <x v="10"/>
    <m/>
    <x v="25"/>
  </r>
  <r>
    <x v="502"/>
    <x v="11"/>
    <m/>
    <x v="25"/>
  </r>
  <r>
    <x v="502"/>
    <x v="12"/>
    <m/>
    <x v="25"/>
  </r>
  <r>
    <x v="502"/>
    <x v="13"/>
    <m/>
    <x v="25"/>
  </r>
  <r>
    <x v="502"/>
    <x v="14"/>
    <n v="37"/>
    <x v="25"/>
  </r>
  <r>
    <x v="502"/>
    <x v="15"/>
    <n v="37"/>
    <x v="25"/>
  </r>
  <r>
    <x v="502"/>
    <x v="16"/>
    <n v="37"/>
    <x v="25"/>
  </r>
  <r>
    <x v="502"/>
    <x v="17"/>
    <n v="35"/>
    <x v="25"/>
  </r>
  <r>
    <x v="502"/>
    <x v="18"/>
    <m/>
    <x v="25"/>
  </r>
  <r>
    <x v="502"/>
    <x v="19"/>
    <m/>
    <x v="25"/>
  </r>
  <r>
    <x v="397"/>
    <x v="0"/>
    <s v="Ensign"/>
    <x v="25"/>
  </r>
  <r>
    <x v="397"/>
    <x v="1"/>
    <s v="Ford"/>
    <x v="25"/>
  </r>
  <r>
    <x v="397"/>
    <x v="2"/>
    <n v="0"/>
    <x v="25"/>
  </r>
  <r>
    <x v="397"/>
    <x v="3"/>
    <n v="0"/>
    <x v="25"/>
  </r>
  <r>
    <x v="397"/>
    <x v="4"/>
    <n v="0"/>
    <x v="25"/>
  </r>
  <r>
    <x v="397"/>
    <x v="5"/>
    <n v="0"/>
    <x v="25"/>
  </r>
  <r>
    <x v="397"/>
    <x v="6"/>
    <n v="0"/>
    <x v="25"/>
  </r>
  <r>
    <x v="397"/>
    <x v="7"/>
    <n v="0"/>
    <x v="25"/>
  </r>
  <r>
    <x v="397"/>
    <x v="8"/>
    <m/>
    <x v="25"/>
  </r>
  <r>
    <x v="397"/>
    <x v="9"/>
    <m/>
    <x v="25"/>
  </r>
  <r>
    <x v="397"/>
    <x v="10"/>
    <m/>
    <x v="25"/>
  </r>
  <r>
    <x v="397"/>
    <x v="11"/>
    <m/>
    <x v="25"/>
  </r>
  <r>
    <x v="397"/>
    <x v="12"/>
    <m/>
    <x v="25"/>
  </r>
  <r>
    <x v="397"/>
    <x v="13"/>
    <m/>
    <x v="25"/>
  </r>
  <r>
    <x v="397"/>
    <x v="14"/>
    <n v="0"/>
    <x v="25"/>
  </r>
  <r>
    <x v="397"/>
    <x v="15"/>
    <n v="0"/>
    <x v="25"/>
  </r>
  <r>
    <x v="397"/>
    <x v="16"/>
    <n v="0"/>
    <x v="25"/>
  </r>
  <r>
    <x v="397"/>
    <x v="17"/>
    <n v="0"/>
    <x v="25"/>
  </r>
  <r>
    <x v="397"/>
    <x v="18"/>
    <m/>
    <x v="25"/>
  </r>
  <r>
    <x v="397"/>
    <x v="19"/>
    <m/>
    <x v="25"/>
  </r>
  <r>
    <x v="477"/>
    <x v="0"/>
    <s v="Ferrari"/>
    <x v="25"/>
  </r>
  <r>
    <x v="477"/>
    <x v="1"/>
    <s v="Ferrari"/>
    <x v="25"/>
  </r>
  <r>
    <x v="477"/>
    <x v="2"/>
    <n v="1"/>
    <x v="25"/>
  </r>
  <r>
    <x v="477"/>
    <x v="3"/>
    <n v="0"/>
    <x v="25"/>
  </r>
  <r>
    <x v="477"/>
    <x v="4"/>
    <n v="2"/>
    <x v="25"/>
  </r>
  <r>
    <x v="477"/>
    <x v="5"/>
    <n v="2"/>
    <x v="25"/>
  </r>
  <r>
    <x v="477"/>
    <x v="6"/>
    <n v="1"/>
    <x v="25"/>
  </r>
  <r>
    <x v="477"/>
    <x v="7"/>
    <n v="0"/>
    <x v="25"/>
  </r>
  <r>
    <x v="477"/>
    <x v="8"/>
    <m/>
    <x v="25"/>
  </r>
  <r>
    <x v="477"/>
    <x v="9"/>
    <m/>
    <x v="25"/>
  </r>
  <r>
    <x v="477"/>
    <x v="10"/>
    <m/>
    <x v="25"/>
  </r>
  <r>
    <x v="477"/>
    <x v="11"/>
    <m/>
    <x v="25"/>
  </r>
  <r>
    <x v="477"/>
    <x v="12"/>
    <m/>
    <x v="25"/>
  </r>
  <r>
    <x v="477"/>
    <x v="13"/>
    <m/>
    <x v="25"/>
  </r>
  <r>
    <x v="477"/>
    <x v="14"/>
    <n v="25"/>
    <x v="25"/>
  </r>
  <r>
    <x v="477"/>
    <x v="15"/>
    <n v="25"/>
    <x v="25"/>
  </r>
  <r>
    <x v="477"/>
    <x v="16"/>
    <n v="25"/>
    <x v="25"/>
  </r>
  <r>
    <x v="477"/>
    <x v="17"/>
    <n v="15"/>
    <x v="25"/>
  </r>
  <r>
    <x v="477"/>
    <x v="18"/>
    <m/>
    <x v="25"/>
  </r>
  <r>
    <x v="477"/>
    <x v="19"/>
    <n v="4"/>
    <x v="25"/>
  </r>
  <r>
    <x v="549"/>
    <x v="0"/>
    <s v="Williams"/>
    <x v="25"/>
  </r>
  <r>
    <x v="549"/>
    <x v="1"/>
    <s v="Ford"/>
    <x v="25"/>
  </r>
  <r>
    <x v="549"/>
    <x v="2"/>
    <n v="0"/>
    <x v="25"/>
  </r>
  <r>
    <x v="549"/>
    <x v="3"/>
    <n v="0"/>
    <x v="25"/>
  </r>
  <r>
    <x v="549"/>
    <x v="4"/>
    <n v="0"/>
    <x v="25"/>
  </r>
  <r>
    <x v="549"/>
    <x v="5"/>
    <n v="0"/>
    <x v="25"/>
  </r>
  <r>
    <x v="549"/>
    <x v="6"/>
    <n v="0"/>
    <x v="25"/>
  </r>
  <r>
    <x v="549"/>
    <x v="7"/>
    <n v="0"/>
    <x v="25"/>
  </r>
  <r>
    <x v="549"/>
    <x v="8"/>
    <m/>
    <x v="25"/>
  </r>
  <r>
    <x v="549"/>
    <x v="9"/>
    <m/>
    <x v="25"/>
  </r>
  <r>
    <x v="549"/>
    <x v="10"/>
    <m/>
    <x v="25"/>
  </r>
  <r>
    <x v="549"/>
    <x v="11"/>
    <m/>
    <x v="25"/>
  </r>
  <r>
    <x v="549"/>
    <x v="12"/>
    <m/>
    <x v="25"/>
  </r>
  <r>
    <x v="549"/>
    <x v="13"/>
    <m/>
    <x v="25"/>
  </r>
  <r>
    <x v="549"/>
    <x v="14"/>
    <n v="0"/>
    <x v="25"/>
  </r>
  <r>
    <x v="549"/>
    <x v="15"/>
    <n v="0"/>
    <x v="25"/>
  </r>
  <r>
    <x v="549"/>
    <x v="16"/>
    <n v="0"/>
    <x v="25"/>
  </r>
  <r>
    <x v="549"/>
    <x v="17"/>
    <n v="0"/>
    <x v="25"/>
  </r>
  <r>
    <x v="549"/>
    <x v="18"/>
    <m/>
    <x v="25"/>
  </r>
  <r>
    <x v="549"/>
    <x v="19"/>
    <m/>
    <x v="25"/>
  </r>
  <r>
    <x v="425"/>
    <x v="0"/>
    <s v="Mclaren"/>
    <x v="25"/>
  </r>
  <r>
    <x v="425"/>
    <x v="1"/>
    <s v="Ford"/>
    <x v="25"/>
  </r>
  <r>
    <x v="425"/>
    <x v="2"/>
    <n v="0"/>
    <x v="25"/>
  </r>
  <r>
    <x v="425"/>
    <x v="3"/>
    <n v="0"/>
    <x v="25"/>
  </r>
  <r>
    <x v="425"/>
    <x v="4"/>
    <n v="0"/>
    <x v="25"/>
  </r>
  <r>
    <x v="425"/>
    <x v="5"/>
    <n v="0"/>
    <x v="25"/>
  </r>
  <r>
    <x v="425"/>
    <x v="6"/>
    <n v="0"/>
    <x v="25"/>
  </r>
  <r>
    <x v="425"/>
    <x v="7"/>
    <n v="0"/>
    <x v="25"/>
  </r>
  <r>
    <x v="425"/>
    <x v="8"/>
    <m/>
    <x v="25"/>
  </r>
  <r>
    <x v="425"/>
    <x v="9"/>
    <m/>
    <x v="25"/>
  </r>
  <r>
    <x v="425"/>
    <x v="10"/>
    <m/>
    <x v="25"/>
  </r>
  <r>
    <x v="425"/>
    <x v="11"/>
    <m/>
    <x v="25"/>
  </r>
  <r>
    <x v="425"/>
    <x v="12"/>
    <m/>
    <x v="25"/>
  </r>
  <r>
    <x v="425"/>
    <x v="13"/>
    <m/>
    <x v="25"/>
  </r>
  <r>
    <x v="425"/>
    <x v="14"/>
    <n v="0"/>
    <x v="25"/>
  </r>
  <r>
    <x v="425"/>
    <x v="15"/>
    <n v="0"/>
    <x v="25"/>
  </r>
  <r>
    <x v="425"/>
    <x v="16"/>
    <n v="0"/>
    <x v="25"/>
  </r>
  <r>
    <x v="425"/>
    <x v="17"/>
    <n v="0"/>
    <x v="25"/>
  </r>
  <r>
    <x v="425"/>
    <x v="18"/>
    <m/>
    <x v="25"/>
  </r>
  <r>
    <x v="425"/>
    <x v="19"/>
    <m/>
    <x v="25"/>
  </r>
  <r>
    <x v="550"/>
    <x v="0"/>
    <s v="Surtees"/>
    <x v="25"/>
  </r>
  <r>
    <x v="550"/>
    <x v="1"/>
    <s v="Ford"/>
    <x v="25"/>
  </r>
  <r>
    <x v="550"/>
    <x v="2"/>
    <n v="0"/>
    <x v="25"/>
  </r>
  <r>
    <x v="550"/>
    <x v="3"/>
    <n v="0"/>
    <x v="25"/>
  </r>
  <r>
    <x v="550"/>
    <x v="4"/>
    <n v="0"/>
    <x v="25"/>
  </r>
  <r>
    <x v="550"/>
    <x v="5"/>
    <n v="0"/>
    <x v="25"/>
  </r>
  <r>
    <x v="550"/>
    <x v="6"/>
    <n v="0"/>
    <x v="25"/>
  </r>
  <r>
    <x v="550"/>
    <x v="7"/>
    <n v="0"/>
    <x v="25"/>
  </r>
  <r>
    <x v="550"/>
    <x v="8"/>
    <m/>
    <x v="25"/>
  </r>
  <r>
    <x v="550"/>
    <x v="9"/>
    <m/>
    <x v="25"/>
  </r>
  <r>
    <x v="550"/>
    <x v="10"/>
    <m/>
    <x v="25"/>
  </r>
  <r>
    <x v="550"/>
    <x v="11"/>
    <m/>
    <x v="25"/>
  </r>
  <r>
    <x v="550"/>
    <x v="12"/>
    <m/>
    <x v="25"/>
  </r>
  <r>
    <x v="550"/>
    <x v="13"/>
    <m/>
    <x v="25"/>
  </r>
  <r>
    <x v="550"/>
    <x v="14"/>
    <n v="0"/>
    <x v="25"/>
  </r>
  <r>
    <x v="550"/>
    <x v="15"/>
    <n v="0"/>
    <x v="25"/>
  </r>
  <r>
    <x v="550"/>
    <x v="16"/>
    <n v="0"/>
    <x v="25"/>
  </r>
  <r>
    <x v="550"/>
    <x v="17"/>
    <n v="0"/>
    <x v="25"/>
  </r>
  <r>
    <x v="550"/>
    <x v="18"/>
    <m/>
    <x v="25"/>
  </r>
  <r>
    <x v="550"/>
    <x v="19"/>
    <m/>
    <x v="25"/>
  </r>
  <r>
    <x v="510"/>
    <x v="0"/>
    <s v="Lotus"/>
    <x v="25"/>
  </r>
  <r>
    <x v="510"/>
    <x v="1"/>
    <s v="Ford"/>
    <x v="25"/>
  </r>
  <r>
    <x v="510"/>
    <x v="2"/>
    <n v="0"/>
    <x v="25"/>
  </r>
  <r>
    <x v="510"/>
    <x v="3"/>
    <n v="0"/>
    <x v="25"/>
  </r>
  <r>
    <x v="510"/>
    <x v="4"/>
    <n v="0"/>
    <x v="25"/>
  </r>
  <r>
    <x v="510"/>
    <x v="5"/>
    <n v="0"/>
    <x v="25"/>
  </r>
  <r>
    <x v="510"/>
    <x v="6"/>
    <n v="0"/>
    <x v="25"/>
  </r>
  <r>
    <x v="510"/>
    <x v="7"/>
    <n v="0"/>
    <x v="25"/>
  </r>
  <r>
    <x v="510"/>
    <x v="8"/>
    <m/>
    <x v="25"/>
  </r>
  <r>
    <x v="510"/>
    <x v="9"/>
    <m/>
    <x v="25"/>
  </r>
  <r>
    <x v="510"/>
    <x v="10"/>
    <m/>
    <x v="25"/>
  </r>
  <r>
    <x v="510"/>
    <x v="11"/>
    <m/>
    <x v="25"/>
  </r>
  <r>
    <x v="510"/>
    <x v="12"/>
    <m/>
    <x v="25"/>
  </r>
  <r>
    <x v="510"/>
    <x v="13"/>
    <m/>
    <x v="25"/>
  </r>
  <r>
    <x v="510"/>
    <x v="14"/>
    <n v="0"/>
    <x v="25"/>
  </r>
  <r>
    <x v="510"/>
    <x v="15"/>
    <n v="0"/>
    <x v="25"/>
  </r>
  <r>
    <x v="510"/>
    <x v="16"/>
    <n v="0"/>
    <x v="25"/>
  </r>
  <r>
    <x v="510"/>
    <x v="17"/>
    <n v="0"/>
    <x v="25"/>
  </r>
  <r>
    <x v="510"/>
    <x v="18"/>
    <m/>
    <x v="25"/>
  </r>
  <r>
    <x v="510"/>
    <x v="19"/>
    <m/>
    <x v="25"/>
  </r>
  <r>
    <x v="478"/>
    <x v="0"/>
    <s v="Fittipaldi"/>
    <x v="25"/>
  </r>
  <r>
    <x v="478"/>
    <x v="1"/>
    <s v="Ford"/>
    <x v="25"/>
  </r>
  <r>
    <x v="478"/>
    <x v="2"/>
    <n v="0"/>
    <x v="25"/>
  </r>
  <r>
    <x v="478"/>
    <x v="3"/>
    <n v="0"/>
    <x v="25"/>
  </r>
  <r>
    <x v="478"/>
    <x v="4"/>
    <n v="0"/>
    <x v="25"/>
  </r>
  <r>
    <x v="478"/>
    <x v="5"/>
    <n v="0"/>
    <x v="25"/>
  </r>
  <r>
    <x v="478"/>
    <x v="6"/>
    <n v="0"/>
    <x v="25"/>
  </r>
  <r>
    <x v="478"/>
    <x v="7"/>
    <n v="0"/>
    <x v="25"/>
  </r>
  <r>
    <x v="478"/>
    <x v="8"/>
    <m/>
    <x v="25"/>
  </r>
  <r>
    <x v="478"/>
    <x v="9"/>
    <m/>
    <x v="25"/>
  </r>
  <r>
    <x v="478"/>
    <x v="10"/>
    <m/>
    <x v="25"/>
  </r>
  <r>
    <x v="478"/>
    <x v="11"/>
    <m/>
    <x v="25"/>
  </r>
  <r>
    <x v="478"/>
    <x v="12"/>
    <m/>
    <x v="25"/>
  </r>
  <r>
    <x v="478"/>
    <x v="13"/>
    <m/>
    <x v="25"/>
  </r>
  <r>
    <x v="478"/>
    <x v="14"/>
    <n v="0"/>
    <x v="25"/>
  </r>
  <r>
    <x v="478"/>
    <x v="15"/>
    <n v="0"/>
    <x v="25"/>
  </r>
  <r>
    <x v="478"/>
    <x v="16"/>
    <n v="0"/>
    <x v="25"/>
  </r>
  <r>
    <x v="478"/>
    <x v="17"/>
    <n v="0"/>
    <x v="25"/>
  </r>
  <r>
    <x v="478"/>
    <x v="18"/>
    <m/>
    <x v="25"/>
  </r>
  <r>
    <x v="478"/>
    <x v="19"/>
    <m/>
    <x v="25"/>
  </r>
  <r>
    <x v="478"/>
    <x v="0"/>
    <s v="Mclaren"/>
    <x v="25"/>
  </r>
  <r>
    <x v="478"/>
    <x v="1"/>
    <s v="Ford"/>
    <x v="25"/>
  </r>
  <r>
    <x v="478"/>
    <x v="2"/>
    <n v="2"/>
    <x v="25"/>
  </r>
  <r>
    <x v="478"/>
    <x v="3"/>
    <n v="4"/>
    <x v="25"/>
  </r>
  <r>
    <x v="478"/>
    <x v="4"/>
    <n v="0"/>
    <x v="25"/>
  </r>
  <r>
    <x v="478"/>
    <x v="5"/>
    <n v="1"/>
    <x v="25"/>
  </r>
  <r>
    <x v="478"/>
    <x v="6"/>
    <n v="0"/>
    <x v="25"/>
  </r>
  <r>
    <x v="478"/>
    <x v="7"/>
    <n v="0"/>
    <x v="25"/>
  </r>
  <r>
    <x v="478"/>
    <x v="8"/>
    <m/>
    <x v="25"/>
  </r>
  <r>
    <x v="478"/>
    <x v="9"/>
    <m/>
    <x v="25"/>
  </r>
  <r>
    <x v="478"/>
    <x v="10"/>
    <m/>
    <x v="25"/>
  </r>
  <r>
    <x v="478"/>
    <x v="11"/>
    <m/>
    <x v="25"/>
  </r>
  <r>
    <x v="478"/>
    <x v="12"/>
    <m/>
    <x v="25"/>
  </r>
  <r>
    <x v="478"/>
    <x v="13"/>
    <m/>
    <x v="25"/>
  </r>
  <r>
    <x v="478"/>
    <x v="14"/>
    <n v="45"/>
    <x v="25"/>
  </r>
  <r>
    <x v="478"/>
    <x v="15"/>
    <n v="45"/>
    <x v="25"/>
  </r>
  <r>
    <x v="478"/>
    <x v="16"/>
    <n v="45"/>
    <x v="25"/>
  </r>
  <r>
    <x v="478"/>
    <x v="17"/>
    <n v="42"/>
    <x v="25"/>
  </r>
  <r>
    <x v="478"/>
    <x v="18"/>
    <m/>
    <x v="25"/>
  </r>
  <r>
    <x v="478"/>
    <x v="19"/>
    <n v="1"/>
    <x v="25"/>
  </r>
  <r>
    <x v="551"/>
    <x v="0"/>
    <s v="Mclaren"/>
    <x v="25"/>
  </r>
  <r>
    <x v="551"/>
    <x v="1"/>
    <s v="Ford"/>
    <x v="25"/>
  </r>
  <r>
    <x v="551"/>
    <x v="2"/>
    <n v="0"/>
    <x v="25"/>
  </r>
  <r>
    <x v="551"/>
    <x v="3"/>
    <n v="0"/>
    <x v="25"/>
  </r>
  <r>
    <x v="551"/>
    <x v="4"/>
    <n v="0"/>
    <x v="25"/>
  </r>
  <r>
    <x v="551"/>
    <x v="5"/>
    <n v="0"/>
    <x v="25"/>
  </r>
  <r>
    <x v="551"/>
    <x v="6"/>
    <n v="0"/>
    <x v="25"/>
  </r>
  <r>
    <x v="551"/>
    <x v="7"/>
    <n v="0"/>
    <x v="25"/>
  </r>
  <r>
    <x v="551"/>
    <x v="8"/>
    <m/>
    <x v="25"/>
  </r>
  <r>
    <x v="551"/>
    <x v="9"/>
    <m/>
    <x v="25"/>
  </r>
  <r>
    <x v="551"/>
    <x v="10"/>
    <m/>
    <x v="25"/>
  </r>
  <r>
    <x v="551"/>
    <x v="11"/>
    <m/>
    <x v="25"/>
  </r>
  <r>
    <x v="551"/>
    <x v="12"/>
    <m/>
    <x v="25"/>
  </r>
  <r>
    <x v="551"/>
    <x v="13"/>
    <m/>
    <x v="25"/>
  </r>
  <r>
    <x v="551"/>
    <x v="14"/>
    <n v="0"/>
    <x v="25"/>
  </r>
  <r>
    <x v="551"/>
    <x v="15"/>
    <n v="0"/>
    <x v="25"/>
  </r>
  <r>
    <x v="551"/>
    <x v="16"/>
    <n v="0"/>
    <x v="25"/>
  </r>
  <r>
    <x v="551"/>
    <x v="17"/>
    <n v="0"/>
    <x v="25"/>
  </r>
  <r>
    <x v="551"/>
    <x v="18"/>
    <m/>
    <x v="25"/>
  </r>
  <r>
    <x v="551"/>
    <x v="19"/>
    <m/>
    <x v="25"/>
  </r>
  <r>
    <x v="503"/>
    <x v="0"/>
    <s v="Lola"/>
    <x v="25"/>
  </r>
  <r>
    <x v="503"/>
    <x v="1"/>
    <s v="Ford"/>
    <x v="25"/>
  </r>
  <r>
    <x v="503"/>
    <x v="2"/>
    <n v="0"/>
    <x v="25"/>
  </r>
  <r>
    <x v="503"/>
    <x v="3"/>
    <n v="0"/>
    <x v="25"/>
  </r>
  <r>
    <x v="503"/>
    <x v="4"/>
    <n v="0"/>
    <x v="25"/>
  </r>
  <r>
    <x v="503"/>
    <x v="5"/>
    <n v="0"/>
    <x v="25"/>
  </r>
  <r>
    <x v="503"/>
    <x v="6"/>
    <n v="0"/>
    <x v="25"/>
  </r>
  <r>
    <x v="503"/>
    <x v="7"/>
    <n v="0"/>
    <x v="25"/>
  </r>
  <r>
    <x v="503"/>
    <x v="8"/>
    <m/>
    <x v="25"/>
  </r>
  <r>
    <x v="503"/>
    <x v="9"/>
    <m/>
    <x v="25"/>
  </r>
  <r>
    <x v="503"/>
    <x v="10"/>
    <m/>
    <x v="25"/>
  </r>
  <r>
    <x v="503"/>
    <x v="11"/>
    <m/>
    <x v="25"/>
  </r>
  <r>
    <x v="503"/>
    <x v="12"/>
    <m/>
    <x v="25"/>
  </r>
  <r>
    <x v="503"/>
    <x v="13"/>
    <m/>
    <x v="25"/>
  </r>
  <r>
    <x v="503"/>
    <x v="14"/>
    <n v="0"/>
    <x v="25"/>
  </r>
  <r>
    <x v="503"/>
    <x v="15"/>
    <n v="0"/>
    <x v="25"/>
  </r>
  <r>
    <x v="503"/>
    <x v="16"/>
    <n v="0"/>
    <x v="25"/>
  </r>
  <r>
    <x v="503"/>
    <x v="17"/>
    <n v="0"/>
    <x v="25"/>
  </r>
  <r>
    <x v="503"/>
    <x v="18"/>
    <m/>
    <x v="25"/>
  </r>
  <r>
    <x v="503"/>
    <x v="19"/>
    <m/>
    <x v="25"/>
  </r>
  <r>
    <x v="491"/>
    <x v="0"/>
    <s v="Ensign"/>
    <x v="25"/>
  </r>
  <r>
    <x v="491"/>
    <x v="1"/>
    <s v="Ford"/>
    <x v="25"/>
  </r>
  <r>
    <x v="491"/>
    <x v="2"/>
    <n v="0"/>
    <x v="25"/>
  </r>
  <r>
    <x v="491"/>
    <x v="3"/>
    <n v="0"/>
    <x v="25"/>
  </r>
  <r>
    <x v="491"/>
    <x v="4"/>
    <n v="0"/>
    <x v="25"/>
  </r>
  <r>
    <x v="491"/>
    <x v="5"/>
    <n v="0"/>
    <x v="25"/>
  </r>
  <r>
    <x v="491"/>
    <x v="6"/>
    <n v="0"/>
    <x v="25"/>
  </r>
  <r>
    <x v="491"/>
    <x v="7"/>
    <n v="1"/>
    <x v="25"/>
  </r>
  <r>
    <x v="491"/>
    <x v="8"/>
    <m/>
    <x v="25"/>
  </r>
  <r>
    <x v="491"/>
    <x v="9"/>
    <m/>
    <x v="25"/>
  </r>
  <r>
    <x v="491"/>
    <x v="10"/>
    <m/>
    <x v="25"/>
  </r>
  <r>
    <x v="491"/>
    <x v="11"/>
    <m/>
    <x v="25"/>
  </r>
  <r>
    <x v="491"/>
    <x v="12"/>
    <m/>
    <x v="25"/>
  </r>
  <r>
    <x v="491"/>
    <x v="13"/>
    <m/>
    <x v="25"/>
  </r>
  <r>
    <x v="491"/>
    <x v="14"/>
    <n v="1"/>
    <x v="25"/>
  </r>
  <r>
    <x v="491"/>
    <x v="15"/>
    <n v="1"/>
    <x v="25"/>
  </r>
  <r>
    <x v="491"/>
    <x v="16"/>
    <n v="1"/>
    <x v="25"/>
  </r>
  <r>
    <x v="491"/>
    <x v="17"/>
    <n v="1"/>
    <x v="25"/>
  </r>
  <r>
    <x v="491"/>
    <x v="18"/>
    <m/>
    <x v="25"/>
  </r>
  <r>
    <x v="491"/>
    <x v="19"/>
    <m/>
    <x v="25"/>
  </r>
  <r>
    <x v="292"/>
    <x v="0"/>
    <s v="Hill"/>
    <x v="25"/>
  </r>
  <r>
    <x v="292"/>
    <x v="1"/>
    <s v="Ford"/>
    <x v="25"/>
  </r>
  <r>
    <x v="292"/>
    <x v="2"/>
    <n v="0"/>
    <x v="25"/>
  </r>
  <r>
    <x v="292"/>
    <x v="3"/>
    <n v="0"/>
    <x v="25"/>
  </r>
  <r>
    <x v="292"/>
    <x v="4"/>
    <n v="0"/>
    <x v="25"/>
  </r>
  <r>
    <x v="292"/>
    <x v="5"/>
    <n v="0"/>
    <x v="25"/>
  </r>
  <r>
    <x v="292"/>
    <x v="6"/>
    <n v="0"/>
    <x v="25"/>
  </r>
  <r>
    <x v="292"/>
    <x v="7"/>
    <n v="0"/>
    <x v="25"/>
  </r>
  <r>
    <x v="292"/>
    <x v="8"/>
    <m/>
    <x v="25"/>
  </r>
  <r>
    <x v="292"/>
    <x v="9"/>
    <m/>
    <x v="25"/>
  </r>
  <r>
    <x v="292"/>
    <x v="10"/>
    <m/>
    <x v="25"/>
  </r>
  <r>
    <x v="292"/>
    <x v="11"/>
    <m/>
    <x v="25"/>
  </r>
  <r>
    <x v="292"/>
    <x v="12"/>
    <m/>
    <x v="25"/>
  </r>
  <r>
    <x v="292"/>
    <x v="13"/>
    <m/>
    <x v="25"/>
  </r>
  <r>
    <x v="292"/>
    <x v="14"/>
    <n v="0"/>
    <x v="25"/>
  </r>
  <r>
    <x v="292"/>
    <x v="15"/>
    <n v="0"/>
    <x v="25"/>
  </r>
  <r>
    <x v="292"/>
    <x v="16"/>
    <n v="0"/>
    <x v="25"/>
  </r>
  <r>
    <x v="292"/>
    <x v="17"/>
    <n v="0"/>
    <x v="25"/>
  </r>
  <r>
    <x v="292"/>
    <x v="18"/>
    <m/>
    <x v="25"/>
  </r>
  <r>
    <x v="292"/>
    <x v="19"/>
    <m/>
    <x v="25"/>
  </r>
  <r>
    <x v="292"/>
    <x v="0"/>
    <s v="Lola"/>
    <x v="25"/>
  </r>
  <r>
    <x v="292"/>
    <x v="1"/>
    <s v="Ford"/>
    <x v="25"/>
  </r>
  <r>
    <x v="292"/>
    <x v="2"/>
    <n v="0"/>
    <x v="25"/>
  </r>
  <r>
    <x v="292"/>
    <x v="3"/>
    <n v="0"/>
    <x v="25"/>
  </r>
  <r>
    <x v="292"/>
    <x v="4"/>
    <n v="0"/>
    <x v="25"/>
  </r>
  <r>
    <x v="292"/>
    <x v="5"/>
    <n v="0"/>
    <x v="25"/>
  </r>
  <r>
    <x v="292"/>
    <x v="6"/>
    <n v="0"/>
    <x v="25"/>
  </r>
  <r>
    <x v="292"/>
    <x v="7"/>
    <n v="0"/>
    <x v="25"/>
  </r>
  <r>
    <x v="292"/>
    <x v="8"/>
    <m/>
    <x v="25"/>
  </r>
  <r>
    <x v="292"/>
    <x v="9"/>
    <m/>
    <x v="25"/>
  </r>
  <r>
    <x v="292"/>
    <x v="10"/>
    <m/>
    <x v="25"/>
  </r>
  <r>
    <x v="292"/>
    <x v="11"/>
    <m/>
    <x v="25"/>
  </r>
  <r>
    <x v="292"/>
    <x v="12"/>
    <m/>
    <x v="25"/>
  </r>
  <r>
    <x v="292"/>
    <x v="13"/>
    <m/>
    <x v="25"/>
  </r>
  <r>
    <x v="292"/>
    <x v="14"/>
    <n v="0"/>
    <x v="25"/>
  </r>
  <r>
    <x v="292"/>
    <x v="15"/>
    <n v="0"/>
    <x v="25"/>
  </r>
  <r>
    <x v="292"/>
    <x v="16"/>
    <n v="0"/>
    <x v="25"/>
  </r>
  <r>
    <x v="292"/>
    <x v="17"/>
    <n v="0"/>
    <x v="25"/>
  </r>
  <r>
    <x v="292"/>
    <x v="18"/>
    <m/>
    <x v="25"/>
  </r>
  <r>
    <x v="292"/>
    <x v="19"/>
    <m/>
    <x v="25"/>
  </r>
  <r>
    <x v="552"/>
    <x v="0"/>
    <s v="Lotus"/>
    <x v="25"/>
  </r>
  <r>
    <x v="552"/>
    <x v="1"/>
    <s v="Ford"/>
    <x v="25"/>
  </r>
  <r>
    <x v="552"/>
    <x v="2"/>
    <n v="0"/>
    <x v="25"/>
  </r>
  <r>
    <x v="552"/>
    <x v="3"/>
    <n v="0"/>
    <x v="25"/>
  </r>
  <r>
    <x v="552"/>
    <x v="4"/>
    <n v="0"/>
    <x v="25"/>
  </r>
  <r>
    <x v="552"/>
    <x v="5"/>
    <n v="0"/>
    <x v="25"/>
  </r>
  <r>
    <x v="552"/>
    <x v="6"/>
    <n v="0"/>
    <x v="25"/>
  </r>
  <r>
    <x v="552"/>
    <x v="7"/>
    <n v="0"/>
    <x v="25"/>
  </r>
  <r>
    <x v="552"/>
    <x v="8"/>
    <m/>
    <x v="25"/>
  </r>
  <r>
    <x v="552"/>
    <x v="9"/>
    <m/>
    <x v="25"/>
  </r>
  <r>
    <x v="552"/>
    <x v="10"/>
    <m/>
    <x v="25"/>
  </r>
  <r>
    <x v="552"/>
    <x v="11"/>
    <m/>
    <x v="25"/>
  </r>
  <r>
    <x v="552"/>
    <x v="12"/>
    <m/>
    <x v="25"/>
  </r>
  <r>
    <x v="552"/>
    <x v="13"/>
    <m/>
    <x v="25"/>
  </r>
  <r>
    <x v="552"/>
    <x v="14"/>
    <n v="0"/>
    <x v="25"/>
  </r>
  <r>
    <x v="552"/>
    <x v="15"/>
    <n v="0"/>
    <x v="25"/>
  </r>
  <r>
    <x v="552"/>
    <x v="16"/>
    <n v="0"/>
    <x v="25"/>
  </r>
  <r>
    <x v="552"/>
    <x v="17"/>
    <n v="0"/>
    <x v="25"/>
  </r>
  <r>
    <x v="552"/>
    <x v="18"/>
    <m/>
    <x v="25"/>
  </r>
  <r>
    <x v="552"/>
    <x v="19"/>
    <m/>
    <x v="25"/>
  </r>
  <r>
    <x v="525"/>
    <x v="0"/>
    <s v="March"/>
    <x v="25"/>
  </r>
  <r>
    <x v="525"/>
    <x v="1"/>
    <s v="Ford"/>
    <x v="25"/>
  </r>
  <r>
    <x v="525"/>
    <x v="2"/>
    <n v="0"/>
    <x v="25"/>
  </r>
  <r>
    <x v="525"/>
    <x v="3"/>
    <n v="0"/>
    <x v="25"/>
  </r>
  <r>
    <x v="525"/>
    <x v="4"/>
    <n v="0"/>
    <x v="25"/>
  </r>
  <r>
    <x v="525"/>
    <x v="5"/>
    <n v="0"/>
    <x v="25"/>
  </r>
  <r>
    <x v="525"/>
    <x v="6"/>
    <n v="0"/>
    <x v="25"/>
  </r>
  <r>
    <x v="525"/>
    <x v="7"/>
    <n v="0"/>
    <x v="25"/>
  </r>
  <r>
    <x v="525"/>
    <x v="8"/>
    <m/>
    <x v="25"/>
  </r>
  <r>
    <x v="525"/>
    <x v="9"/>
    <m/>
    <x v="25"/>
  </r>
  <r>
    <x v="525"/>
    <x v="10"/>
    <m/>
    <x v="25"/>
  </r>
  <r>
    <x v="525"/>
    <x v="11"/>
    <m/>
    <x v="25"/>
  </r>
  <r>
    <x v="525"/>
    <x v="12"/>
    <m/>
    <x v="25"/>
  </r>
  <r>
    <x v="525"/>
    <x v="13"/>
    <m/>
    <x v="25"/>
  </r>
  <r>
    <x v="525"/>
    <x v="14"/>
    <n v="0"/>
    <x v="25"/>
  </r>
  <r>
    <x v="525"/>
    <x v="15"/>
    <n v="0"/>
    <x v="25"/>
  </r>
  <r>
    <x v="525"/>
    <x v="16"/>
    <n v="0"/>
    <x v="25"/>
  </r>
  <r>
    <x v="525"/>
    <x v="17"/>
    <n v="0"/>
    <x v="25"/>
  </r>
  <r>
    <x v="525"/>
    <x v="18"/>
    <m/>
    <x v="25"/>
  </r>
  <r>
    <x v="525"/>
    <x v="19"/>
    <m/>
    <x v="25"/>
  </r>
  <r>
    <x v="553"/>
    <x v="0"/>
    <s v="Hesketh"/>
    <x v="25"/>
  </r>
  <r>
    <x v="553"/>
    <x v="1"/>
    <s v="Ford"/>
    <x v="25"/>
  </r>
  <r>
    <x v="553"/>
    <x v="2"/>
    <n v="0"/>
    <x v="25"/>
  </r>
  <r>
    <x v="553"/>
    <x v="3"/>
    <n v="0"/>
    <x v="25"/>
  </r>
  <r>
    <x v="553"/>
    <x v="4"/>
    <n v="0"/>
    <x v="25"/>
  </r>
  <r>
    <x v="553"/>
    <x v="5"/>
    <n v="0"/>
    <x v="25"/>
  </r>
  <r>
    <x v="553"/>
    <x v="6"/>
    <n v="0"/>
    <x v="25"/>
  </r>
  <r>
    <x v="553"/>
    <x v="7"/>
    <n v="0"/>
    <x v="25"/>
  </r>
  <r>
    <x v="553"/>
    <x v="8"/>
    <m/>
    <x v="25"/>
  </r>
  <r>
    <x v="553"/>
    <x v="9"/>
    <m/>
    <x v="25"/>
  </r>
  <r>
    <x v="553"/>
    <x v="10"/>
    <m/>
    <x v="25"/>
  </r>
  <r>
    <x v="553"/>
    <x v="11"/>
    <m/>
    <x v="25"/>
  </r>
  <r>
    <x v="553"/>
    <x v="12"/>
    <m/>
    <x v="25"/>
  </r>
  <r>
    <x v="553"/>
    <x v="13"/>
    <m/>
    <x v="25"/>
  </r>
  <r>
    <x v="553"/>
    <x v="14"/>
    <n v="0"/>
    <x v="25"/>
  </r>
  <r>
    <x v="553"/>
    <x v="15"/>
    <n v="0"/>
    <x v="25"/>
  </r>
  <r>
    <x v="553"/>
    <x v="16"/>
    <n v="0"/>
    <x v="25"/>
  </r>
  <r>
    <x v="553"/>
    <x v="17"/>
    <n v="0"/>
    <x v="25"/>
  </r>
  <r>
    <x v="553"/>
    <x v="18"/>
    <m/>
    <x v="25"/>
  </r>
  <r>
    <x v="553"/>
    <x v="19"/>
    <m/>
    <x v="25"/>
  </r>
  <r>
    <x v="554"/>
    <x v="0"/>
    <s v="Maki"/>
    <x v="25"/>
  </r>
  <r>
    <x v="554"/>
    <x v="1"/>
    <s v="Ford"/>
    <x v="25"/>
  </r>
  <r>
    <x v="554"/>
    <x v="2"/>
    <n v="0"/>
    <x v="25"/>
  </r>
  <r>
    <x v="554"/>
    <x v="3"/>
    <n v="0"/>
    <x v="25"/>
  </r>
  <r>
    <x v="554"/>
    <x v="4"/>
    <n v="0"/>
    <x v="25"/>
  </r>
  <r>
    <x v="554"/>
    <x v="5"/>
    <n v="0"/>
    <x v="25"/>
  </r>
  <r>
    <x v="554"/>
    <x v="6"/>
    <n v="0"/>
    <x v="25"/>
  </r>
  <r>
    <x v="554"/>
    <x v="7"/>
    <n v="0"/>
    <x v="25"/>
  </r>
  <r>
    <x v="554"/>
    <x v="8"/>
    <m/>
    <x v="25"/>
  </r>
  <r>
    <x v="554"/>
    <x v="9"/>
    <m/>
    <x v="25"/>
  </r>
  <r>
    <x v="554"/>
    <x v="10"/>
    <m/>
    <x v="25"/>
  </r>
  <r>
    <x v="554"/>
    <x v="11"/>
    <m/>
    <x v="25"/>
  </r>
  <r>
    <x v="554"/>
    <x v="12"/>
    <m/>
    <x v="25"/>
  </r>
  <r>
    <x v="554"/>
    <x v="13"/>
    <m/>
    <x v="25"/>
  </r>
  <r>
    <x v="554"/>
    <x v="14"/>
    <n v="0"/>
    <x v="25"/>
  </r>
  <r>
    <x v="554"/>
    <x v="15"/>
    <n v="0"/>
    <x v="25"/>
  </r>
  <r>
    <x v="554"/>
    <x v="16"/>
    <n v="0"/>
    <x v="25"/>
  </r>
  <r>
    <x v="554"/>
    <x v="17"/>
    <n v="0"/>
    <x v="25"/>
  </r>
  <r>
    <x v="554"/>
    <x v="18"/>
    <m/>
    <x v="25"/>
  </r>
  <r>
    <x v="554"/>
    <x v="19"/>
    <m/>
    <x v="25"/>
  </r>
  <r>
    <x v="527"/>
    <x v="0"/>
    <s v="Williams"/>
    <x v="25"/>
  </r>
  <r>
    <x v="527"/>
    <x v="1"/>
    <s v="Ford"/>
    <x v="25"/>
  </r>
  <r>
    <x v="527"/>
    <x v="2"/>
    <n v="0"/>
    <x v="25"/>
  </r>
  <r>
    <x v="527"/>
    <x v="3"/>
    <n v="0"/>
    <x v="25"/>
  </r>
  <r>
    <x v="527"/>
    <x v="4"/>
    <n v="0"/>
    <x v="25"/>
  </r>
  <r>
    <x v="527"/>
    <x v="5"/>
    <n v="0"/>
    <x v="25"/>
  </r>
  <r>
    <x v="527"/>
    <x v="6"/>
    <n v="0"/>
    <x v="25"/>
  </r>
  <r>
    <x v="527"/>
    <x v="7"/>
    <n v="0"/>
    <x v="25"/>
  </r>
  <r>
    <x v="527"/>
    <x v="8"/>
    <m/>
    <x v="25"/>
  </r>
  <r>
    <x v="527"/>
    <x v="9"/>
    <m/>
    <x v="25"/>
  </r>
  <r>
    <x v="527"/>
    <x v="10"/>
    <m/>
    <x v="25"/>
  </r>
  <r>
    <x v="527"/>
    <x v="11"/>
    <m/>
    <x v="25"/>
  </r>
  <r>
    <x v="527"/>
    <x v="12"/>
    <m/>
    <x v="25"/>
  </r>
  <r>
    <x v="527"/>
    <x v="13"/>
    <m/>
    <x v="25"/>
  </r>
  <r>
    <x v="527"/>
    <x v="14"/>
    <n v="0"/>
    <x v="25"/>
  </r>
  <r>
    <x v="527"/>
    <x v="15"/>
    <n v="0"/>
    <x v="25"/>
  </r>
  <r>
    <x v="527"/>
    <x v="16"/>
    <n v="0"/>
    <x v="25"/>
  </r>
  <r>
    <x v="527"/>
    <x v="17"/>
    <n v="0"/>
    <x v="25"/>
  </r>
  <r>
    <x v="527"/>
    <x v="18"/>
    <m/>
    <x v="25"/>
  </r>
  <r>
    <x v="527"/>
    <x v="19"/>
    <m/>
    <x v="25"/>
  </r>
  <r>
    <x v="528"/>
    <x v="0"/>
    <s v="Tyrrell"/>
    <x v="25"/>
  </r>
  <r>
    <x v="528"/>
    <x v="1"/>
    <s v="Ford"/>
    <x v="25"/>
  </r>
  <r>
    <x v="528"/>
    <x v="2"/>
    <n v="0"/>
    <x v="25"/>
  </r>
  <r>
    <x v="528"/>
    <x v="3"/>
    <n v="0"/>
    <x v="25"/>
  </r>
  <r>
    <x v="528"/>
    <x v="4"/>
    <n v="0"/>
    <x v="25"/>
  </r>
  <r>
    <x v="528"/>
    <x v="5"/>
    <n v="0"/>
    <x v="25"/>
  </r>
  <r>
    <x v="528"/>
    <x v="6"/>
    <n v="0"/>
    <x v="25"/>
  </r>
  <r>
    <x v="528"/>
    <x v="7"/>
    <n v="0"/>
    <x v="25"/>
  </r>
  <r>
    <x v="528"/>
    <x v="8"/>
    <m/>
    <x v="25"/>
  </r>
  <r>
    <x v="528"/>
    <x v="9"/>
    <m/>
    <x v="25"/>
  </r>
  <r>
    <x v="528"/>
    <x v="10"/>
    <m/>
    <x v="25"/>
  </r>
  <r>
    <x v="528"/>
    <x v="11"/>
    <m/>
    <x v="25"/>
  </r>
  <r>
    <x v="528"/>
    <x v="12"/>
    <m/>
    <x v="25"/>
  </r>
  <r>
    <x v="528"/>
    <x v="13"/>
    <m/>
    <x v="25"/>
  </r>
  <r>
    <x v="528"/>
    <x v="14"/>
    <n v="0"/>
    <x v="25"/>
  </r>
  <r>
    <x v="528"/>
    <x v="15"/>
    <n v="0"/>
    <x v="25"/>
  </r>
  <r>
    <x v="528"/>
    <x v="16"/>
    <n v="0"/>
    <x v="25"/>
  </r>
  <r>
    <x v="528"/>
    <x v="17"/>
    <n v="0"/>
    <x v="25"/>
  </r>
  <r>
    <x v="528"/>
    <x v="18"/>
    <m/>
    <x v="25"/>
  </r>
  <r>
    <x v="528"/>
    <x v="19"/>
    <m/>
    <x v="25"/>
  </r>
  <r>
    <x v="528"/>
    <x v="0"/>
    <s v="Williams"/>
    <x v="25"/>
  </r>
  <r>
    <x v="528"/>
    <x v="1"/>
    <s v="Ford"/>
    <x v="25"/>
  </r>
  <r>
    <x v="528"/>
    <x v="2"/>
    <n v="0"/>
    <x v="25"/>
  </r>
  <r>
    <x v="528"/>
    <x v="3"/>
    <n v="0"/>
    <x v="25"/>
  </r>
  <r>
    <x v="528"/>
    <x v="4"/>
    <n v="0"/>
    <x v="25"/>
  </r>
  <r>
    <x v="528"/>
    <x v="5"/>
    <n v="0"/>
    <x v="25"/>
  </r>
  <r>
    <x v="528"/>
    <x v="6"/>
    <n v="0"/>
    <x v="25"/>
  </r>
  <r>
    <x v="528"/>
    <x v="7"/>
    <n v="0"/>
    <x v="25"/>
  </r>
  <r>
    <x v="528"/>
    <x v="8"/>
    <m/>
    <x v="25"/>
  </r>
  <r>
    <x v="528"/>
    <x v="9"/>
    <m/>
    <x v="25"/>
  </r>
  <r>
    <x v="528"/>
    <x v="10"/>
    <m/>
    <x v="25"/>
  </r>
  <r>
    <x v="528"/>
    <x v="11"/>
    <m/>
    <x v="25"/>
  </r>
  <r>
    <x v="528"/>
    <x v="12"/>
    <m/>
    <x v="25"/>
  </r>
  <r>
    <x v="528"/>
    <x v="13"/>
    <m/>
    <x v="25"/>
  </r>
  <r>
    <x v="528"/>
    <x v="14"/>
    <n v="0"/>
    <x v="25"/>
  </r>
  <r>
    <x v="528"/>
    <x v="15"/>
    <n v="0"/>
    <x v="25"/>
  </r>
  <r>
    <x v="528"/>
    <x v="16"/>
    <n v="0"/>
    <x v="25"/>
  </r>
  <r>
    <x v="528"/>
    <x v="17"/>
    <n v="0"/>
    <x v="25"/>
  </r>
  <r>
    <x v="528"/>
    <x v="18"/>
    <m/>
    <x v="25"/>
  </r>
  <r>
    <x v="528"/>
    <x v="19"/>
    <m/>
    <x v="25"/>
  </r>
  <r>
    <x v="450"/>
    <x v="0"/>
    <s v="Lotus"/>
    <x v="25"/>
  </r>
  <r>
    <x v="450"/>
    <x v="1"/>
    <s v="Ford"/>
    <x v="25"/>
  </r>
  <r>
    <x v="450"/>
    <x v="2"/>
    <n v="0"/>
    <x v="25"/>
  </r>
  <r>
    <x v="450"/>
    <x v="3"/>
    <n v="1"/>
    <x v="25"/>
  </r>
  <r>
    <x v="450"/>
    <x v="4"/>
    <n v="0"/>
    <x v="25"/>
  </r>
  <r>
    <x v="450"/>
    <x v="5"/>
    <n v="0"/>
    <x v="25"/>
  </r>
  <r>
    <x v="450"/>
    <x v="6"/>
    <n v="0"/>
    <x v="25"/>
  </r>
  <r>
    <x v="450"/>
    <x v="7"/>
    <n v="0"/>
    <x v="25"/>
  </r>
  <r>
    <x v="450"/>
    <x v="8"/>
    <m/>
    <x v="25"/>
  </r>
  <r>
    <x v="450"/>
    <x v="9"/>
    <m/>
    <x v="25"/>
  </r>
  <r>
    <x v="450"/>
    <x v="10"/>
    <m/>
    <x v="25"/>
  </r>
  <r>
    <x v="450"/>
    <x v="11"/>
    <m/>
    <x v="25"/>
  </r>
  <r>
    <x v="450"/>
    <x v="12"/>
    <m/>
    <x v="25"/>
  </r>
  <r>
    <x v="450"/>
    <x v="13"/>
    <m/>
    <x v="25"/>
  </r>
  <r>
    <x v="450"/>
    <x v="14"/>
    <n v="3"/>
    <x v="25"/>
  </r>
  <r>
    <x v="450"/>
    <x v="15"/>
    <n v="3"/>
    <x v="25"/>
  </r>
  <r>
    <x v="450"/>
    <x v="16"/>
    <n v="3"/>
    <x v="25"/>
  </r>
  <r>
    <x v="450"/>
    <x v="17"/>
    <n v="3"/>
    <x v="25"/>
  </r>
  <r>
    <x v="450"/>
    <x v="18"/>
    <m/>
    <x v="25"/>
  </r>
  <r>
    <x v="450"/>
    <x v="19"/>
    <m/>
    <x v="25"/>
  </r>
  <r>
    <x v="529"/>
    <x v="0"/>
    <s v="Williams"/>
    <x v="25"/>
  </r>
  <r>
    <x v="529"/>
    <x v="1"/>
    <s v="Ford"/>
    <x v="25"/>
  </r>
  <r>
    <x v="529"/>
    <x v="2"/>
    <n v="0"/>
    <x v="25"/>
  </r>
  <r>
    <x v="529"/>
    <x v="3"/>
    <n v="1"/>
    <x v="25"/>
  </r>
  <r>
    <x v="529"/>
    <x v="4"/>
    <n v="0"/>
    <x v="25"/>
  </r>
  <r>
    <x v="529"/>
    <x v="5"/>
    <n v="0"/>
    <x v="25"/>
  </r>
  <r>
    <x v="529"/>
    <x v="6"/>
    <n v="0"/>
    <x v="25"/>
  </r>
  <r>
    <x v="529"/>
    <x v="7"/>
    <n v="0"/>
    <x v="25"/>
  </r>
  <r>
    <x v="529"/>
    <x v="8"/>
    <m/>
    <x v="25"/>
  </r>
  <r>
    <x v="529"/>
    <x v="9"/>
    <m/>
    <x v="25"/>
  </r>
  <r>
    <x v="529"/>
    <x v="10"/>
    <m/>
    <x v="25"/>
  </r>
  <r>
    <x v="529"/>
    <x v="11"/>
    <m/>
    <x v="25"/>
  </r>
  <r>
    <x v="529"/>
    <x v="12"/>
    <m/>
    <x v="25"/>
  </r>
  <r>
    <x v="529"/>
    <x v="13"/>
    <m/>
    <x v="25"/>
  </r>
  <r>
    <x v="529"/>
    <x v="14"/>
    <n v="6"/>
    <x v="25"/>
  </r>
  <r>
    <x v="529"/>
    <x v="15"/>
    <n v="6"/>
    <x v="25"/>
  </r>
  <r>
    <x v="529"/>
    <x v="16"/>
    <n v="6"/>
    <x v="25"/>
  </r>
  <r>
    <x v="529"/>
    <x v="17"/>
    <n v="6"/>
    <x v="25"/>
  </r>
  <r>
    <x v="529"/>
    <x v="18"/>
    <m/>
    <x v="25"/>
  </r>
  <r>
    <x v="529"/>
    <x v="19"/>
    <m/>
    <x v="25"/>
  </r>
  <r>
    <x v="513"/>
    <x v="0"/>
    <s v="Hesketh"/>
    <x v="25"/>
  </r>
  <r>
    <x v="513"/>
    <x v="1"/>
    <s v="Ford"/>
    <x v="25"/>
  </r>
  <r>
    <x v="513"/>
    <x v="2"/>
    <n v="1"/>
    <x v="25"/>
  </r>
  <r>
    <x v="513"/>
    <x v="3"/>
    <n v="3"/>
    <x v="25"/>
  </r>
  <r>
    <x v="513"/>
    <x v="4"/>
    <n v="0"/>
    <x v="25"/>
  </r>
  <r>
    <x v="513"/>
    <x v="5"/>
    <n v="2"/>
    <x v="25"/>
  </r>
  <r>
    <x v="513"/>
    <x v="6"/>
    <n v="1"/>
    <x v="25"/>
  </r>
  <r>
    <x v="513"/>
    <x v="7"/>
    <n v="1"/>
    <x v="25"/>
  </r>
  <r>
    <x v="513"/>
    <x v="8"/>
    <m/>
    <x v="25"/>
  </r>
  <r>
    <x v="513"/>
    <x v="9"/>
    <m/>
    <x v="25"/>
  </r>
  <r>
    <x v="513"/>
    <x v="10"/>
    <m/>
    <x v="25"/>
  </r>
  <r>
    <x v="513"/>
    <x v="11"/>
    <m/>
    <x v="25"/>
  </r>
  <r>
    <x v="513"/>
    <x v="12"/>
    <m/>
    <x v="25"/>
  </r>
  <r>
    <x v="513"/>
    <x v="13"/>
    <m/>
    <x v="25"/>
  </r>
  <r>
    <x v="513"/>
    <x v="14"/>
    <n v="33"/>
    <x v="25"/>
  </r>
  <r>
    <x v="513"/>
    <x v="15"/>
    <n v="33"/>
    <x v="25"/>
  </r>
  <r>
    <x v="513"/>
    <x v="16"/>
    <n v="33"/>
    <x v="25"/>
  </r>
  <r>
    <x v="513"/>
    <x v="17"/>
    <n v="33"/>
    <x v="25"/>
  </r>
  <r>
    <x v="513"/>
    <x v="18"/>
    <m/>
    <x v="25"/>
  </r>
  <r>
    <x v="513"/>
    <x v="19"/>
    <n v="1"/>
    <x v="25"/>
  </r>
  <r>
    <x v="531"/>
    <x v="0"/>
    <s v="Tyrrell"/>
    <x v="25"/>
  </r>
  <r>
    <x v="531"/>
    <x v="1"/>
    <s v="Ford"/>
    <x v="25"/>
  </r>
  <r>
    <x v="531"/>
    <x v="2"/>
    <n v="0"/>
    <x v="25"/>
  </r>
  <r>
    <x v="531"/>
    <x v="3"/>
    <n v="0"/>
    <x v="25"/>
  </r>
  <r>
    <x v="531"/>
    <x v="4"/>
    <n v="0"/>
    <x v="25"/>
  </r>
  <r>
    <x v="531"/>
    <x v="5"/>
    <n v="0"/>
    <x v="25"/>
  </r>
  <r>
    <x v="531"/>
    <x v="6"/>
    <n v="0"/>
    <x v="25"/>
  </r>
  <r>
    <x v="531"/>
    <x v="7"/>
    <n v="0"/>
    <x v="25"/>
  </r>
  <r>
    <x v="531"/>
    <x v="8"/>
    <m/>
    <x v="25"/>
  </r>
  <r>
    <x v="531"/>
    <x v="9"/>
    <m/>
    <x v="25"/>
  </r>
  <r>
    <x v="531"/>
    <x v="10"/>
    <m/>
    <x v="25"/>
  </r>
  <r>
    <x v="531"/>
    <x v="11"/>
    <m/>
    <x v="25"/>
  </r>
  <r>
    <x v="531"/>
    <x v="12"/>
    <m/>
    <x v="25"/>
  </r>
  <r>
    <x v="531"/>
    <x v="13"/>
    <m/>
    <x v="25"/>
  </r>
  <r>
    <x v="531"/>
    <x v="14"/>
    <n v="0"/>
    <x v="25"/>
  </r>
  <r>
    <x v="531"/>
    <x v="15"/>
    <n v="0"/>
    <x v="25"/>
  </r>
  <r>
    <x v="531"/>
    <x v="16"/>
    <n v="0"/>
    <x v="25"/>
  </r>
  <r>
    <x v="531"/>
    <x v="17"/>
    <n v="0"/>
    <x v="25"/>
  </r>
  <r>
    <x v="531"/>
    <x v="18"/>
    <m/>
    <x v="25"/>
  </r>
  <r>
    <x v="531"/>
    <x v="19"/>
    <m/>
    <x v="25"/>
  </r>
  <r>
    <x v="494"/>
    <x v="0"/>
    <s v="Shadow"/>
    <x v="25"/>
  </r>
  <r>
    <x v="494"/>
    <x v="1"/>
    <s v="Ford"/>
    <x v="25"/>
  </r>
  <r>
    <x v="494"/>
    <x v="2"/>
    <n v="0"/>
    <x v="25"/>
  </r>
  <r>
    <x v="494"/>
    <x v="3"/>
    <n v="0"/>
    <x v="25"/>
  </r>
  <r>
    <x v="494"/>
    <x v="4"/>
    <n v="0"/>
    <x v="25"/>
  </r>
  <r>
    <x v="494"/>
    <x v="5"/>
    <n v="1"/>
    <x v="25"/>
  </r>
  <r>
    <x v="494"/>
    <x v="6"/>
    <n v="0"/>
    <x v="25"/>
  </r>
  <r>
    <x v="494"/>
    <x v="7"/>
    <n v="0"/>
    <x v="25"/>
  </r>
  <r>
    <x v="494"/>
    <x v="8"/>
    <m/>
    <x v="25"/>
  </r>
  <r>
    <x v="494"/>
    <x v="9"/>
    <m/>
    <x v="25"/>
  </r>
  <r>
    <x v="494"/>
    <x v="10"/>
    <m/>
    <x v="25"/>
  </r>
  <r>
    <x v="494"/>
    <x v="11"/>
    <m/>
    <x v="25"/>
  </r>
  <r>
    <x v="494"/>
    <x v="12"/>
    <m/>
    <x v="25"/>
  </r>
  <r>
    <x v="494"/>
    <x v="13"/>
    <m/>
    <x v="25"/>
  </r>
  <r>
    <x v="494"/>
    <x v="14"/>
    <n v="1.5"/>
    <x v="25"/>
  </r>
  <r>
    <x v="494"/>
    <x v="15"/>
    <n v="1.5"/>
    <x v="25"/>
  </r>
  <r>
    <x v="494"/>
    <x v="16"/>
    <n v="1.5"/>
    <x v="25"/>
  </r>
  <r>
    <x v="494"/>
    <x v="17"/>
    <n v="1.5"/>
    <x v="25"/>
  </r>
  <r>
    <x v="494"/>
    <x v="18"/>
    <n v="2"/>
    <x v="25"/>
  </r>
  <r>
    <x v="494"/>
    <x v="19"/>
    <n v="1"/>
    <x v="25"/>
  </r>
  <r>
    <x v="555"/>
    <x v="0"/>
    <s v="Lotus"/>
    <x v="25"/>
  </r>
  <r>
    <x v="555"/>
    <x v="1"/>
    <s v="Ford"/>
    <x v="25"/>
  </r>
  <r>
    <x v="555"/>
    <x v="2"/>
    <n v="0"/>
    <x v="25"/>
  </r>
  <r>
    <x v="555"/>
    <x v="3"/>
    <n v="0"/>
    <x v="25"/>
  </r>
  <r>
    <x v="555"/>
    <x v="4"/>
    <n v="0"/>
    <x v="25"/>
  </r>
  <r>
    <x v="555"/>
    <x v="5"/>
    <n v="0"/>
    <x v="25"/>
  </r>
  <r>
    <x v="555"/>
    <x v="6"/>
    <n v="0"/>
    <x v="25"/>
  </r>
  <r>
    <x v="555"/>
    <x v="7"/>
    <n v="0"/>
    <x v="25"/>
  </r>
  <r>
    <x v="555"/>
    <x v="8"/>
    <m/>
    <x v="25"/>
  </r>
  <r>
    <x v="555"/>
    <x v="9"/>
    <m/>
    <x v="25"/>
  </r>
  <r>
    <x v="555"/>
    <x v="10"/>
    <m/>
    <x v="25"/>
  </r>
  <r>
    <x v="555"/>
    <x v="11"/>
    <m/>
    <x v="25"/>
  </r>
  <r>
    <x v="555"/>
    <x v="12"/>
    <m/>
    <x v="25"/>
  </r>
  <r>
    <x v="555"/>
    <x v="13"/>
    <m/>
    <x v="25"/>
  </r>
  <r>
    <x v="555"/>
    <x v="14"/>
    <n v="0"/>
    <x v="25"/>
  </r>
  <r>
    <x v="555"/>
    <x v="15"/>
    <n v="0"/>
    <x v="25"/>
  </r>
  <r>
    <x v="555"/>
    <x v="16"/>
    <n v="0"/>
    <x v="25"/>
  </r>
  <r>
    <x v="555"/>
    <x v="17"/>
    <n v="0"/>
    <x v="25"/>
  </r>
  <r>
    <x v="555"/>
    <x v="18"/>
    <m/>
    <x v="25"/>
  </r>
  <r>
    <x v="555"/>
    <x v="19"/>
    <m/>
    <x v="25"/>
  </r>
  <r>
    <x v="556"/>
    <x v="0"/>
    <s v="Williams"/>
    <x v="25"/>
  </r>
  <r>
    <x v="556"/>
    <x v="1"/>
    <s v="Ford"/>
    <x v="25"/>
  </r>
  <r>
    <x v="556"/>
    <x v="2"/>
    <n v="0"/>
    <x v="25"/>
  </r>
  <r>
    <x v="556"/>
    <x v="3"/>
    <n v="0"/>
    <x v="25"/>
  </r>
  <r>
    <x v="556"/>
    <x v="4"/>
    <n v="0"/>
    <x v="25"/>
  </r>
  <r>
    <x v="556"/>
    <x v="5"/>
    <n v="0"/>
    <x v="25"/>
  </r>
  <r>
    <x v="556"/>
    <x v="6"/>
    <n v="0"/>
    <x v="25"/>
  </r>
  <r>
    <x v="556"/>
    <x v="7"/>
    <n v="0"/>
    <x v="25"/>
  </r>
  <r>
    <x v="556"/>
    <x v="8"/>
    <m/>
    <x v="25"/>
  </r>
  <r>
    <x v="556"/>
    <x v="9"/>
    <m/>
    <x v="25"/>
  </r>
  <r>
    <x v="556"/>
    <x v="10"/>
    <m/>
    <x v="25"/>
  </r>
  <r>
    <x v="556"/>
    <x v="11"/>
    <m/>
    <x v="25"/>
  </r>
  <r>
    <x v="556"/>
    <x v="12"/>
    <m/>
    <x v="25"/>
  </r>
  <r>
    <x v="556"/>
    <x v="13"/>
    <m/>
    <x v="25"/>
  </r>
  <r>
    <x v="556"/>
    <x v="14"/>
    <n v="0"/>
    <x v="25"/>
  </r>
  <r>
    <x v="556"/>
    <x v="15"/>
    <n v="0"/>
    <x v="25"/>
  </r>
  <r>
    <x v="556"/>
    <x v="16"/>
    <n v="0"/>
    <x v="25"/>
  </r>
  <r>
    <x v="556"/>
    <x v="17"/>
    <n v="0"/>
    <x v="25"/>
  </r>
  <r>
    <x v="556"/>
    <x v="18"/>
    <m/>
    <x v="25"/>
  </r>
  <r>
    <x v="556"/>
    <x v="19"/>
    <m/>
    <x v="25"/>
  </r>
  <r>
    <x v="514"/>
    <x v="0"/>
    <s v="Mclaren"/>
    <x v="25"/>
  </r>
  <r>
    <x v="514"/>
    <x v="1"/>
    <s v="Ford"/>
    <x v="25"/>
  </r>
  <r>
    <x v="514"/>
    <x v="2"/>
    <n v="1"/>
    <x v="25"/>
  </r>
  <r>
    <x v="514"/>
    <x v="3"/>
    <n v="0"/>
    <x v="25"/>
  </r>
  <r>
    <x v="514"/>
    <x v="4"/>
    <n v="3"/>
    <x v="25"/>
  </r>
  <r>
    <x v="514"/>
    <x v="5"/>
    <n v="1"/>
    <x v="25"/>
  </r>
  <r>
    <x v="514"/>
    <x v="6"/>
    <n v="0"/>
    <x v="25"/>
  </r>
  <r>
    <x v="514"/>
    <x v="7"/>
    <n v="2"/>
    <x v="25"/>
  </r>
  <r>
    <x v="514"/>
    <x v="8"/>
    <m/>
    <x v="25"/>
  </r>
  <r>
    <x v="514"/>
    <x v="9"/>
    <m/>
    <x v="25"/>
  </r>
  <r>
    <x v="514"/>
    <x v="10"/>
    <m/>
    <x v="25"/>
  </r>
  <r>
    <x v="514"/>
    <x v="11"/>
    <m/>
    <x v="25"/>
  </r>
  <r>
    <x v="514"/>
    <x v="12"/>
    <m/>
    <x v="25"/>
  </r>
  <r>
    <x v="514"/>
    <x v="13"/>
    <m/>
    <x v="25"/>
  </r>
  <r>
    <x v="514"/>
    <x v="14"/>
    <n v="20"/>
    <x v="25"/>
  </r>
  <r>
    <x v="514"/>
    <x v="15"/>
    <n v="20"/>
    <x v="25"/>
  </r>
  <r>
    <x v="514"/>
    <x v="16"/>
    <n v="20"/>
    <x v="25"/>
  </r>
  <r>
    <x v="514"/>
    <x v="17"/>
    <n v="11"/>
    <x v="25"/>
  </r>
  <r>
    <x v="514"/>
    <x v="18"/>
    <m/>
    <x v="25"/>
  </r>
  <r>
    <x v="514"/>
    <x v="19"/>
    <n v="1"/>
    <x v="25"/>
  </r>
  <r>
    <x v="504"/>
    <x v="0"/>
    <s v="Tyrrell"/>
    <x v="25"/>
  </r>
  <r>
    <x v="504"/>
    <x v="1"/>
    <s v="Ford"/>
    <x v="25"/>
  </r>
  <r>
    <x v="504"/>
    <x v="2"/>
    <n v="1"/>
    <x v="25"/>
  </r>
  <r>
    <x v="504"/>
    <x v="3"/>
    <n v="1"/>
    <x v="25"/>
  </r>
  <r>
    <x v="504"/>
    <x v="4"/>
    <n v="1"/>
    <x v="25"/>
  </r>
  <r>
    <x v="504"/>
    <x v="5"/>
    <n v="0"/>
    <x v="25"/>
  </r>
  <r>
    <x v="504"/>
    <x v="6"/>
    <n v="0"/>
    <x v="25"/>
  </r>
  <r>
    <x v="504"/>
    <x v="7"/>
    <n v="1"/>
    <x v="25"/>
  </r>
  <r>
    <x v="504"/>
    <x v="8"/>
    <m/>
    <x v="25"/>
  </r>
  <r>
    <x v="504"/>
    <x v="9"/>
    <m/>
    <x v="25"/>
  </r>
  <r>
    <x v="504"/>
    <x v="10"/>
    <m/>
    <x v="25"/>
  </r>
  <r>
    <x v="504"/>
    <x v="11"/>
    <m/>
    <x v="25"/>
  </r>
  <r>
    <x v="504"/>
    <x v="12"/>
    <m/>
    <x v="25"/>
  </r>
  <r>
    <x v="504"/>
    <x v="13"/>
    <m/>
    <x v="25"/>
  </r>
  <r>
    <x v="504"/>
    <x v="14"/>
    <n v="20"/>
    <x v="25"/>
  </r>
  <r>
    <x v="504"/>
    <x v="15"/>
    <n v="20"/>
    <x v="25"/>
  </r>
  <r>
    <x v="504"/>
    <x v="16"/>
    <n v="20"/>
    <x v="25"/>
  </r>
  <r>
    <x v="504"/>
    <x v="17"/>
    <n v="20"/>
    <x v="25"/>
  </r>
  <r>
    <x v="504"/>
    <x v="18"/>
    <m/>
    <x v="25"/>
  </r>
  <r>
    <x v="504"/>
    <x v="19"/>
    <m/>
    <x v="25"/>
  </r>
  <r>
    <x v="532"/>
    <x v="0"/>
    <s v="Lyncar"/>
    <x v="25"/>
  </r>
  <r>
    <x v="532"/>
    <x v="1"/>
    <s v="Ford"/>
    <x v="25"/>
  </r>
  <r>
    <x v="532"/>
    <x v="2"/>
    <n v="0"/>
    <x v="25"/>
  </r>
  <r>
    <x v="532"/>
    <x v="3"/>
    <n v="0"/>
    <x v="25"/>
  </r>
  <r>
    <x v="532"/>
    <x v="4"/>
    <n v="0"/>
    <x v="25"/>
  </r>
  <r>
    <x v="532"/>
    <x v="5"/>
    <n v="0"/>
    <x v="25"/>
  </r>
  <r>
    <x v="532"/>
    <x v="6"/>
    <n v="0"/>
    <x v="25"/>
  </r>
  <r>
    <x v="532"/>
    <x v="7"/>
    <n v="0"/>
    <x v="25"/>
  </r>
  <r>
    <x v="532"/>
    <x v="8"/>
    <m/>
    <x v="25"/>
  </r>
  <r>
    <x v="532"/>
    <x v="9"/>
    <m/>
    <x v="25"/>
  </r>
  <r>
    <x v="532"/>
    <x v="10"/>
    <m/>
    <x v="25"/>
  </r>
  <r>
    <x v="532"/>
    <x v="11"/>
    <m/>
    <x v="25"/>
  </r>
  <r>
    <x v="532"/>
    <x v="12"/>
    <m/>
    <x v="25"/>
  </r>
  <r>
    <x v="532"/>
    <x v="13"/>
    <m/>
    <x v="25"/>
  </r>
  <r>
    <x v="532"/>
    <x v="14"/>
    <n v="0"/>
    <x v="25"/>
  </r>
  <r>
    <x v="532"/>
    <x v="15"/>
    <n v="0"/>
    <x v="25"/>
  </r>
  <r>
    <x v="532"/>
    <x v="16"/>
    <n v="0"/>
    <x v="25"/>
  </r>
  <r>
    <x v="532"/>
    <x v="17"/>
    <n v="0"/>
    <x v="25"/>
  </r>
  <r>
    <x v="532"/>
    <x v="18"/>
    <m/>
    <x v="25"/>
  </r>
  <r>
    <x v="532"/>
    <x v="19"/>
    <m/>
    <x v="25"/>
  </r>
  <r>
    <x v="515"/>
    <x v="0"/>
    <s v="Surtees"/>
    <x v="25"/>
  </r>
  <r>
    <x v="515"/>
    <x v="1"/>
    <s v="Ford"/>
    <x v="25"/>
  </r>
  <r>
    <x v="515"/>
    <x v="2"/>
    <n v="0"/>
    <x v="25"/>
  </r>
  <r>
    <x v="515"/>
    <x v="3"/>
    <n v="0"/>
    <x v="25"/>
  </r>
  <r>
    <x v="515"/>
    <x v="4"/>
    <n v="0"/>
    <x v="25"/>
  </r>
  <r>
    <x v="515"/>
    <x v="5"/>
    <n v="0"/>
    <x v="25"/>
  </r>
  <r>
    <x v="515"/>
    <x v="6"/>
    <n v="0"/>
    <x v="25"/>
  </r>
  <r>
    <x v="515"/>
    <x v="7"/>
    <n v="0"/>
    <x v="25"/>
  </r>
  <r>
    <x v="515"/>
    <x v="8"/>
    <m/>
    <x v="25"/>
  </r>
  <r>
    <x v="515"/>
    <x v="9"/>
    <m/>
    <x v="25"/>
  </r>
  <r>
    <x v="515"/>
    <x v="10"/>
    <m/>
    <x v="25"/>
  </r>
  <r>
    <x v="515"/>
    <x v="11"/>
    <m/>
    <x v="25"/>
  </r>
  <r>
    <x v="515"/>
    <x v="12"/>
    <m/>
    <x v="25"/>
  </r>
  <r>
    <x v="515"/>
    <x v="13"/>
    <m/>
    <x v="25"/>
  </r>
  <r>
    <x v="515"/>
    <x v="14"/>
    <n v="0"/>
    <x v="25"/>
  </r>
  <r>
    <x v="515"/>
    <x v="15"/>
    <n v="0"/>
    <x v="25"/>
  </r>
  <r>
    <x v="515"/>
    <x v="16"/>
    <n v="0"/>
    <x v="25"/>
  </r>
  <r>
    <x v="515"/>
    <x v="17"/>
    <n v="0"/>
    <x v="25"/>
  </r>
  <r>
    <x v="515"/>
    <x v="18"/>
    <m/>
    <x v="25"/>
  </r>
  <r>
    <x v="515"/>
    <x v="19"/>
    <m/>
    <x v="25"/>
  </r>
  <r>
    <x v="516"/>
    <x v="0"/>
    <s v="Brabham"/>
    <x v="25"/>
  </r>
  <r>
    <x v="516"/>
    <x v="1"/>
    <s v="Ford"/>
    <x v="25"/>
  </r>
  <r>
    <x v="516"/>
    <x v="2"/>
    <n v="1"/>
    <x v="25"/>
  </r>
  <r>
    <x v="516"/>
    <x v="3"/>
    <n v="1"/>
    <x v="25"/>
  </r>
  <r>
    <x v="516"/>
    <x v="4"/>
    <n v="1"/>
    <x v="25"/>
  </r>
  <r>
    <x v="516"/>
    <x v="5"/>
    <n v="1"/>
    <x v="25"/>
  </r>
  <r>
    <x v="516"/>
    <x v="6"/>
    <n v="1"/>
    <x v="25"/>
  </r>
  <r>
    <x v="516"/>
    <x v="7"/>
    <n v="0"/>
    <x v="25"/>
  </r>
  <r>
    <x v="516"/>
    <x v="8"/>
    <m/>
    <x v="25"/>
  </r>
  <r>
    <x v="516"/>
    <x v="9"/>
    <m/>
    <x v="25"/>
  </r>
  <r>
    <x v="516"/>
    <x v="10"/>
    <m/>
    <x v="25"/>
  </r>
  <r>
    <x v="516"/>
    <x v="11"/>
    <m/>
    <x v="25"/>
  </r>
  <r>
    <x v="516"/>
    <x v="12"/>
    <m/>
    <x v="25"/>
  </r>
  <r>
    <x v="516"/>
    <x v="13"/>
    <m/>
    <x v="25"/>
  </r>
  <r>
    <x v="516"/>
    <x v="14"/>
    <n v="24"/>
    <x v="25"/>
  </r>
  <r>
    <x v="516"/>
    <x v="15"/>
    <n v="24"/>
    <x v="25"/>
  </r>
  <r>
    <x v="516"/>
    <x v="16"/>
    <n v="24"/>
    <x v="25"/>
  </r>
  <r>
    <x v="516"/>
    <x v="17"/>
    <n v="19"/>
    <x v="25"/>
  </r>
  <r>
    <x v="516"/>
    <x v="18"/>
    <n v="1"/>
    <x v="25"/>
  </r>
  <r>
    <x v="516"/>
    <x v="19"/>
    <n v="1"/>
    <x v="25"/>
  </r>
  <r>
    <x v="535"/>
    <x v="0"/>
    <s v="March"/>
    <x v="25"/>
  </r>
  <r>
    <x v="535"/>
    <x v="1"/>
    <s v="Ford"/>
    <x v="25"/>
  </r>
  <r>
    <x v="535"/>
    <x v="2"/>
    <n v="0"/>
    <x v="25"/>
  </r>
  <r>
    <x v="535"/>
    <x v="3"/>
    <n v="0"/>
    <x v="25"/>
  </r>
  <r>
    <x v="535"/>
    <x v="4"/>
    <n v="0"/>
    <x v="25"/>
  </r>
  <r>
    <x v="535"/>
    <x v="5"/>
    <n v="0"/>
    <x v="25"/>
  </r>
  <r>
    <x v="535"/>
    <x v="6"/>
    <n v="0"/>
    <x v="25"/>
  </r>
  <r>
    <x v="535"/>
    <x v="7"/>
    <n v="1"/>
    <x v="25"/>
  </r>
  <r>
    <x v="535"/>
    <x v="8"/>
    <m/>
    <x v="25"/>
  </r>
  <r>
    <x v="535"/>
    <x v="9"/>
    <m/>
    <x v="25"/>
  </r>
  <r>
    <x v="535"/>
    <x v="10"/>
    <m/>
    <x v="25"/>
  </r>
  <r>
    <x v="535"/>
    <x v="11"/>
    <m/>
    <x v="25"/>
  </r>
  <r>
    <x v="535"/>
    <x v="12"/>
    <m/>
    <x v="25"/>
  </r>
  <r>
    <x v="535"/>
    <x v="13"/>
    <m/>
    <x v="25"/>
  </r>
  <r>
    <x v="535"/>
    <x v="14"/>
    <n v="0.5"/>
    <x v="25"/>
  </r>
  <r>
    <x v="535"/>
    <x v="15"/>
    <n v="0.5"/>
    <x v="25"/>
  </r>
  <r>
    <x v="535"/>
    <x v="16"/>
    <n v="0.5"/>
    <x v="25"/>
  </r>
  <r>
    <x v="535"/>
    <x v="17"/>
    <n v="0"/>
    <x v="25"/>
  </r>
  <r>
    <x v="535"/>
    <x v="18"/>
    <m/>
    <x v="25"/>
  </r>
  <r>
    <x v="535"/>
    <x v="19"/>
    <m/>
    <x v="25"/>
  </r>
  <r>
    <x v="464"/>
    <x v="0"/>
    <s v="Paranelli"/>
    <x v="25"/>
  </r>
  <r>
    <x v="464"/>
    <x v="1"/>
    <s v="Ford"/>
    <x v="25"/>
  </r>
  <r>
    <x v="464"/>
    <x v="2"/>
    <n v="0"/>
    <x v="25"/>
  </r>
  <r>
    <x v="464"/>
    <x v="3"/>
    <n v="0"/>
    <x v="25"/>
  </r>
  <r>
    <x v="464"/>
    <x v="4"/>
    <n v="0"/>
    <x v="25"/>
  </r>
  <r>
    <x v="464"/>
    <x v="5"/>
    <n v="1"/>
    <x v="25"/>
  </r>
  <r>
    <x v="464"/>
    <x v="6"/>
    <n v="1"/>
    <x v="25"/>
  </r>
  <r>
    <x v="464"/>
    <x v="7"/>
    <n v="0"/>
    <x v="25"/>
  </r>
  <r>
    <x v="464"/>
    <x v="8"/>
    <m/>
    <x v="25"/>
  </r>
  <r>
    <x v="464"/>
    <x v="9"/>
    <m/>
    <x v="25"/>
  </r>
  <r>
    <x v="464"/>
    <x v="10"/>
    <m/>
    <x v="25"/>
  </r>
  <r>
    <x v="464"/>
    <x v="11"/>
    <m/>
    <x v="25"/>
  </r>
  <r>
    <x v="464"/>
    <x v="12"/>
    <m/>
    <x v="25"/>
  </r>
  <r>
    <x v="464"/>
    <x v="13"/>
    <m/>
    <x v="25"/>
  </r>
  <r>
    <x v="464"/>
    <x v="14"/>
    <n v="5"/>
    <x v="25"/>
  </r>
  <r>
    <x v="464"/>
    <x v="15"/>
    <n v="5"/>
    <x v="25"/>
  </r>
  <r>
    <x v="464"/>
    <x v="16"/>
    <n v="5"/>
    <x v="25"/>
  </r>
  <r>
    <x v="464"/>
    <x v="17"/>
    <n v="5"/>
    <x v="25"/>
  </r>
  <r>
    <x v="464"/>
    <x v="18"/>
    <m/>
    <x v="25"/>
  </r>
  <r>
    <x v="464"/>
    <x v="19"/>
    <n v="1"/>
    <x v="25"/>
  </r>
  <r>
    <x v="496"/>
    <x v="0"/>
    <s v="March"/>
    <x v="25"/>
  </r>
  <r>
    <x v="496"/>
    <x v="1"/>
    <s v="Ford"/>
    <x v="25"/>
  </r>
  <r>
    <x v="496"/>
    <x v="2"/>
    <n v="0"/>
    <x v="25"/>
  </r>
  <r>
    <x v="496"/>
    <x v="3"/>
    <n v="0"/>
    <x v="25"/>
  </r>
  <r>
    <x v="496"/>
    <x v="4"/>
    <n v="0"/>
    <x v="25"/>
  </r>
  <r>
    <x v="496"/>
    <x v="5"/>
    <n v="0"/>
    <x v="25"/>
  </r>
  <r>
    <x v="496"/>
    <x v="6"/>
    <n v="1"/>
    <x v="25"/>
  </r>
  <r>
    <x v="496"/>
    <x v="7"/>
    <n v="0"/>
    <x v="25"/>
  </r>
  <r>
    <x v="496"/>
    <x v="8"/>
    <m/>
    <x v="25"/>
  </r>
  <r>
    <x v="496"/>
    <x v="9"/>
    <m/>
    <x v="25"/>
  </r>
  <r>
    <x v="496"/>
    <x v="10"/>
    <m/>
    <x v="25"/>
  </r>
  <r>
    <x v="496"/>
    <x v="11"/>
    <m/>
    <x v="25"/>
  </r>
  <r>
    <x v="496"/>
    <x v="12"/>
    <m/>
    <x v="25"/>
  </r>
  <r>
    <x v="496"/>
    <x v="13"/>
    <m/>
    <x v="25"/>
  </r>
  <r>
    <x v="496"/>
    <x v="14"/>
    <n v="2"/>
    <x v="25"/>
  </r>
  <r>
    <x v="496"/>
    <x v="15"/>
    <n v="2"/>
    <x v="25"/>
  </r>
  <r>
    <x v="496"/>
    <x v="16"/>
    <n v="2"/>
    <x v="25"/>
  </r>
  <r>
    <x v="496"/>
    <x v="17"/>
    <n v="2"/>
    <x v="25"/>
  </r>
  <r>
    <x v="496"/>
    <x v="18"/>
    <m/>
    <x v="25"/>
  </r>
  <r>
    <x v="496"/>
    <x v="19"/>
    <m/>
    <x v="25"/>
  </r>
  <r>
    <x v="496"/>
    <x v="0"/>
    <s v="Penske"/>
    <x v="25"/>
  </r>
  <r>
    <x v="496"/>
    <x v="1"/>
    <s v="Ford"/>
    <x v="25"/>
  </r>
  <r>
    <x v="496"/>
    <x v="2"/>
    <n v="0"/>
    <x v="25"/>
  </r>
  <r>
    <x v="496"/>
    <x v="3"/>
    <n v="0"/>
    <x v="25"/>
  </r>
  <r>
    <x v="496"/>
    <x v="4"/>
    <n v="0"/>
    <x v="25"/>
  </r>
  <r>
    <x v="496"/>
    <x v="5"/>
    <n v="0"/>
    <x v="25"/>
  </r>
  <r>
    <x v="496"/>
    <x v="6"/>
    <n v="1"/>
    <x v="25"/>
  </r>
  <r>
    <x v="496"/>
    <x v="7"/>
    <n v="0"/>
    <x v="25"/>
  </r>
  <r>
    <x v="496"/>
    <x v="8"/>
    <m/>
    <x v="25"/>
  </r>
  <r>
    <x v="496"/>
    <x v="9"/>
    <m/>
    <x v="25"/>
  </r>
  <r>
    <x v="496"/>
    <x v="10"/>
    <m/>
    <x v="25"/>
  </r>
  <r>
    <x v="496"/>
    <x v="11"/>
    <m/>
    <x v="25"/>
  </r>
  <r>
    <x v="496"/>
    <x v="12"/>
    <m/>
    <x v="25"/>
  </r>
  <r>
    <x v="496"/>
    <x v="13"/>
    <m/>
    <x v="25"/>
  </r>
  <r>
    <x v="496"/>
    <x v="14"/>
    <n v="2"/>
    <x v="25"/>
  </r>
  <r>
    <x v="496"/>
    <x v="15"/>
    <n v="2"/>
    <x v="25"/>
  </r>
  <r>
    <x v="496"/>
    <x v="16"/>
    <n v="2"/>
    <x v="25"/>
  </r>
  <r>
    <x v="496"/>
    <x v="17"/>
    <n v="2"/>
    <x v="25"/>
  </r>
  <r>
    <x v="496"/>
    <x v="18"/>
    <m/>
    <x v="25"/>
  </r>
  <r>
    <x v="496"/>
    <x v="19"/>
    <m/>
    <x v="25"/>
  </r>
  <r>
    <x v="557"/>
    <x v="0"/>
    <s v="Tyrrell"/>
    <x v="25"/>
  </r>
  <r>
    <x v="557"/>
    <x v="1"/>
    <s v="Ford"/>
    <x v="25"/>
  </r>
  <r>
    <x v="557"/>
    <x v="2"/>
    <n v="0"/>
    <x v="25"/>
  </r>
  <r>
    <x v="557"/>
    <x v="3"/>
    <n v="0"/>
    <x v="25"/>
  </r>
  <r>
    <x v="557"/>
    <x v="4"/>
    <n v="0"/>
    <x v="25"/>
  </r>
  <r>
    <x v="557"/>
    <x v="5"/>
    <n v="0"/>
    <x v="25"/>
  </r>
  <r>
    <x v="557"/>
    <x v="6"/>
    <n v="0"/>
    <x v="25"/>
  </r>
  <r>
    <x v="557"/>
    <x v="7"/>
    <n v="0"/>
    <x v="25"/>
  </r>
  <r>
    <x v="557"/>
    <x v="8"/>
    <m/>
    <x v="25"/>
  </r>
  <r>
    <x v="557"/>
    <x v="9"/>
    <m/>
    <x v="25"/>
  </r>
  <r>
    <x v="557"/>
    <x v="10"/>
    <m/>
    <x v="25"/>
  </r>
  <r>
    <x v="557"/>
    <x v="11"/>
    <m/>
    <x v="25"/>
  </r>
  <r>
    <x v="557"/>
    <x v="12"/>
    <m/>
    <x v="25"/>
  </r>
  <r>
    <x v="557"/>
    <x v="13"/>
    <m/>
    <x v="25"/>
  </r>
  <r>
    <x v="557"/>
    <x v="14"/>
    <n v="0"/>
    <x v="25"/>
  </r>
  <r>
    <x v="557"/>
    <x v="15"/>
    <n v="0"/>
    <x v="25"/>
  </r>
  <r>
    <x v="557"/>
    <x v="16"/>
    <n v="0"/>
    <x v="25"/>
  </r>
  <r>
    <x v="557"/>
    <x v="17"/>
    <n v="0"/>
    <x v="25"/>
  </r>
  <r>
    <x v="557"/>
    <x v="18"/>
    <m/>
    <x v="25"/>
  </r>
  <r>
    <x v="557"/>
    <x v="19"/>
    <m/>
    <x v="25"/>
  </r>
  <r>
    <x v="537"/>
    <x v="0"/>
    <s v="BRM"/>
    <x v="25"/>
  </r>
  <r>
    <x v="537"/>
    <x v="1"/>
    <s v="BRM"/>
    <x v="25"/>
  </r>
  <r>
    <x v="537"/>
    <x v="2"/>
    <n v="0"/>
    <x v="25"/>
  </r>
  <r>
    <x v="537"/>
    <x v="3"/>
    <n v="0"/>
    <x v="25"/>
  </r>
  <r>
    <x v="537"/>
    <x v="4"/>
    <n v="0"/>
    <x v="25"/>
  </r>
  <r>
    <x v="537"/>
    <x v="5"/>
    <n v="0"/>
    <x v="25"/>
  </r>
  <r>
    <x v="537"/>
    <x v="6"/>
    <n v="0"/>
    <x v="25"/>
  </r>
  <r>
    <x v="537"/>
    <x v="7"/>
    <n v="0"/>
    <x v="25"/>
  </r>
  <r>
    <x v="537"/>
    <x v="8"/>
    <m/>
    <x v="25"/>
  </r>
  <r>
    <x v="537"/>
    <x v="9"/>
    <m/>
    <x v="25"/>
  </r>
  <r>
    <x v="537"/>
    <x v="10"/>
    <m/>
    <x v="25"/>
  </r>
  <r>
    <x v="537"/>
    <x v="11"/>
    <m/>
    <x v="25"/>
  </r>
  <r>
    <x v="537"/>
    <x v="12"/>
    <m/>
    <x v="25"/>
  </r>
  <r>
    <x v="537"/>
    <x v="13"/>
    <m/>
    <x v="25"/>
  </r>
  <r>
    <x v="537"/>
    <x v="14"/>
    <n v="0"/>
    <x v="25"/>
  </r>
  <r>
    <x v="537"/>
    <x v="15"/>
    <n v="0"/>
    <x v="25"/>
  </r>
  <r>
    <x v="537"/>
    <x v="16"/>
    <n v="0"/>
    <x v="25"/>
  </r>
  <r>
    <x v="537"/>
    <x v="17"/>
    <n v="0"/>
    <x v="25"/>
  </r>
  <r>
    <x v="537"/>
    <x v="18"/>
    <m/>
    <x v="25"/>
  </r>
  <r>
    <x v="537"/>
    <x v="19"/>
    <m/>
    <x v="25"/>
  </r>
  <r>
    <x v="499"/>
    <x v="0"/>
    <s v="Ferrari"/>
    <x v="25"/>
  </r>
  <r>
    <x v="499"/>
    <x v="1"/>
    <s v="Ferrari"/>
    <x v="25"/>
  </r>
  <r>
    <x v="499"/>
    <x v="2"/>
    <n v="5"/>
    <x v="25"/>
  </r>
  <r>
    <x v="499"/>
    <x v="3"/>
    <n v="1"/>
    <x v="25"/>
  </r>
  <r>
    <x v="499"/>
    <x v="4"/>
    <n v="2"/>
    <x v="25"/>
  </r>
  <r>
    <x v="499"/>
    <x v="5"/>
    <n v="0"/>
    <x v="25"/>
  </r>
  <r>
    <x v="499"/>
    <x v="6"/>
    <n v="2"/>
    <x v="25"/>
  </r>
  <r>
    <x v="499"/>
    <x v="7"/>
    <n v="2"/>
    <x v="25"/>
  </r>
  <r>
    <x v="499"/>
    <x v="8"/>
    <m/>
    <x v="25"/>
  </r>
  <r>
    <x v="499"/>
    <x v="9"/>
    <m/>
    <x v="25"/>
  </r>
  <r>
    <x v="499"/>
    <x v="10"/>
    <m/>
    <x v="25"/>
  </r>
  <r>
    <x v="499"/>
    <x v="11"/>
    <m/>
    <x v="25"/>
  </r>
  <r>
    <x v="499"/>
    <x v="12"/>
    <n v="1"/>
    <x v="25"/>
  </r>
  <r>
    <x v="499"/>
    <x v="13"/>
    <n v="1"/>
    <x v="25"/>
  </r>
  <r>
    <x v="499"/>
    <x v="14"/>
    <n v="64.5"/>
    <x v="25"/>
  </r>
  <r>
    <x v="499"/>
    <x v="15"/>
    <n v="64.5"/>
    <x v="25"/>
  </r>
  <r>
    <x v="499"/>
    <x v="16"/>
    <n v="64.5"/>
    <x v="25"/>
  </r>
  <r>
    <x v="499"/>
    <x v="17"/>
    <n v="57.5"/>
    <x v="25"/>
  </r>
  <r>
    <x v="499"/>
    <x v="18"/>
    <n v="9"/>
    <x v="25"/>
  </r>
  <r>
    <x v="499"/>
    <x v="19"/>
    <n v="2"/>
    <x v="25"/>
  </r>
  <r>
    <x v="506"/>
    <x v="0"/>
    <s v="Tyrrell"/>
    <x v="25"/>
  </r>
  <r>
    <x v="506"/>
    <x v="1"/>
    <s v="Ford"/>
    <x v="25"/>
  </r>
  <r>
    <x v="506"/>
    <x v="2"/>
    <n v="0"/>
    <x v="25"/>
  </r>
  <r>
    <x v="506"/>
    <x v="3"/>
    <n v="0"/>
    <x v="25"/>
  </r>
  <r>
    <x v="506"/>
    <x v="4"/>
    <n v="1"/>
    <x v="25"/>
  </r>
  <r>
    <x v="506"/>
    <x v="5"/>
    <n v="1"/>
    <x v="25"/>
  </r>
  <r>
    <x v="506"/>
    <x v="6"/>
    <n v="2"/>
    <x v="25"/>
  </r>
  <r>
    <x v="506"/>
    <x v="7"/>
    <n v="1"/>
    <x v="25"/>
  </r>
  <r>
    <x v="506"/>
    <x v="8"/>
    <m/>
    <x v="25"/>
  </r>
  <r>
    <x v="506"/>
    <x v="9"/>
    <m/>
    <x v="25"/>
  </r>
  <r>
    <x v="506"/>
    <x v="10"/>
    <m/>
    <x v="25"/>
  </r>
  <r>
    <x v="506"/>
    <x v="11"/>
    <m/>
    <x v="25"/>
  </r>
  <r>
    <x v="506"/>
    <x v="12"/>
    <m/>
    <x v="25"/>
  </r>
  <r>
    <x v="506"/>
    <x v="13"/>
    <m/>
    <x v="25"/>
  </r>
  <r>
    <x v="506"/>
    <x v="14"/>
    <n v="12"/>
    <x v="25"/>
  </r>
  <r>
    <x v="506"/>
    <x v="15"/>
    <n v="12"/>
    <x v="25"/>
  </r>
  <r>
    <x v="506"/>
    <x v="16"/>
    <n v="12"/>
    <x v="25"/>
  </r>
  <r>
    <x v="506"/>
    <x v="17"/>
    <n v="5"/>
    <x v="25"/>
  </r>
  <r>
    <x v="506"/>
    <x v="18"/>
    <m/>
    <x v="25"/>
  </r>
  <r>
    <x v="506"/>
    <x v="19"/>
    <n v="1"/>
    <x v="25"/>
  </r>
  <r>
    <x v="558"/>
    <x v="0"/>
    <s v="Williams"/>
    <x v="25"/>
  </r>
  <r>
    <x v="558"/>
    <x v="1"/>
    <s v="Ford"/>
    <x v="25"/>
  </r>
  <r>
    <x v="558"/>
    <x v="2"/>
    <n v="0"/>
    <x v="25"/>
  </r>
  <r>
    <x v="558"/>
    <x v="3"/>
    <n v="0"/>
    <x v="25"/>
  </r>
  <r>
    <x v="558"/>
    <x v="4"/>
    <n v="0"/>
    <x v="25"/>
  </r>
  <r>
    <x v="558"/>
    <x v="5"/>
    <n v="0"/>
    <x v="25"/>
  </r>
  <r>
    <x v="558"/>
    <x v="6"/>
    <n v="0"/>
    <x v="25"/>
  </r>
  <r>
    <x v="558"/>
    <x v="7"/>
    <n v="0"/>
    <x v="25"/>
  </r>
  <r>
    <x v="558"/>
    <x v="8"/>
    <m/>
    <x v="25"/>
  </r>
  <r>
    <x v="558"/>
    <x v="9"/>
    <m/>
    <x v="25"/>
  </r>
  <r>
    <x v="558"/>
    <x v="10"/>
    <m/>
    <x v="25"/>
  </r>
  <r>
    <x v="558"/>
    <x v="11"/>
    <m/>
    <x v="25"/>
  </r>
  <r>
    <x v="558"/>
    <x v="12"/>
    <m/>
    <x v="25"/>
  </r>
  <r>
    <x v="558"/>
    <x v="13"/>
    <m/>
    <x v="25"/>
  </r>
  <r>
    <x v="558"/>
    <x v="14"/>
    <n v="0"/>
    <x v="25"/>
  </r>
  <r>
    <x v="558"/>
    <x v="15"/>
    <n v="0"/>
    <x v="25"/>
  </r>
  <r>
    <x v="558"/>
    <x v="16"/>
    <n v="0"/>
    <x v="25"/>
  </r>
  <r>
    <x v="558"/>
    <x v="17"/>
    <n v="0"/>
    <x v="25"/>
  </r>
  <r>
    <x v="558"/>
    <x v="18"/>
    <m/>
    <x v="25"/>
  </r>
  <r>
    <x v="558"/>
    <x v="19"/>
    <m/>
    <x v="25"/>
  </r>
  <r>
    <x v="559"/>
    <x v="0"/>
    <s v="Ensign"/>
    <x v="25"/>
  </r>
  <r>
    <x v="559"/>
    <x v="1"/>
    <s v="Ford"/>
    <x v="25"/>
  </r>
  <r>
    <x v="559"/>
    <x v="2"/>
    <n v="0"/>
    <x v="25"/>
  </r>
  <r>
    <x v="559"/>
    <x v="3"/>
    <n v="0"/>
    <x v="25"/>
  </r>
  <r>
    <x v="559"/>
    <x v="4"/>
    <n v="0"/>
    <x v="25"/>
  </r>
  <r>
    <x v="559"/>
    <x v="5"/>
    <n v="0"/>
    <x v="25"/>
  </r>
  <r>
    <x v="559"/>
    <x v="6"/>
    <n v="0"/>
    <x v="25"/>
  </r>
  <r>
    <x v="559"/>
    <x v="7"/>
    <n v="0"/>
    <x v="25"/>
  </r>
  <r>
    <x v="559"/>
    <x v="8"/>
    <m/>
    <x v="25"/>
  </r>
  <r>
    <x v="559"/>
    <x v="9"/>
    <m/>
    <x v="25"/>
  </r>
  <r>
    <x v="559"/>
    <x v="10"/>
    <m/>
    <x v="25"/>
  </r>
  <r>
    <x v="559"/>
    <x v="11"/>
    <m/>
    <x v="25"/>
  </r>
  <r>
    <x v="559"/>
    <x v="12"/>
    <m/>
    <x v="25"/>
  </r>
  <r>
    <x v="559"/>
    <x v="13"/>
    <m/>
    <x v="25"/>
  </r>
  <r>
    <x v="559"/>
    <x v="14"/>
    <n v="0"/>
    <x v="25"/>
  </r>
  <r>
    <x v="559"/>
    <x v="15"/>
    <n v="0"/>
    <x v="25"/>
  </r>
  <r>
    <x v="559"/>
    <x v="16"/>
    <n v="0"/>
    <x v="25"/>
  </r>
  <r>
    <x v="559"/>
    <x v="17"/>
    <n v="0"/>
    <x v="25"/>
  </r>
  <r>
    <x v="559"/>
    <x v="18"/>
    <m/>
    <x v="25"/>
  </r>
  <r>
    <x v="559"/>
    <x v="19"/>
    <m/>
    <x v="25"/>
  </r>
  <r>
    <x v="474"/>
    <x v="0"/>
    <s v="Hill"/>
    <x v="25"/>
  </r>
  <r>
    <x v="474"/>
    <x v="1"/>
    <s v="Ford"/>
    <x v="25"/>
  </r>
  <r>
    <x v="474"/>
    <x v="2"/>
    <n v="0"/>
    <x v="25"/>
  </r>
  <r>
    <x v="474"/>
    <x v="3"/>
    <n v="0"/>
    <x v="25"/>
  </r>
  <r>
    <x v="474"/>
    <x v="4"/>
    <n v="0"/>
    <x v="25"/>
  </r>
  <r>
    <x v="474"/>
    <x v="5"/>
    <n v="0"/>
    <x v="25"/>
  </r>
  <r>
    <x v="474"/>
    <x v="6"/>
    <n v="0"/>
    <x v="25"/>
  </r>
  <r>
    <x v="474"/>
    <x v="7"/>
    <n v="0"/>
    <x v="25"/>
  </r>
  <r>
    <x v="474"/>
    <x v="8"/>
    <m/>
    <x v="25"/>
  </r>
  <r>
    <x v="474"/>
    <x v="9"/>
    <m/>
    <x v="25"/>
  </r>
  <r>
    <x v="474"/>
    <x v="10"/>
    <m/>
    <x v="25"/>
  </r>
  <r>
    <x v="474"/>
    <x v="11"/>
    <m/>
    <x v="25"/>
  </r>
  <r>
    <x v="474"/>
    <x v="12"/>
    <m/>
    <x v="25"/>
  </r>
  <r>
    <x v="474"/>
    <x v="13"/>
    <m/>
    <x v="25"/>
  </r>
  <r>
    <x v="474"/>
    <x v="14"/>
    <n v="0"/>
    <x v="25"/>
  </r>
  <r>
    <x v="474"/>
    <x v="15"/>
    <n v="0"/>
    <x v="25"/>
  </r>
  <r>
    <x v="474"/>
    <x v="16"/>
    <n v="0"/>
    <x v="25"/>
  </r>
  <r>
    <x v="474"/>
    <x v="17"/>
    <n v="0"/>
    <x v="25"/>
  </r>
  <r>
    <x v="474"/>
    <x v="18"/>
    <m/>
    <x v="25"/>
  </r>
  <r>
    <x v="474"/>
    <x v="19"/>
    <m/>
    <x v="25"/>
  </r>
  <r>
    <x v="474"/>
    <x v="0"/>
    <s v="Lola"/>
    <x v="25"/>
  </r>
  <r>
    <x v="474"/>
    <x v="1"/>
    <s v="Ford"/>
    <x v="25"/>
  </r>
  <r>
    <x v="474"/>
    <x v="2"/>
    <n v="0"/>
    <x v="25"/>
  </r>
  <r>
    <x v="474"/>
    <x v="3"/>
    <n v="0"/>
    <x v="25"/>
  </r>
  <r>
    <x v="474"/>
    <x v="4"/>
    <n v="0"/>
    <x v="25"/>
  </r>
  <r>
    <x v="474"/>
    <x v="5"/>
    <n v="0"/>
    <x v="25"/>
  </r>
  <r>
    <x v="474"/>
    <x v="6"/>
    <n v="0"/>
    <x v="25"/>
  </r>
  <r>
    <x v="474"/>
    <x v="7"/>
    <n v="0"/>
    <x v="25"/>
  </r>
  <r>
    <x v="474"/>
    <x v="8"/>
    <m/>
    <x v="25"/>
  </r>
  <r>
    <x v="474"/>
    <x v="9"/>
    <m/>
    <x v="25"/>
  </r>
  <r>
    <x v="474"/>
    <x v="10"/>
    <m/>
    <x v="25"/>
  </r>
  <r>
    <x v="474"/>
    <x v="11"/>
    <m/>
    <x v="25"/>
  </r>
  <r>
    <x v="474"/>
    <x v="12"/>
    <m/>
    <x v="25"/>
  </r>
  <r>
    <x v="474"/>
    <x v="13"/>
    <m/>
    <x v="25"/>
  </r>
  <r>
    <x v="474"/>
    <x v="14"/>
    <n v="0"/>
    <x v="25"/>
  </r>
  <r>
    <x v="474"/>
    <x v="15"/>
    <n v="0"/>
    <x v="25"/>
  </r>
  <r>
    <x v="474"/>
    <x v="16"/>
    <n v="0"/>
    <x v="25"/>
  </r>
  <r>
    <x v="474"/>
    <x v="17"/>
    <n v="0"/>
    <x v="25"/>
  </r>
  <r>
    <x v="474"/>
    <x v="18"/>
    <m/>
    <x v="25"/>
  </r>
  <r>
    <x v="474"/>
    <x v="19"/>
    <m/>
    <x v="25"/>
  </r>
  <r>
    <x v="485"/>
    <x v="0"/>
    <s v="Lotus"/>
    <x v="25"/>
  </r>
  <r>
    <x v="485"/>
    <x v="1"/>
    <s v="Ford"/>
    <x v="25"/>
  </r>
  <r>
    <x v="485"/>
    <x v="2"/>
    <n v="0"/>
    <x v="25"/>
  </r>
  <r>
    <x v="485"/>
    <x v="3"/>
    <n v="0"/>
    <x v="25"/>
  </r>
  <r>
    <x v="485"/>
    <x v="4"/>
    <n v="0"/>
    <x v="25"/>
  </r>
  <r>
    <x v="485"/>
    <x v="5"/>
    <n v="1"/>
    <x v="25"/>
  </r>
  <r>
    <x v="485"/>
    <x v="6"/>
    <n v="2"/>
    <x v="25"/>
  </r>
  <r>
    <x v="485"/>
    <x v="7"/>
    <n v="0"/>
    <x v="25"/>
  </r>
  <r>
    <x v="485"/>
    <x v="8"/>
    <m/>
    <x v="25"/>
  </r>
  <r>
    <x v="485"/>
    <x v="9"/>
    <m/>
    <x v="25"/>
  </r>
  <r>
    <x v="485"/>
    <x v="10"/>
    <m/>
    <x v="25"/>
  </r>
  <r>
    <x v="485"/>
    <x v="11"/>
    <m/>
    <x v="25"/>
  </r>
  <r>
    <x v="485"/>
    <x v="12"/>
    <m/>
    <x v="25"/>
  </r>
  <r>
    <x v="485"/>
    <x v="13"/>
    <m/>
    <x v="25"/>
  </r>
  <r>
    <x v="485"/>
    <x v="14"/>
    <n v="6"/>
    <x v="25"/>
  </r>
  <r>
    <x v="485"/>
    <x v="15"/>
    <n v="6"/>
    <x v="25"/>
  </r>
  <r>
    <x v="485"/>
    <x v="16"/>
    <n v="6"/>
    <x v="25"/>
  </r>
  <r>
    <x v="485"/>
    <x v="17"/>
    <n v="6"/>
    <x v="25"/>
  </r>
  <r>
    <x v="485"/>
    <x v="18"/>
    <m/>
    <x v="25"/>
  </r>
  <r>
    <x v="485"/>
    <x v="19"/>
    <m/>
    <x v="25"/>
  </r>
  <r>
    <x v="542"/>
    <x v="0"/>
    <s v="Shadow"/>
    <x v="25"/>
  </r>
  <r>
    <x v="542"/>
    <x v="1"/>
    <s v="Ford"/>
    <x v="25"/>
  </r>
  <r>
    <x v="542"/>
    <x v="2"/>
    <n v="0"/>
    <x v="25"/>
  </r>
  <r>
    <x v="542"/>
    <x v="3"/>
    <n v="0"/>
    <x v="25"/>
  </r>
  <r>
    <x v="542"/>
    <x v="4"/>
    <n v="1"/>
    <x v="25"/>
  </r>
  <r>
    <x v="542"/>
    <x v="5"/>
    <n v="1"/>
    <x v="25"/>
  </r>
  <r>
    <x v="542"/>
    <x v="6"/>
    <n v="0"/>
    <x v="25"/>
  </r>
  <r>
    <x v="542"/>
    <x v="7"/>
    <n v="3"/>
    <x v="25"/>
  </r>
  <r>
    <x v="542"/>
    <x v="8"/>
    <m/>
    <x v="25"/>
  </r>
  <r>
    <x v="542"/>
    <x v="9"/>
    <m/>
    <x v="25"/>
  </r>
  <r>
    <x v="542"/>
    <x v="10"/>
    <m/>
    <x v="25"/>
  </r>
  <r>
    <x v="542"/>
    <x v="11"/>
    <m/>
    <x v="25"/>
  </r>
  <r>
    <x v="542"/>
    <x v="12"/>
    <m/>
    <x v="25"/>
  </r>
  <r>
    <x v="542"/>
    <x v="13"/>
    <m/>
    <x v="25"/>
  </r>
  <r>
    <x v="542"/>
    <x v="14"/>
    <n v="8"/>
    <x v="25"/>
  </r>
  <r>
    <x v="542"/>
    <x v="15"/>
    <n v="8"/>
    <x v="25"/>
  </r>
  <r>
    <x v="542"/>
    <x v="16"/>
    <n v="8"/>
    <x v="25"/>
  </r>
  <r>
    <x v="542"/>
    <x v="17"/>
    <n v="8"/>
    <x v="25"/>
  </r>
  <r>
    <x v="542"/>
    <x v="18"/>
    <n v="1"/>
    <x v="25"/>
  </r>
  <r>
    <x v="542"/>
    <x v="19"/>
    <m/>
    <x v="25"/>
  </r>
  <r>
    <x v="560"/>
    <x v="0"/>
    <s v="Hill"/>
    <x v="25"/>
  </r>
  <r>
    <x v="560"/>
    <x v="1"/>
    <s v="Ford"/>
    <x v="25"/>
  </r>
  <r>
    <x v="560"/>
    <x v="2"/>
    <n v="0"/>
    <x v="25"/>
  </r>
  <r>
    <x v="560"/>
    <x v="3"/>
    <n v="0"/>
    <x v="25"/>
  </r>
  <r>
    <x v="560"/>
    <x v="4"/>
    <n v="0"/>
    <x v="25"/>
  </r>
  <r>
    <x v="560"/>
    <x v="5"/>
    <n v="0"/>
    <x v="25"/>
  </r>
  <r>
    <x v="560"/>
    <x v="6"/>
    <n v="0"/>
    <x v="25"/>
  </r>
  <r>
    <x v="560"/>
    <x v="7"/>
    <n v="1"/>
    <x v="25"/>
  </r>
  <r>
    <x v="560"/>
    <x v="8"/>
    <m/>
    <x v="25"/>
  </r>
  <r>
    <x v="560"/>
    <x v="9"/>
    <m/>
    <x v="25"/>
  </r>
  <r>
    <x v="560"/>
    <x v="10"/>
    <m/>
    <x v="25"/>
  </r>
  <r>
    <x v="560"/>
    <x v="11"/>
    <m/>
    <x v="25"/>
  </r>
  <r>
    <x v="560"/>
    <x v="12"/>
    <m/>
    <x v="25"/>
  </r>
  <r>
    <x v="560"/>
    <x v="13"/>
    <m/>
    <x v="25"/>
  </r>
  <r>
    <x v="560"/>
    <x v="14"/>
    <n v="1"/>
    <x v="25"/>
  </r>
  <r>
    <x v="560"/>
    <x v="15"/>
    <n v="1"/>
    <x v="25"/>
  </r>
  <r>
    <x v="560"/>
    <x v="16"/>
    <n v="1"/>
    <x v="25"/>
  </r>
  <r>
    <x v="560"/>
    <x v="17"/>
    <n v="1"/>
    <x v="25"/>
  </r>
  <r>
    <x v="560"/>
    <x v="18"/>
    <m/>
    <x v="25"/>
  </r>
  <r>
    <x v="560"/>
    <x v="19"/>
    <m/>
    <x v="25"/>
  </r>
  <r>
    <x v="560"/>
    <x v="0"/>
    <s v="Williams"/>
    <x v="25"/>
  </r>
  <r>
    <x v="560"/>
    <x v="1"/>
    <s v="Ford"/>
    <x v="25"/>
  </r>
  <r>
    <x v="560"/>
    <x v="2"/>
    <n v="0"/>
    <x v="25"/>
  </r>
  <r>
    <x v="560"/>
    <x v="3"/>
    <n v="0"/>
    <x v="25"/>
  </r>
  <r>
    <x v="560"/>
    <x v="4"/>
    <n v="0"/>
    <x v="25"/>
  </r>
  <r>
    <x v="560"/>
    <x v="5"/>
    <n v="0"/>
    <x v="25"/>
  </r>
  <r>
    <x v="560"/>
    <x v="6"/>
    <n v="0"/>
    <x v="25"/>
  </r>
  <r>
    <x v="560"/>
    <x v="7"/>
    <n v="0"/>
    <x v="25"/>
  </r>
  <r>
    <x v="560"/>
    <x v="8"/>
    <m/>
    <x v="25"/>
  </r>
  <r>
    <x v="560"/>
    <x v="9"/>
    <m/>
    <x v="25"/>
  </r>
  <r>
    <x v="560"/>
    <x v="10"/>
    <m/>
    <x v="25"/>
  </r>
  <r>
    <x v="560"/>
    <x v="11"/>
    <m/>
    <x v="25"/>
  </r>
  <r>
    <x v="560"/>
    <x v="12"/>
    <m/>
    <x v="25"/>
  </r>
  <r>
    <x v="560"/>
    <x v="13"/>
    <m/>
    <x v="25"/>
  </r>
  <r>
    <x v="560"/>
    <x v="14"/>
    <n v="0"/>
    <x v="25"/>
  </r>
  <r>
    <x v="560"/>
    <x v="15"/>
    <n v="0"/>
    <x v="25"/>
  </r>
  <r>
    <x v="560"/>
    <x v="16"/>
    <n v="0"/>
    <x v="25"/>
  </r>
  <r>
    <x v="560"/>
    <x v="17"/>
    <n v="0"/>
    <x v="25"/>
  </r>
  <r>
    <x v="560"/>
    <x v="18"/>
    <m/>
    <x v="25"/>
  </r>
  <r>
    <x v="560"/>
    <x v="19"/>
    <m/>
    <x v="25"/>
  </r>
  <r>
    <x v="561"/>
    <x v="0"/>
    <s v="Maki"/>
    <x v="25"/>
  </r>
  <r>
    <x v="561"/>
    <x v="1"/>
    <s v="Ford"/>
    <x v="25"/>
  </r>
  <r>
    <x v="561"/>
    <x v="2"/>
    <n v="0"/>
    <x v="25"/>
  </r>
  <r>
    <x v="561"/>
    <x v="3"/>
    <n v="0"/>
    <x v="25"/>
  </r>
  <r>
    <x v="561"/>
    <x v="4"/>
    <n v="0"/>
    <x v="25"/>
  </r>
  <r>
    <x v="561"/>
    <x v="5"/>
    <n v="0"/>
    <x v="25"/>
  </r>
  <r>
    <x v="561"/>
    <x v="6"/>
    <n v="0"/>
    <x v="25"/>
  </r>
  <r>
    <x v="561"/>
    <x v="7"/>
    <n v="0"/>
    <x v="25"/>
  </r>
  <r>
    <x v="561"/>
    <x v="8"/>
    <m/>
    <x v="25"/>
  </r>
  <r>
    <x v="561"/>
    <x v="9"/>
    <m/>
    <x v="25"/>
  </r>
  <r>
    <x v="561"/>
    <x v="10"/>
    <m/>
    <x v="25"/>
  </r>
  <r>
    <x v="561"/>
    <x v="11"/>
    <m/>
    <x v="25"/>
  </r>
  <r>
    <x v="561"/>
    <x v="12"/>
    <m/>
    <x v="25"/>
  </r>
  <r>
    <x v="561"/>
    <x v="13"/>
    <m/>
    <x v="25"/>
  </r>
  <r>
    <x v="561"/>
    <x v="14"/>
    <n v="0"/>
    <x v="25"/>
  </r>
  <r>
    <x v="561"/>
    <x v="15"/>
    <n v="0"/>
    <x v="25"/>
  </r>
  <r>
    <x v="561"/>
    <x v="16"/>
    <n v="0"/>
    <x v="25"/>
  </r>
  <r>
    <x v="561"/>
    <x v="17"/>
    <n v="0"/>
    <x v="25"/>
  </r>
  <r>
    <x v="561"/>
    <x v="18"/>
    <m/>
    <x v="25"/>
  </r>
  <r>
    <x v="561"/>
    <x v="19"/>
    <m/>
    <x v="25"/>
  </r>
  <r>
    <x v="561"/>
    <x v="0"/>
    <s v="Surtees"/>
    <x v="25"/>
  </r>
  <r>
    <x v="561"/>
    <x v="1"/>
    <s v="Ford"/>
    <x v="25"/>
  </r>
  <r>
    <x v="561"/>
    <x v="2"/>
    <n v="0"/>
    <x v="25"/>
  </r>
  <r>
    <x v="561"/>
    <x v="3"/>
    <n v="0"/>
    <x v="25"/>
  </r>
  <r>
    <x v="561"/>
    <x v="4"/>
    <n v="0"/>
    <x v="25"/>
  </r>
  <r>
    <x v="561"/>
    <x v="5"/>
    <n v="0"/>
    <x v="25"/>
  </r>
  <r>
    <x v="561"/>
    <x v="6"/>
    <n v="0"/>
    <x v="25"/>
  </r>
  <r>
    <x v="561"/>
    <x v="7"/>
    <n v="0"/>
    <x v="25"/>
  </r>
  <r>
    <x v="561"/>
    <x v="8"/>
    <m/>
    <x v="25"/>
  </r>
  <r>
    <x v="561"/>
    <x v="9"/>
    <m/>
    <x v="25"/>
  </r>
  <r>
    <x v="561"/>
    <x v="10"/>
    <m/>
    <x v="25"/>
  </r>
  <r>
    <x v="561"/>
    <x v="11"/>
    <m/>
    <x v="25"/>
  </r>
  <r>
    <x v="561"/>
    <x v="12"/>
    <m/>
    <x v="25"/>
  </r>
  <r>
    <x v="561"/>
    <x v="13"/>
    <m/>
    <x v="25"/>
  </r>
  <r>
    <x v="561"/>
    <x v="14"/>
    <n v="0"/>
    <x v="25"/>
  </r>
  <r>
    <x v="561"/>
    <x v="15"/>
    <n v="0"/>
    <x v="25"/>
  </r>
  <r>
    <x v="561"/>
    <x v="16"/>
    <n v="0"/>
    <x v="25"/>
  </r>
  <r>
    <x v="561"/>
    <x v="17"/>
    <n v="0"/>
    <x v="25"/>
  </r>
  <r>
    <x v="561"/>
    <x v="18"/>
    <m/>
    <x v="25"/>
  </r>
  <r>
    <x v="561"/>
    <x v="19"/>
    <m/>
    <x v="25"/>
  </r>
  <r>
    <x v="562"/>
    <x v="0"/>
    <s v="Hesketh"/>
    <x v="25"/>
  </r>
  <r>
    <x v="562"/>
    <x v="1"/>
    <s v="Ford"/>
    <x v="25"/>
  </r>
  <r>
    <x v="562"/>
    <x v="2"/>
    <n v="0"/>
    <x v="25"/>
  </r>
  <r>
    <x v="562"/>
    <x v="3"/>
    <n v="0"/>
    <x v="25"/>
  </r>
  <r>
    <x v="562"/>
    <x v="4"/>
    <n v="0"/>
    <x v="25"/>
  </r>
  <r>
    <x v="562"/>
    <x v="5"/>
    <n v="0"/>
    <x v="25"/>
  </r>
  <r>
    <x v="562"/>
    <x v="6"/>
    <n v="0"/>
    <x v="25"/>
  </r>
  <r>
    <x v="562"/>
    <x v="7"/>
    <n v="0"/>
    <x v="25"/>
  </r>
  <r>
    <x v="562"/>
    <x v="8"/>
    <m/>
    <x v="25"/>
  </r>
  <r>
    <x v="562"/>
    <x v="9"/>
    <m/>
    <x v="25"/>
  </r>
  <r>
    <x v="562"/>
    <x v="10"/>
    <m/>
    <x v="25"/>
  </r>
  <r>
    <x v="562"/>
    <x v="11"/>
    <m/>
    <x v="25"/>
  </r>
  <r>
    <x v="562"/>
    <x v="12"/>
    <m/>
    <x v="25"/>
  </r>
  <r>
    <x v="562"/>
    <x v="13"/>
    <m/>
    <x v="25"/>
  </r>
  <r>
    <x v="562"/>
    <x v="14"/>
    <n v="0"/>
    <x v="25"/>
  </r>
  <r>
    <x v="562"/>
    <x v="15"/>
    <n v="0"/>
    <x v="25"/>
  </r>
  <r>
    <x v="562"/>
    <x v="16"/>
    <n v="0"/>
    <x v="25"/>
  </r>
  <r>
    <x v="562"/>
    <x v="17"/>
    <n v="0"/>
    <x v="25"/>
  </r>
  <r>
    <x v="562"/>
    <x v="18"/>
    <m/>
    <x v="25"/>
  </r>
  <r>
    <x v="562"/>
    <x v="19"/>
    <m/>
    <x v="25"/>
  </r>
  <r>
    <x v="543"/>
    <x v="0"/>
    <s v="Hill"/>
    <x v="25"/>
  </r>
  <r>
    <x v="543"/>
    <x v="1"/>
    <s v="Ford"/>
    <x v="25"/>
  </r>
  <r>
    <x v="543"/>
    <x v="2"/>
    <n v="0"/>
    <x v="25"/>
  </r>
  <r>
    <x v="543"/>
    <x v="3"/>
    <n v="0"/>
    <x v="25"/>
  </r>
  <r>
    <x v="543"/>
    <x v="4"/>
    <n v="0"/>
    <x v="25"/>
  </r>
  <r>
    <x v="543"/>
    <x v="5"/>
    <n v="0"/>
    <x v="25"/>
  </r>
  <r>
    <x v="543"/>
    <x v="6"/>
    <n v="0"/>
    <x v="25"/>
  </r>
  <r>
    <x v="543"/>
    <x v="7"/>
    <n v="0"/>
    <x v="25"/>
  </r>
  <r>
    <x v="543"/>
    <x v="8"/>
    <m/>
    <x v="25"/>
  </r>
  <r>
    <x v="543"/>
    <x v="9"/>
    <m/>
    <x v="25"/>
  </r>
  <r>
    <x v="543"/>
    <x v="10"/>
    <m/>
    <x v="25"/>
  </r>
  <r>
    <x v="543"/>
    <x v="11"/>
    <m/>
    <x v="25"/>
  </r>
  <r>
    <x v="543"/>
    <x v="12"/>
    <m/>
    <x v="25"/>
  </r>
  <r>
    <x v="543"/>
    <x v="13"/>
    <m/>
    <x v="25"/>
  </r>
  <r>
    <x v="543"/>
    <x v="14"/>
    <n v="0"/>
    <x v="25"/>
  </r>
  <r>
    <x v="543"/>
    <x v="15"/>
    <n v="0"/>
    <x v="25"/>
  </r>
  <r>
    <x v="543"/>
    <x v="16"/>
    <n v="0"/>
    <x v="25"/>
  </r>
  <r>
    <x v="543"/>
    <x v="17"/>
    <n v="0"/>
    <x v="25"/>
  </r>
  <r>
    <x v="543"/>
    <x v="18"/>
    <m/>
    <x v="25"/>
  </r>
  <r>
    <x v="543"/>
    <x v="19"/>
    <m/>
    <x v="25"/>
  </r>
  <r>
    <x v="544"/>
    <x v="0"/>
    <s v="March"/>
    <x v="25"/>
  </r>
  <r>
    <x v="544"/>
    <x v="1"/>
    <s v="Ford"/>
    <x v="25"/>
  </r>
  <r>
    <x v="544"/>
    <x v="2"/>
    <n v="1"/>
    <x v="25"/>
  </r>
  <r>
    <x v="544"/>
    <x v="3"/>
    <n v="0"/>
    <x v="25"/>
  </r>
  <r>
    <x v="544"/>
    <x v="4"/>
    <n v="0"/>
    <x v="25"/>
  </r>
  <r>
    <x v="544"/>
    <x v="5"/>
    <n v="0"/>
    <x v="25"/>
  </r>
  <r>
    <x v="544"/>
    <x v="6"/>
    <n v="1"/>
    <x v="25"/>
  </r>
  <r>
    <x v="544"/>
    <x v="7"/>
    <n v="1"/>
    <x v="25"/>
  </r>
  <r>
    <x v="544"/>
    <x v="8"/>
    <m/>
    <x v="25"/>
  </r>
  <r>
    <x v="544"/>
    <x v="9"/>
    <m/>
    <x v="25"/>
  </r>
  <r>
    <x v="544"/>
    <x v="10"/>
    <m/>
    <x v="25"/>
  </r>
  <r>
    <x v="544"/>
    <x v="11"/>
    <m/>
    <x v="25"/>
  </r>
  <r>
    <x v="544"/>
    <x v="12"/>
    <m/>
    <x v="25"/>
  </r>
  <r>
    <x v="544"/>
    <x v="13"/>
    <m/>
    <x v="25"/>
  </r>
  <r>
    <x v="544"/>
    <x v="14"/>
    <n v="6.5"/>
    <x v="25"/>
  </r>
  <r>
    <x v="544"/>
    <x v="15"/>
    <n v="6.5"/>
    <x v="25"/>
  </r>
  <r>
    <x v="544"/>
    <x v="16"/>
    <n v="6.5"/>
    <x v="25"/>
  </r>
  <r>
    <x v="544"/>
    <x v="17"/>
    <n v="5.5"/>
    <x v="25"/>
  </r>
  <r>
    <x v="544"/>
    <x v="18"/>
    <n v="1"/>
    <x v="25"/>
  </r>
  <r>
    <x v="544"/>
    <x v="19"/>
    <n v="1"/>
    <x v="25"/>
  </r>
  <r>
    <x v="508"/>
    <x v="0"/>
    <s v="Copersucar"/>
    <x v="25"/>
  </r>
  <r>
    <x v="508"/>
    <x v="1"/>
    <s v="Ford"/>
    <x v="25"/>
  </r>
  <r>
    <x v="508"/>
    <x v="2"/>
    <n v="0"/>
    <x v="25"/>
  </r>
  <r>
    <x v="508"/>
    <x v="3"/>
    <n v="0"/>
    <x v="25"/>
  </r>
  <r>
    <x v="508"/>
    <x v="4"/>
    <n v="0"/>
    <x v="25"/>
  </r>
  <r>
    <x v="508"/>
    <x v="5"/>
    <n v="0"/>
    <x v="25"/>
  </r>
  <r>
    <x v="508"/>
    <x v="6"/>
    <n v="0"/>
    <x v="25"/>
  </r>
  <r>
    <x v="508"/>
    <x v="7"/>
    <n v="0"/>
    <x v="25"/>
  </r>
  <r>
    <x v="508"/>
    <x v="8"/>
    <m/>
    <x v="25"/>
  </r>
  <r>
    <x v="508"/>
    <x v="9"/>
    <m/>
    <x v="25"/>
  </r>
  <r>
    <x v="508"/>
    <x v="10"/>
    <m/>
    <x v="25"/>
  </r>
  <r>
    <x v="508"/>
    <x v="11"/>
    <m/>
    <x v="25"/>
  </r>
  <r>
    <x v="508"/>
    <x v="12"/>
    <m/>
    <x v="25"/>
  </r>
  <r>
    <x v="508"/>
    <x v="13"/>
    <m/>
    <x v="25"/>
  </r>
  <r>
    <x v="508"/>
    <x v="14"/>
    <n v="0"/>
    <x v="25"/>
  </r>
  <r>
    <x v="508"/>
    <x v="15"/>
    <n v="0"/>
    <x v="25"/>
  </r>
  <r>
    <x v="508"/>
    <x v="16"/>
    <n v="0"/>
    <x v="25"/>
  </r>
  <r>
    <x v="508"/>
    <x v="17"/>
    <n v="0"/>
    <x v="25"/>
  </r>
  <r>
    <x v="508"/>
    <x v="18"/>
    <m/>
    <x v="25"/>
  </r>
  <r>
    <x v="508"/>
    <x v="19"/>
    <m/>
    <x v="25"/>
  </r>
  <r>
    <x v="545"/>
    <x v="0"/>
    <s v="Surtees"/>
    <x v="26"/>
  </r>
  <r>
    <x v="545"/>
    <x v="1"/>
    <s v="Ford"/>
    <x v="26"/>
  </r>
  <r>
    <x v="545"/>
    <x v="2"/>
    <n v="0"/>
    <x v="26"/>
  </r>
  <r>
    <x v="545"/>
    <x v="3"/>
    <n v="0"/>
    <x v="26"/>
  </r>
  <r>
    <x v="545"/>
    <x v="4"/>
    <n v="0"/>
    <x v="26"/>
  </r>
  <r>
    <x v="545"/>
    <x v="5"/>
    <n v="1"/>
    <x v="26"/>
  </r>
  <r>
    <x v="545"/>
    <x v="6"/>
    <n v="2"/>
    <x v="26"/>
  </r>
  <r>
    <x v="545"/>
    <x v="7"/>
    <n v="0"/>
    <x v="26"/>
  </r>
  <r>
    <x v="545"/>
    <x v="8"/>
    <m/>
    <x v="26"/>
  </r>
  <r>
    <x v="545"/>
    <x v="9"/>
    <m/>
    <x v="26"/>
  </r>
  <r>
    <x v="545"/>
    <x v="10"/>
    <m/>
    <x v="26"/>
  </r>
  <r>
    <x v="545"/>
    <x v="11"/>
    <m/>
    <x v="26"/>
  </r>
  <r>
    <x v="545"/>
    <x v="12"/>
    <m/>
    <x v="26"/>
  </r>
  <r>
    <x v="545"/>
    <x v="13"/>
    <m/>
    <x v="26"/>
  </r>
  <r>
    <x v="545"/>
    <x v="14"/>
    <n v="7"/>
    <x v="26"/>
  </r>
  <r>
    <x v="545"/>
    <x v="15"/>
    <n v="7"/>
    <x v="26"/>
  </r>
  <r>
    <x v="545"/>
    <x v="16"/>
    <n v="7"/>
    <x v="26"/>
  </r>
  <r>
    <x v="545"/>
    <x v="17"/>
    <n v="7"/>
    <x v="26"/>
  </r>
  <r>
    <x v="545"/>
    <x v="18"/>
    <m/>
    <x v="26"/>
  </r>
  <r>
    <x v="545"/>
    <x v="19"/>
    <m/>
    <x v="26"/>
  </r>
  <r>
    <x v="563"/>
    <x v="0"/>
    <s v="Tyrrell"/>
    <x v="26"/>
  </r>
  <r>
    <x v="563"/>
    <x v="1"/>
    <s v="Ford"/>
    <x v="26"/>
  </r>
  <r>
    <x v="563"/>
    <x v="2"/>
    <n v="0"/>
    <x v="26"/>
  </r>
  <r>
    <x v="563"/>
    <x v="3"/>
    <n v="0"/>
    <x v="26"/>
  </r>
  <r>
    <x v="563"/>
    <x v="4"/>
    <n v="0"/>
    <x v="26"/>
  </r>
  <r>
    <x v="563"/>
    <x v="5"/>
    <n v="0"/>
    <x v="26"/>
  </r>
  <r>
    <x v="563"/>
    <x v="6"/>
    <n v="0"/>
    <x v="26"/>
  </r>
  <r>
    <x v="563"/>
    <x v="7"/>
    <n v="0"/>
    <x v="26"/>
  </r>
  <r>
    <x v="563"/>
    <x v="8"/>
    <m/>
    <x v="26"/>
  </r>
  <r>
    <x v="563"/>
    <x v="9"/>
    <m/>
    <x v="26"/>
  </r>
  <r>
    <x v="563"/>
    <x v="10"/>
    <m/>
    <x v="26"/>
  </r>
  <r>
    <x v="563"/>
    <x v="11"/>
    <m/>
    <x v="26"/>
  </r>
  <r>
    <x v="563"/>
    <x v="12"/>
    <m/>
    <x v="26"/>
  </r>
  <r>
    <x v="563"/>
    <x v="13"/>
    <m/>
    <x v="26"/>
  </r>
  <r>
    <x v="563"/>
    <x v="14"/>
    <n v="0"/>
    <x v="26"/>
  </r>
  <r>
    <x v="563"/>
    <x v="15"/>
    <n v="0"/>
    <x v="26"/>
  </r>
  <r>
    <x v="563"/>
    <x v="16"/>
    <n v="0"/>
    <x v="26"/>
  </r>
  <r>
    <x v="563"/>
    <x v="17"/>
    <n v="0"/>
    <x v="26"/>
  </r>
  <r>
    <x v="563"/>
    <x v="18"/>
    <m/>
    <x v="26"/>
  </r>
  <r>
    <x v="563"/>
    <x v="19"/>
    <m/>
    <x v="26"/>
  </r>
  <r>
    <x v="564"/>
    <x v="0"/>
    <s v="Hesketh"/>
    <x v="26"/>
  </r>
  <r>
    <x v="564"/>
    <x v="1"/>
    <s v="Ford"/>
    <x v="26"/>
  </r>
  <r>
    <x v="564"/>
    <x v="2"/>
    <n v="0"/>
    <x v="26"/>
  </r>
  <r>
    <x v="564"/>
    <x v="3"/>
    <n v="0"/>
    <x v="26"/>
  </r>
  <r>
    <x v="564"/>
    <x v="4"/>
    <n v="0"/>
    <x v="26"/>
  </r>
  <r>
    <x v="564"/>
    <x v="5"/>
    <n v="0"/>
    <x v="26"/>
  </r>
  <r>
    <x v="564"/>
    <x v="6"/>
    <n v="0"/>
    <x v="26"/>
  </r>
  <r>
    <x v="564"/>
    <x v="7"/>
    <n v="0"/>
    <x v="26"/>
  </r>
  <r>
    <x v="564"/>
    <x v="8"/>
    <m/>
    <x v="26"/>
  </r>
  <r>
    <x v="564"/>
    <x v="9"/>
    <m/>
    <x v="26"/>
  </r>
  <r>
    <x v="564"/>
    <x v="10"/>
    <m/>
    <x v="26"/>
  </r>
  <r>
    <x v="564"/>
    <x v="11"/>
    <m/>
    <x v="26"/>
  </r>
  <r>
    <x v="564"/>
    <x v="12"/>
    <m/>
    <x v="26"/>
  </r>
  <r>
    <x v="564"/>
    <x v="13"/>
    <m/>
    <x v="26"/>
  </r>
  <r>
    <x v="564"/>
    <x v="14"/>
    <n v="0"/>
    <x v="26"/>
  </r>
  <r>
    <x v="564"/>
    <x v="15"/>
    <n v="0"/>
    <x v="26"/>
  </r>
  <r>
    <x v="564"/>
    <x v="16"/>
    <n v="0"/>
    <x v="26"/>
  </r>
  <r>
    <x v="564"/>
    <x v="17"/>
    <n v="0"/>
    <x v="26"/>
  </r>
  <r>
    <x v="564"/>
    <x v="18"/>
    <m/>
    <x v="26"/>
  </r>
  <r>
    <x v="564"/>
    <x v="19"/>
    <m/>
    <x v="26"/>
  </r>
  <r>
    <x v="501"/>
    <x v="0"/>
    <s v="March"/>
    <x v="26"/>
  </r>
  <r>
    <x v="501"/>
    <x v="1"/>
    <s v="Ford"/>
    <x v="26"/>
  </r>
  <r>
    <x v="501"/>
    <x v="2"/>
    <n v="0"/>
    <x v="26"/>
  </r>
  <r>
    <x v="501"/>
    <x v="3"/>
    <n v="0"/>
    <x v="26"/>
  </r>
  <r>
    <x v="501"/>
    <x v="4"/>
    <n v="0"/>
    <x v="26"/>
  </r>
  <r>
    <x v="501"/>
    <x v="5"/>
    <n v="0"/>
    <x v="26"/>
  </r>
  <r>
    <x v="501"/>
    <x v="6"/>
    <n v="0"/>
    <x v="26"/>
  </r>
  <r>
    <x v="501"/>
    <x v="7"/>
    <n v="0"/>
    <x v="26"/>
  </r>
  <r>
    <x v="501"/>
    <x v="8"/>
    <m/>
    <x v="26"/>
  </r>
  <r>
    <x v="501"/>
    <x v="9"/>
    <m/>
    <x v="26"/>
  </r>
  <r>
    <x v="501"/>
    <x v="10"/>
    <m/>
    <x v="26"/>
  </r>
  <r>
    <x v="501"/>
    <x v="11"/>
    <m/>
    <x v="26"/>
  </r>
  <r>
    <x v="501"/>
    <x v="12"/>
    <m/>
    <x v="26"/>
  </r>
  <r>
    <x v="501"/>
    <x v="13"/>
    <m/>
    <x v="26"/>
  </r>
  <r>
    <x v="501"/>
    <x v="14"/>
    <n v="0"/>
    <x v="26"/>
  </r>
  <r>
    <x v="501"/>
    <x v="15"/>
    <n v="0"/>
    <x v="26"/>
  </r>
  <r>
    <x v="501"/>
    <x v="16"/>
    <n v="0"/>
    <x v="26"/>
  </r>
  <r>
    <x v="501"/>
    <x v="17"/>
    <n v="0"/>
    <x v="26"/>
  </r>
  <r>
    <x v="501"/>
    <x v="18"/>
    <m/>
    <x v="26"/>
  </r>
  <r>
    <x v="501"/>
    <x v="19"/>
    <m/>
    <x v="26"/>
  </r>
  <r>
    <x v="546"/>
    <x v="0"/>
    <s v="Brabham"/>
    <x v="26"/>
  </r>
  <r>
    <x v="546"/>
    <x v="1"/>
    <s v="Ford"/>
    <x v="26"/>
  </r>
  <r>
    <x v="546"/>
    <x v="2"/>
    <n v="0"/>
    <x v="26"/>
  </r>
  <r>
    <x v="546"/>
    <x v="3"/>
    <n v="0"/>
    <x v="26"/>
  </r>
  <r>
    <x v="546"/>
    <x v="4"/>
    <n v="0"/>
    <x v="26"/>
  </r>
  <r>
    <x v="546"/>
    <x v="5"/>
    <n v="0"/>
    <x v="26"/>
  </r>
  <r>
    <x v="546"/>
    <x v="6"/>
    <n v="0"/>
    <x v="26"/>
  </r>
  <r>
    <x v="546"/>
    <x v="7"/>
    <n v="0"/>
    <x v="26"/>
  </r>
  <r>
    <x v="546"/>
    <x v="8"/>
    <m/>
    <x v="26"/>
  </r>
  <r>
    <x v="546"/>
    <x v="9"/>
    <m/>
    <x v="26"/>
  </r>
  <r>
    <x v="546"/>
    <x v="10"/>
    <m/>
    <x v="26"/>
  </r>
  <r>
    <x v="546"/>
    <x v="11"/>
    <m/>
    <x v="26"/>
  </r>
  <r>
    <x v="546"/>
    <x v="12"/>
    <m/>
    <x v="26"/>
  </r>
  <r>
    <x v="546"/>
    <x v="13"/>
    <m/>
    <x v="26"/>
  </r>
  <r>
    <x v="546"/>
    <x v="14"/>
    <n v="0"/>
    <x v="26"/>
  </r>
  <r>
    <x v="546"/>
    <x v="15"/>
    <n v="0"/>
    <x v="26"/>
  </r>
  <r>
    <x v="546"/>
    <x v="16"/>
    <n v="0"/>
    <x v="26"/>
  </r>
  <r>
    <x v="546"/>
    <x v="17"/>
    <n v="0"/>
    <x v="26"/>
  </r>
  <r>
    <x v="546"/>
    <x v="18"/>
    <m/>
    <x v="26"/>
  </r>
  <r>
    <x v="546"/>
    <x v="19"/>
    <m/>
    <x v="26"/>
  </r>
  <r>
    <x v="546"/>
    <x v="0"/>
    <s v="Lotus"/>
    <x v="26"/>
  </r>
  <r>
    <x v="546"/>
    <x v="1"/>
    <s v="Ford"/>
    <x v="26"/>
  </r>
  <r>
    <x v="546"/>
    <x v="2"/>
    <n v="0"/>
    <x v="26"/>
  </r>
  <r>
    <x v="546"/>
    <x v="3"/>
    <n v="0"/>
    <x v="26"/>
  </r>
  <r>
    <x v="546"/>
    <x v="4"/>
    <n v="0"/>
    <x v="26"/>
  </r>
  <r>
    <x v="546"/>
    <x v="5"/>
    <n v="0"/>
    <x v="26"/>
  </r>
  <r>
    <x v="546"/>
    <x v="6"/>
    <n v="0"/>
    <x v="26"/>
  </r>
  <r>
    <x v="546"/>
    <x v="7"/>
    <n v="0"/>
    <x v="26"/>
  </r>
  <r>
    <x v="546"/>
    <x v="8"/>
    <m/>
    <x v="26"/>
  </r>
  <r>
    <x v="546"/>
    <x v="9"/>
    <m/>
    <x v="26"/>
  </r>
  <r>
    <x v="546"/>
    <x v="10"/>
    <m/>
    <x v="26"/>
  </r>
  <r>
    <x v="546"/>
    <x v="11"/>
    <m/>
    <x v="26"/>
  </r>
  <r>
    <x v="546"/>
    <x v="12"/>
    <m/>
    <x v="26"/>
  </r>
  <r>
    <x v="546"/>
    <x v="13"/>
    <m/>
    <x v="26"/>
  </r>
  <r>
    <x v="546"/>
    <x v="14"/>
    <n v="0"/>
    <x v="26"/>
  </r>
  <r>
    <x v="546"/>
    <x v="15"/>
    <n v="0"/>
    <x v="26"/>
  </r>
  <r>
    <x v="546"/>
    <x v="16"/>
    <n v="0"/>
    <x v="26"/>
  </r>
  <r>
    <x v="546"/>
    <x v="17"/>
    <n v="0"/>
    <x v="26"/>
  </r>
  <r>
    <x v="546"/>
    <x v="18"/>
    <m/>
    <x v="26"/>
  </r>
  <r>
    <x v="546"/>
    <x v="19"/>
    <m/>
    <x v="26"/>
  </r>
  <r>
    <x v="565"/>
    <x v="0"/>
    <s v="Penske"/>
    <x v="26"/>
  </r>
  <r>
    <x v="565"/>
    <x v="1"/>
    <s v="Ford"/>
    <x v="26"/>
  </r>
  <r>
    <x v="565"/>
    <x v="2"/>
    <n v="0"/>
    <x v="26"/>
  </r>
  <r>
    <x v="565"/>
    <x v="3"/>
    <n v="0"/>
    <x v="26"/>
  </r>
  <r>
    <x v="565"/>
    <x v="4"/>
    <n v="0"/>
    <x v="26"/>
  </r>
  <r>
    <x v="565"/>
    <x v="5"/>
    <n v="0"/>
    <x v="26"/>
  </r>
  <r>
    <x v="565"/>
    <x v="6"/>
    <n v="0"/>
    <x v="26"/>
  </r>
  <r>
    <x v="565"/>
    <x v="7"/>
    <n v="0"/>
    <x v="26"/>
  </r>
  <r>
    <x v="565"/>
    <x v="8"/>
    <m/>
    <x v="26"/>
  </r>
  <r>
    <x v="565"/>
    <x v="9"/>
    <m/>
    <x v="26"/>
  </r>
  <r>
    <x v="565"/>
    <x v="10"/>
    <m/>
    <x v="26"/>
  </r>
  <r>
    <x v="565"/>
    <x v="11"/>
    <m/>
    <x v="26"/>
  </r>
  <r>
    <x v="565"/>
    <x v="12"/>
    <m/>
    <x v="26"/>
  </r>
  <r>
    <x v="565"/>
    <x v="13"/>
    <m/>
    <x v="26"/>
  </r>
  <r>
    <x v="565"/>
    <x v="14"/>
    <n v="0"/>
    <x v="26"/>
  </r>
  <r>
    <x v="565"/>
    <x v="15"/>
    <n v="0"/>
    <x v="26"/>
  </r>
  <r>
    <x v="565"/>
    <x v="16"/>
    <n v="0"/>
    <x v="26"/>
  </r>
  <r>
    <x v="565"/>
    <x v="17"/>
    <n v="0"/>
    <x v="26"/>
  </r>
  <r>
    <x v="565"/>
    <x v="18"/>
    <m/>
    <x v="26"/>
  </r>
  <r>
    <x v="565"/>
    <x v="19"/>
    <m/>
    <x v="26"/>
  </r>
  <r>
    <x v="547"/>
    <x v="0"/>
    <s v="Surtees"/>
    <x v="26"/>
  </r>
  <r>
    <x v="547"/>
    <x v="1"/>
    <s v="Ford"/>
    <x v="26"/>
  </r>
  <r>
    <x v="547"/>
    <x v="2"/>
    <n v="0"/>
    <x v="26"/>
  </r>
  <r>
    <x v="547"/>
    <x v="3"/>
    <n v="0"/>
    <x v="26"/>
  </r>
  <r>
    <x v="547"/>
    <x v="4"/>
    <n v="0"/>
    <x v="26"/>
  </r>
  <r>
    <x v="547"/>
    <x v="5"/>
    <n v="0"/>
    <x v="26"/>
  </r>
  <r>
    <x v="547"/>
    <x v="6"/>
    <n v="0"/>
    <x v="26"/>
  </r>
  <r>
    <x v="547"/>
    <x v="7"/>
    <n v="0"/>
    <x v="26"/>
  </r>
  <r>
    <x v="547"/>
    <x v="8"/>
    <m/>
    <x v="26"/>
  </r>
  <r>
    <x v="547"/>
    <x v="9"/>
    <m/>
    <x v="26"/>
  </r>
  <r>
    <x v="547"/>
    <x v="10"/>
    <m/>
    <x v="26"/>
  </r>
  <r>
    <x v="547"/>
    <x v="11"/>
    <m/>
    <x v="26"/>
  </r>
  <r>
    <x v="547"/>
    <x v="12"/>
    <m/>
    <x v="26"/>
  </r>
  <r>
    <x v="547"/>
    <x v="13"/>
    <m/>
    <x v="26"/>
  </r>
  <r>
    <x v="547"/>
    <x v="14"/>
    <n v="0"/>
    <x v="26"/>
  </r>
  <r>
    <x v="547"/>
    <x v="15"/>
    <n v="0"/>
    <x v="26"/>
  </r>
  <r>
    <x v="547"/>
    <x v="16"/>
    <n v="0"/>
    <x v="26"/>
  </r>
  <r>
    <x v="547"/>
    <x v="17"/>
    <n v="0"/>
    <x v="26"/>
  </r>
  <r>
    <x v="547"/>
    <x v="18"/>
    <m/>
    <x v="26"/>
  </r>
  <r>
    <x v="547"/>
    <x v="19"/>
    <m/>
    <x v="26"/>
  </r>
  <r>
    <x v="502"/>
    <x v="0"/>
    <s v="Brabham"/>
    <x v="26"/>
  </r>
  <r>
    <x v="502"/>
    <x v="1"/>
    <s v="Alfa Romeo"/>
    <x v="26"/>
  </r>
  <r>
    <x v="502"/>
    <x v="2"/>
    <n v="0"/>
    <x v="26"/>
  </r>
  <r>
    <x v="502"/>
    <x v="3"/>
    <n v="0"/>
    <x v="26"/>
  </r>
  <r>
    <x v="502"/>
    <x v="4"/>
    <n v="0"/>
    <x v="26"/>
  </r>
  <r>
    <x v="502"/>
    <x v="5"/>
    <n v="1"/>
    <x v="26"/>
  </r>
  <r>
    <x v="502"/>
    <x v="6"/>
    <n v="0"/>
    <x v="26"/>
  </r>
  <r>
    <x v="502"/>
    <x v="7"/>
    <n v="0"/>
    <x v="26"/>
  </r>
  <r>
    <x v="502"/>
    <x v="8"/>
    <m/>
    <x v="26"/>
  </r>
  <r>
    <x v="502"/>
    <x v="9"/>
    <m/>
    <x v="26"/>
  </r>
  <r>
    <x v="502"/>
    <x v="10"/>
    <m/>
    <x v="26"/>
  </r>
  <r>
    <x v="502"/>
    <x v="11"/>
    <m/>
    <x v="26"/>
  </r>
  <r>
    <x v="502"/>
    <x v="12"/>
    <m/>
    <x v="26"/>
  </r>
  <r>
    <x v="502"/>
    <x v="13"/>
    <m/>
    <x v="26"/>
  </r>
  <r>
    <x v="502"/>
    <x v="14"/>
    <n v="3"/>
    <x v="26"/>
  </r>
  <r>
    <x v="502"/>
    <x v="15"/>
    <n v="3"/>
    <x v="26"/>
  </r>
  <r>
    <x v="502"/>
    <x v="16"/>
    <n v="3"/>
    <x v="26"/>
  </r>
  <r>
    <x v="502"/>
    <x v="17"/>
    <n v="3"/>
    <x v="26"/>
  </r>
  <r>
    <x v="502"/>
    <x v="18"/>
    <m/>
    <x v="26"/>
  </r>
  <r>
    <x v="502"/>
    <x v="19"/>
    <m/>
    <x v="26"/>
  </r>
  <r>
    <x v="502"/>
    <x v="0"/>
    <s v="Ferrari"/>
    <x v="26"/>
  </r>
  <r>
    <x v="502"/>
    <x v="1"/>
    <s v="Ferrari"/>
    <x v="26"/>
  </r>
  <r>
    <x v="502"/>
    <x v="2"/>
    <n v="0"/>
    <x v="26"/>
  </r>
  <r>
    <x v="502"/>
    <x v="3"/>
    <n v="0"/>
    <x v="26"/>
  </r>
  <r>
    <x v="502"/>
    <x v="4"/>
    <n v="0"/>
    <x v="26"/>
  </r>
  <r>
    <x v="502"/>
    <x v="5"/>
    <n v="0"/>
    <x v="26"/>
  </r>
  <r>
    <x v="502"/>
    <x v="6"/>
    <n v="0"/>
    <x v="26"/>
  </r>
  <r>
    <x v="502"/>
    <x v="7"/>
    <n v="0"/>
    <x v="26"/>
  </r>
  <r>
    <x v="502"/>
    <x v="8"/>
    <m/>
    <x v="26"/>
  </r>
  <r>
    <x v="502"/>
    <x v="9"/>
    <m/>
    <x v="26"/>
  </r>
  <r>
    <x v="502"/>
    <x v="10"/>
    <m/>
    <x v="26"/>
  </r>
  <r>
    <x v="502"/>
    <x v="11"/>
    <m/>
    <x v="26"/>
  </r>
  <r>
    <x v="502"/>
    <x v="12"/>
    <m/>
    <x v="26"/>
  </r>
  <r>
    <x v="502"/>
    <x v="13"/>
    <m/>
    <x v="26"/>
  </r>
  <r>
    <x v="502"/>
    <x v="14"/>
    <n v="0"/>
    <x v="26"/>
  </r>
  <r>
    <x v="502"/>
    <x v="15"/>
    <n v="0"/>
    <x v="26"/>
  </r>
  <r>
    <x v="502"/>
    <x v="16"/>
    <n v="0"/>
    <x v="26"/>
  </r>
  <r>
    <x v="502"/>
    <x v="17"/>
    <n v="0"/>
    <x v="26"/>
  </r>
  <r>
    <x v="502"/>
    <x v="18"/>
    <m/>
    <x v="26"/>
  </r>
  <r>
    <x v="502"/>
    <x v="19"/>
    <m/>
    <x v="26"/>
  </r>
  <r>
    <x v="397"/>
    <x v="0"/>
    <s v="Ensign"/>
    <x v="26"/>
  </r>
  <r>
    <x v="397"/>
    <x v="1"/>
    <s v="Ford"/>
    <x v="26"/>
  </r>
  <r>
    <x v="397"/>
    <x v="2"/>
    <n v="0"/>
    <x v="26"/>
  </r>
  <r>
    <x v="397"/>
    <x v="3"/>
    <n v="0"/>
    <x v="26"/>
  </r>
  <r>
    <x v="397"/>
    <x v="4"/>
    <n v="0"/>
    <x v="26"/>
  </r>
  <r>
    <x v="397"/>
    <x v="5"/>
    <n v="0"/>
    <x v="26"/>
  </r>
  <r>
    <x v="397"/>
    <x v="6"/>
    <n v="1"/>
    <x v="26"/>
  </r>
  <r>
    <x v="397"/>
    <x v="7"/>
    <n v="0"/>
    <x v="26"/>
  </r>
  <r>
    <x v="397"/>
    <x v="8"/>
    <m/>
    <x v="26"/>
  </r>
  <r>
    <x v="397"/>
    <x v="9"/>
    <m/>
    <x v="26"/>
  </r>
  <r>
    <x v="397"/>
    <x v="10"/>
    <m/>
    <x v="26"/>
  </r>
  <r>
    <x v="397"/>
    <x v="11"/>
    <m/>
    <x v="26"/>
  </r>
  <r>
    <x v="397"/>
    <x v="12"/>
    <m/>
    <x v="26"/>
  </r>
  <r>
    <x v="397"/>
    <x v="13"/>
    <m/>
    <x v="26"/>
  </r>
  <r>
    <x v="397"/>
    <x v="14"/>
    <n v="2"/>
    <x v="26"/>
  </r>
  <r>
    <x v="397"/>
    <x v="15"/>
    <n v="2"/>
    <x v="26"/>
  </r>
  <r>
    <x v="397"/>
    <x v="16"/>
    <n v="2"/>
    <x v="26"/>
  </r>
  <r>
    <x v="397"/>
    <x v="17"/>
    <n v="2"/>
    <x v="26"/>
  </r>
  <r>
    <x v="397"/>
    <x v="18"/>
    <m/>
    <x v="26"/>
  </r>
  <r>
    <x v="397"/>
    <x v="19"/>
    <m/>
    <x v="26"/>
  </r>
  <r>
    <x v="477"/>
    <x v="0"/>
    <s v="Ferrari"/>
    <x v="26"/>
  </r>
  <r>
    <x v="477"/>
    <x v="1"/>
    <s v="Ferrari"/>
    <x v="26"/>
  </r>
  <r>
    <x v="477"/>
    <x v="2"/>
    <n v="1"/>
    <x v="26"/>
  </r>
  <r>
    <x v="477"/>
    <x v="3"/>
    <n v="3"/>
    <x v="26"/>
  </r>
  <r>
    <x v="477"/>
    <x v="4"/>
    <n v="0"/>
    <x v="26"/>
  </r>
  <r>
    <x v="477"/>
    <x v="5"/>
    <n v="0"/>
    <x v="26"/>
  </r>
  <r>
    <x v="477"/>
    <x v="6"/>
    <n v="1"/>
    <x v="26"/>
  </r>
  <r>
    <x v="477"/>
    <x v="7"/>
    <n v="2"/>
    <x v="26"/>
  </r>
  <r>
    <x v="477"/>
    <x v="8"/>
    <m/>
    <x v="26"/>
  </r>
  <r>
    <x v="477"/>
    <x v="9"/>
    <m/>
    <x v="26"/>
  </r>
  <r>
    <x v="477"/>
    <x v="10"/>
    <m/>
    <x v="26"/>
  </r>
  <r>
    <x v="477"/>
    <x v="11"/>
    <m/>
    <x v="26"/>
  </r>
  <r>
    <x v="477"/>
    <x v="12"/>
    <m/>
    <x v="26"/>
  </r>
  <r>
    <x v="477"/>
    <x v="13"/>
    <m/>
    <x v="26"/>
  </r>
  <r>
    <x v="477"/>
    <x v="14"/>
    <n v="31"/>
    <x v="26"/>
  </r>
  <r>
    <x v="477"/>
    <x v="15"/>
    <n v="31"/>
    <x v="26"/>
  </r>
  <r>
    <x v="477"/>
    <x v="16"/>
    <n v="31"/>
    <x v="26"/>
  </r>
  <r>
    <x v="477"/>
    <x v="17"/>
    <n v="24"/>
    <x v="26"/>
  </r>
  <r>
    <x v="477"/>
    <x v="18"/>
    <n v="1"/>
    <x v="26"/>
  </r>
  <r>
    <x v="477"/>
    <x v="19"/>
    <n v="3"/>
    <x v="26"/>
  </r>
  <r>
    <x v="566"/>
    <x v="0"/>
    <s v="Surtees"/>
    <x v="26"/>
  </r>
  <r>
    <x v="566"/>
    <x v="1"/>
    <s v="Ford"/>
    <x v="26"/>
  </r>
  <r>
    <x v="566"/>
    <x v="2"/>
    <n v="0"/>
    <x v="26"/>
  </r>
  <r>
    <x v="566"/>
    <x v="3"/>
    <n v="0"/>
    <x v="26"/>
  </r>
  <r>
    <x v="566"/>
    <x v="4"/>
    <n v="0"/>
    <x v="26"/>
  </r>
  <r>
    <x v="566"/>
    <x v="5"/>
    <n v="0"/>
    <x v="26"/>
  </r>
  <r>
    <x v="566"/>
    <x v="6"/>
    <n v="0"/>
    <x v="26"/>
  </r>
  <r>
    <x v="566"/>
    <x v="7"/>
    <n v="0"/>
    <x v="26"/>
  </r>
  <r>
    <x v="566"/>
    <x v="8"/>
    <m/>
    <x v="26"/>
  </r>
  <r>
    <x v="566"/>
    <x v="9"/>
    <m/>
    <x v="26"/>
  </r>
  <r>
    <x v="566"/>
    <x v="10"/>
    <m/>
    <x v="26"/>
  </r>
  <r>
    <x v="566"/>
    <x v="11"/>
    <m/>
    <x v="26"/>
  </r>
  <r>
    <x v="566"/>
    <x v="12"/>
    <m/>
    <x v="26"/>
  </r>
  <r>
    <x v="566"/>
    <x v="13"/>
    <m/>
    <x v="26"/>
  </r>
  <r>
    <x v="566"/>
    <x v="14"/>
    <n v="0"/>
    <x v="26"/>
  </r>
  <r>
    <x v="566"/>
    <x v="15"/>
    <n v="0"/>
    <x v="26"/>
  </r>
  <r>
    <x v="566"/>
    <x v="16"/>
    <n v="0"/>
    <x v="26"/>
  </r>
  <r>
    <x v="566"/>
    <x v="17"/>
    <n v="0"/>
    <x v="26"/>
  </r>
  <r>
    <x v="566"/>
    <x v="18"/>
    <m/>
    <x v="26"/>
  </r>
  <r>
    <x v="566"/>
    <x v="19"/>
    <m/>
    <x v="26"/>
  </r>
  <r>
    <x v="549"/>
    <x v="0"/>
    <s v="Brabham"/>
    <x v="26"/>
  </r>
  <r>
    <x v="549"/>
    <x v="1"/>
    <s v="Ford"/>
    <x v="26"/>
  </r>
  <r>
    <x v="549"/>
    <x v="2"/>
    <n v="0"/>
    <x v="26"/>
  </r>
  <r>
    <x v="549"/>
    <x v="3"/>
    <n v="0"/>
    <x v="26"/>
  </r>
  <r>
    <x v="549"/>
    <x v="4"/>
    <n v="0"/>
    <x v="26"/>
  </r>
  <r>
    <x v="549"/>
    <x v="5"/>
    <n v="0"/>
    <x v="26"/>
  </r>
  <r>
    <x v="549"/>
    <x v="6"/>
    <n v="0"/>
    <x v="26"/>
  </r>
  <r>
    <x v="549"/>
    <x v="7"/>
    <n v="0"/>
    <x v="26"/>
  </r>
  <r>
    <x v="549"/>
    <x v="8"/>
    <m/>
    <x v="26"/>
  </r>
  <r>
    <x v="549"/>
    <x v="9"/>
    <m/>
    <x v="26"/>
  </r>
  <r>
    <x v="549"/>
    <x v="10"/>
    <m/>
    <x v="26"/>
  </r>
  <r>
    <x v="549"/>
    <x v="11"/>
    <m/>
    <x v="26"/>
  </r>
  <r>
    <x v="549"/>
    <x v="12"/>
    <m/>
    <x v="26"/>
  </r>
  <r>
    <x v="549"/>
    <x v="13"/>
    <m/>
    <x v="26"/>
  </r>
  <r>
    <x v="549"/>
    <x v="14"/>
    <n v="0"/>
    <x v="26"/>
  </r>
  <r>
    <x v="549"/>
    <x v="15"/>
    <n v="0"/>
    <x v="26"/>
  </r>
  <r>
    <x v="549"/>
    <x v="16"/>
    <n v="0"/>
    <x v="26"/>
  </r>
  <r>
    <x v="549"/>
    <x v="17"/>
    <n v="0"/>
    <x v="26"/>
  </r>
  <r>
    <x v="549"/>
    <x v="18"/>
    <m/>
    <x v="26"/>
  </r>
  <r>
    <x v="549"/>
    <x v="19"/>
    <m/>
    <x v="26"/>
  </r>
  <r>
    <x v="567"/>
    <x v="0"/>
    <s v="Surtees"/>
    <x v="26"/>
  </r>
  <r>
    <x v="567"/>
    <x v="1"/>
    <s v="Ford"/>
    <x v="26"/>
  </r>
  <r>
    <x v="567"/>
    <x v="2"/>
    <n v="0"/>
    <x v="26"/>
  </r>
  <r>
    <x v="567"/>
    <x v="3"/>
    <n v="0"/>
    <x v="26"/>
  </r>
  <r>
    <x v="567"/>
    <x v="4"/>
    <n v="0"/>
    <x v="26"/>
  </r>
  <r>
    <x v="567"/>
    <x v="5"/>
    <n v="0"/>
    <x v="26"/>
  </r>
  <r>
    <x v="567"/>
    <x v="6"/>
    <n v="0"/>
    <x v="26"/>
  </r>
  <r>
    <x v="567"/>
    <x v="7"/>
    <n v="0"/>
    <x v="26"/>
  </r>
  <r>
    <x v="567"/>
    <x v="8"/>
    <m/>
    <x v="26"/>
  </r>
  <r>
    <x v="567"/>
    <x v="9"/>
    <m/>
    <x v="26"/>
  </r>
  <r>
    <x v="567"/>
    <x v="10"/>
    <m/>
    <x v="26"/>
  </r>
  <r>
    <x v="567"/>
    <x v="11"/>
    <m/>
    <x v="26"/>
  </r>
  <r>
    <x v="567"/>
    <x v="12"/>
    <m/>
    <x v="26"/>
  </r>
  <r>
    <x v="567"/>
    <x v="13"/>
    <m/>
    <x v="26"/>
  </r>
  <r>
    <x v="567"/>
    <x v="14"/>
    <n v="0"/>
    <x v="26"/>
  </r>
  <r>
    <x v="567"/>
    <x v="15"/>
    <n v="0"/>
    <x v="26"/>
  </r>
  <r>
    <x v="567"/>
    <x v="16"/>
    <n v="0"/>
    <x v="26"/>
  </r>
  <r>
    <x v="567"/>
    <x v="17"/>
    <n v="0"/>
    <x v="26"/>
  </r>
  <r>
    <x v="567"/>
    <x v="18"/>
    <m/>
    <x v="26"/>
  </r>
  <r>
    <x v="567"/>
    <x v="19"/>
    <m/>
    <x v="26"/>
  </r>
  <r>
    <x v="478"/>
    <x v="0"/>
    <s v="Fittipaldi"/>
    <x v="26"/>
  </r>
  <r>
    <x v="478"/>
    <x v="1"/>
    <s v="Ford"/>
    <x v="26"/>
  </r>
  <r>
    <x v="478"/>
    <x v="2"/>
    <n v="0"/>
    <x v="26"/>
  </r>
  <r>
    <x v="478"/>
    <x v="3"/>
    <n v="0"/>
    <x v="26"/>
  </r>
  <r>
    <x v="478"/>
    <x v="4"/>
    <n v="0"/>
    <x v="26"/>
  </r>
  <r>
    <x v="478"/>
    <x v="5"/>
    <n v="0"/>
    <x v="26"/>
  </r>
  <r>
    <x v="478"/>
    <x v="6"/>
    <n v="0"/>
    <x v="26"/>
  </r>
  <r>
    <x v="478"/>
    <x v="7"/>
    <n v="3"/>
    <x v="26"/>
  </r>
  <r>
    <x v="478"/>
    <x v="8"/>
    <m/>
    <x v="26"/>
  </r>
  <r>
    <x v="478"/>
    <x v="9"/>
    <m/>
    <x v="26"/>
  </r>
  <r>
    <x v="478"/>
    <x v="10"/>
    <m/>
    <x v="26"/>
  </r>
  <r>
    <x v="478"/>
    <x v="11"/>
    <m/>
    <x v="26"/>
  </r>
  <r>
    <x v="478"/>
    <x v="12"/>
    <m/>
    <x v="26"/>
  </r>
  <r>
    <x v="478"/>
    <x v="13"/>
    <m/>
    <x v="26"/>
  </r>
  <r>
    <x v="478"/>
    <x v="14"/>
    <n v="3"/>
    <x v="26"/>
  </r>
  <r>
    <x v="478"/>
    <x v="15"/>
    <n v="3"/>
    <x v="26"/>
  </r>
  <r>
    <x v="478"/>
    <x v="16"/>
    <n v="3"/>
    <x v="26"/>
  </r>
  <r>
    <x v="478"/>
    <x v="17"/>
    <n v="3"/>
    <x v="26"/>
  </r>
  <r>
    <x v="478"/>
    <x v="18"/>
    <m/>
    <x v="26"/>
  </r>
  <r>
    <x v="478"/>
    <x v="19"/>
    <m/>
    <x v="26"/>
  </r>
  <r>
    <x v="551"/>
    <x v="0"/>
    <s v="Brabham"/>
    <x v="26"/>
  </r>
  <r>
    <x v="551"/>
    <x v="1"/>
    <s v="Ford"/>
    <x v="26"/>
  </r>
  <r>
    <x v="551"/>
    <x v="2"/>
    <n v="0"/>
    <x v="26"/>
  </r>
  <r>
    <x v="551"/>
    <x v="3"/>
    <n v="0"/>
    <x v="26"/>
  </r>
  <r>
    <x v="551"/>
    <x v="4"/>
    <n v="0"/>
    <x v="26"/>
  </r>
  <r>
    <x v="551"/>
    <x v="5"/>
    <n v="0"/>
    <x v="26"/>
  </r>
  <r>
    <x v="551"/>
    <x v="6"/>
    <n v="0"/>
    <x v="26"/>
  </r>
  <r>
    <x v="551"/>
    <x v="7"/>
    <n v="0"/>
    <x v="26"/>
  </r>
  <r>
    <x v="551"/>
    <x v="8"/>
    <m/>
    <x v="26"/>
  </r>
  <r>
    <x v="551"/>
    <x v="9"/>
    <m/>
    <x v="26"/>
  </r>
  <r>
    <x v="551"/>
    <x v="10"/>
    <m/>
    <x v="26"/>
  </r>
  <r>
    <x v="551"/>
    <x v="11"/>
    <m/>
    <x v="26"/>
  </r>
  <r>
    <x v="551"/>
    <x v="12"/>
    <m/>
    <x v="26"/>
  </r>
  <r>
    <x v="551"/>
    <x v="13"/>
    <m/>
    <x v="26"/>
  </r>
  <r>
    <x v="551"/>
    <x v="14"/>
    <n v="0"/>
    <x v="26"/>
  </r>
  <r>
    <x v="551"/>
    <x v="15"/>
    <n v="0"/>
    <x v="26"/>
  </r>
  <r>
    <x v="551"/>
    <x v="16"/>
    <n v="0"/>
    <x v="26"/>
  </r>
  <r>
    <x v="551"/>
    <x v="17"/>
    <n v="0"/>
    <x v="26"/>
  </r>
  <r>
    <x v="551"/>
    <x v="18"/>
    <m/>
    <x v="26"/>
  </r>
  <r>
    <x v="551"/>
    <x v="19"/>
    <m/>
    <x v="26"/>
  </r>
  <r>
    <x v="568"/>
    <x v="0"/>
    <s v="Williams"/>
    <x v="26"/>
  </r>
  <r>
    <x v="568"/>
    <x v="1"/>
    <s v="Ford"/>
    <x v="26"/>
  </r>
  <r>
    <x v="568"/>
    <x v="2"/>
    <n v="0"/>
    <x v="26"/>
  </r>
  <r>
    <x v="568"/>
    <x v="3"/>
    <n v="0"/>
    <x v="26"/>
  </r>
  <r>
    <x v="568"/>
    <x v="4"/>
    <n v="0"/>
    <x v="26"/>
  </r>
  <r>
    <x v="568"/>
    <x v="5"/>
    <n v="0"/>
    <x v="26"/>
  </r>
  <r>
    <x v="568"/>
    <x v="6"/>
    <n v="0"/>
    <x v="26"/>
  </r>
  <r>
    <x v="568"/>
    <x v="7"/>
    <n v="0"/>
    <x v="26"/>
  </r>
  <r>
    <x v="568"/>
    <x v="8"/>
    <m/>
    <x v="26"/>
  </r>
  <r>
    <x v="568"/>
    <x v="9"/>
    <m/>
    <x v="26"/>
  </r>
  <r>
    <x v="568"/>
    <x v="10"/>
    <m/>
    <x v="26"/>
  </r>
  <r>
    <x v="568"/>
    <x v="11"/>
    <m/>
    <x v="26"/>
  </r>
  <r>
    <x v="568"/>
    <x v="12"/>
    <m/>
    <x v="26"/>
  </r>
  <r>
    <x v="568"/>
    <x v="13"/>
    <m/>
    <x v="26"/>
  </r>
  <r>
    <x v="568"/>
    <x v="14"/>
    <n v="0"/>
    <x v="26"/>
  </r>
  <r>
    <x v="568"/>
    <x v="15"/>
    <n v="0"/>
    <x v="26"/>
  </r>
  <r>
    <x v="568"/>
    <x v="16"/>
    <n v="0"/>
    <x v="26"/>
  </r>
  <r>
    <x v="568"/>
    <x v="17"/>
    <n v="0"/>
    <x v="26"/>
  </r>
  <r>
    <x v="568"/>
    <x v="18"/>
    <m/>
    <x v="26"/>
  </r>
  <r>
    <x v="568"/>
    <x v="19"/>
    <m/>
    <x v="26"/>
  </r>
  <r>
    <x v="569"/>
    <x v="0"/>
    <s v="Lotus"/>
    <x v="26"/>
  </r>
  <r>
    <x v="569"/>
    <x v="1"/>
    <s v="Ford"/>
    <x v="26"/>
  </r>
  <r>
    <x v="569"/>
    <x v="2"/>
    <n v="0"/>
    <x v="26"/>
  </r>
  <r>
    <x v="569"/>
    <x v="3"/>
    <n v="0"/>
    <x v="26"/>
  </r>
  <r>
    <x v="569"/>
    <x v="4"/>
    <n v="2"/>
    <x v="26"/>
  </r>
  <r>
    <x v="569"/>
    <x v="5"/>
    <n v="0"/>
    <x v="26"/>
  </r>
  <r>
    <x v="569"/>
    <x v="6"/>
    <n v="1"/>
    <x v="26"/>
  </r>
  <r>
    <x v="569"/>
    <x v="7"/>
    <n v="1"/>
    <x v="26"/>
  </r>
  <r>
    <x v="569"/>
    <x v="8"/>
    <m/>
    <x v="26"/>
  </r>
  <r>
    <x v="569"/>
    <x v="9"/>
    <m/>
    <x v="26"/>
  </r>
  <r>
    <x v="569"/>
    <x v="10"/>
    <m/>
    <x v="26"/>
  </r>
  <r>
    <x v="569"/>
    <x v="11"/>
    <m/>
    <x v="26"/>
  </r>
  <r>
    <x v="569"/>
    <x v="12"/>
    <m/>
    <x v="26"/>
  </r>
  <r>
    <x v="569"/>
    <x v="13"/>
    <m/>
    <x v="26"/>
  </r>
  <r>
    <x v="569"/>
    <x v="14"/>
    <n v="11"/>
    <x v="26"/>
  </r>
  <r>
    <x v="569"/>
    <x v="15"/>
    <n v="11"/>
    <x v="26"/>
  </r>
  <r>
    <x v="569"/>
    <x v="16"/>
    <n v="11"/>
    <x v="26"/>
  </r>
  <r>
    <x v="569"/>
    <x v="17"/>
    <n v="10"/>
    <x v="26"/>
  </r>
  <r>
    <x v="569"/>
    <x v="18"/>
    <m/>
    <x v="26"/>
  </r>
  <r>
    <x v="569"/>
    <x v="19"/>
    <m/>
    <x v="26"/>
  </r>
  <r>
    <x v="524"/>
    <x v="0"/>
    <s v="Hesketh"/>
    <x v="26"/>
  </r>
  <r>
    <x v="524"/>
    <x v="1"/>
    <s v="BRM"/>
    <x v="26"/>
  </r>
  <r>
    <x v="524"/>
    <x v="2"/>
    <n v="0"/>
    <x v="26"/>
  </r>
  <r>
    <x v="524"/>
    <x v="3"/>
    <n v="0"/>
    <x v="26"/>
  </r>
  <r>
    <x v="524"/>
    <x v="4"/>
    <n v="0"/>
    <x v="26"/>
  </r>
  <r>
    <x v="524"/>
    <x v="5"/>
    <n v="0"/>
    <x v="26"/>
  </r>
  <r>
    <x v="524"/>
    <x v="6"/>
    <n v="0"/>
    <x v="26"/>
  </r>
  <r>
    <x v="524"/>
    <x v="7"/>
    <n v="0"/>
    <x v="26"/>
  </r>
  <r>
    <x v="524"/>
    <x v="8"/>
    <m/>
    <x v="26"/>
  </r>
  <r>
    <x v="524"/>
    <x v="9"/>
    <m/>
    <x v="26"/>
  </r>
  <r>
    <x v="524"/>
    <x v="10"/>
    <m/>
    <x v="26"/>
  </r>
  <r>
    <x v="524"/>
    <x v="11"/>
    <m/>
    <x v="26"/>
  </r>
  <r>
    <x v="524"/>
    <x v="12"/>
    <m/>
    <x v="26"/>
  </r>
  <r>
    <x v="524"/>
    <x v="13"/>
    <m/>
    <x v="26"/>
  </r>
  <r>
    <x v="524"/>
    <x v="14"/>
    <n v="0"/>
    <x v="26"/>
  </r>
  <r>
    <x v="524"/>
    <x v="15"/>
    <n v="0"/>
    <x v="26"/>
  </r>
  <r>
    <x v="524"/>
    <x v="16"/>
    <n v="0"/>
    <x v="26"/>
  </r>
  <r>
    <x v="524"/>
    <x v="17"/>
    <n v="0"/>
    <x v="26"/>
  </r>
  <r>
    <x v="524"/>
    <x v="18"/>
    <m/>
    <x v="26"/>
  </r>
  <r>
    <x v="524"/>
    <x v="19"/>
    <m/>
    <x v="26"/>
  </r>
  <r>
    <x v="570"/>
    <x v="0"/>
    <s v="Ensign"/>
    <x v="26"/>
  </r>
  <r>
    <x v="570"/>
    <x v="1"/>
    <s v="Ford"/>
    <x v="26"/>
  </r>
  <r>
    <x v="570"/>
    <x v="2"/>
    <n v="0"/>
    <x v="26"/>
  </r>
  <r>
    <x v="570"/>
    <x v="3"/>
    <n v="0"/>
    <x v="26"/>
  </r>
  <r>
    <x v="570"/>
    <x v="4"/>
    <n v="0"/>
    <x v="26"/>
  </r>
  <r>
    <x v="570"/>
    <x v="5"/>
    <n v="0"/>
    <x v="26"/>
  </r>
  <r>
    <x v="570"/>
    <x v="6"/>
    <n v="0"/>
    <x v="26"/>
  </r>
  <r>
    <x v="570"/>
    <x v="7"/>
    <n v="0"/>
    <x v="26"/>
  </r>
  <r>
    <x v="570"/>
    <x v="8"/>
    <m/>
    <x v="26"/>
  </r>
  <r>
    <x v="570"/>
    <x v="9"/>
    <m/>
    <x v="26"/>
  </r>
  <r>
    <x v="570"/>
    <x v="10"/>
    <m/>
    <x v="26"/>
  </r>
  <r>
    <x v="570"/>
    <x v="11"/>
    <m/>
    <x v="26"/>
  </r>
  <r>
    <x v="570"/>
    <x v="12"/>
    <m/>
    <x v="26"/>
  </r>
  <r>
    <x v="570"/>
    <x v="13"/>
    <m/>
    <x v="26"/>
  </r>
  <r>
    <x v="570"/>
    <x v="14"/>
    <n v="0"/>
    <x v="26"/>
  </r>
  <r>
    <x v="570"/>
    <x v="15"/>
    <n v="0"/>
    <x v="26"/>
  </r>
  <r>
    <x v="570"/>
    <x v="16"/>
    <n v="0"/>
    <x v="26"/>
  </r>
  <r>
    <x v="570"/>
    <x v="17"/>
    <n v="0"/>
    <x v="26"/>
  </r>
  <r>
    <x v="570"/>
    <x v="18"/>
    <m/>
    <x v="26"/>
  </r>
  <r>
    <x v="570"/>
    <x v="19"/>
    <m/>
    <x v="26"/>
  </r>
  <r>
    <x v="570"/>
    <x v="0"/>
    <s v="Williams"/>
    <x v="26"/>
  </r>
  <r>
    <x v="570"/>
    <x v="1"/>
    <s v="Ford"/>
    <x v="26"/>
  </r>
  <r>
    <x v="570"/>
    <x v="2"/>
    <n v="0"/>
    <x v="26"/>
  </r>
  <r>
    <x v="570"/>
    <x v="3"/>
    <n v="0"/>
    <x v="26"/>
  </r>
  <r>
    <x v="570"/>
    <x v="4"/>
    <n v="0"/>
    <x v="26"/>
  </r>
  <r>
    <x v="570"/>
    <x v="5"/>
    <n v="0"/>
    <x v="26"/>
  </r>
  <r>
    <x v="570"/>
    <x v="6"/>
    <n v="0"/>
    <x v="26"/>
  </r>
  <r>
    <x v="570"/>
    <x v="7"/>
    <n v="0"/>
    <x v="26"/>
  </r>
  <r>
    <x v="570"/>
    <x v="8"/>
    <m/>
    <x v="26"/>
  </r>
  <r>
    <x v="570"/>
    <x v="9"/>
    <m/>
    <x v="26"/>
  </r>
  <r>
    <x v="570"/>
    <x v="10"/>
    <m/>
    <x v="26"/>
  </r>
  <r>
    <x v="570"/>
    <x v="11"/>
    <m/>
    <x v="26"/>
  </r>
  <r>
    <x v="570"/>
    <x v="12"/>
    <m/>
    <x v="26"/>
  </r>
  <r>
    <x v="570"/>
    <x v="13"/>
    <m/>
    <x v="26"/>
  </r>
  <r>
    <x v="570"/>
    <x v="14"/>
    <n v="0"/>
    <x v="26"/>
  </r>
  <r>
    <x v="570"/>
    <x v="15"/>
    <n v="0"/>
    <x v="26"/>
  </r>
  <r>
    <x v="570"/>
    <x v="16"/>
    <n v="0"/>
    <x v="26"/>
  </r>
  <r>
    <x v="570"/>
    <x v="17"/>
    <n v="0"/>
    <x v="26"/>
  </r>
  <r>
    <x v="570"/>
    <x v="18"/>
    <m/>
    <x v="26"/>
  </r>
  <r>
    <x v="570"/>
    <x v="19"/>
    <m/>
    <x v="26"/>
  </r>
  <r>
    <x v="525"/>
    <x v="0"/>
    <s v="March"/>
    <x v="26"/>
  </r>
  <r>
    <x v="525"/>
    <x v="1"/>
    <s v="Ford"/>
    <x v="26"/>
  </r>
  <r>
    <x v="525"/>
    <x v="2"/>
    <n v="0"/>
    <x v="26"/>
  </r>
  <r>
    <x v="525"/>
    <x v="3"/>
    <n v="0"/>
    <x v="26"/>
  </r>
  <r>
    <x v="525"/>
    <x v="4"/>
    <n v="0"/>
    <x v="26"/>
  </r>
  <r>
    <x v="525"/>
    <x v="5"/>
    <n v="2"/>
    <x v="26"/>
  </r>
  <r>
    <x v="525"/>
    <x v="6"/>
    <n v="1"/>
    <x v="26"/>
  </r>
  <r>
    <x v="525"/>
    <x v="7"/>
    <n v="0"/>
    <x v="26"/>
  </r>
  <r>
    <x v="525"/>
    <x v="8"/>
    <m/>
    <x v="26"/>
  </r>
  <r>
    <x v="525"/>
    <x v="9"/>
    <m/>
    <x v="26"/>
  </r>
  <r>
    <x v="525"/>
    <x v="10"/>
    <m/>
    <x v="26"/>
  </r>
  <r>
    <x v="525"/>
    <x v="11"/>
    <m/>
    <x v="26"/>
  </r>
  <r>
    <x v="525"/>
    <x v="12"/>
    <m/>
    <x v="26"/>
  </r>
  <r>
    <x v="525"/>
    <x v="13"/>
    <m/>
    <x v="26"/>
  </r>
  <r>
    <x v="525"/>
    <x v="14"/>
    <n v="8"/>
    <x v="26"/>
  </r>
  <r>
    <x v="525"/>
    <x v="15"/>
    <n v="8"/>
    <x v="26"/>
  </r>
  <r>
    <x v="525"/>
    <x v="16"/>
    <n v="8"/>
    <x v="26"/>
  </r>
  <r>
    <x v="525"/>
    <x v="17"/>
    <n v="8"/>
    <x v="26"/>
  </r>
  <r>
    <x v="525"/>
    <x v="18"/>
    <m/>
    <x v="26"/>
  </r>
  <r>
    <x v="525"/>
    <x v="19"/>
    <m/>
    <x v="26"/>
  </r>
  <r>
    <x v="553"/>
    <x v="0"/>
    <s v="Hesketh"/>
    <x v="26"/>
  </r>
  <r>
    <x v="553"/>
    <x v="1"/>
    <s v="Ford"/>
    <x v="26"/>
  </r>
  <r>
    <x v="553"/>
    <x v="2"/>
    <n v="0"/>
    <x v="26"/>
  </r>
  <r>
    <x v="553"/>
    <x v="3"/>
    <n v="0"/>
    <x v="26"/>
  </r>
  <r>
    <x v="553"/>
    <x v="4"/>
    <n v="0"/>
    <x v="26"/>
  </r>
  <r>
    <x v="553"/>
    <x v="5"/>
    <n v="0"/>
    <x v="26"/>
  </r>
  <r>
    <x v="553"/>
    <x v="6"/>
    <n v="0"/>
    <x v="26"/>
  </r>
  <r>
    <x v="553"/>
    <x v="7"/>
    <n v="0"/>
    <x v="26"/>
  </r>
  <r>
    <x v="553"/>
    <x v="8"/>
    <m/>
    <x v="26"/>
  </r>
  <r>
    <x v="553"/>
    <x v="9"/>
    <m/>
    <x v="26"/>
  </r>
  <r>
    <x v="553"/>
    <x v="10"/>
    <m/>
    <x v="26"/>
  </r>
  <r>
    <x v="553"/>
    <x v="11"/>
    <m/>
    <x v="26"/>
  </r>
  <r>
    <x v="553"/>
    <x v="12"/>
    <m/>
    <x v="26"/>
  </r>
  <r>
    <x v="553"/>
    <x v="13"/>
    <m/>
    <x v="26"/>
  </r>
  <r>
    <x v="553"/>
    <x v="14"/>
    <n v="0"/>
    <x v="26"/>
  </r>
  <r>
    <x v="553"/>
    <x v="15"/>
    <n v="0"/>
    <x v="26"/>
  </r>
  <r>
    <x v="553"/>
    <x v="16"/>
    <n v="0"/>
    <x v="26"/>
  </r>
  <r>
    <x v="553"/>
    <x v="17"/>
    <n v="0"/>
    <x v="26"/>
  </r>
  <r>
    <x v="553"/>
    <x v="18"/>
    <m/>
    <x v="26"/>
  </r>
  <r>
    <x v="553"/>
    <x v="19"/>
    <m/>
    <x v="26"/>
  </r>
  <r>
    <x v="463"/>
    <x v="0"/>
    <s v="Surtees"/>
    <x v="26"/>
  </r>
  <r>
    <x v="463"/>
    <x v="1"/>
    <s v="Ford"/>
    <x v="26"/>
  </r>
  <r>
    <x v="463"/>
    <x v="2"/>
    <n v="0"/>
    <x v="26"/>
  </r>
  <r>
    <x v="463"/>
    <x v="3"/>
    <n v="0"/>
    <x v="26"/>
  </r>
  <r>
    <x v="463"/>
    <x v="4"/>
    <n v="0"/>
    <x v="26"/>
  </r>
  <r>
    <x v="463"/>
    <x v="5"/>
    <n v="0"/>
    <x v="26"/>
  </r>
  <r>
    <x v="463"/>
    <x v="6"/>
    <n v="0"/>
    <x v="26"/>
  </r>
  <r>
    <x v="463"/>
    <x v="7"/>
    <n v="0"/>
    <x v="26"/>
  </r>
  <r>
    <x v="463"/>
    <x v="8"/>
    <m/>
    <x v="26"/>
  </r>
  <r>
    <x v="463"/>
    <x v="9"/>
    <m/>
    <x v="26"/>
  </r>
  <r>
    <x v="463"/>
    <x v="10"/>
    <m/>
    <x v="26"/>
  </r>
  <r>
    <x v="463"/>
    <x v="11"/>
    <m/>
    <x v="26"/>
  </r>
  <r>
    <x v="463"/>
    <x v="12"/>
    <m/>
    <x v="26"/>
  </r>
  <r>
    <x v="463"/>
    <x v="13"/>
    <m/>
    <x v="26"/>
  </r>
  <r>
    <x v="463"/>
    <x v="14"/>
    <n v="0"/>
    <x v="26"/>
  </r>
  <r>
    <x v="463"/>
    <x v="15"/>
    <n v="0"/>
    <x v="26"/>
  </r>
  <r>
    <x v="463"/>
    <x v="16"/>
    <n v="0"/>
    <x v="26"/>
  </r>
  <r>
    <x v="463"/>
    <x v="17"/>
    <n v="0"/>
    <x v="26"/>
  </r>
  <r>
    <x v="463"/>
    <x v="18"/>
    <m/>
    <x v="26"/>
  </r>
  <r>
    <x v="463"/>
    <x v="19"/>
    <m/>
    <x v="26"/>
  </r>
  <r>
    <x v="527"/>
    <x v="0"/>
    <s v="BRM"/>
    <x v="26"/>
  </r>
  <r>
    <x v="527"/>
    <x v="1"/>
    <s v="BRM"/>
    <x v="26"/>
  </r>
  <r>
    <x v="527"/>
    <x v="2"/>
    <n v="0"/>
    <x v="26"/>
  </r>
  <r>
    <x v="527"/>
    <x v="3"/>
    <n v="0"/>
    <x v="26"/>
  </r>
  <r>
    <x v="527"/>
    <x v="4"/>
    <n v="0"/>
    <x v="26"/>
  </r>
  <r>
    <x v="527"/>
    <x v="5"/>
    <n v="0"/>
    <x v="26"/>
  </r>
  <r>
    <x v="527"/>
    <x v="6"/>
    <n v="0"/>
    <x v="26"/>
  </r>
  <r>
    <x v="527"/>
    <x v="7"/>
    <n v="0"/>
    <x v="26"/>
  </r>
  <r>
    <x v="527"/>
    <x v="8"/>
    <m/>
    <x v="26"/>
  </r>
  <r>
    <x v="527"/>
    <x v="9"/>
    <m/>
    <x v="26"/>
  </r>
  <r>
    <x v="527"/>
    <x v="10"/>
    <m/>
    <x v="26"/>
  </r>
  <r>
    <x v="527"/>
    <x v="11"/>
    <m/>
    <x v="26"/>
  </r>
  <r>
    <x v="527"/>
    <x v="12"/>
    <m/>
    <x v="26"/>
  </r>
  <r>
    <x v="527"/>
    <x v="13"/>
    <m/>
    <x v="26"/>
  </r>
  <r>
    <x v="527"/>
    <x v="14"/>
    <n v="0"/>
    <x v="26"/>
  </r>
  <r>
    <x v="527"/>
    <x v="15"/>
    <n v="0"/>
    <x v="26"/>
  </r>
  <r>
    <x v="527"/>
    <x v="16"/>
    <n v="0"/>
    <x v="26"/>
  </r>
  <r>
    <x v="527"/>
    <x v="17"/>
    <n v="0"/>
    <x v="26"/>
  </r>
  <r>
    <x v="527"/>
    <x v="18"/>
    <m/>
    <x v="26"/>
  </r>
  <r>
    <x v="527"/>
    <x v="19"/>
    <m/>
    <x v="26"/>
  </r>
  <r>
    <x v="528"/>
    <x v="0"/>
    <s v="Tyrrell"/>
    <x v="26"/>
  </r>
  <r>
    <x v="528"/>
    <x v="1"/>
    <s v="Ford"/>
    <x v="26"/>
  </r>
  <r>
    <x v="528"/>
    <x v="2"/>
    <n v="0"/>
    <x v="26"/>
  </r>
  <r>
    <x v="528"/>
    <x v="3"/>
    <n v="0"/>
    <x v="26"/>
  </r>
  <r>
    <x v="528"/>
    <x v="4"/>
    <n v="0"/>
    <x v="26"/>
  </r>
  <r>
    <x v="528"/>
    <x v="5"/>
    <n v="0"/>
    <x v="26"/>
  </r>
  <r>
    <x v="528"/>
    <x v="6"/>
    <n v="0"/>
    <x v="26"/>
  </r>
  <r>
    <x v="528"/>
    <x v="7"/>
    <n v="0"/>
    <x v="26"/>
  </r>
  <r>
    <x v="528"/>
    <x v="8"/>
    <m/>
    <x v="26"/>
  </r>
  <r>
    <x v="528"/>
    <x v="9"/>
    <m/>
    <x v="26"/>
  </r>
  <r>
    <x v="528"/>
    <x v="10"/>
    <m/>
    <x v="26"/>
  </r>
  <r>
    <x v="528"/>
    <x v="11"/>
    <m/>
    <x v="26"/>
  </r>
  <r>
    <x v="528"/>
    <x v="12"/>
    <m/>
    <x v="26"/>
  </r>
  <r>
    <x v="528"/>
    <x v="13"/>
    <m/>
    <x v="26"/>
  </r>
  <r>
    <x v="528"/>
    <x v="14"/>
    <n v="0"/>
    <x v="26"/>
  </r>
  <r>
    <x v="528"/>
    <x v="15"/>
    <n v="0"/>
    <x v="26"/>
  </r>
  <r>
    <x v="528"/>
    <x v="16"/>
    <n v="0"/>
    <x v="26"/>
  </r>
  <r>
    <x v="528"/>
    <x v="17"/>
    <n v="0"/>
    <x v="26"/>
  </r>
  <r>
    <x v="528"/>
    <x v="18"/>
    <m/>
    <x v="26"/>
  </r>
  <r>
    <x v="528"/>
    <x v="19"/>
    <m/>
    <x v="26"/>
  </r>
  <r>
    <x v="571"/>
    <x v="0"/>
    <s v="Fittipaldi"/>
    <x v="26"/>
  </r>
  <r>
    <x v="571"/>
    <x v="1"/>
    <s v="Ford"/>
    <x v="26"/>
  </r>
  <r>
    <x v="571"/>
    <x v="2"/>
    <n v="0"/>
    <x v="26"/>
  </r>
  <r>
    <x v="571"/>
    <x v="3"/>
    <n v="0"/>
    <x v="26"/>
  </r>
  <r>
    <x v="571"/>
    <x v="4"/>
    <n v="0"/>
    <x v="26"/>
  </r>
  <r>
    <x v="571"/>
    <x v="5"/>
    <n v="0"/>
    <x v="26"/>
  </r>
  <r>
    <x v="571"/>
    <x v="6"/>
    <n v="0"/>
    <x v="26"/>
  </r>
  <r>
    <x v="571"/>
    <x v="7"/>
    <n v="0"/>
    <x v="26"/>
  </r>
  <r>
    <x v="571"/>
    <x v="8"/>
    <m/>
    <x v="26"/>
  </r>
  <r>
    <x v="571"/>
    <x v="9"/>
    <m/>
    <x v="26"/>
  </r>
  <r>
    <x v="571"/>
    <x v="10"/>
    <m/>
    <x v="26"/>
  </r>
  <r>
    <x v="571"/>
    <x v="11"/>
    <m/>
    <x v="26"/>
  </r>
  <r>
    <x v="571"/>
    <x v="12"/>
    <m/>
    <x v="26"/>
  </r>
  <r>
    <x v="571"/>
    <x v="13"/>
    <m/>
    <x v="26"/>
  </r>
  <r>
    <x v="571"/>
    <x v="14"/>
    <n v="0"/>
    <x v="26"/>
  </r>
  <r>
    <x v="571"/>
    <x v="15"/>
    <n v="0"/>
    <x v="26"/>
  </r>
  <r>
    <x v="571"/>
    <x v="16"/>
    <n v="0"/>
    <x v="26"/>
  </r>
  <r>
    <x v="571"/>
    <x v="17"/>
    <n v="0"/>
    <x v="26"/>
  </r>
  <r>
    <x v="571"/>
    <x v="18"/>
    <m/>
    <x v="26"/>
  </r>
  <r>
    <x v="571"/>
    <x v="19"/>
    <m/>
    <x v="26"/>
  </r>
  <r>
    <x v="572"/>
    <x v="0"/>
    <s v="Brabham"/>
    <x v="26"/>
  </r>
  <r>
    <x v="572"/>
    <x v="1"/>
    <s v="Ford"/>
    <x v="26"/>
  </r>
  <r>
    <x v="572"/>
    <x v="2"/>
    <n v="0"/>
    <x v="26"/>
  </r>
  <r>
    <x v="572"/>
    <x v="3"/>
    <n v="0"/>
    <x v="26"/>
  </r>
  <r>
    <x v="572"/>
    <x v="4"/>
    <n v="0"/>
    <x v="26"/>
  </r>
  <r>
    <x v="572"/>
    <x v="5"/>
    <n v="0"/>
    <x v="26"/>
  </r>
  <r>
    <x v="572"/>
    <x v="6"/>
    <n v="0"/>
    <x v="26"/>
  </r>
  <r>
    <x v="572"/>
    <x v="7"/>
    <n v="0"/>
    <x v="26"/>
  </r>
  <r>
    <x v="572"/>
    <x v="8"/>
    <m/>
    <x v="26"/>
  </r>
  <r>
    <x v="572"/>
    <x v="9"/>
    <m/>
    <x v="26"/>
  </r>
  <r>
    <x v="572"/>
    <x v="10"/>
    <m/>
    <x v="26"/>
  </r>
  <r>
    <x v="572"/>
    <x v="11"/>
    <m/>
    <x v="26"/>
  </r>
  <r>
    <x v="572"/>
    <x v="12"/>
    <m/>
    <x v="26"/>
  </r>
  <r>
    <x v="572"/>
    <x v="13"/>
    <m/>
    <x v="26"/>
  </r>
  <r>
    <x v="572"/>
    <x v="14"/>
    <n v="0"/>
    <x v="26"/>
  </r>
  <r>
    <x v="572"/>
    <x v="15"/>
    <n v="0"/>
    <x v="26"/>
  </r>
  <r>
    <x v="572"/>
    <x v="16"/>
    <n v="0"/>
    <x v="26"/>
  </r>
  <r>
    <x v="572"/>
    <x v="17"/>
    <n v="0"/>
    <x v="26"/>
  </r>
  <r>
    <x v="572"/>
    <x v="18"/>
    <m/>
    <x v="26"/>
  </r>
  <r>
    <x v="572"/>
    <x v="19"/>
    <m/>
    <x v="26"/>
  </r>
  <r>
    <x v="450"/>
    <x v="0"/>
    <s v="Ensign"/>
    <x v="26"/>
  </r>
  <r>
    <x v="450"/>
    <x v="1"/>
    <s v="Ford"/>
    <x v="26"/>
  </r>
  <r>
    <x v="450"/>
    <x v="2"/>
    <n v="0"/>
    <x v="26"/>
  </r>
  <r>
    <x v="450"/>
    <x v="3"/>
    <n v="0"/>
    <x v="26"/>
  </r>
  <r>
    <x v="450"/>
    <x v="4"/>
    <n v="0"/>
    <x v="26"/>
  </r>
  <r>
    <x v="450"/>
    <x v="5"/>
    <n v="0"/>
    <x v="26"/>
  </r>
  <r>
    <x v="450"/>
    <x v="6"/>
    <n v="0"/>
    <x v="26"/>
  </r>
  <r>
    <x v="450"/>
    <x v="7"/>
    <n v="0"/>
    <x v="26"/>
  </r>
  <r>
    <x v="450"/>
    <x v="8"/>
    <m/>
    <x v="26"/>
  </r>
  <r>
    <x v="450"/>
    <x v="9"/>
    <m/>
    <x v="26"/>
  </r>
  <r>
    <x v="450"/>
    <x v="10"/>
    <m/>
    <x v="26"/>
  </r>
  <r>
    <x v="450"/>
    <x v="11"/>
    <m/>
    <x v="26"/>
  </r>
  <r>
    <x v="450"/>
    <x v="12"/>
    <m/>
    <x v="26"/>
  </r>
  <r>
    <x v="450"/>
    <x v="13"/>
    <m/>
    <x v="26"/>
  </r>
  <r>
    <x v="450"/>
    <x v="14"/>
    <n v="0"/>
    <x v="26"/>
  </r>
  <r>
    <x v="450"/>
    <x v="15"/>
    <n v="0"/>
    <x v="26"/>
  </r>
  <r>
    <x v="450"/>
    <x v="16"/>
    <n v="0"/>
    <x v="26"/>
  </r>
  <r>
    <x v="450"/>
    <x v="17"/>
    <n v="0"/>
    <x v="26"/>
  </r>
  <r>
    <x v="450"/>
    <x v="18"/>
    <m/>
    <x v="26"/>
  </r>
  <r>
    <x v="450"/>
    <x v="19"/>
    <m/>
    <x v="26"/>
  </r>
  <r>
    <x v="450"/>
    <x v="0"/>
    <s v="Williams"/>
    <x v="26"/>
  </r>
  <r>
    <x v="450"/>
    <x v="1"/>
    <s v="Ford"/>
    <x v="26"/>
  </r>
  <r>
    <x v="450"/>
    <x v="2"/>
    <n v="0"/>
    <x v="26"/>
  </r>
  <r>
    <x v="450"/>
    <x v="3"/>
    <n v="0"/>
    <x v="26"/>
  </r>
  <r>
    <x v="450"/>
    <x v="4"/>
    <n v="0"/>
    <x v="26"/>
  </r>
  <r>
    <x v="450"/>
    <x v="5"/>
    <n v="0"/>
    <x v="26"/>
  </r>
  <r>
    <x v="450"/>
    <x v="6"/>
    <n v="0"/>
    <x v="26"/>
  </r>
  <r>
    <x v="450"/>
    <x v="7"/>
    <n v="0"/>
    <x v="26"/>
  </r>
  <r>
    <x v="450"/>
    <x v="8"/>
    <m/>
    <x v="26"/>
  </r>
  <r>
    <x v="450"/>
    <x v="9"/>
    <m/>
    <x v="26"/>
  </r>
  <r>
    <x v="450"/>
    <x v="10"/>
    <m/>
    <x v="26"/>
  </r>
  <r>
    <x v="450"/>
    <x v="11"/>
    <m/>
    <x v="26"/>
  </r>
  <r>
    <x v="450"/>
    <x v="12"/>
    <m/>
    <x v="26"/>
  </r>
  <r>
    <x v="450"/>
    <x v="13"/>
    <m/>
    <x v="26"/>
  </r>
  <r>
    <x v="450"/>
    <x v="14"/>
    <n v="0"/>
    <x v="26"/>
  </r>
  <r>
    <x v="450"/>
    <x v="15"/>
    <n v="0"/>
    <x v="26"/>
  </r>
  <r>
    <x v="450"/>
    <x v="16"/>
    <n v="0"/>
    <x v="26"/>
  </r>
  <r>
    <x v="450"/>
    <x v="17"/>
    <n v="0"/>
    <x v="26"/>
  </r>
  <r>
    <x v="450"/>
    <x v="18"/>
    <m/>
    <x v="26"/>
  </r>
  <r>
    <x v="450"/>
    <x v="19"/>
    <m/>
    <x v="26"/>
  </r>
  <r>
    <x v="450"/>
    <x v="0"/>
    <s v="Wolf Williams"/>
    <x v="26"/>
  </r>
  <r>
    <x v="450"/>
    <x v="1"/>
    <s v="Ford"/>
    <x v="26"/>
  </r>
  <r>
    <x v="450"/>
    <x v="2"/>
    <n v="0"/>
    <x v="26"/>
  </r>
  <r>
    <x v="450"/>
    <x v="3"/>
    <n v="0"/>
    <x v="26"/>
  </r>
  <r>
    <x v="450"/>
    <x v="4"/>
    <n v="0"/>
    <x v="26"/>
  </r>
  <r>
    <x v="450"/>
    <x v="5"/>
    <n v="0"/>
    <x v="26"/>
  </r>
  <r>
    <x v="450"/>
    <x v="6"/>
    <n v="0"/>
    <x v="26"/>
  </r>
  <r>
    <x v="450"/>
    <x v="7"/>
    <n v="0"/>
    <x v="26"/>
  </r>
  <r>
    <x v="450"/>
    <x v="8"/>
    <m/>
    <x v="26"/>
  </r>
  <r>
    <x v="450"/>
    <x v="9"/>
    <m/>
    <x v="26"/>
  </r>
  <r>
    <x v="450"/>
    <x v="10"/>
    <m/>
    <x v="26"/>
  </r>
  <r>
    <x v="450"/>
    <x v="11"/>
    <m/>
    <x v="26"/>
  </r>
  <r>
    <x v="450"/>
    <x v="12"/>
    <m/>
    <x v="26"/>
  </r>
  <r>
    <x v="450"/>
    <x v="13"/>
    <m/>
    <x v="26"/>
  </r>
  <r>
    <x v="450"/>
    <x v="14"/>
    <n v="0"/>
    <x v="26"/>
  </r>
  <r>
    <x v="450"/>
    <x v="15"/>
    <n v="0"/>
    <x v="26"/>
  </r>
  <r>
    <x v="450"/>
    <x v="16"/>
    <n v="0"/>
    <x v="26"/>
  </r>
  <r>
    <x v="450"/>
    <x v="17"/>
    <n v="0"/>
    <x v="26"/>
  </r>
  <r>
    <x v="450"/>
    <x v="18"/>
    <m/>
    <x v="26"/>
  </r>
  <r>
    <x v="450"/>
    <x v="19"/>
    <m/>
    <x v="26"/>
  </r>
  <r>
    <x v="529"/>
    <x v="0"/>
    <s v="Ligier"/>
    <x v="26"/>
  </r>
  <r>
    <x v="529"/>
    <x v="1"/>
    <s v="Matra"/>
    <x v="26"/>
  </r>
  <r>
    <x v="529"/>
    <x v="2"/>
    <n v="0"/>
    <x v="26"/>
  </r>
  <r>
    <x v="529"/>
    <x v="3"/>
    <n v="1"/>
    <x v="26"/>
  </r>
  <r>
    <x v="529"/>
    <x v="4"/>
    <n v="2"/>
    <x v="26"/>
  </r>
  <r>
    <x v="529"/>
    <x v="5"/>
    <n v="2"/>
    <x v="26"/>
  </r>
  <r>
    <x v="529"/>
    <x v="6"/>
    <n v="0"/>
    <x v="26"/>
  </r>
  <r>
    <x v="529"/>
    <x v="7"/>
    <n v="0"/>
    <x v="26"/>
  </r>
  <r>
    <x v="529"/>
    <x v="8"/>
    <m/>
    <x v="26"/>
  </r>
  <r>
    <x v="529"/>
    <x v="9"/>
    <m/>
    <x v="26"/>
  </r>
  <r>
    <x v="529"/>
    <x v="10"/>
    <m/>
    <x v="26"/>
  </r>
  <r>
    <x v="529"/>
    <x v="11"/>
    <m/>
    <x v="26"/>
  </r>
  <r>
    <x v="529"/>
    <x v="12"/>
    <m/>
    <x v="26"/>
  </r>
  <r>
    <x v="529"/>
    <x v="13"/>
    <m/>
    <x v="26"/>
  </r>
  <r>
    <x v="529"/>
    <x v="14"/>
    <n v="20"/>
    <x v="26"/>
  </r>
  <r>
    <x v="529"/>
    <x v="15"/>
    <n v="20"/>
    <x v="26"/>
  </r>
  <r>
    <x v="529"/>
    <x v="16"/>
    <n v="20"/>
    <x v="26"/>
  </r>
  <r>
    <x v="529"/>
    <x v="17"/>
    <n v="20"/>
    <x v="26"/>
  </r>
  <r>
    <x v="529"/>
    <x v="18"/>
    <n v="1"/>
    <x v="26"/>
  </r>
  <r>
    <x v="529"/>
    <x v="19"/>
    <m/>
    <x v="26"/>
  </r>
  <r>
    <x v="513"/>
    <x v="0"/>
    <s v="Mclaren"/>
    <x v="26"/>
  </r>
  <r>
    <x v="513"/>
    <x v="1"/>
    <s v="Ford"/>
    <x v="26"/>
  </r>
  <r>
    <x v="513"/>
    <x v="2"/>
    <n v="6"/>
    <x v="26"/>
  </r>
  <r>
    <x v="513"/>
    <x v="3"/>
    <n v="1"/>
    <x v="26"/>
  </r>
  <r>
    <x v="513"/>
    <x v="4"/>
    <n v="1"/>
    <x v="26"/>
  </r>
  <r>
    <x v="513"/>
    <x v="5"/>
    <n v="1"/>
    <x v="26"/>
  </r>
  <r>
    <x v="513"/>
    <x v="6"/>
    <n v="1"/>
    <x v="26"/>
  </r>
  <r>
    <x v="513"/>
    <x v="7"/>
    <n v="0"/>
    <x v="26"/>
  </r>
  <r>
    <x v="513"/>
    <x v="8"/>
    <m/>
    <x v="26"/>
  </r>
  <r>
    <x v="513"/>
    <x v="9"/>
    <m/>
    <x v="26"/>
  </r>
  <r>
    <x v="513"/>
    <x v="10"/>
    <m/>
    <x v="26"/>
  </r>
  <r>
    <x v="513"/>
    <x v="11"/>
    <m/>
    <x v="26"/>
  </r>
  <r>
    <x v="513"/>
    <x v="12"/>
    <n v="1"/>
    <x v="26"/>
  </r>
  <r>
    <x v="513"/>
    <x v="13"/>
    <m/>
    <x v="26"/>
  </r>
  <r>
    <x v="513"/>
    <x v="14"/>
    <n v="69"/>
    <x v="26"/>
  </r>
  <r>
    <x v="513"/>
    <x v="15"/>
    <n v="69"/>
    <x v="26"/>
  </r>
  <r>
    <x v="513"/>
    <x v="16"/>
    <n v="69"/>
    <x v="26"/>
  </r>
  <r>
    <x v="513"/>
    <x v="17"/>
    <n v="69"/>
    <x v="26"/>
  </r>
  <r>
    <x v="513"/>
    <x v="18"/>
    <n v="8"/>
    <x v="26"/>
  </r>
  <r>
    <x v="513"/>
    <x v="19"/>
    <n v="2"/>
    <x v="26"/>
  </r>
  <r>
    <x v="494"/>
    <x v="0"/>
    <s v="Shadow"/>
    <x v="26"/>
  </r>
  <r>
    <x v="494"/>
    <x v="1"/>
    <s v="Ford"/>
    <x v="26"/>
  </r>
  <r>
    <x v="494"/>
    <x v="2"/>
    <n v="0"/>
    <x v="26"/>
  </r>
  <r>
    <x v="494"/>
    <x v="3"/>
    <n v="0"/>
    <x v="26"/>
  </r>
  <r>
    <x v="494"/>
    <x v="4"/>
    <n v="0"/>
    <x v="26"/>
  </r>
  <r>
    <x v="494"/>
    <x v="5"/>
    <n v="0"/>
    <x v="26"/>
  </r>
  <r>
    <x v="494"/>
    <x v="6"/>
    <n v="0"/>
    <x v="26"/>
  </r>
  <r>
    <x v="494"/>
    <x v="7"/>
    <n v="0"/>
    <x v="26"/>
  </r>
  <r>
    <x v="494"/>
    <x v="8"/>
    <m/>
    <x v="26"/>
  </r>
  <r>
    <x v="494"/>
    <x v="9"/>
    <m/>
    <x v="26"/>
  </r>
  <r>
    <x v="494"/>
    <x v="10"/>
    <m/>
    <x v="26"/>
  </r>
  <r>
    <x v="494"/>
    <x v="11"/>
    <m/>
    <x v="26"/>
  </r>
  <r>
    <x v="494"/>
    <x v="12"/>
    <m/>
    <x v="26"/>
  </r>
  <r>
    <x v="494"/>
    <x v="13"/>
    <m/>
    <x v="26"/>
  </r>
  <r>
    <x v="494"/>
    <x v="14"/>
    <n v="0"/>
    <x v="26"/>
  </r>
  <r>
    <x v="494"/>
    <x v="15"/>
    <n v="0"/>
    <x v="26"/>
  </r>
  <r>
    <x v="494"/>
    <x v="16"/>
    <n v="0"/>
    <x v="26"/>
  </r>
  <r>
    <x v="494"/>
    <x v="17"/>
    <n v="0"/>
    <x v="26"/>
  </r>
  <r>
    <x v="494"/>
    <x v="18"/>
    <m/>
    <x v="26"/>
  </r>
  <r>
    <x v="494"/>
    <x v="19"/>
    <n v="1"/>
    <x v="26"/>
  </r>
  <r>
    <x v="514"/>
    <x v="0"/>
    <s v="Mclaren"/>
    <x v="26"/>
  </r>
  <r>
    <x v="514"/>
    <x v="1"/>
    <s v="Ford"/>
    <x v="26"/>
  </r>
  <r>
    <x v="514"/>
    <x v="2"/>
    <n v="0"/>
    <x v="26"/>
  </r>
  <r>
    <x v="514"/>
    <x v="3"/>
    <n v="0"/>
    <x v="26"/>
  </r>
  <r>
    <x v="514"/>
    <x v="4"/>
    <n v="2"/>
    <x v="26"/>
  </r>
  <r>
    <x v="514"/>
    <x v="5"/>
    <n v="1"/>
    <x v="26"/>
  </r>
  <r>
    <x v="514"/>
    <x v="6"/>
    <n v="3"/>
    <x v="26"/>
  </r>
  <r>
    <x v="514"/>
    <x v="7"/>
    <n v="2"/>
    <x v="26"/>
  </r>
  <r>
    <x v="514"/>
    <x v="8"/>
    <m/>
    <x v="26"/>
  </r>
  <r>
    <x v="514"/>
    <x v="9"/>
    <m/>
    <x v="26"/>
  </r>
  <r>
    <x v="514"/>
    <x v="10"/>
    <m/>
    <x v="26"/>
  </r>
  <r>
    <x v="514"/>
    <x v="11"/>
    <m/>
    <x v="26"/>
  </r>
  <r>
    <x v="514"/>
    <x v="12"/>
    <m/>
    <x v="26"/>
  </r>
  <r>
    <x v="514"/>
    <x v="13"/>
    <m/>
    <x v="26"/>
  </r>
  <r>
    <x v="514"/>
    <x v="14"/>
    <n v="19"/>
    <x v="26"/>
  </r>
  <r>
    <x v="514"/>
    <x v="15"/>
    <n v="19"/>
    <x v="26"/>
  </r>
  <r>
    <x v="514"/>
    <x v="16"/>
    <n v="19"/>
    <x v="26"/>
  </r>
  <r>
    <x v="514"/>
    <x v="17"/>
    <n v="5"/>
    <x v="26"/>
  </r>
  <r>
    <x v="514"/>
    <x v="18"/>
    <m/>
    <x v="26"/>
  </r>
  <r>
    <x v="514"/>
    <x v="19"/>
    <n v="1"/>
    <x v="26"/>
  </r>
  <r>
    <x v="504"/>
    <x v="0"/>
    <s v="Tyrrell"/>
    <x v="26"/>
  </r>
  <r>
    <x v="504"/>
    <x v="1"/>
    <s v="Ford"/>
    <x v="26"/>
  </r>
  <r>
    <x v="504"/>
    <x v="2"/>
    <n v="1"/>
    <x v="26"/>
  </r>
  <r>
    <x v="504"/>
    <x v="3"/>
    <n v="4"/>
    <x v="26"/>
  </r>
  <r>
    <x v="504"/>
    <x v="4"/>
    <n v="0"/>
    <x v="26"/>
  </r>
  <r>
    <x v="504"/>
    <x v="5"/>
    <n v="3"/>
    <x v="26"/>
  </r>
  <r>
    <x v="504"/>
    <x v="6"/>
    <n v="3"/>
    <x v="26"/>
  </r>
  <r>
    <x v="504"/>
    <x v="7"/>
    <n v="1"/>
    <x v="26"/>
  </r>
  <r>
    <x v="504"/>
    <x v="8"/>
    <m/>
    <x v="26"/>
  </r>
  <r>
    <x v="504"/>
    <x v="9"/>
    <m/>
    <x v="26"/>
  </r>
  <r>
    <x v="504"/>
    <x v="10"/>
    <m/>
    <x v="26"/>
  </r>
  <r>
    <x v="504"/>
    <x v="11"/>
    <m/>
    <x v="26"/>
  </r>
  <r>
    <x v="504"/>
    <x v="12"/>
    <m/>
    <x v="26"/>
  </r>
  <r>
    <x v="504"/>
    <x v="13"/>
    <m/>
    <x v="26"/>
  </r>
  <r>
    <x v="504"/>
    <x v="14"/>
    <n v="49"/>
    <x v="26"/>
  </r>
  <r>
    <x v="504"/>
    <x v="15"/>
    <n v="49"/>
    <x v="26"/>
  </r>
  <r>
    <x v="504"/>
    <x v="16"/>
    <n v="49"/>
    <x v="26"/>
  </r>
  <r>
    <x v="504"/>
    <x v="17"/>
    <n v="43"/>
    <x v="26"/>
  </r>
  <r>
    <x v="504"/>
    <x v="18"/>
    <n v="1"/>
    <x v="26"/>
  </r>
  <r>
    <x v="504"/>
    <x v="19"/>
    <n v="1"/>
    <x v="26"/>
  </r>
  <r>
    <x v="515"/>
    <x v="0"/>
    <s v="Penske"/>
    <x v="26"/>
  </r>
  <r>
    <x v="515"/>
    <x v="1"/>
    <s v="Ford"/>
    <x v="26"/>
  </r>
  <r>
    <x v="515"/>
    <x v="2"/>
    <n v="1"/>
    <x v="26"/>
  </r>
  <r>
    <x v="515"/>
    <x v="3"/>
    <n v="0"/>
    <x v="26"/>
  </r>
  <r>
    <x v="515"/>
    <x v="4"/>
    <n v="2"/>
    <x v="26"/>
  </r>
  <r>
    <x v="515"/>
    <x v="5"/>
    <n v="0"/>
    <x v="26"/>
  </r>
  <r>
    <x v="515"/>
    <x v="6"/>
    <n v="1"/>
    <x v="26"/>
  </r>
  <r>
    <x v="515"/>
    <x v="7"/>
    <n v="1"/>
    <x v="26"/>
  </r>
  <r>
    <x v="515"/>
    <x v="8"/>
    <m/>
    <x v="26"/>
  </r>
  <r>
    <x v="515"/>
    <x v="9"/>
    <m/>
    <x v="26"/>
  </r>
  <r>
    <x v="515"/>
    <x v="10"/>
    <m/>
    <x v="26"/>
  </r>
  <r>
    <x v="515"/>
    <x v="11"/>
    <m/>
    <x v="26"/>
  </r>
  <r>
    <x v="515"/>
    <x v="12"/>
    <m/>
    <x v="26"/>
  </r>
  <r>
    <x v="515"/>
    <x v="13"/>
    <m/>
    <x v="26"/>
  </r>
  <r>
    <x v="515"/>
    <x v="14"/>
    <n v="20"/>
    <x v="26"/>
  </r>
  <r>
    <x v="515"/>
    <x v="15"/>
    <n v="20"/>
    <x v="26"/>
  </r>
  <r>
    <x v="515"/>
    <x v="16"/>
    <n v="20"/>
    <x v="26"/>
  </r>
  <r>
    <x v="515"/>
    <x v="17"/>
    <n v="20"/>
    <x v="26"/>
  </r>
  <r>
    <x v="515"/>
    <x v="18"/>
    <m/>
    <x v="26"/>
  </r>
  <r>
    <x v="515"/>
    <x v="19"/>
    <m/>
    <x v="26"/>
  </r>
  <r>
    <x v="516"/>
    <x v="0"/>
    <s v="Brabham"/>
    <x v="26"/>
  </r>
  <r>
    <x v="516"/>
    <x v="1"/>
    <s v="Alfa Romeo"/>
    <x v="26"/>
  </r>
  <r>
    <x v="516"/>
    <x v="2"/>
    <n v="0"/>
    <x v="26"/>
  </r>
  <r>
    <x v="516"/>
    <x v="3"/>
    <n v="0"/>
    <x v="26"/>
  </r>
  <r>
    <x v="516"/>
    <x v="4"/>
    <n v="0"/>
    <x v="26"/>
  </r>
  <r>
    <x v="516"/>
    <x v="5"/>
    <n v="2"/>
    <x v="26"/>
  </r>
  <r>
    <x v="516"/>
    <x v="6"/>
    <n v="0"/>
    <x v="26"/>
  </r>
  <r>
    <x v="516"/>
    <x v="7"/>
    <n v="1"/>
    <x v="26"/>
  </r>
  <r>
    <x v="516"/>
    <x v="8"/>
    <m/>
    <x v="26"/>
  </r>
  <r>
    <x v="516"/>
    <x v="9"/>
    <m/>
    <x v="26"/>
  </r>
  <r>
    <x v="516"/>
    <x v="10"/>
    <m/>
    <x v="26"/>
  </r>
  <r>
    <x v="516"/>
    <x v="11"/>
    <m/>
    <x v="26"/>
  </r>
  <r>
    <x v="516"/>
    <x v="12"/>
    <m/>
    <x v="26"/>
  </r>
  <r>
    <x v="516"/>
    <x v="13"/>
    <m/>
    <x v="26"/>
  </r>
  <r>
    <x v="516"/>
    <x v="14"/>
    <n v="7"/>
    <x v="26"/>
  </r>
  <r>
    <x v="516"/>
    <x v="15"/>
    <n v="7"/>
    <x v="26"/>
  </r>
  <r>
    <x v="516"/>
    <x v="16"/>
    <n v="7"/>
    <x v="26"/>
  </r>
  <r>
    <x v="516"/>
    <x v="17"/>
    <n v="6"/>
    <x v="26"/>
  </r>
  <r>
    <x v="516"/>
    <x v="18"/>
    <m/>
    <x v="26"/>
  </r>
  <r>
    <x v="516"/>
    <x v="19"/>
    <m/>
    <x v="26"/>
  </r>
  <r>
    <x v="573"/>
    <x v="0"/>
    <s v="March"/>
    <x v="26"/>
  </r>
  <r>
    <x v="573"/>
    <x v="1"/>
    <s v="Ford"/>
    <x v="26"/>
  </r>
  <r>
    <x v="573"/>
    <x v="2"/>
    <n v="0"/>
    <x v="26"/>
  </r>
  <r>
    <x v="573"/>
    <x v="3"/>
    <n v="0"/>
    <x v="26"/>
  </r>
  <r>
    <x v="573"/>
    <x v="4"/>
    <n v="0"/>
    <x v="26"/>
  </r>
  <r>
    <x v="573"/>
    <x v="5"/>
    <n v="0"/>
    <x v="26"/>
  </r>
  <r>
    <x v="573"/>
    <x v="6"/>
    <n v="0"/>
    <x v="26"/>
  </r>
  <r>
    <x v="573"/>
    <x v="7"/>
    <n v="0"/>
    <x v="26"/>
  </r>
  <r>
    <x v="573"/>
    <x v="8"/>
    <m/>
    <x v="26"/>
  </r>
  <r>
    <x v="573"/>
    <x v="9"/>
    <m/>
    <x v="26"/>
  </r>
  <r>
    <x v="573"/>
    <x v="10"/>
    <m/>
    <x v="26"/>
  </r>
  <r>
    <x v="573"/>
    <x v="11"/>
    <m/>
    <x v="26"/>
  </r>
  <r>
    <x v="573"/>
    <x v="12"/>
    <m/>
    <x v="26"/>
  </r>
  <r>
    <x v="573"/>
    <x v="13"/>
    <m/>
    <x v="26"/>
  </r>
  <r>
    <x v="573"/>
    <x v="14"/>
    <n v="0"/>
    <x v="26"/>
  </r>
  <r>
    <x v="573"/>
    <x v="15"/>
    <n v="0"/>
    <x v="26"/>
  </r>
  <r>
    <x v="573"/>
    <x v="16"/>
    <n v="0"/>
    <x v="26"/>
  </r>
  <r>
    <x v="573"/>
    <x v="17"/>
    <n v="0"/>
    <x v="26"/>
  </r>
  <r>
    <x v="573"/>
    <x v="18"/>
    <m/>
    <x v="26"/>
  </r>
  <r>
    <x v="573"/>
    <x v="19"/>
    <m/>
    <x v="26"/>
  </r>
  <r>
    <x v="574"/>
    <x v="0"/>
    <s v="Tyrrell"/>
    <x v="26"/>
  </r>
  <r>
    <x v="574"/>
    <x v="1"/>
    <s v="Ford"/>
    <x v="26"/>
  </r>
  <r>
    <x v="574"/>
    <x v="2"/>
    <n v="0"/>
    <x v="26"/>
  </r>
  <r>
    <x v="574"/>
    <x v="3"/>
    <n v="0"/>
    <x v="26"/>
  </r>
  <r>
    <x v="574"/>
    <x v="4"/>
    <n v="0"/>
    <x v="26"/>
  </r>
  <r>
    <x v="574"/>
    <x v="5"/>
    <n v="0"/>
    <x v="26"/>
  </r>
  <r>
    <x v="574"/>
    <x v="6"/>
    <n v="0"/>
    <x v="26"/>
  </r>
  <r>
    <x v="574"/>
    <x v="7"/>
    <n v="0"/>
    <x v="26"/>
  </r>
  <r>
    <x v="574"/>
    <x v="8"/>
    <m/>
    <x v="26"/>
  </r>
  <r>
    <x v="574"/>
    <x v="9"/>
    <m/>
    <x v="26"/>
  </r>
  <r>
    <x v="574"/>
    <x v="10"/>
    <m/>
    <x v="26"/>
  </r>
  <r>
    <x v="574"/>
    <x v="11"/>
    <m/>
    <x v="26"/>
  </r>
  <r>
    <x v="574"/>
    <x v="12"/>
    <m/>
    <x v="26"/>
  </r>
  <r>
    <x v="574"/>
    <x v="13"/>
    <m/>
    <x v="26"/>
  </r>
  <r>
    <x v="574"/>
    <x v="14"/>
    <n v="0"/>
    <x v="26"/>
  </r>
  <r>
    <x v="574"/>
    <x v="15"/>
    <n v="0"/>
    <x v="26"/>
  </r>
  <r>
    <x v="574"/>
    <x v="16"/>
    <n v="0"/>
    <x v="26"/>
  </r>
  <r>
    <x v="574"/>
    <x v="17"/>
    <n v="0"/>
    <x v="26"/>
  </r>
  <r>
    <x v="574"/>
    <x v="18"/>
    <m/>
    <x v="26"/>
  </r>
  <r>
    <x v="574"/>
    <x v="19"/>
    <m/>
    <x v="26"/>
  </r>
  <r>
    <x v="534"/>
    <x v="0"/>
    <s v="Boro"/>
    <x v="26"/>
  </r>
  <r>
    <x v="534"/>
    <x v="1"/>
    <s v="Ford"/>
    <x v="26"/>
  </r>
  <r>
    <x v="534"/>
    <x v="2"/>
    <n v="0"/>
    <x v="26"/>
  </r>
  <r>
    <x v="534"/>
    <x v="3"/>
    <n v="0"/>
    <x v="26"/>
  </r>
  <r>
    <x v="534"/>
    <x v="4"/>
    <n v="0"/>
    <x v="26"/>
  </r>
  <r>
    <x v="534"/>
    <x v="5"/>
    <n v="0"/>
    <x v="26"/>
  </r>
  <r>
    <x v="534"/>
    <x v="6"/>
    <n v="0"/>
    <x v="26"/>
  </r>
  <r>
    <x v="534"/>
    <x v="7"/>
    <n v="0"/>
    <x v="26"/>
  </r>
  <r>
    <x v="534"/>
    <x v="8"/>
    <m/>
    <x v="26"/>
  </r>
  <r>
    <x v="534"/>
    <x v="9"/>
    <m/>
    <x v="26"/>
  </r>
  <r>
    <x v="534"/>
    <x v="10"/>
    <m/>
    <x v="26"/>
  </r>
  <r>
    <x v="534"/>
    <x v="11"/>
    <m/>
    <x v="26"/>
  </r>
  <r>
    <x v="534"/>
    <x v="12"/>
    <m/>
    <x v="26"/>
  </r>
  <r>
    <x v="534"/>
    <x v="13"/>
    <m/>
    <x v="26"/>
  </r>
  <r>
    <x v="534"/>
    <x v="14"/>
    <n v="0"/>
    <x v="26"/>
  </r>
  <r>
    <x v="534"/>
    <x v="15"/>
    <n v="0"/>
    <x v="26"/>
  </r>
  <r>
    <x v="534"/>
    <x v="16"/>
    <n v="0"/>
    <x v="26"/>
  </r>
  <r>
    <x v="534"/>
    <x v="17"/>
    <n v="0"/>
    <x v="26"/>
  </r>
  <r>
    <x v="534"/>
    <x v="18"/>
    <m/>
    <x v="26"/>
  </r>
  <r>
    <x v="534"/>
    <x v="19"/>
    <m/>
    <x v="26"/>
  </r>
  <r>
    <x v="534"/>
    <x v="0"/>
    <s v="Brabham"/>
    <x v="26"/>
  </r>
  <r>
    <x v="534"/>
    <x v="1"/>
    <s v="Alfa Romeo"/>
    <x v="26"/>
  </r>
  <r>
    <x v="534"/>
    <x v="2"/>
    <n v="0"/>
    <x v="26"/>
  </r>
  <r>
    <x v="534"/>
    <x v="3"/>
    <n v="0"/>
    <x v="26"/>
  </r>
  <r>
    <x v="534"/>
    <x v="4"/>
    <n v="0"/>
    <x v="26"/>
  </r>
  <r>
    <x v="534"/>
    <x v="5"/>
    <n v="0"/>
    <x v="26"/>
  </r>
  <r>
    <x v="534"/>
    <x v="6"/>
    <n v="0"/>
    <x v="26"/>
  </r>
  <r>
    <x v="534"/>
    <x v="7"/>
    <n v="0"/>
    <x v="26"/>
  </r>
  <r>
    <x v="534"/>
    <x v="8"/>
    <m/>
    <x v="26"/>
  </r>
  <r>
    <x v="534"/>
    <x v="9"/>
    <m/>
    <x v="26"/>
  </r>
  <r>
    <x v="534"/>
    <x v="10"/>
    <m/>
    <x v="26"/>
  </r>
  <r>
    <x v="534"/>
    <x v="11"/>
    <m/>
    <x v="26"/>
  </r>
  <r>
    <x v="534"/>
    <x v="12"/>
    <m/>
    <x v="26"/>
  </r>
  <r>
    <x v="534"/>
    <x v="13"/>
    <m/>
    <x v="26"/>
  </r>
  <r>
    <x v="534"/>
    <x v="14"/>
    <n v="0"/>
    <x v="26"/>
  </r>
  <r>
    <x v="534"/>
    <x v="15"/>
    <n v="0"/>
    <x v="26"/>
  </r>
  <r>
    <x v="534"/>
    <x v="16"/>
    <n v="0"/>
    <x v="26"/>
  </r>
  <r>
    <x v="534"/>
    <x v="17"/>
    <n v="0"/>
    <x v="26"/>
  </r>
  <r>
    <x v="534"/>
    <x v="18"/>
    <m/>
    <x v="26"/>
  </r>
  <r>
    <x v="534"/>
    <x v="19"/>
    <m/>
    <x v="26"/>
  </r>
  <r>
    <x v="535"/>
    <x v="0"/>
    <s v="Brabham"/>
    <x v="26"/>
  </r>
  <r>
    <x v="535"/>
    <x v="1"/>
    <s v="Ford"/>
    <x v="26"/>
  </r>
  <r>
    <x v="535"/>
    <x v="2"/>
    <n v="0"/>
    <x v="26"/>
  </r>
  <r>
    <x v="535"/>
    <x v="3"/>
    <n v="0"/>
    <x v="26"/>
  </r>
  <r>
    <x v="535"/>
    <x v="4"/>
    <n v="0"/>
    <x v="26"/>
  </r>
  <r>
    <x v="535"/>
    <x v="5"/>
    <n v="0"/>
    <x v="26"/>
  </r>
  <r>
    <x v="535"/>
    <x v="6"/>
    <n v="0"/>
    <x v="26"/>
  </r>
  <r>
    <x v="535"/>
    <x v="7"/>
    <n v="0"/>
    <x v="26"/>
  </r>
  <r>
    <x v="535"/>
    <x v="8"/>
    <m/>
    <x v="26"/>
  </r>
  <r>
    <x v="535"/>
    <x v="9"/>
    <m/>
    <x v="26"/>
  </r>
  <r>
    <x v="535"/>
    <x v="10"/>
    <m/>
    <x v="26"/>
  </r>
  <r>
    <x v="535"/>
    <x v="11"/>
    <m/>
    <x v="26"/>
  </r>
  <r>
    <x v="535"/>
    <x v="12"/>
    <m/>
    <x v="26"/>
  </r>
  <r>
    <x v="535"/>
    <x v="13"/>
    <m/>
    <x v="26"/>
  </r>
  <r>
    <x v="535"/>
    <x v="14"/>
    <n v="0"/>
    <x v="26"/>
  </r>
  <r>
    <x v="535"/>
    <x v="15"/>
    <n v="0"/>
    <x v="26"/>
  </r>
  <r>
    <x v="535"/>
    <x v="16"/>
    <n v="0"/>
    <x v="26"/>
  </r>
  <r>
    <x v="535"/>
    <x v="17"/>
    <n v="0"/>
    <x v="26"/>
  </r>
  <r>
    <x v="535"/>
    <x v="18"/>
    <m/>
    <x v="26"/>
  </r>
  <r>
    <x v="535"/>
    <x v="19"/>
    <m/>
    <x v="26"/>
  </r>
  <r>
    <x v="535"/>
    <x v="0"/>
    <s v="March"/>
    <x v="26"/>
  </r>
  <r>
    <x v="535"/>
    <x v="1"/>
    <s v="Ford"/>
    <x v="26"/>
  </r>
  <r>
    <x v="535"/>
    <x v="2"/>
    <n v="0"/>
    <x v="26"/>
  </r>
  <r>
    <x v="535"/>
    <x v="3"/>
    <n v="0"/>
    <x v="26"/>
  </r>
  <r>
    <x v="535"/>
    <x v="4"/>
    <n v="0"/>
    <x v="26"/>
  </r>
  <r>
    <x v="535"/>
    <x v="5"/>
    <n v="0"/>
    <x v="26"/>
  </r>
  <r>
    <x v="535"/>
    <x v="6"/>
    <n v="0"/>
    <x v="26"/>
  </r>
  <r>
    <x v="535"/>
    <x v="7"/>
    <n v="0"/>
    <x v="26"/>
  </r>
  <r>
    <x v="535"/>
    <x v="8"/>
    <m/>
    <x v="26"/>
  </r>
  <r>
    <x v="535"/>
    <x v="9"/>
    <m/>
    <x v="26"/>
  </r>
  <r>
    <x v="535"/>
    <x v="10"/>
    <m/>
    <x v="26"/>
  </r>
  <r>
    <x v="535"/>
    <x v="11"/>
    <m/>
    <x v="26"/>
  </r>
  <r>
    <x v="535"/>
    <x v="12"/>
    <m/>
    <x v="26"/>
  </r>
  <r>
    <x v="535"/>
    <x v="13"/>
    <m/>
    <x v="26"/>
  </r>
  <r>
    <x v="535"/>
    <x v="14"/>
    <n v="0"/>
    <x v="26"/>
  </r>
  <r>
    <x v="535"/>
    <x v="15"/>
    <n v="0"/>
    <x v="26"/>
  </r>
  <r>
    <x v="535"/>
    <x v="16"/>
    <n v="0"/>
    <x v="26"/>
  </r>
  <r>
    <x v="535"/>
    <x v="17"/>
    <n v="0"/>
    <x v="26"/>
  </r>
  <r>
    <x v="535"/>
    <x v="18"/>
    <m/>
    <x v="26"/>
  </r>
  <r>
    <x v="535"/>
    <x v="19"/>
    <m/>
    <x v="26"/>
  </r>
  <r>
    <x v="575"/>
    <x v="0"/>
    <s v="Brabham"/>
    <x v="26"/>
  </r>
  <r>
    <x v="575"/>
    <x v="1"/>
    <s v="Ford"/>
    <x v="26"/>
  </r>
  <r>
    <x v="575"/>
    <x v="2"/>
    <n v="0"/>
    <x v="26"/>
  </r>
  <r>
    <x v="575"/>
    <x v="3"/>
    <n v="0"/>
    <x v="26"/>
  </r>
  <r>
    <x v="575"/>
    <x v="4"/>
    <n v="0"/>
    <x v="26"/>
  </r>
  <r>
    <x v="575"/>
    <x v="5"/>
    <n v="0"/>
    <x v="26"/>
  </r>
  <r>
    <x v="575"/>
    <x v="6"/>
    <n v="0"/>
    <x v="26"/>
  </r>
  <r>
    <x v="575"/>
    <x v="7"/>
    <n v="0"/>
    <x v="26"/>
  </r>
  <r>
    <x v="575"/>
    <x v="8"/>
    <m/>
    <x v="26"/>
  </r>
  <r>
    <x v="575"/>
    <x v="9"/>
    <m/>
    <x v="26"/>
  </r>
  <r>
    <x v="575"/>
    <x v="10"/>
    <m/>
    <x v="26"/>
  </r>
  <r>
    <x v="575"/>
    <x v="11"/>
    <m/>
    <x v="26"/>
  </r>
  <r>
    <x v="575"/>
    <x v="12"/>
    <m/>
    <x v="26"/>
  </r>
  <r>
    <x v="575"/>
    <x v="13"/>
    <m/>
    <x v="26"/>
  </r>
  <r>
    <x v="575"/>
    <x v="14"/>
    <n v="0"/>
    <x v="26"/>
  </r>
  <r>
    <x v="575"/>
    <x v="15"/>
    <n v="0"/>
    <x v="26"/>
  </r>
  <r>
    <x v="575"/>
    <x v="16"/>
    <n v="0"/>
    <x v="26"/>
  </r>
  <r>
    <x v="575"/>
    <x v="17"/>
    <n v="0"/>
    <x v="26"/>
  </r>
  <r>
    <x v="575"/>
    <x v="18"/>
    <m/>
    <x v="26"/>
  </r>
  <r>
    <x v="575"/>
    <x v="19"/>
    <m/>
    <x v="26"/>
  </r>
  <r>
    <x v="464"/>
    <x v="0"/>
    <s v="Lotus"/>
    <x v="26"/>
  </r>
  <r>
    <x v="464"/>
    <x v="1"/>
    <s v="Ford"/>
    <x v="26"/>
  </r>
  <r>
    <x v="464"/>
    <x v="2"/>
    <n v="1"/>
    <x v="26"/>
  </r>
  <r>
    <x v="464"/>
    <x v="3"/>
    <n v="0"/>
    <x v="26"/>
  </r>
  <r>
    <x v="464"/>
    <x v="4"/>
    <n v="2"/>
    <x v="26"/>
  </r>
  <r>
    <x v="464"/>
    <x v="5"/>
    <n v="0"/>
    <x v="26"/>
  </r>
  <r>
    <x v="464"/>
    <x v="6"/>
    <n v="2"/>
    <x v="26"/>
  </r>
  <r>
    <x v="464"/>
    <x v="7"/>
    <n v="0"/>
    <x v="26"/>
  </r>
  <r>
    <x v="464"/>
    <x v="8"/>
    <m/>
    <x v="26"/>
  </r>
  <r>
    <x v="464"/>
    <x v="9"/>
    <m/>
    <x v="26"/>
  </r>
  <r>
    <x v="464"/>
    <x v="10"/>
    <m/>
    <x v="26"/>
  </r>
  <r>
    <x v="464"/>
    <x v="11"/>
    <m/>
    <x v="26"/>
  </r>
  <r>
    <x v="464"/>
    <x v="12"/>
    <m/>
    <x v="26"/>
  </r>
  <r>
    <x v="464"/>
    <x v="13"/>
    <m/>
    <x v="26"/>
  </r>
  <r>
    <x v="464"/>
    <x v="14"/>
    <n v="21"/>
    <x v="26"/>
  </r>
  <r>
    <x v="464"/>
    <x v="15"/>
    <n v="21"/>
    <x v="26"/>
  </r>
  <r>
    <x v="464"/>
    <x v="16"/>
    <n v="21"/>
    <x v="26"/>
  </r>
  <r>
    <x v="464"/>
    <x v="17"/>
    <n v="19"/>
    <x v="26"/>
  </r>
  <r>
    <x v="464"/>
    <x v="18"/>
    <n v="1"/>
    <x v="26"/>
  </r>
  <r>
    <x v="464"/>
    <x v="19"/>
    <n v="1"/>
    <x v="26"/>
  </r>
  <r>
    <x v="464"/>
    <x v="0"/>
    <s v="Parnelli"/>
    <x v="26"/>
  </r>
  <r>
    <x v="464"/>
    <x v="1"/>
    <s v="Ford"/>
    <x v="26"/>
  </r>
  <r>
    <x v="464"/>
    <x v="2"/>
    <n v="0"/>
    <x v="26"/>
  </r>
  <r>
    <x v="464"/>
    <x v="3"/>
    <n v="0"/>
    <x v="26"/>
  </r>
  <r>
    <x v="464"/>
    <x v="4"/>
    <n v="0"/>
    <x v="26"/>
  </r>
  <r>
    <x v="464"/>
    <x v="5"/>
    <n v="0"/>
    <x v="26"/>
  </r>
  <r>
    <x v="464"/>
    <x v="6"/>
    <n v="0"/>
    <x v="26"/>
  </r>
  <r>
    <x v="464"/>
    <x v="7"/>
    <n v="1"/>
    <x v="26"/>
  </r>
  <r>
    <x v="464"/>
    <x v="8"/>
    <m/>
    <x v="26"/>
  </r>
  <r>
    <x v="464"/>
    <x v="9"/>
    <m/>
    <x v="26"/>
  </r>
  <r>
    <x v="464"/>
    <x v="10"/>
    <m/>
    <x v="26"/>
  </r>
  <r>
    <x v="464"/>
    <x v="11"/>
    <m/>
    <x v="26"/>
  </r>
  <r>
    <x v="464"/>
    <x v="12"/>
    <m/>
    <x v="26"/>
  </r>
  <r>
    <x v="464"/>
    <x v="13"/>
    <m/>
    <x v="26"/>
  </r>
  <r>
    <x v="464"/>
    <x v="14"/>
    <n v="1"/>
    <x v="26"/>
  </r>
  <r>
    <x v="464"/>
    <x v="15"/>
    <n v="1"/>
    <x v="26"/>
  </r>
  <r>
    <x v="464"/>
    <x v="16"/>
    <n v="1"/>
    <x v="26"/>
  </r>
  <r>
    <x v="464"/>
    <x v="17"/>
    <n v="1"/>
    <x v="26"/>
  </r>
  <r>
    <x v="464"/>
    <x v="18"/>
    <m/>
    <x v="26"/>
  </r>
  <r>
    <x v="464"/>
    <x v="19"/>
    <m/>
    <x v="26"/>
  </r>
  <r>
    <x v="576"/>
    <x v="0"/>
    <s v="Kojima"/>
    <x v="26"/>
  </r>
  <r>
    <x v="576"/>
    <x v="1"/>
    <s v="Ford"/>
    <x v="26"/>
  </r>
  <r>
    <x v="576"/>
    <x v="2"/>
    <n v="0"/>
    <x v="26"/>
  </r>
  <r>
    <x v="576"/>
    <x v="3"/>
    <n v="0"/>
    <x v="26"/>
  </r>
  <r>
    <x v="576"/>
    <x v="4"/>
    <n v="0"/>
    <x v="26"/>
  </r>
  <r>
    <x v="576"/>
    <x v="5"/>
    <n v="0"/>
    <x v="26"/>
  </r>
  <r>
    <x v="576"/>
    <x v="6"/>
    <n v="0"/>
    <x v="26"/>
  </r>
  <r>
    <x v="576"/>
    <x v="7"/>
    <n v="0"/>
    <x v="26"/>
  </r>
  <r>
    <x v="576"/>
    <x v="8"/>
    <m/>
    <x v="26"/>
  </r>
  <r>
    <x v="576"/>
    <x v="9"/>
    <m/>
    <x v="26"/>
  </r>
  <r>
    <x v="576"/>
    <x v="10"/>
    <m/>
    <x v="26"/>
  </r>
  <r>
    <x v="576"/>
    <x v="11"/>
    <m/>
    <x v="26"/>
  </r>
  <r>
    <x v="576"/>
    <x v="12"/>
    <m/>
    <x v="26"/>
  </r>
  <r>
    <x v="576"/>
    <x v="13"/>
    <m/>
    <x v="26"/>
  </r>
  <r>
    <x v="576"/>
    <x v="14"/>
    <n v="0"/>
    <x v="26"/>
  </r>
  <r>
    <x v="576"/>
    <x v="15"/>
    <n v="0"/>
    <x v="26"/>
  </r>
  <r>
    <x v="576"/>
    <x v="16"/>
    <n v="0"/>
    <x v="26"/>
  </r>
  <r>
    <x v="576"/>
    <x v="17"/>
    <n v="0"/>
    <x v="26"/>
  </r>
  <r>
    <x v="576"/>
    <x v="18"/>
    <m/>
    <x v="26"/>
  </r>
  <r>
    <x v="576"/>
    <x v="19"/>
    <n v="1"/>
    <x v="26"/>
  </r>
  <r>
    <x v="577"/>
    <x v="0"/>
    <s v="Williams"/>
    <x v="26"/>
  </r>
  <r>
    <x v="577"/>
    <x v="1"/>
    <s v="Ford"/>
    <x v="26"/>
  </r>
  <r>
    <x v="577"/>
    <x v="2"/>
    <n v="0"/>
    <x v="26"/>
  </r>
  <r>
    <x v="577"/>
    <x v="3"/>
    <n v="0"/>
    <x v="26"/>
  </r>
  <r>
    <x v="577"/>
    <x v="4"/>
    <n v="0"/>
    <x v="26"/>
  </r>
  <r>
    <x v="577"/>
    <x v="5"/>
    <n v="0"/>
    <x v="26"/>
  </r>
  <r>
    <x v="577"/>
    <x v="6"/>
    <n v="0"/>
    <x v="26"/>
  </r>
  <r>
    <x v="577"/>
    <x v="7"/>
    <n v="0"/>
    <x v="26"/>
  </r>
  <r>
    <x v="577"/>
    <x v="8"/>
    <m/>
    <x v="26"/>
  </r>
  <r>
    <x v="577"/>
    <x v="9"/>
    <m/>
    <x v="26"/>
  </r>
  <r>
    <x v="577"/>
    <x v="10"/>
    <m/>
    <x v="26"/>
  </r>
  <r>
    <x v="577"/>
    <x v="11"/>
    <m/>
    <x v="26"/>
  </r>
  <r>
    <x v="577"/>
    <x v="12"/>
    <m/>
    <x v="26"/>
  </r>
  <r>
    <x v="577"/>
    <x v="13"/>
    <m/>
    <x v="26"/>
  </r>
  <r>
    <x v="577"/>
    <x v="14"/>
    <n v="0"/>
    <x v="26"/>
  </r>
  <r>
    <x v="577"/>
    <x v="15"/>
    <n v="0"/>
    <x v="26"/>
  </r>
  <r>
    <x v="577"/>
    <x v="16"/>
    <n v="0"/>
    <x v="26"/>
  </r>
  <r>
    <x v="577"/>
    <x v="17"/>
    <n v="0"/>
    <x v="26"/>
  </r>
  <r>
    <x v="577"/>
    <x v="18"/>
    <m/>
    <x v="26"/>
  </r>
  <r>
    <x v="577"/>
    <x v="19"/>
    <m/>
    <x v="26"/>
  </r>
  <r>
    <x v="557"/>
    <x v="0"/>
    <s v="Williams"/>
    <x v="26"/>
  </r>
  <r>
    <x v="557"/>
    <x v="1"/>
    <s v="Ford"/>
    <x v="26"/>
  </r>
  <r>
    <x v="557"/>
    <x v="2"/>
    <n v="0"/>
    <x v="26"/>
  </r>
  <r>
    <x v="557"/>
    <x v="3"/>
    <n v="0"/>
    <x v="26"/>
  </r>
  <r>
    <x v="557"/>
    <x v="4"/>
    <n v="0"/>
    <x v="26"/>
  </r>
  <r>
    <x v="557"/>
    <x v="5"/>
    <n v="0"/>
    <x v="26"/>
  </r>
  <r>
    <x v="557"/>
    <x v="6"/>
    <n v="0"/>
    <x v="26"/>
  </r>
  <r>
    <x v="557"/>
    <x v="7"/>
    <n v="0"/>
    <x v="26"/>
  </r>
  <r>
    <x v="557"/>
    <x v="8"/>
    <m/>
    <x v="26"/>
  </r>
  <r>
    <x v="557"/>
    <x v="9"/>
    <m/>
    <x v="26"/>
  </r>
  <r>
    <x v="557"/>
    <x v="10"/>
    <m/>
    <x v="26"/>
  </r>
  <r>
    <x v="557"/>
    <x v="11"/>
    <m/>
    <x v="26"/>
  </r>
  <r>
    <x v="557"/>
    <x v="12"/>
    <m/>
    <x v="26"/>
  </r>
  <r>
    <x v="557"/>
    <x v="13"/>
    <m/>
    <x v="26"/>
  </r>
  <r>
    <x v="557"/>
    <x v="14"/>
    <n v="0"/>
    <x v="26"/>
  </r>
  <r>
    <x v="557"/>
    <x v="15"/>
    <n v="0"/>
    <x v="26"/>
  </r>
  <r>
    <x v="557"/>
    <x v="16"/>
    <n v="0"/>
    <x v="26"/>
  </r>
  <r>
    <x v="557"/>
    <x v="17"/>
    <n v="0"/>
    <x v="26"/>
  </r>
  <r>
    <x v="557"/>
    <x v="18"/>
    <m/>
    <x v="26"/>
  </r>
  <r>
    <x v="557"/>
    <x v="19"/>
    <m/>
    <x v="26"/>
  </r>
  <r>
    <x v="557"/>
    <x v="0"/>
    <s v="Wolf Williams"/>
    <x v="26"/>
  </r>
  <r>
    <x v="557"/>
    <x v="1"/>
    <s v="Ford"/>
    <x v="26"/>
  </r>
  <r>
    <x v="557"/>
    <x v="2"/>
    <n v="0"/>
    <x v="26"/>
  </r>
  <r>
    <x v="557"/>
    <x v="3"/>
    <n v="0"/>
    <x v="26"/>
  </r>
  <r>
    <x v="557"/>
    <x v="4"/>
    <n v="0"/>
    <x v="26"/>
  </r>
  <r>
    <x v="557"/>
    <x v="5"/>
    <n v="0"/>
    <x v="26"/>
  </r>
  <r>
    <x v="557"/>
    <x v="6"/>
    <n v="0"/>
    <x v="26"/>
  </r>
  <r>
    <x v="557"/>
    <x v="7"/>
    <n v="0"/>
    <x v="26"/>
  </r>
  <r>
    <x v="557"/>
    <x v="8"/>
    <m/>
    <x v="26"/>
  </r>
  <r>
    <x v="557"/>
    <x v="9"/>
    <m/>
    <x v="26"/>
  </r>
  <r>
    <x v="557"/>
    <x v="10"/>
    <m/>
    <x v="26"/>
  </r>
  <r>
    <x v="557"/>
    <x v="11"/>
    <m/>
    <x v="26"/>
  </r>
  <r>
    <x v="557"/>
    <x v="12"/>
    <m/>
    <x v="26"/>
  </r>
  <r>
    <x v="557"/>
    <x v="13"/>
    <m/>
    <x v="26"/>
  </r>
  <r>
    <x v="557"/>
    <x v="14"/>
    <n v="0"/>
    <x v="26"/>
  </r>
  <r>
    <x v="557"/>
    <x v="15"/>
    <n v="0"/>
    <x v="26"/>
  </r>
  <r>
    <x v="557"/>
    <x v="16"/>
    <n v="0"/>
    <x v="26"/>
  </r>
  <r>
    <x v="557"/>
    <x v="17"/>
    <n v="0"/>
    <x v="26"/>
  </r>
  <r>
    <x v="557"/>
    <x v="18"/>
    <m/>
    <x v="26"/>
  </r>
  <r>
    <x v="557"/>
    <x v="19"/>
    <m/>
    <x v="26"/>
  </r>
  <r>
    <x v="537"/>
    <x v="0"/>
    <s v="Shadow"/>
    <x v="26"/>
  </r>
  <r>
    <x v="537"/>
    <x v="1"/>
    <s v="Ford"/>
    <x v="26"/>
  </r>
  <r>
    <x v="537"/>
    <x v="2"/>
    <n v="0"/>
    <x v="26"/>
  </r>
  <r>
    <x v="537"/>
    <x v="3"/>
    <n v="0"/>
    <x v="26"/>
  </r>
  <r>
    <x v="537"/>
    <x v="4"/>
    <n v="0"/>
    <x v="26"/>
  </r>
  <r>
    <x v="537"/>
    <x v="5"/>
    <n v="0"/>
    <x v="26"/>
  </r>
  <r>
    <x v="537"/>
    <x v="6"/>
    <n v="0"/>
    <x v="26"/>
  </r>
  <r>
    <x v="537"/>
    <x v="7"/>
    <n v="0"/>
    <x v="26"/>
  </r>
  <r>
    <x v="537"/>
    <x v="8"/>
    <m/>
    <x v="26"/>
  </r>
  <r>
    <x v="537"/>
    <x v="9"/>
    <m/>
    <x v="26"/>
  </r>
  <r>
    <x v="537"/>
    <x v="10"/>
    <m/>
    <x v="26"/>
  </r>
  <r>
    <x v="537"/>
    <x v="11"/>
    <m/>
    <x v="26"/>
  </r>
  <r>
    <x v="537"/>
    <x v="12"/>
    <m/>
    <x v="26"/>
  </r>
  <r>
    <x v="537"/>
    <x v="13"/>
    <m/>
    <x v="26"/>
  </r>
  <r>
    <x v="537"/>
    <x v="14"/>
    <n v="0"/>
    <x v="26"/>
  </r>
  <r>
    <x v="537"/>
    <x v="15"/>
    <n v="0"/>
    <x v="26"/>
  </r>
  <r>
    <x v="537"/>
    <x v="16"/>
    <n v="0"/>
    <x v="26"/>
  </r>
  <r>
    <x v="537"/>
    <x v="17"/>
    <n v="0"/>
    <x v="26"/>
  </r>
  <r>
    <x v="537"/>
    <x v="18"/>
    <m/>
    <x v="26"/>
  </r>
  <r>
    <x v="537"/>
    <x v="19"/>
    <m/>
    <x v="26"/>
  </r>
  <r>
    <x v="499"/>
    <x v="0"/>
    <s v="Ferrari"/>
    <x v="26"/>
  </r>
  <r>
    <x v="499"/>
    <x v="1"/>
    <s v="Ferrari"/>
    <x v="26"/>
  </r>
  <r>
    <x v="499"/>
    <x v="2"/>
    <n v="5"/>
    <x v="26"/>
  </r>
  <r>
    <x v="499"/>
    <x v="3"/>
    <n v="2"/>
    <x v="26"/>
  </r>
  <r>
    <x v="499"/>
    <x v="4"/>
    <n v="2"/>
    <x v="26"/>
  </r>
  <r>
    <x v="499"/>
    <x v="5"/>
    <n v="1"/>
    <x v="26"/>
  </r>
  <r>
    <x v="499"/>
    <x v="6"/>
    <n v="0"/>
    <x v="26"/>
  </r>
  <r>
    <x v="499"/>
    <x v="7"/>
    <n v="0"/>
    <x v="26"/>
  </r>
  <r>
    <x v="499"/>
    <x v="8"/>
    <m/>
    <x v="26"/>
  </r>
  <r>
    <x v="499"/>
    <x v="9"/>
    <m/>
    <x v="26"/>
  </r>
  <r>
    <x v="499"/>
    <x v="10"/>
    <m/>
    <x v="26"/>
  </r>
  <r>
    <x v="499"/>
    <x v="11"/>
    <m/>
    <x v="26"/>
  </r>
  <r>
    <x v="499"/>
    <x v="12"/>
    <m/>
    <x v="26"/>
  </r>
  <r>
    <x v="499"/>
    <x v="13"/>
    <n v="1"/>
    <x v="26"/>
  </r>
  <r>
    <x v="499"/>
    <x v="14"/>
    <n v="68"/>
    <x v="26"/>
  </r>
  <r>
    <x v="499"/>
    <x v="15"/>
    <n v="68"/>
    <x v="26"/>
  </r>
  <r>
    <x v="499"/>
    <x v="16"/>
    <n v="68"/>
    <x v="26"/>
  </r>
  <r>
    <x v="499"/>
    <x v="17"/>
    <n v="59"/>
    <x v="26"/>
  </r>
  <r>
    <x v="499"/>
    <x v="18"/>
    <n v="3"/>
    <x v="26"/>
  </r>
  <r>
    <x v="499"/>
    <x v="19"/>
    <n v="4"/>
    <x v="26"/>
  </r>
  <r>
    <x v="578"/>
    <x v="0"/>
    <s v="Surtees"/>
    <x v="26"/>
  </r>
  <r>
    <x v="578"/>
    <x v="1"/>
    <s v="Ford"/>
    <x v="26"/>
  </r>
  <r>
    <x v="578"/>
    <x v="2"/>
    <n v="0"/>
    <x v="26"/>
  </r>
  <r>
    <x v="578"/>
    <x v="3"/>
    <n v="0"/>
    <x v="26"/>
  </r>
  <r>
    <x v="578"/>
    <x v="4"/>
    <n v="0"/>
    <x v="26"/>
  </r>
  <r>
    <x v="578"/>
    <x v="5"/>
    <n v="0"/>
    <x v="26"/>
  </r>
  <r>
    <x v="578"/>
    <x v="6"/>
    <n v="0"/>
    <x v="26"/>
  </r>
  <r>
    <x v="578"/>
    <x v="7"/>
    <n v="0"/>
    <x v="26"/>
  </r>
  <r>
    <x v="578"/>
    <x v="8"/>
    <m/>
    <x v="26"/>
  </r>
  <r>
    <x v="578"/>
    <x v="9"/>
    <m/>
    <x v="26"/>
  </r>
  <r>
    <x v="578"/>
    <x v="10"/>
    <m/>
    <x v="26"/>
  </r>
  <r>
    <x v="578"/>
    <x v="11"/>
    <m/>
    <x v="26"/>
  </r>
  <r>
    <x v="578"/>
    <x v="12"/>
    <m/>
    <x v="26"/>
  </r>
  <r>
    <x v="578"/>
    <x v="13"/>
    <m/>
    <x v="26"/>
  </r>
  <r>
    <x v="578"/>
    <x v="14"/>
    <n v="0"/>
    <x v="26"/>
  </r>
  <r>
    <x v="578"/>
    <x v="15"/>
    <n v="0"/>
    <x v="26"/>
  </r>
  <r>
    <x v="578"/>
    <x v="16"/>
    <n v="0"/>
    <x v="26"/>
  </r>
  <r>
    <x v="578"/>
    <x v="17"/>
    <n v="0"/>
    <x v="26"/>
  </r>
  <r>
    <x v="578"/>
    <x v="18"/>
    <m/>
    <x v="26"/>
  </r>
  <r>
    <x v="578"/>
    <x v="19"/>
    <m/>
    <x v="26"/>
  </r>
  <r>
    <x v="579"/>
    <x v="0"/>
    <s v="Tyrrell"/>
    <x v="26"/>
  </r>
  <r>
    <x v="579"/>
    <x v="1"/>
    <s v="Ford"/>
    <x v="26"/>
  </r>
  <r>
    <x v="579"/>
    <x v="2"/>
    <n v="0"/>
    <x v="26"/>
  </r>
  <r>
    <x v="579"/>
    <x v="3"/>
    <n v="0"/>
    <x v="26"/>
  </r>
  <r>
    <x v="579"/>
    <x v="4"/>
    <n v="0"/>
    <x v="26"/>
  </r>
  <r>
    <x v="579"/>
    <x v="5"/>
    <n v="0"/>
    <x v="26"/>
  </r>
  <r>
    <x v="579"/>
    <x v="6"/>
    <n v="0"/>
    <x v="26"/>
  </r>
  <r>
    <x v="579"/>
    <x v="7"/>
    <n v="0"/>
    <x v="26"/>
  </r>
  <r>
    <x v="579"/>
    <x v="8"/>
    <m/>
    <x v="26"/>
  </r>
  <r>
    <x v="579"/>
    <x v="9"/>
    <m/>
    <x v="26"/>
  </r>
  <r>
    <x v="579"/>
    <x v="10"/>
    <m/>
    <x v="26"/>
  </r>
  <r>
    <x v="579"/>
    <x v="11"/>
    <m/>
    <x v="26"/>
  </r>
  <r>
    <x v="579"/>
    <x v="12"/>
    <m/>
    <x v="26"/>
  </r>
  <r>
    <x v="579"/>
    <x v="13"/>
    <m/>
    <x v="26"/>
  </r>
  <r>
    <x v="579"/>
    <x v="14"/>
    <n v="0"/>
    <x v="26"/>
  </r>
  <r>
    <x v="579"/>
    <x v="15"/>
    <n v="0"/>
    <x v="26"/>
  </r>
  <r>
    <x v="579"/>
    <x v="16"/>
    <n v="0"/>
    <x v="26"/>
  </r>
  <r>
    <x v="579"/>
    <x v="17"/>
    <n v="0"/>
    <x v="26"/>
  </r>
  <r>
    <x v="579"/>
    <x v="18"/>
    <m/>
    <x v="26"/>
  </r>
  <r>
    <x v="579"/>
    <x v="19"/>
    <m/>
    <x v="26"/>
  </r>
  <r>
    <x v="506"/>
    <x v="0"/>
    <s v="Tyrrell"/>
    <x v="26"/>
  </r>
  <r>
    <x v="506"/>
    <x v="1"/>
    <s v="Ford"/>
    <x v="26"/>
  </r>
  <r>
    <x v="506"/>
    <x v="2"/>
    <n v="0"/>
    <x v="26"/>
  </r>
  <r>
    <x v="506"/>
    <x v="3"/>
    <n v="5"/>
    <x v="26"/>
  </r>
  <r>
    <x v="506"/>
    <x v="4"/>
    <n v="2"/>
    <x v="26"/>
  </r>
  <r>
    <x v="506"/>
    <x v="5"/>
    <n v="0"/>
    <x v="26"/>
  </r>
  <r>
    <x v="506"/>
    <x v="6"/>
    <n v="0"/>
    <x v="26"/>
  </r>
  <r>
    <x v="506"/>
    <x v="7"/>
    <n v="1"/>
    <x v="26"/>
  </r>
  <r>
    <x v="506"/>
    <x v="8"/>
    <m/>
    <x v="26"/>
  </r>
  <r>
    <x v="506"/>
    <x v="9"/>
    <m/>
    <x v="26"/>
  </r>
  <r>
    <x v="506"/>
    <x v="10"/>
    <m/>
    <x v="26"/>
  </r>
  <r>
    <x v="506"/>
    <x v="11"/>
    <m/>
    <x v="26"/>
  </r>
  <r>
    <x v="506"/>
    <x v="12"/>
    <m/>
    <x v="26"/>
  </r>
  <r>
    <x v="506"/>
    <x v="13"/>
    <m/>
    <x v="26"/>
  </r>
  <r>
    <x v="506"/>
    <x v="14"/>
    <n v="39"/>
    <x v="26"/>
  </r>
  <r>
    <x v="506"/>
    <x v="15"/>
    <n v="39"/>
    <x v="26"/>
  </r>
  <r>
    <x v="506"/>
    <x v="16"/>
    <n v="39"/>
    <x v="26"/>
  </r>
  <r>
    <x v="506"/>
    <x v="17"/>
    <n v="28"/>
    <x v="26"/>
  </r>
  <r>
    <x v="506"/>
    <x v="18"/>
    <m/>
    <x v="26"/>
  </r>
  <r>
    <x v="506"/>
    <x v="19"/>
    <n v="1"/>
    <x v="26"/>
  </r>
  <r>
    <x v="580"/>
    <x v="0"/>
    <s v="Brabham"/>
    <x v="26"/>
  </r>
  <r>
    <x v="580"/>
    <x v="1"/>
    <s v="Ford"/>
    <x v="26"/>
  </r>
  <r>
    <x v="580"/>
    <x v="2"/>
    <n v="0"/>
    <x v="26"/>
  </r>
  <r>
    <x v="580"/>
    <x v="3"/>
    <n v="0"/>
    <x v="26"/>
  </r>
  <r>
    <x v="580"/>
    <x v="4"/>
    <n v="0"/>
    <x v="26"/>
  </r>
  <r>
    <x v="580"/>
    <x v="5"/>
    <n v="0"/>
    <x v="26"/>
  </r>
  <r>
    <x v="580"/>
    <x v="6"/>
    <n v="0"/>
    <x v="26"/>
  </r>
  <r>
    <x v="580"/>
    <x v="7"/>
    <n v="0"/>
    <x v="26"/>
  </r>
  <r>
    <x v="580"/>
    <x v="8"/>
    <m/>
    <x v="26"/>
  </r>
  <r>
    <x v="580"/>
    <x v="9"/>
    <m/>
    <x v="26"/>
  </r>
  <r>
    <x v="580"/>
    <x v="10"/>
    <m/>
    <x v="26"/>
  </r>
  <r>
    <x v="580"/>
    <x v="11"/>
    <m/>
    <x v="26"/>
  </r>
  <r>
    <x v="580"/>
    <x v="12"/>
    <m/>
    <x v="26"/>
  </r>
  <r>
    <x v="580"/>
    <x v="13"/>
    <m/>
    <x v="26"/>
  </r>
  <r>
    <x v="580"/>
    <x v="14"/>
    <n v="0"/>
    <x v="26"/>
  </r>
  <r>
    <x v="580"/>
    <x v="15"/>
    <n v="0"/>
    <x v="26"/>
  </r>
  <r>
    <x v="580"/>
    <x v="16"/>
    <n v="0"/>
    <x v="26"/>
  </r>
  <r>
    <x v="580"/>
    <x v="17"/>
    <n v="0"/>
    <x v="26"/>
  </r>
  <r>
    <x v="580"/>
    <x v="18"/>
    <m/>
    <x v="26"/>
  </r>
  <r>
    <x v="580"/>
    <x v="19"/>
    <m/>
    <x v="26"/>
  </r>
  <r>
    <x v="580"/>
    <x v="0"/>
    <s v="Ensign"/>
    <x v="26"/>
  </r>
  <r>
    <x v="580"/>
    <x v="1"/>
    <s v="Ford"/>
    <x v="26"/>
  </r>
  <r>
    <x v="580"/>
    <x v="2"/>
    <n v="0"/>
    <x v="26"/>
  </r>
  <r>
    <x v="580"/>
    <x v="3"/>
    <n v="0"/>
    <x v="26"/>
  </r>
  <r>
    <x v="580"/>
    <x v="4"/>
    <n v="0"/>
    <x v="26"/>
  </r>
  <r>
    <x v="580"/>
    <x v="5"/>
    <n v="0"/>
    <x v="26"/>
  </r>
  <r>
    <x v="580"/>
    <x v="6"/>
    <n v="0"/>
    <x v="26"/>
  </r>
  <r>
    <x v="580"/>
    <x v="7"/>
    <n v="0"/>
    <x v="26"/>
  </r>
  <r>
    <x v="580"/>
    <x v="8"/>
    <m/>
    <x v="26"/>
  </r>
  <r>
    <x v="580"/>
    <x v="9"/>
    <m/>
    <x v="26"/>
  </r>
  <r>
    <x v="580"/>
    <x v="10"/>
    <m/>
    <x v="26"/>
  </r>
  <r>
    <x v="580"/>
    <x v="11"/>
    <m/>
    <x v="26"/>
  </r>
  <r>
    <x v="580"/>
    <x v="12"/>
    <m/>
    <x v="26"/>
  </r>
  <r>
    <x v="580"/>
    <x v="13"/>
    <m/>
    <x v="26"/>
  </r>
  <r>
    <x v="580"/>
    <x v="14"/>
    <n v="0"/>
    <x v="26"/>
  </r>
  <r>
    <x v="580"/>
    <x v="15"/>
    <n v="0"/>
    <x v="26"/>
  </r>
  <r>
    <x v="580"/>
    <x v="16"/>
    <n v="0"/>
    <x v="26"/>
  </r>
  <r>
    <x v="580"/>
    <x v="17"/>
    <n v="0"/>
    <x v="26"/>
  </r>
  <r>
    <x v="580"/>
    <x v="18"/>
    <m/>
    <x v="26"/>
  </r>
  <r>
    <x v="580"/>
    <x v="19"/>
    <m/>
    <x v="26"/>
  </r>
  <r>
    <x v="558"/>
    <x v="0"/>
    <s v="Williams"/>
    <x v="26"/>
  </r>
  <r>
    <x v="558"/>
    <x v="1"/>
    <s v="Ford"/>
    <x v="26"/>
  </r>
  <r>
    <x v="558"/>
    <x v="2"/>
    <n v="0"/>
    <x v="26"/>
  </r>
  <r>
    <x v="558"/>
    <x v="3"/>
    <n v="0"/>
    <x v="26"/>
  </r>
  <r>
    <x v="558"/>
    <x v="4"/>
    <n v="0"/>
    <x v="26"/>
  </r>
  <r>
    <x v="558"/>
    <x v="5"/>
    <n v="0"/>
    <x v="26"/>
  </r>
  <r>
    <x v="558"/>
    <x v="6"/>
    <n v="0"/>
    <x v="26"/>
  </r>
  <r>
    <x v="558"/>
    <x v="7"/>
    <n v="0"/>
    <x v="26"/>
  </r>
  <r>
    <x v="558"/>
    <x v="8"/>
    <m/>
    <x v="26"/>
  </r>
  <r>
    <x v="558"/>
    <x v="9"/>
    <m/>
    <x v="26"/>
  </r>
  <r>
    <x v="558"/>
    <x v="10"/>
    <m/>
    <x v="26"/>
  </r>
  <r>
    <x v="558"/>
    <x v="11"/>
    <m/>
    <x v="26"/>
  </r>
  <r>
    <x v="558"/>
    <x v="12"/>
    <m/>
    <x v="26"/>
  </r>
  <r>
    <x v="558"/>
    <x v="13"/>
    <m/>
    <x v="26"/>
  </r>
  <r>
    <x v="558"/>
    <x v="14"/>
    <n v="0"/>
    <x v="26"/>
  </r>
  <r>
    <x v="558"/>
    <x v="15"/>
    <n v="0"/>
    <x v="26"/>
  </r>
  <r>
    <x v="558"/>
    <x v="16"/>
    <n v="0"/>
    <x v="26"/>
  </r>
  <r>
    <x v="558"/>
    <x v="17"/>
    <n v="0"/>
    <x v="26"/>
  </r>
  <r>
    <x v="558"/>
    <x v="18"/>
    <m/>
    <x v="26"/>
  </r>
  <r>
    <x v="558"/>
    <x v="19"/>
    <m/>
    <x v="26"/>
  </r>
  <r>
    <x v="474"/>
    <x v="0"/>
    <s v="Brabham"/>
    <x v="26"/>
  </r>
  <r>
    <x v="474"/>
    <x v="1"/>
    <s v="Alfa Romeo"/>
    <x v="26"/>
  </r>
  <r>
    <x v="474"/>
    <x v="2"/>
    <n v="0"/>
    <x v="26"/>
  </r>
  <r>
    <x v="474"/>
    <x v="3"/>
    <n v="0"/>
    <x v="26"/>
  </r>
  <r>
    <x v="474"/>
    <x v="4"/>
    <n v="0"/>
    <x v="26"/>
  </r>
  <r>
    <x v="474"/>
    <x v="5"/>
    <n v="0"/>
    <x v="26"/>
  </r>
  <r>
    <x v="474"/>
    <x v="6"/>
    <n v="0"/>
    <x v="26"/>
  </r>
  <r>
    <x v="474"/>
    <x v="7"/>
    <n v="1"/>
    <x v="26"/>
  </r>
  <r>
    <x v="474"/>
    <x v="8"/>
    <m/>
    <x v="26"/>
  </r>
  <r>
    <x v="474"/>
    <x v="9"/>
    <m/>
    <x v="26"/>
  </r>
  <r>
    <x v="474"/>
    <x v="10"/>
    <m/>
    <x v="26"/>
  </r>
  <r>
    <x v="474"/>
    <x v="11"/>
    <m/>
    <x v="26"/>
  </r>
  <r>
    <x v="474"/>
    <x v="12"/>
    <m/>
    <x v="26"/>
  </r>
  <r>
    <x v="474"/>
    <x v="13"/>
    <m/>
    <x v="26"/>
  </r>
  <r>
    <x v="474"/>
    <x v="14"/>
    <n v="1"/>
    <x v="26"/>
  </r>
  <r>
    <x v="474"/>
    <x v="15"/>
    <n v="1"/>
    <x v="26"/>
  </r>
  <r>
    <x v="474"/>
    <x v="16"/>
    <n v="1"/>
    <x v="26"/>
  </r>
  <r>
    <x v="474"/>
    <x v="17"/>
    <n v="0"/>
    <x v="26"/>
  </r>
  <r>
    <x v="474"/>
    <x v="18"/>
    <m/>
    <x v="26"/>
  </r>
  <r>
    <x v="474"/>
    <x v="19"/>
    <m/>
    <x v="26"/>
  </r>
  <r>
    <x v="474"/>
    <x v="0"/>
    <s v="Hesketh"/>
    <x v="26"/>
  </r>
  <r>
    <x v="474"/>
    <x v="1"/>
    <s v="Ford"/>
    <x v="26"/>
  </r>
  <r>
    <x v="474"/>
    <x v="2"/>
    <n v="0"/>
    <x v="26"/>
  </r>
  <r>
    <x v="474"/>
    <x v="3"/>
    <n v="0"/>
    <x v="26"/>
  </r>
  <r>
    <x v="474"/>
    <x v="4"/>
    <n v="0"/>
    <x v="26"/>
  </r>
  <r>
    <x v="474"/>
    <x v="5"/>
    <n v="0"/>
    <x v="26"/>
  </r>
  <r>
    <x v="474"/>
    <x v="6"/>
    <n v="0"/>
    <x v="26"/>
  </r>
  <r>
    <x v="474"/>
    <x v="7"/>
    <n v="0"/>
    <x v="26"/>
  </r>
  <r>
    <x v="474"/>
    <x v="8"/>
    <m/>
    <x v="26"/>
  </r>
  <r>
    <x v="474"/>
    <x v="9"/>
    <m/>
    <x v="26"/>
  </r>
  <r>
    <x v="474"/>
    <x v="10"/>
    <m/>
    <x v="26"/>
  </r>
  <r>
    <x v="474"/>
    <x v="11"/>
    <m/>
    <x v="26"/>
  </r>
  <r>
    <x v="474"/>
    <x v="12"/>
    <m/>
    <x v="26"/>
  </r>
  <r>
    <x v="474"/>
    <x v="13"/>
    <m/>
    <x v="26"/>
  </r>
  <r>
    <x v="474"/>
    <x v="14"/>
    <n v="0"/>
    <x v="26"/>
  </r>
  <r>
    <x v="474"/>
    <x v="15"/>
    <n v="0"/>
    <x v="26"/>
  </r>
  <r>
    <x v="474"/>
    <x v="16"/>
    <n v="0"/>
    <x v="26"/>
  </r>
  <r>
    <x v="474"/>
    <x v="17"/>
    <n v="0"/>
    <x v="26"/>
  </r>
  <r>
    <x v="474"/>
    <x v="18"/>
    <m/>
    <x v="26"/>
  </r>
  <r>
    <x v="474"/>
    <x v="19"/>
    <m/>
    <x v="26"/>
  </r>
  <r>
    <x v="485"/>
    <x v="0"/>
    <s v="Lotus"/>
    <x v="26"/>
  </r>
  <r>
    <x v="485"/>
    <x v="1"/>
    <s v="Ford"/>
    <x v="26"/>
  </r>
  <r>
    <x v="485"/>
    <x v="2"/>
    <n v="0"/>
    <x v="26"/>
  </r>
  <r>
    <x v="485"/>
    <x v="3"/>
    <n v="0"/>
    <x v="26"/>
  </r>
  <r>
    <x v="485"/>
    <x v="4"/>
    <n v="0"/>
    <x v="26"/>
  </r>
  <r>
    <x v="485"/>
    <x v="5"/>
    <n v="0"/>
    <x v="26"/>
  </r>
  <r>
    <x v="485"/>
    <x v="6"/>
    <n v="0"/>
    <x v="26"/>
  </r>
  <r>
    <x v="485"/>
    <x v="7"/>
    <n v="0"/>
    <x v="26"/>
  </r>
  <r>
    <x v="485"/>
    <x v="8"/>
    <m/>
    <x v="26"/>
  </r>
  <r>
    <x v="485"/>
    <x v="9"/>
    <m/>
    <x v="26"/>
  </r>
  <r>
    <x v="485"/>
    <x v="10"/>
    <m/>
    <x v="26"/>
  </r>
  <r>
    <x v="485"/>
    <x v="11"/>
    <m/>
    <x v="26"/>
  </r>
  <r>
    <x v="485"/>
    <x v="12"/>
    <m/>
    <x v="26"/>
  </r>
  <r>
    <x v="485"/>
    <x v="13"/>
    <m/>
    <x v="26"/>
  </r>
  <r>
    <x v="485"/>
    <x v="14"/>
    <n v="0"/>
    <x v="26"/>
  </r>
  <r>
    <x v="485"/>
    <x v="15"/>
    <n v="0"/>
    <x v="26"/>
  </r>
  <r>
    <x v="485"/>
    <x v="16"/>
    <n v="0"/>
    <x v="26"/>
  </r>
  <r>
    <x v="485"/>
    <x v="17"/>
    <n v="0"/>
    <x v="26"/>
  </r>
  <r>
    <x v="485"/>
    <x v="18"/>
    <m/>
    <x v="26"/>
  </r>
  <r>
    <x v="485"/>
    <x v="19"/>
    <m/>
    <x v="26"/>
  </r>
  <r>
    <x v="485"/>
    <x v="0"/>
    <s v="March"/>
    <x v="26"/>
  </r>
  <r>
    <x v="485"/>
    <x v="1"/>
    <s v="Ford"/>
    <x v="26"/>
  </r>
  <r>
    <x v="485"/>
    <x v="2"/>
    <n v="1"/>
    <x v="26"/>
  </r>
  <r>
    <x v="485"/>
    <x v="3"/>
    <n v="0"/>
    <x v="26"/>
  </r>
  <r>
    <x v="485"/>
    <x v="4"/>
    <n v="0"/>
    <x v="26"/>
  </r>
  <r>
    <x v="485"/>
    <x v="5"/>
    <n v="0"/>
    <x v="26"/>
  </r>
  <r>
    <x v="485"/>
    <x v="6"/>
    <n v="0"/>
    <x v="26"/>
  </r>
  <r>
    <x v="485"/>
    <x v="7"/>
    <n v="1"/>
    <x v="26"/>
  </r>
  <r>
    <x v="485"/>
    <x v="8"/>
    <m/>
    <x v="26"/>
  </r>
  <r>
    <x v="485"/>
    <x v="9"/>
    <m/>
    <x v="26"/>
  </r>
  <r>
    <x v="485"/>
    <x v="10"/>
    <m/>
    <x v="26"/>
  </r>
  <r>
    <x v="485"/>
    <x v="11"/>
    <m/>
    <x v="26"/>
  </r>
  <r>
    <x v="485"/>
    <x v="12"/>
    <m/>
    <x v="26"/>
  </r>
  <r>
    <x v="485"/>
    <x v="13"/>
    <m/>
    <x v="26"/>
  </r>
  <r>
    <x v="485"/>
    <x v="14"/>
    <n v="10"/>
    <x v="26"/>
  </r>
  <r>
    <x v="485"/>
    <x v="15"/>
    <n v="10"/>
    <x v="26"/>
  </r>
  <r>
    <x v="485"/>
    <x v="16"/>
    <n v="10"/>
    <x v="26"/>
  </r>
  <r>
    <x v="485"/>
    <x v="17"/>
    <n v="10"/>
    <x v="26"/>
  </r>
  <r>
    <x v="485"/>
    <x v="18"/>
    <n v="1"/>
    <x v="26"/>
  </r>
  <r>
    <x v="485"/>
    <x v="19"/>
    <n v="1"/>
    <x v="26"/>
  </r>
  <r>
    <x v="542"/>
    <x v="0"/>
    <s v="Shadow"/>
    <x v="26"/>
  </r>
  <r>
    <x v="542"/>
    <x v="1"/>
    <s v="Ford"/>
    <x v="26"/>
  </r>
  <r>
    <x v="542"/>
    <x v="2"/>
    <n v="0"/>
    <x v="26"/>
  </r>
  <r>
    <x v="542"/>
    <x v="3"/>
    <n v="0"/>
    <x v="26"/>
  </r>
  <r>
    <x v="542"/>
    <x v="4"/>
    <n v="1"/>
    <x v="26"/>
  </r>
  <r>
    <x v="542"/>
    <x v="5"/>
    <n v="2"/>
    <x v="26"/>
  </r>
  <r>
    <x v="542"/>
    <x v="6"/>
    <n v="0"/>
    <x v="26"/>
  </r>
  <r>
    <x v="542"/>
    <x v="7"/>
    <n v="0"/>
    <x v="26"/>
  </r>
  <r>
    <x v="542"/>
    <x v="8"/>
    <m/>
    <x v="26"/>
  </r>
  <r>
    <x v="542"/>
    <x v="9"/>
    <m/>
    <x v="26"/>
  </r>
  <r>
    <x v="542"/>
    <x v="10"/>
    <m/>
    <x v="26"/>
  </r>
  <r>
    <x v="542"/>
    <x v="11"/>
    <m/>
    <x v="26"/>
  </r>
  <r>
    <x v="542"/>
    <x v="12"/>
    <m/>
    <x v="26"/>
  </r>
  <r>
    <x v="542"/>
    <x v="13"/>
    <m/>
    <x v="26"/>
  </r>
  <r>
    <x v="542"/>
    <x v="14"/>
    <n v="10"/>
    <x v="26"/>
  </r>
  <r>
    <x v="542"/>
    <x v="15"/>
    <n v="10"/>
    <x v="26"/>
  </r>
  <r>
    <x v="542"/>
    <x v="16"/>
    <n v="10"/>
    <x v="26"/>
  </r>
  <r>
    <x v="542"/>
    <x v="17"/>
    <n v="10"/>
    <x v="26"/>
  </r>
  <r>
    <x v="542"/>
    <x v="18"/>
    <m/>
    <x v="26"/>
  </r>
  <r>
    <x v="542"/>
    <x v="19"/>
    <m/>
    <x v="26"/>
  </r>
  <r>
    <x v="561"/>
    <x v="0"/>
    <s v="Maki"/>
    <x v="26"/>
  </r>
  <r>
    <x v="561"/>
    <x v="1"/>
    <s v="Ford"/>
    <x v="26"/>
  </r>
  <r>
    <x v="561"/>
    <x v="2"/>
    <n v="0"/>
    <x v="26"/>
  </r>
  <r>
    <x v="561"/>
    <x v="3"/>
    <n v="0"/>
    <x v="26"/>
  </r>
  <r>
    <x v="561"/>
    <x v="4"/>
    <n v="0"/>
    <x v="26"/>
  </r>
  <r>
    <x v="561"/>
    <x v="5"/>
    <n v="0"/>
    <x v="26"/>
  </r>
  <r>
    <x v="561"/>
    <x v="6"/>
    <n v="0"/>
    <x v="26"/>
  </r>
  <r>
    <x v="561"/>
    <x v="7"/>
    <n v="0"/>
    <x v="26"/>
  </r>
  <r>
    <x v="561"/>
    <x v="8"/>
    <m/>
    <x v="26"/>
  </r>
  <r>
    <x v="561"/>
    <x v="9"/>
    <m/>
    <x v="26"/>
  </r>
  <r>
    <x v="561"/>
    <x v="10"/>
    <m/>
    <x v="26"/>
  </r>
  <r>
    <x v="561"/>
    <x v="11"/>
    <m/>
    <x v="26"/>
  </r>
  <r>
    <x v="561"/>
    <x v="12"/>
    <m/>
    <x v="26"/>
  </r>
  <r>
    <x v="561"/>
    <x v="13"/>
    <m/>
    <x v="26"/>
  </r>
  <r>
    <x v="561"/>
    <x v="14"/>
    <n v="0"/>
    <x v="26"/>
  </r>
  <r>
    <x v="561"/>
    <x v="15"/>
    <n v="0"/>
    <x v="26"/>
  </r>
  <r>
    <x v="561"/>
    <x v="16"/>
    <n v="0"/>
    <x v="26"/>
  </r>
  <r>
    <x v="561"/>
    <x v="17"/>
    <n v="0"/>
    <x v="26"/>
  </r>
  <r>
    <x v="561"/>
    <x v="18"/>
    <m/>
    <x v="26"/>
  </r>
  <r>
    <x v="561"/>
    <x v="19"/>
    <m/>
    <x v="26"/>
  </r>
  <r>
    <x v="544"/>
    <x v="0"/>
    <s v="March"/>
    <x v="26"/>
  </r>
  <r>
    <x v="544"/>
    <x v="1"/>
    <s v="Ford"/>
    <x v="26"/>
  </r>
  <r>
    <x v="544"/>
    <x v="2"/>
    <n v="0"/>
    <x v="26"/>
  </r>
  <r>
    <x v="544"/>
    <x v="3"/>
    <n v="0"/>
    <x v="26"/>
  </r>
  <r>
    <x v="544"/>
    <x v="4"/>
    <n v="0"/>
    <x v="26"/>
  </r>
  <r>
    <x v="544"/>
    <x v="5"/>
    <n v="0"/>
    <x v="26"/>
  </r>
  <r>
    <x v="544"/>
    <x v="6"/>
    <n v="0"/>
    <x v="26"/>
  </r>
  <r>
    <x v="544"/>
    <x v="7"/>
    <n v="1"/>
    <x v="26"/>
  </r>
  <r>
    <x v="544"/>
    <x v="8"/>
    <m/>
    <x v="26"/>
  </r>
  <r>
    <x v="544"/>
    <x v="9"/>
    <m/>
    <x v="26"/>
  </r>
  <r>
    <x v="544"/>
    <x v="10"/>
    <m/>
    <x v="26"/>
  </r>
  <r>
    <x v="544"/>
    <x v="11"/>
    <m/>
    <x v="26"/>
  </r>
  <r>
    <x v="544"/>
    <x v="12"/>
    <m/>
    <x v="26"/>
  </r>
  <r>
    <x v="544"/>
    <x v="13"/>
    <m/>
    <x v="26"/>
  </r>
  <r>
    <x v="544"/>
    <x v="14"/>
    <n v="1"/>
    <x v="26"/>
  </r>
  <r>
    <x v="544"/>
    <x v="15"/>
    <n v="1"/>
    <x v="26"/>
  </r>
  <r>
    <x v="544"/>
    <x v="16"/>
    <n v="1"/>
    <x v="26"/>
  </r>
  <r>
    <x v="544"/>
    <x v="17"/>
    <n v="1"/>
    <x v="26"/>
  </r>
  <r>
    <x v="544"/>
    <x v="18"/>
    <m/>
    <x v="26"/>
  </r>
  <r>
    <x v="544"/>
    <x v="19"/>
    <m/>
    <x v="26"/>
  </r>
  <r>
    <x v="581"/>
    <x v="0"/>
    <s v="Williams"/>
    <x v="26"/>
  </r>
  <r>
    <x v="581"/>
    <x v="1"/>
    <s v="Ford"/>
    <x v="26"/>
  </r>
  <r>
    <x v="581"/>
    <x v="2"/>
    <n v="0"/>
    <x v="26"/>
  </r>
  <r>
    <x v="581"/>
    <x v="3"/>
    <n v="0"/>
    <x v="26"/>
  </r>
  <r>
    <x v="581"/>
    <x v="4"/>
    <n v="0"/>
    <x v="26"/>
  </r>
  <r>
    <x v="581"/>
    <x v="5"/>
    <n v="0"/>
    <x v="26"/>
  </r>
  <r>
    <x v="581"/>
    <x v="6"/>
    <n v="0"/>
    <x v="26"/>
  </r>
  <r>
    <x v="581"/>
    <x v="7"/>
    <n v="0"/>
    <x v="26"/>
  </r>
  <r>
    <x v="581"/>
    <x v="8"/>
    <m/>
    <x v="26"/>
  </r>
  <r>
    <x v="581"/>
    <x v="9"/>
    <m/>
    <x v="26"/>
  </r>
  <r>
    <x v="581"/>
    <x v="10"/>
    <m/>
    <x v="26"/>
  </r>
  <r>
    <x v="581"/>
    <x v="11"/>
    <m/>
    <x v="26"/>
  </r>
  <r>
    <x v="581"/>
    <x v="12"/>
    <m/>
    <x v="26"/>
  </r>
  <r>
    <x v="581"/>
    <x v="13"/>
    <m/>
    <x v="26"/>
  </r>
  <r>
    <x v="581"/>
    <x v="14"/>
    <n v="0"/>
    <x v="26"/>
  </r>
  <r>
    <x v="581"/>
    <x v="15"/>
    <n v="0"/>
    <x v="26"/>
  </r>
  <r>
    <x v="581"/>
    <x v="16"/>
    <n v="0"/>
    <x v="26"/>
  </r>
  <r>
    <x v="581"/>
    <x v="17"/>
    <n v="0"/>
    <x v="26"/>
  </r>
  <r>
    <x v="581"/>
    <x v="18"/>
    <m/>
    <x v="26"/>
  </r>
  <r>
    <x v="581"/>
    <x v="19"/>
    <m/>
    <x v="26"/>
  </r>
  <r>
    <x v="545"/>
    <x v="0"/>
    <s v="Shadow"/>
    <x v="27"/>
  </r>
  <r>
    <x v="545"/>
    <x v="1"/>
    <s v="Ford"/>
    <x v="27"/>
  </r>
  <r>
    <x v="545"/>
    <x v="2"/>
    <n v="1"/>
    <x v="27"/>
  </r>
  <r>
    <x v="545"/>
    <x v="3"/>
    <n v="0"/>
    <x v="27"/>
  </r>
  <r>
    <x v="545"/>
    <x v="4"/>
    <n v="1"/>
    <x v="27"/>
  </r>
  <r>
    <x v="545"/>
    <x v="5"/>
    <n v="2"/>
    <x v="27"/>
  </r>
  <r>
    <x v="545"/>
    <x v="6"/>
    <n v="1"/>
    <x v="27"/>
  </r>
  <r>
    <x v="545"/>
    <x v="7"/>
    <n v="1"/>
    <x v="27"/>
  </r>
  <r>
    <x v="545"/>
    <x v="8"/>
    <m/>
    <x v="27"/>
  </r>
  <r>
    <x v="545"/>
    <x v="9"/>
    <m/>
    <x v="27"/>
  </r>
  <r>
    <x v="545"/>
    <x v="10"/>
    <m/>
    <x v="27"/>
  </r>
  <r>
    <x v="545"/>
    <x v="11"/>
    <m/>
    <x v="27"/>
  </r>
  <r>
    <x v="545"/>
    <x v="12"/>
    <m/>
    <x v="27"/>
  </r>
  <r>
    <x v="545"/>
    <x v="13"/>
    <m/>
    <x v="27"/>
  </r>
  <r>
    <x v="545"/>
    <x v="14"/>
    <n v="22"/>
    <x v="27"/>
  </r>
  <r>
    <x v="545"/>
    <x v="15"/>
    <n v="22"/>
    <x v="27"/>
  </r>
  <r>
    <x v="545"/>
    <x v="16"/>
    <n v="22"/>
    <x v="27"/>
  </r>
  <r>
    <x v="545"/>
    <x v="17"/>
    <n v="22"/>
    <x v="27"/>
  </r>
  <r>
    <x v="545"/>
    <x v="18"/>
    <m/>
    <x v="27"/>
  </r>
  <r>
    <x v="545"/>
    <x v="19"/>
    <m/>
    <x v="27"/>
  </r>
  <r>
    <x v="564"/>
    <x v="0"/>
    <s v="March"/>
    <x v="27"/>
  </r>
  <r>
    <x v="564"/>
    <x v="1"/>
    <s v="Ford"/>
    <x v="27"/>
  </r>
  <r>
    <x v="564"/>
    <x v="2"/>
    <n v="0"/>
    <x v="27"/>
  </r>
  <r>
    <x v="564"/>
    <x v="3"/>
    <n v="0"/>
    <x v="27"/>
  </r>
  <r>
    <x v="564"/>
    <x v="4"/>
    <n v="0"/>
    <x v="27"/>
  </r>
  <r>
    <x v="564"/>
    <x v="5"/>
    <n v="0"/>
    <x v="27"/>
  </r>
  <r>
    <x v="564"/>
    <x v="6"/>
    <n v="0"/>
    <x v="27"/>
  </r>
  <r>
    <x v="564"/>
    <x v="7"/>
    <n v="0"/>
    <x v="27"/>
  </r>
  <r>
    <x v="564"/>
    <x v="8"/>
    <m/>
    <x v="27"/>
  </r>
  <r>
    <x v="564"/>
    <x v="9"/>
    <m/>
    <x v="27"/>
  </r>
  <r>
    <x v="564"/>
    <x v="10"/>
    <m/>
    <x v="27"/>
  </r>
  <r>
    <x v="564"/>
    <x v="11"/>
    <m/>
    <x v="27"/>
  </r>
  <r>
    <x v="564"/>
    <x v="12"/>
    <m/>
    <x v="27"/>
  </r>
  <r>
    <x v="564"/>
    <x v="13"/>
    <m/>
    <x v="27"/>
  </r>
  <r>
    <x v="564"/>
    <x v="14"/>
    <n v="0"/>
    <x v="27"/>
  </r>
  <r>
    <x v="564"/>
    <x v="15"/>
    <n v="0"/>
    <x v="27"/>
  </r>
  <r>
    <x v="564"/>
    <x v="16"/>
    <n v="0"/>
    <x v="27"/>
  </r>
  <r>
    <x v="564"/>
    <x v="17"/>
    <n v="0"/>
    <x v="27"/>
  </r>
  <r>
    <x v="564"/>
    <x v="18"/>
    <m/>
    <x v="27"/>
  </r>
  <r>
    <x v="564"/>
    <x v="19"/>
    <m/>
    <x v="27"/>
  </r>
  <r>
    <x v="582"/>
    <x v="0"/>
    <s v="March"/>
    <x v="27"/>
  </r>
  <r>
    <x v="582"/>
    <x v="1"/>
    <s v="Ford"/>
    <x v="27"/>
  </r>
  <r>
    <x v="582"/>
    <x v="2"/>
    <n v="0"/>
    <x v="27"/>
  </r>
  <r>
    <x v="582"/>
    <x v="3"/>
    <n v="0"/>
    <x v="27"/>
  </r>
  <r>
    <x v="582"/>
    <x v="4"/>
    <n v="0"/>
    <x v="27"/>
  </r>
  <r>
    <x v="582"/>
    <x v="5"/>
    <n v="0"/>
    <x v="27"/>
  </r>
  <r>
    <x v="582"/>
    <x v="6"/>
    <n v="0"/>
    <x v="27"/>
  </r>
  <r>
    <x v="582"/>
    <x v="7"/>
    <n v="0"/>
    <x v="27"/>
  </r>
  <r>
    <x v="582"/>
    <x v="8"/>
    <m/>
    <x v="27"/>
  </r>
  <r>
    <x v="582"/>
    <x v="9"/>
    <m/>
    <x v="27"/>
  </r>
  <r>
    <x v="582"/>
    <x v="10"/>
    <m/>
    <x v="27"/>
  </r>
  <r>
    <x v="582"/>
    <x v="11"/>
    <m/>
    <x v="27"/>
  </r>
  <r>
    <x v="582"/>
    <x v="12"/>
    <m/>
    <x v="27"/>
  </r>
  <r>
    <x v="582"/>
    <x v="13"/>
    <m/>
    <x v="27"/>
  </r>
  <r>
    <x v="582"/>
    <x v="14"/>
    <n v="0"/>
    <x v="27"/>
  </r>
  <r>
    <x v="582"/>
    <x v="15"/>
    <n v="0"/>
    <x v="27"/>
  </r>
  <r>
    <x v="582"/>
    <x v="16"/>
    <n v="0"/>
    <x v="27"/>
  </r>
  <r>
    <x v="582"/>
    <x v="17"/>
    <n v="0"/>
    <x v="27"/>
  </r>
  <r>
    <x v="582"/>
    <x v="18"/>
    <m/>
    <x v="27"/>
  </r>
  <r>
    <x v="582"/>
    <x v="19"/>
    <m/>
    <x v="27"/>
  </r>
  <r>
    <x v="501"/>
    <x v="0"/>
    <s v="March"/>
    <x v="27"/>
  </r>
  <r>
    <x v="501"/>
    <x v="1"/>
    <s v="Ford"/>
    <x v="27"/>
  </r>
  <r>
    <x v="501"/>
    <x v="2"/>
    <n v="0"/>
    <x v="27"/>
  </r>
  <r>
    <x v="501"/>
    <x v="3"/>
    <n v="0"/>
    <x v="27"/>
  </r>
  <r>
    <x v="501"/>
    <x v="4"/>
    <n v="0"/>
    <x v="27"/>
  </r>
  <r>
    <x v="501"/>
    <x v="5"/>
    <n v="0"/>
    <x v="27"/>
  </r>
  <r>
    <x v="501"/>
    <x v="6"/>
    <n v="0"/>
    <x v="27"/>
  </r>
  <r>
    <x v="501"/>
    <x v="7"/>
    <n v="0"/>
    <x v="27"/>
  </r>
  <r>
    <x v="501"/>
    <x v="8"/>
    <m/>
    <x v="27"/>
  </r>
  <r>
    <x v="501"/>
    <x v="9"/>
    <m/>
    <x v="27"/>
  </r>
  <r>
    <x v="501"/>
    <x v="10"/>
    <m/>
    <x v="27"/>
  </r>
  <r>
    <x v="501"/>
    <x v="11"/>
    <m/>
    <x v="27"/>
  </r>
  <r>
    <x v="501"/>
    <x v="12"/>
    <m/>
    <x v="27"/>
  </r>
  <r>
    <x v="501"/>
    <x v="13"/>
    <m/>
    <x v="27"/>
  </r>
  <r>
    <x v="501"/>
    <x v="14"/>
    <n v="0"/>
    <x v="27"/>
  </r>
  <r>
    <x v="501"/>
    <x v="15"/>
    <n v="0"/>
    <x v="27"/>
  </r>
  <r>
    <x v="501"/>
    <x v="16"/>
    <n v="0"/>
    <x v="27"/>
  </r>
  <r>
    <x v="501"/>
    <x v="17"/>
    <n v="0"/>
    <x v="27"/>
  </r>
  <r>
    <x v="501"/>
    <x v="18"/>
    <m/>
    <x v="27"/>
  </r>
  <r>
    <x v="501"/>
    <x v="19"/>
    <m/>
    <x v="27"/>
  </r>
  <r>
    <x v="501"/>
    <x v="0"/>
    <s v="Shadow"/>
    <x v="27"/>
  </r>
  <r>
    <x v="501"/>
    <x v="1"/>
    <s v="Ford"/>
    <x v="27"/>
  </r>
  <r>
    <x v="501"/>
    <x v="2"/>
    <n v="0"/>
    <x v="27"/>
  </r>
  <r>
    <x v="501"/>
    <x v="3"/>
    <n v="0"/>
    <x v="27"/>
  </r>
  <r>
    <x v="501"/>
    <x v="4"/>
    <n v="0"/>
    <x v="27"/>
  </r>
  <r>
    <x v="501"/>
    <x v="5"/>
    <n v="0"/>
    <x v="27"/>
  </r>
  <r>
    <x v="501"/>
    <x v="6"/>
    <n v="0"/>
    <x v="27"/>
  </r>
  <r>
    <x v="501"/>
    <x v="7"/>
    <n v="0"/>
    <x v="27"/>
  </r>
  <r>
    <x v="501"/>
    <x v="8"/>
    <m/>
    <x v="27"/>
  </r>
  <r>
    <x v="501"/>
    <x v="9"/>
    <m/>
    <x v="27"/>
  </r>
  <r>
    <x v="501"/>
    <x v="10"/>
    <m/>
    <x v="27"/>
  </r>
  <r>
    <x v="501"/>
    <x v="11"/>
    <m/>
    <x v="27"/>
  </r>
  <r>
    <x v="501"/>
    <x v="12"/>
    <m/>
    <x v="27"/>
  </r>
  <r>
    <x v="501"/>
    <x v="13"/>
    <m/>
    <x v="27"/>
  </r>
  <r>
    <x v="501"/>
    <x v="14"/>
    <n v="0"/>
    <x v="27"/>
  </r>
  <r>
    <x v="501"/>
    <x v="15"/>
    <n v="0"/>
    <x v="27"/>
  </r>
  <r>
    <x v="501"/>
    <x v="16"/>
    <n v="0"/>
    <x v="27"/>
  </r>
  <r>
    <x v="501"/>
    <x v="17"/>
    <n v="0"/>
    <x v="27"/>
  </r>
  <r>
    <x v="501"/>
    <x v="18"/>
    <m/>
    <x v="27"/>
  </r>
  <r>
    <x v="501"/>
    <x v="19"/>
    <m/>
    <x v="27"/>
  </r>
  <r>
    <x v="583"/>
    <x v="0"/>
    <s v="March"/>
    <x v="27"/>
  </r>
  <r>
    <x v="583"/>
    <x v="1"/>
    <s v="Ford"/>
    <x v="27"/>
  </r>
  <r>
    <x v="583"/>
    <x v="2"/>
    <n v="0"/>
    <x v="27"/>
  </r>
  <r>
    <x v="583"/>
    <x v="3"/>
    <n v="0"/>
    <x v="27"/>
  </r>
  <r>
    <x v="583"/>
    <x v="4"/>
    <n v="0"/>
    <x v="27"/>
  </r>
  <r>
    <x v="583"/>
    <x v="5"/>
    <n v="0"/>
    <x v="27"/>
  </r>
  <r>
    <x v="583"/>
    <x v="6"/>
    <n v="0"/>
    <x v="27"/>
  </r>
  <r>
    <x v="583"/>
    <x v="7"/>
    <n v="0"/>
    <x v="27"/>
  </r>
  <r>
    <x v="583"/>
    <x v="8"/>
    <m/>
    <x v="27"/>
  </r>
  <r>
    <x v="583"/>
    <x v="9"/>
    <m/>
    <x v="27"/>
  </r>
  <r>
    <x v="583"/>
    <x v="10"/>
    <m/>
    <x v="27"/>
  </r>
  <r>
    <x v="583"/>
    <x v="11"/>
    <m/>
    <x v="27"/>
  </r>
  <r>
    <x v="583"/>
    <x v="12"/>
    <m/>
    <x v="27"/>
  </r>
  <r>
    <x v="583"/>
    <x v="13"/>
    <m/>
    <x v="27"/>
  </r>
  <r>
    <x v="583"/>
    <x v="14"/>
    <n v="0"/>
    <x v="27"/>
  </r>
  <r>
    <x v="583"/>
    <x v="15"/>
    <n v="0"/>
    <x v="27"/>
  </r>
  <r>
    <x v="583"/>
    <x v="16"/>
    <n v="0"/>
    <x v="27"/>
  </r>
  <r>
    <x v="583"/>
    <x v="17"/>
    <n v="0"/>
    <x v="27"/>
  </r>
  <r>
    <x v="583"/>
    <x v="18"/>
    <m/>
    <x v="27"/>
  </r>
  <r>
    <x v="583"/>
    <x v="19"/>
    <m/>
    <x v="27"/>
  </r>
  <r>
    <x v="565"/>
    <x v="0"/>
    <s v="March"/>
    <x v="27"/>
  </r>
  <r>
    <x v="565"/>
    <x v="1"/>
    <s v="Ford"/>
    <x v="27"/>
  </r>
  <r>
    <x v="565"/>
    <x v="2"/>
    <n v="0"/>
    <x v="27"/>
  </r>
  <r>
    <x v="565"/>
    <x v="3"/>
    <n v="0"/>
    <x v="27"/>
  </r>
  <r>
    <x v="565"/>
    <x v="4"/>
    <n v="0"/>
    <x v="27"/>
  </r>
  <r>
    <x v="565"/>
    <x v="5"/>
    <n v="0"/>
    <x v="27"/>
  </r>
  <r>
    <x v="565"/>
    <x v="6"/>
    <n v="0"/>
    <x v="27"/>
  </r>
  <r>
    <x v="565"/>
    <x v="7"/>
    <n v="0"/>
    <x v="27"/>
  </r>
  <r>
    <x v="565"/>
    <x v="8"/>
    <m/>
    <x v="27"/>
  </r>
  <r>
    <x v="565"/>
    <x v="9"/>
    <m/>
    <x v="27"/>
  </r>
  <r>
    <x v="565"/>
    <x v="10"/>
    <m/>
    <x v="27"/>
  </r>
  <r>
    <x v="565"/>
    <x v="11"/>
    <m/>
    <x v="27"/>
  </r>
  <r>
    <x v="565"/>
    <x v="12"/>
    <m/>
    <x v="27"/>
  </r>
  <r>
    <x v="565"/>
    <x v="13"/>
    <m/>
    <x v="27"/>
  </r>
  <r>
    <x v="565"/>
    <x v="14"/>
    <n v="0"/>
    <x v="27"/>
  </r>
  <r>
    <x v="565"/>
    <x v="15"/>
    <n v="0"/>
    <x v="27"/>
  </r>
  <r>
    <x v="565"/>
    <x v="16"/>
    <n v="0"/>
    <x v="27"/>
  </r>
  <r>
    <x v="565"/>
    <x v="17"/>
    <n v="0"/>
    <x v="27"/>
  </r>
  <r>
    <x v="565"/>
    <x v="18"/>
    <m/>
    <x v="27"/>
  </r>
  <r>
    <x v="565"/>
    <x v="19"/>
    <m/>
    <x v="27"/>
  </r>
  <r>
    <x v="547"/>
    <x v="0"/>
    <s v="March"/>
    <x v="27"/>
  </r>
  <r>
    <x v="547"/>
    <x v="1"/>
    <s v="Ford"/>
    <x v="27"/>
  </r>
  <r>
    <x v="547"/>
    <x v="2"/>
    <n v="0"/>
    <x v="27"/>
  </r>
  <r>
    <x v="547"/>
    <x v="3"/>
    <n v="0"/>
    <x v="27"/>
  </r>
  <r>
    <x v="547"/>
    <x v="4"/>
    <n v="0"/>
    <x v="27"/>
  </r>
  <r>
    <x v="547"/>
    <x v="5"/>
    <n v="0"/>
    <x v="27"/>
  </r>
  <r>
    <x v="547"/>
    <x v="6"/>
    <n v="0"/>
    <x v="27"/>
  </r>
  <r>
    <x v="547"/>
    <x v="7"/>
    <n v="0"/>
    <x v="27"/>
  </r>
  <r>
    <x v="547"/>
    <x v="8"/>
    <m/>
    <x v="27"/>
  </r>
  <r>
    <x v="547"/>
    <x v="9"/>
    <m/>
    <x v="27"/>
  </r>
  <r>
    <x v="547"/>
    <x v="10"/>
    <m/>
    <x v="27"/>
  </r>
  <r>
    <x v="547"/>
    <x v="11"/>
    <m/>
    <x v="27"/>
  </r>
  <r>
    <x v="547"/>
    <x v="12"/>
    <m/>
    <x v="27"/>
  </r>
  <r>
    <x v="547"/>
    <x v="13"/>
    <m/>
    <x v="27"/>
  </r>
  <r>
    <x v="547"/>
    <x v="14"/>
    <n v="0"/>
    <x v="27"/>
  </r>
  <r>
    <x v="547"/>
    <x v="15"/>
    <n v="0"/>
    <x v="27"/>
  </r>
  <r>
    <x v="547"/>
    <x v="16"/>
    <n v="0"/>
    <x v="27"/>
  </r>
  <r>
    <x v="547"/>
    <x v="17"/>
    <n v="0"/>
    <x v="27"/>
  </r>
  <r>
    <x v="547"/>
    <x v="18"/>
    <m/>
    <x v="27"/>
  </r>
  <r>
    <x v="547"/>
    <x v="19"/>
    <m/>
    <x v="27"/>
  </r>
  <r>
    <x v="547"/>
    <x v="0"/>
    <s v="Mclaren"/>
    <x v="27"/>
  </r>
  <r>
    <x v="547"/>
    <x v="1"/>
    <s v="Ford"/>
    <x v="27"/>
  </r>
  <r>
    <x v="547"/>
    <x v="2"/>
    <n v="0"/>
    <x v="27"/>
  </r>
  <r>
    <x v="547"/>
    <x v="3"/>
    <n v="0"/>
    <x v="27"/>
  </r>
  <r>
    <x v="547"/>
    <x v="4"/>
    <n v="0"/>
    <x v="27"/>
  </r>
  <r>
    <x v="547"/>
    <x v="5"/>
    <n v="0"/>
    <x v="27"/>
  </r>
  <r>
    <x v="547"/>
    <x v="6"/>
    <n v="0"/>
    <x v="27"/>
  </r>
  <r>
    <x v="547"/>
    <x v="7"/>
    <n v="0"/>
    <x v="27"/>
  </r>
  <r>
    <x v="547"/>
    <x v="8"/>
    <m/>
    <x v="27"/>
  </r>
  <r>
    <x v="547"/>
    <x v="9"/>
    <m/>
    <x v="27"/>
  </r>
  <r>
    <x v="547"/>
    <x v="10"/>
    <m/>
    <x v="27"/>
  </r>
  <r>
    <x v="547"/>
    <x v="11"/>
    <m/>
    <x v="27"/>
  </r>
  <r>
    <x v="547"/>
    <x v="12"/>
    <m/>
    <x v="27"/>
  </r>
  <r>
    <x v="547"/>
    <x v="13"/>
    <m/>
    <x v="27"/>
  </r>
  <r>
    <x v="547"/>
    <x v="14"/>
    <n v="0"/>
    <x v="27"/>
  </r>
  <r>
    <x v="547"/>
    <x v="15"/>
    <n v="0"/>
    <x v="27"/>
  </r>
  <r>
    <x v="547"/>
    <x v="16"/>
    <n v="0"/>
    <x v="27"/>
  </r>
  <r>
    <x v="547"/>
    <x v="17"/>
    <n v="0"/>
    <x v="27"/>
  </r>
  <r>
    <x v="547"/>
    <x v="18"/>
    <m/>
    <x v="27"/>
  </r>
  <r>
    <x v="547"/>
    <x v="19"/>
    <m/>
    <x v="27"/>
  </r>
  <r>
    <x v="548"/>
    <x v="0"/>
    <s v="Boro"/>
    <x v="27"/>
  </r>
  <r>
    <x v="548"/>
    <x v="1"/>
    <s v="Ford"/>
    <x v="27"/>
  </r>
  <r>
    <x v="548"/>
    <x v="2"/>
    <n v="0"/>
    <x v="27"/>
  </r>
  <r>
    <x v="548"/>
    <x v="3"/>
    <n v="0"/>
    <x v="27"/>
  </r>
  <r>
    <x v="548"/>
    <x v="4"/>
    <n v="0"/>
    <x v="27"/>
  </r>
  <r>
    <x v="548"/>
    <x v="5"/>
    <n v="0"/>
    <x v="27"/>
  </r>
  <r>
    <x v="548"/>
    <x v="6"/>
    <n v="0"/>
    <x v="27"/>
  </r>
  <r>
    <x v="548"/>
    <x v="7"/>
    <n v="0"/>
    <x v="27"/>
  </r>
  <r>
    <x v="548"/>
    <x v="8"/>
    <m/>
    <x v="27"/>
  </r>
  <r>
    <x v="548"/>
    <x v="9"/>
    <m/>
    <x v="27"/>
  </r>
  <r>
    <x v="548"/>
    <x v="10"/>
    <m/>
    <x v="27"/>
  </r>
  <r>
    <x v="548"/>
    <x v="11"/>
    <m/>
    <x v="27"/>
  </r>
  <r>
    <x v="548"/>
    <x v="12"/>
    <m/>
    <x v="27"/>
  </r>
  <r>
    <x v="548"/>
    <x v="13"/>
    <m/>
    <x v="27"/>
  </r>
  <r>
    <x v="548"/>
    <x v="14"/>
    <n v="0"/>
    <x v="27"/>
  </r>
  <r>
    <x v="548"/>
    <x v="15"/>
    <n v="0"/>
    <x v="27"/>
  </r>
  <r>
    <x v="548"/>
    <x v="16"/>
    <n v="0"/>
    <x v="27"/>
  </r>
  <r>
    <x v="548"/>
    <x v="17"/>
    <n v="0"/>
    <x v="27"/>
  </r>
  <r>
    <x v="548"/>
    <x v="18"/>
    <m/>
    <x v="27"/>
  </r>
  <r>
    <x v="548"/>
    <x v="19"/>
    <m/>
    <x v="27"/>
  </r>
  <r>
    <x v="548"/>
    <x v="0"/>
    <s v="March"/>
    <x v="27"/>
  </r>
  <r>
    <x v="548"/>
    <x v="1"/>
    <s v="Ford"/>
    <x v="27"/>
  </r>
  <r>
    <x v="548"/>
    <x v="2"/>
    <n v="0"/>
    <x v="27"/>
  </r>
  <r>
    <x v="548"/>
    <x v="3"/>
    <n v="0"/>
    <x v="27"/>
  </r>
  <r>
    <x v="548"/>
    <x v="4"/>
    <n v="0"/>
    <x v="27"/>
  </r>
  <r>
    <x v="548"/>
    <x v="5"/>
    <n v="0"/>
    <x v="27"/>
  </r>
  <r>
    <x v="548"/>
    <x v="6"/>
    <n v="0"/>
    <x v="27"/>
  </r>
  <r>
    <x v="548"/>
    <x v="7"/>
    <n v="0"/>
    <x v="27"/>
  </r>
  <r>
    <x v="548"/>
    <x v="8"/>
    <m/>
    <x v="27"/>
  </r>
  <r>
    <x v="548"/>
    <x v="9"/>
    <m/>
    <x v="27"/>
  </r>
  <r>
    <x v="548"/>
    <x v="10"/>
    <m/>
    <x v="27"/>
  </r>
  <r>
    <x v="548"/>
    <x v="11"/>
    <m/>
    <x v="27"/>
  </r>
  <r>
    <x v="548"/>
    <x v="12"/>
    <m/>
    <x v="27"/>
  </r>
  <r>
    <x v="548"/>
    <x v="13"/>
    <m/>
    <x v="27"/>
  </r>
  <r>
    <x v="548"/>
    <x v="14"/>
    <n v="0"/>
    <x v="27"/>
  </r>
  <r>
    <x v="548"/>
    <x v="15"/>
    <n v="0"/>
    <x v="27"/>
  </r>
  <r>
    <x v="548"/>
    <x v="16"/>
    <n v="0"/>
    <x v="27"/>
  </r>
  <r>
    <x v="548"/>
    <x v="17"/>
    <n v="0"/>
    <x v="27"/>
  </r>
  <r>
    <x v="548"/>
    <x v="18"/>
    <m/>
    <x v="27"/>
  </r>
  <r>
    <x v="548"/>
    <x v="19"/>
    <m/>
    <x v="27"/>
  </r>
  <r>
    <x v="584"/>
    <x v="0"/>
    <s v="Mcguire"/>
    <x v="27"/>
  </r>
  <r>
    <x v="584"/>
    <x v="1"/>
    <s v="Ford"/>
    <x v="27"/>
  </r>
  <r>
    <x v="584"/>
    <x v="2"/>
    <n v="0"/>
    <x v="27"/>
  </r>
  <r>
    <x v="584"/>
    <x v="3"/>
    <n v="0"/>
    <x v="27"/>
  </r>
  <r>
    <x v="584"/>
    <x v="4"/>
    <n v="0"/>
    <x v="27"/>
  </r>
  <r>
    <x v="584"/>
    <x v="5"/>
    <n v="0"/>
    <x v="27"/>
  </r>
  <r>
    <x v="584"/>
    <x v="6"/>
    <n v="0"/>
    <x v="27"/>
  </r>
  <r>
    <x v="584"/>
    <x v="7"/>
    <n v="0"/>
    <x v="27"/>
  </r>
  <r>
    <x v="584"/>
    <x v="8"/>
    <m/>
    <x v="27"/>
  </r>
  <r>
    <x v="584"/>
    <x v="9"/>
    <m/>
    <x v="27"/>
  </r>
  <r>
    <x v="584"/>
    <x v="10"/>
    <m/>
    <x v="27"/>
  </r>
  <r>
    <x v="584"/>
    <x v="11"/>
    <m/>
    <x v="27"/>
  </r>
  <r>
    <x v="584"/>
    <x v="12"/>
    <m/>
    <x v="27"/>
  </r>
  <r>
    <x v="584"/>
    <x v="13"/>
    <m/>
    <x v="27"/>
  </r>
  <r>
    <x v="584"/>
    <x v="14"/>
    <n v="0"/>
    <x v="27"/>
  </r>
  <r>
    <x v="584"/>
    <x v="15"/>
    <n v="0"/>
    <x v="27"/>
  </r>
  <r>
    <x v="584"/>
    <x v="16"/>
    <n v="0"/>
    <x v="27"/>
  </r>
  <r>
    <x v="584"/>
    <x v="17"/>
    <n v="0"/>
    <x v="27"/>
  </r>
  <r>
    <x v="584"/>
    <x v="18"/>
    <m/>
    <x v="27"/>
  </r>
  <r>
    <x v="584"/>
    <x v="19"/>
    <m/>
    <x v="27"/>
  </r>
  <r>
    <x v="585"/>
    <x v="0"/>
    <s v="Mclaren"/>
    <x v="27"/>
  </r>
  <r>
    <x v="585"/>
    <x v="1"/>
    <s v="Ford"/>
    <x v="27"/>
  </r>
  <r>
    <x v="585"/>
    <x v="2"/>
    <n v="0"/>
    <x v="27"/>
  </r>
  <r>
    <x v="585"/>
    <x v="3"/>
    <n v="0"/>
    <x v="27"/>
  </r>
  <r>
    <x v="585"/>
    <x v="4"/>
    <n v="0"/>
    <x v="27"/>
  </r>
  <r>
    <x v="585"/>
    <x v="5"/>
    <n v="0"/>
    <x v="27"/>
  </r>
  <r>
    <x v="585"/>
    <x v="6"/>
    <n v="0"/>
    <x v="27"/>
  </r>
  <r>
    <x v="585"/>
    <x v="7"/>
    <n v="0"/>
    <x v="27"/>
  </r>
  <r>
    <x v="585"/>
    <x v="8"/>
    <m/>
    <x v="27"/>
  </r>
  <r>
    <x v="585"/>
    <x v="9"/>
    <m/>
    <x v="27"/>
  </r>
  <r>
    <x v="585"/>
    <x v="10"/>
    <m/>
    <x v="27"/>
  </r>
  <r>
    <x v="585"/>
    <x v="11"/>
    <m/>
    <x v="27"/>
  </r>
  <r>
    <x v="585"/>
    <x v="12"/>
    <m/>
    <x v="27"/>
  </r>
  <r>
    <x v="585"/>
    <x v="13"/>
    <m/>
    <x v="27"/>
  </r>
  <r>
    <x v="585"/>
    <x v="14"/>
    <n v="0"/>
    <x v="27"/>
  </r>
  <r>
    <x v="585"/>
    <x v="15"/>
    <n v="0"/>
    <x v="27"/>
  </r>
  <r>
    <x v="585"/>
    <x v="16"/>
    <n v="0"/>
    <x v="27"/>
  </r>
  <r>
    <x v="585"/>
    <x v="17"/>
    <n v="0"/>
    <x v="27"/>
  </r>
  <r>
    <x v="585"/>
    <x v="18"/>
    <m/>
    <x v="27"/>
  </r>
  <r>
    <x v="585"/>
    <x v="19"/>
    <m/>
    <x v="27"/>
  </r>
  <r>
    <x v="502"/>
    <x v="0"/>
    <s v="Ferrari"/>
    <x v="27"/>
  </r>
  <r>
    <x v="502"/>
    <x v="1"/>
    <s v="Ferrari"/>
    <x v="27"/>
  </r>
  <r>
    <x v="502"/>
    <x v="2"/>
    <n v="1"/>
    <x v="27"/>
  </r>
  <r>
    <x v="502"/>
    <x v="3"/>
    <n v="2"/>
    <x v="27"/>
  </r>
  <r>
    <x v="502"/>
    <x v="4"/>
    <n v="3"/>
    <x v="27"/>
  </r>
  <r>
    <x v="502"/>
    <x v="5"/>
    <n v="2"/>
    <x v="27"/>
  </r>
  <r>
    <x v="502"/>
    <x v="6"/>
    <n v="0"/>
    <x v="27"/>
  </r>
  <r>
    <x v="502"/>
    <x v="7"/>
    <n v="3"/>
    <x v="27"/>
  </r>
  <r>
    <x v="502"/>
    <x v="8"/>
    <m/>
    <x v="27"/>
  </r>
  <r>
    <x v="502"/>
    <x v="9"/>
    <m/>
    <x v="27"/>
  </r>
  <r>
    <x v="502"/>
    <x v="10"/>
    <m/>
    <x v="27"/>
  </r>
  <r>
    <x v="502"/>
    <x v="11"/>
    <m/>
    <x v="27"/>
  </r>
  <r>
    <x v="502"/>
    <x v="12"/>
    <m/>
    <x v="27"/>
  </r>
  <r>
    <x v="502"/>
    <x v="13"/>
    <m/>
    <x v="27"/>
  </r>
  <r>
    <x v="502"/>
    <x v="14"/>
    <n v="42"/>
    <x v="27"/>
  </r>
  <r>
    <x v="502"/>
    <x v="15"/>
    <n v="42"/>
    <x v="27"/>
  </r>
  <r>
    <x v="502"/>
    <x v="16"/>
    <n v="42"/>
    <x v="27"/>
  </r>
  <r>
    <x v="502"/>
    <x v="17"/>
    <n v="29"/>
    <x v="27"/>
  </r>
  <r>
    <x v="502"/>
    <x v="18"/>
    <m/>
    <x v="27"/>
  </r>
  <r>
    <x v="502"/>
    <x v="19"/>
    <m/>
    <x v="27"/>
  </r>
  <r>
    <x v="477"/>
    <x v="0"/>
    <s v="Ensign"/>
    <x v="27"/>
  </r>
  <r>
    <x v="477"/>
    <x v="1"/>
    <s v="Ford"/>
    <x v="27"/>
  </r>
  <r>
    <x v="477"/>
    <x v="2"/>
    <n v="0"/>
    <x v="27"/>
  </r>
  <r>
    <x v="477"/>
    <x v="3"/>
    <n v="0"/>
    <x v="27"/>
  </r>
  <r>
    <x v="477"/>
    <x v="4"/>
    <n v="0"/>
    <x v="27"/>
  </r>
  <r>
    <x v="477"/>
    <x v="5"/>
    <n v="0"/>
    <x v="27"/>
  </r>
  <r>
    <x v="477"/>
    <x v="6"/>
    <n v="2"/>
    <x v="27"/>
  </r>
  <r>
    <x v="477"/>
    <x v="7"/>
    <n v="1"/>
    <x v="27"/>
  </r>
  <r>
    <x v="477"/>
    <x v="8"/>
    <m/>
    <x v="27"/>
  </r>
  <r>
    <x v="477"/>
    <x v="9"/>
    <m/>
    <x v="27"/>
  </r>
  <r>
    <x v="477"/>
    <x v="10"/>
    <m/>
    <x v="27"/>
  </r>
  <r>
    <x v="477"/>
    <x v="11"/>
    <m/>
    <x v="27"/>
  </r>
  <r>
    <x v="477"/>
    <x v="12"/>
    <m/>
    <x v="27"/>
  </r>
  <r>
    <x v="477"/>
    <x v="13"/>
    <m/>
    <x v="27"/>
  </r>
  <r>
    <x v="477"/>
    <x v="14"/>
    <n v="5"/>
    <x v="27"/>
  </r>
  <r>
    <x v="477"/>
    <x v="15"/>
    <n v="5"/>
    <x v="27"/>
  </r>
  <r>
    <x v="477"/>
    <x v="16"/>
    <n v="5"/>
    <x v="27"/>
  </r>
  <r>
    <x v="477"/>
    <x v="17"/>
    <n v="5"/>
    <x v="27"/>
  </r>
  <r>
    <x v="477"/>
    <x v="18"/>
    <m/>
    <x v="27"/>
  </r>
  <r>
    <x v="477"/>
    <x v="19"/>
    <m/>
    <x v="27"/>
  </r>
  <r>
    <x v="566"/>
    <x v="0"/>
    <s v="BRM"/>
    <x v="27"/>
  </r>
  <r>
    <x v="566"/>
    <x v="1"/>
    <s v="BRM"/>
    <x v="27"/>
  </r>
  <r>
    <x v="566"/>
    <x v="2"/>
    <n v="0"/>
    <x v="27"/>
  </r>
  <r>
    <x v="566"/>
    <x v="3"/>
    <n v="0"/>
    <x v="27"/>
  </r>
  <r>
    <x v="566"/>
    <x v="4"/>
    <n v="0"/>
    <x v="27"/>
  </r>
  <r>
    <x v="566"/>
    <x v="5"/>
    <n v="0"/>
    <x v="27"/>
  </r>
  <r>
    <x v="566"/>
    <x v="6"/>
    <n v="0"/>
    <x v="27"/>
  </r>
  <r>
    <x v="566"/>
    <x v="7"/>
    <n v="0"/>
    <x v="27"/>
  </r>
  <r>
    <x v="566"/>
    <x v="8"/>
    <m/>
    <x v="27"/>
  </r>
  <r>
    <x v="566"/>
    <x v="9"/>
    <m/>
    <x v="27"/>
  </r>
  <r>
    <x v="566"/>
    <x v="10"/>
    <m/>
    <x v="27"/>
  </r>
  <r>
    <x v="566"/>
    <x v="11"/>
    <m/>
    <x v="27"/>
  </r>
  <r>
    <x v="566"/>
    <x v="12"/>
    <m/>
    <x v="27"/>
  </r>
  <r>
    <x v="566"/>
    <x v="13"/>
    <m/>
    <x v="27"/>
  </r>
  <r>
    <x v="566"/>
    <x v="14"/>
    <n v="0"/>
    <x v="27"/>
  </r>
  <r>
    <x v="566"/>
    <x v="15"/>
    <n v="0"/>
    <x v="27"/>
  </r>
  <r>
    <x v="566"/>
    <x v="16"/>
    <n v="0"/>
    <x v="27"/>
  </r>
  <r>
    <x v="566"/>
    <x v="17"/>
    <n v="0"/>
    <x v="27"/>
  </r>
  <r>
    <x v="566"/>
    <x v="18"/>
    <m/>
    <x v="27"/>
  </r>
  <r>
    <x v="566"/>
    <x v="19"/>
    <m/>
    <x v="27"/>
  </r>
  <r>
    <x v="586"/>
    <x v="0"/>
    <s v="Penske"/>
    <x v="27"/>
  </r>
  <r>
    <x v="586"/>
    <x v="1"/>
    <s v="Ford"/>
    <x v="27"/>
  </r>
  <r>
    <x v="586"/>
    <x v="2"/>
    <n v="0"/>
    <x v="27"/>
  </r>
  <r>
    <x v="586"/>
    <x v="3"/>
    <n v="0"/>
    <x v="27"/>
  </r>
  <r>
    <x v="586"/>
    <x v="4"/>
    <n v="0"/>
    <x v="27"/>
  </r>
  <r>
    <x v="586"/>
    <x v="5"/>
    <n v="0"/>
    <x v="27"/>
  </r>
  <r>
    <x v="586"/>
    <x v="6"/>
    <n v="0"/>
    <x v="27"/>
  </r>
  <r>
    <x v="586"/>
    <x v="7"/>
    <n v="0"/>
    <x v="27"/>
  </r>
  <r>
    <x v="586"/>
    <x v="8"/>
    <m/>
    <x v="27"/>
  </r>
  <r>
    <x v="586"/>
    <x v="9"/>
    <m/>
    <x v="27"/>
  </r>
  <r>
    <x v="586"/>
    <x v="10"/>
    <m/>
    <x v="27"/>
  </r>
  <r>
    <x v="586"/>
    <x v="11"/>
    <m/>
    <x v="27"/>
  </r>
  <r>
    <x v="586"/>
    <x v="12"/>
    <m/>
    <x v="27"/>
  </r>
  <r>
    <x v="586"/>
    <x v="13"/>
    <m/>
    <x v="27"/>
  </r>
  <r>
    <x v="586"/>
    <x v="14"/>
    <n v="0"/>
    <x v="27"/>
  </r>
  <r>
    <x v="586"/>
    <x v="15"/>
    <n v="0"/>
    <x v="27"/>
  </r>
  <r>
    <x v="586"/>
    <x v="16"/>
    <n v="0"/>
    <x v="27"/>
  </r>
  <r>
    <x v="586"/>
    <x v="17"/>
    <n v="0"/>
    <x v="27"/>
  </r>
  <r>
    <x v="586"/>
    <x v="18"/>
    <m/>
    <x v="27"/>
  </r>
  <r>
    <x v="586"/>
    <x v="19"/>
    <m/>
    <x v="27"/>
  </r>
  <r>
    <x v="509"/>
    <x v="0"/>
    <s v="LEC"/>
    <x v="27"/>
  </r>
  <r>
    <x v="509"/>
    <x v="1"/>
    <s v="Ford"/>
    <x v="27"/>
  </r>
  <r>
    <x v="509"/>
    <x v="2"/>
    <n v="0"/>
    <x v="27"/>
  </r>
  <r>
    <x v="509"/>
    <x v="3"/>
    <n v="0"/>
    <x v="27"/>
  </r>
  <r>
    <x v="509"/>
    <x v="4"/>
    <n v="0"/>
    <x v="27"/>
  </r>
  <r>
    <x v="509"/>
    <x v="5"/>
    <n v="0"/>
    <x v="27"/>
  </r>
  <r>
    <x v="509"/>
    <x v="6"/>
    <n v="0"/>
    <x v="27"/>
  </r>
  <r>
    <x v="509"/>
    <x v="7"/>
    <n v="0"/>
    <x v="27"/>
  </r>
  <r>
    <x v="509"/>
    <x v="8"/>
    <m/>
    <x v="27"/>
  </r>
  <r>
    <x v="509"/>
    <x v="9"/>
    <m/>
    <x v="27"/>
  </r>
  <r>
    <x v="509"/>
    <x v="10"/>
    <m/>
    <x v="27"/>
  </r>
  <r>
    <x v="509"/>
    <x v="11"/>
    <m/>
    <x v="27"/>
  </r>
  <r>
    <x v="509"/>
    <x v="12"/>
    <m/>
    <x v="27"/>
  </r>
  <r>
    <x v="509"/>
    <x v="13"/>
    <m/>
    <x v="27"/>
  </r>
  <r>
    <x v="509"/>
    <x v="14"/>
    <n v="0"/>
    <x v="27"/>
  </r>
  <r>
    <x v="509"/>
    <x v="15"/>
    <n v="0"/>
    <x v="27"/>
  </r>
  <r>
    <x v="509"/>
    <x v="16"/>
    <n v="0"/>
    <x v="27"/>
  </r>
  <r>
    <x v="509"/>
    <x v="17"/>
    <n v="0"/>
    <x v="27"/>
  </r>
  <r>
    <x v="509"/>
    <x v="18"/>
    <m/>
    <x v="27"/>
  </r>
  <r>
    <x v="509"/>
    <x v="19"/>
    <m/>
    <x v="27"/>
  </r>
  <r>
    <x v="551"/>
    <x v="0"/>
    <s v="Mclaren"/>
    <x v="27"/>
  </r>
  <r>
    <x v="551"/>
    <x v="1"/>
    <s v="Ford"/>
    <x v="27"/>
  </r>
  <r>
    <x v="551"/>
    <x v="2"/>
    <n v="0"/>
    <x v="27"/>
  </r>
  <r>
    <x v="551"/>
    <x v="3"/>
    <n v="0"/>
    <x v="27"/>
  </r>
  <r>
    <x v="551"/>
    <x v="4"/>
    <n v="0"/>
    <x v="27"/>
  </r>
  <r>
    <x v="551"/>
    <x v="5"/>
    <n v="0"/>
    <x v="27"/>
  </r>
  <r>
    <x v="551"/>
    <x v="6"/>
    <n v="0"/>
    <x v="27"/>
  </r>
  <r>
    <x v="551"/>
    <x v="7"/>
    <n v="0"/>
    <x v="27"/>
  </r>
  <r>
    <x v="551"/>
    <x v="8"/>
    <m/>
    <x v="27"/>
  </r>
  <r>
    <x v="551"/>
    <x v="9"/>
    <m/>
    <x v="27"/>
  </r>
  <r>
    <x v="551"/>
    <x v="10"/>
    <m/>
    <x v="27"/>
  </r>
  <r>
    <x v="551"/>
    <x v="11"/>
    <m/>
    <x v="27"/>
  </r>
  <r>
    <x v="551"/>
    <x v="12"/>
    <m/>
    <x v="27"/>
  </r>
  <r>
    <x v="551"/>
    <x v="13"/>
    <m/>
    <x v="27"/>
  </r>
  <r>
    <x v="551"/>
    <x v="14"/>
    <n v="0"/>
    <x v="27"/>
  </r>
  <r>
    <x v="551"/>
    <x v="15"/>
    <n v="0"/>
    <x v="27"/>
  </r>
  <r>
    <x v="551"/>
    <x v="16"/>
    <n v="0"/>
    <x v="27"/>
  </r>
  <r>
    <x v="551"/>
    <x v="17"/>
    <n v="0"/>
    <x v="27"/>
  </r>
  <r>
    <x v="551"/>
    <x v="18"/>
    <m/>
    <x v="27"/>
  </r>
  <r>
    <x v="551"/>
    <x v="19"/>
    <m/>
    <x v="27"/>
  </r>
  <r>
    <x v="587"/>
    <x v="0"/>
    <s v="Copersucar"/>
    <x v="27"/>
  </r>
  <r>
    <x v="587"/>
    <x v="1"/>
    <s v="Ford"/>
    <x v="27"/>
  </r>
  <r>
    <x v="587"/>
    <x v="2"/>
    <n v="0"/>
    <x v="27"/>
  </r>
  <r>
    <x v="587"/>
    <x v="3"/>
    <n v="0"/>
    <x v="27"/>
  </r>
  <r>
    <x v="587"/>
    <x v="4"/>
    <n v="0"/>
    <x v="27"/>
  </r>
  <r>
    <x v="587"/>
    <x v="5"/>
    <n v="3"/>
    <x v="27"/>
  </r>
  <r>
    <x v="587"/>
    <x v="6"/>
    <n v="1"/>
    <x v="27"/>
  </r>
  <r>
    <x v="587"/>
    <x v="7"/>
    <n v="0"/>
    <x v="27"/>
  </r>
  <r>
    <x v="587"/>
    <x v="8"/>
    <m/>
    <x v="27"/>
  </r>
  <r>
    <x v="587"/>
    <x v="9"/>
    <m/>
    <x v="27"/>
  </r>
  <r>
    <x v="587"/>
    <x v="10"/>
    <m/>
    <x v="27"/>
  </r>
  <r>
    <x v="587"/>
    <x v="11"/>
    <m/>
    <x v="27"/>
  </r>
  <r>
    <x v="587"/>
    <x v="12"/>
    <m/>
    <x v="27"/>
  </r>
  <r>
    <x v="587"/>
    <x v="13"/>
    <m/>
    <x v="27"/>
  </r>
  <r>
    <x v="587"/>
    <x v="14"/>
    <n v="11"/>
    <x v="27"/>
  </r>
  <r>
    <x v="587"/>
    <x v="15"/>
    <n v="11"/>
    <x v="27"/>
  </r>
  <r>
    <x v="587"/>
    <x v="16"/>
    <n v="11"/>
    <x v="27"/>
  </r>
  <r>
    <x v="587"/>
    <x v="17"/>
    <n v="11"/>
    <x v="27"/>
  </r>
  <r>
    <x v="587"/>
    <x v="18"/>
    <m/>
    <x v="27"/>
  </r>
  <r>
    <x v="587"/>
    <x v="19"/>
    <m/>
    <x v="27"/>
  </r>
  <r>
    <x v="588"/>
    <x v="0"/>
    <s v="Ferrari"/>
    <x v="27"/>
  </r>
  <r>
    <x v="588"/>
    <x v="1"/>
    <s v="Ferrari"/>
    <x v="27"/>
  </r>
  <r>
    <x v="588"/>
    <x v="2"/>
    <n v="0"/>
    <x v="27"/>
  </r>
  <r>
    <x v="588"/>
    <x v="3"/>
    <n v="0"/>
    <x v="27"/>
  </r>
  <r>
    <x v="588"/>
    <x v="4"/>
    <n v="0"/>
    <x v="27"/>
  </r>
  <r>
    <x v="588"/>
    <x v="5"/>
    <n v="0"/>
    <x v="27"/>
  </r>
  <r>
    <x v="588"/>
    <x v="6"/>
    <n v="0"/>
    <x v="27"/>
  </r>
  <r>
    <x v="588"/>
    <x v="7"/>
    <n v="0"/>
    <x v="27"/>
  </r>
  <r>
    <x v="588"/>
    <x v="8"/>
    <m/>
    <x v="27"/>
  </r>
  <r>
    <x v="588"/>
    <x v="9"/>
    <m/>
    <x v="27"/>
  </r>
  <r>
    <x v="588"/>
    <x v="10"/>
    <m/>
    <x v="27"/>
  </r>
  <r>
    <x v="588"/>
    <x v="11"/>
    <m/>
    <x v="27"/>
  </r>
  <r>
    <x v="588"/>
    <x v="12"/>
    <m/>
    <x v="27"/>
  </r>
  <r>
    <x v="588"/>
    <x v="13"/>
    <m/>
    <x v="27"/>
  </r>
  <r>
    <x v="588"/>
    <x v="14"/>
    <n v="0"/>
    <x v="27"/>
  </r>
  <r>
    <x v="588"/>
    <x v="15"/>
    <n v="0"/>
    <x v="27"/>
  </r>
  <r>
    <x v="588"/>
    <x v="16"/>
    <n v="0"/>
    <x v="27"/>
  </r>
  <r>
    <x v="588"/>
    <x v="17"/>
    <n v="0"/>
    <x v="27"/>
  </r>
  <r>
    <x v="588"/>
    <x v="18"/>
    <m/>
    <x v="27"/>
  </r>
  <r>
    <x v="588"/>
    <x v="19"/>
    <m/>
    <x v="27"/>
  </r>
  <r>
    <x v="588"/>
    <x v="0"/>
    <s v="Mclaren"/>
    <x v="27"/>
  </r>
  <r>
    <x v="588"/>
    <x v="1"/>
    <s v="Ford"/>
    <x v="27"/>
  </r>
  <r>
    <x v="588"/>
    <x v="2"/>
    <n v="0"/>
    <x v="27"/>
  </r>
  <r>
    <x v="588"/>
    <x v="3"/>
    <n v="0"/>
    <x v="27"/>
  </r>
  <r>
    <x v="588"/>
    <x v="4"/>
    <n v="0"/>
    <x v="27"/>
  </r>
  <r>
    <x v="588"/>
    <x v="5"/>
    <n v="0"/>
    <x v="27"/>
  </r>
  <r>
    <x v="588"/>
    <x v="6"/>
    <n v="0"/>
    <x v="27"/>
  </r>
  <r>
    <x v="588"/>
    <x v="7"/>
    <n v="0"/>
    <x v="27"/>
  </r>
  <r>
    <x v="588"/>
    <x v="8"/>
    <m/>
    <x v="27"/>
  </r>
  <r>
    <x v="588"/>
    <x v="9"/>
    <m/>
    <x v="27"/>
  </r>
  <r>
    <x v="588"/>
    <x v="10"/>
    <m/>
    <x v="27"/>
  </r>
  <r>
    <x v="588"/>
    <x v="11"/>
    <m/>
    <x v="27"/>
  </r>
  <r>
    <x v="588"/>
    <x v="12"/>
    <m/>
    <x v="27"/>
  </r>
  <r>
    <x v="588"/>
    <x v="13"/>
    <m/>
    <x v="27"/>
  </r>
  <r>
    <x v="588"/>
    <x v="14"/>
    <n v="0"/>
    <x v="27"/>
  </r>
  <r>
    <x v="588"/>
    <x v="15"/>
    <n v="0"/>
    <x v="27"/>
  </r>
  <r>
    <x v="588"/>
    <x v="16"/>
    <n v="0"/>
    <x v="27"/>
  </r>
  <r>
    <x v="588"/>
    <x v="17"/>
    <n v="0"/>
    <x v="27"/>
  </r>
  <r>
    <x v="588"/>
    <x v="18"/>
    <m/>
    <x v="27"/>
  </r>
  <r>
    <x v="588"/>
    <x v="19"/>
    <m/>
    <x v="27"/>
  </r>
  <r>
    <x v="589"/>
    <x v="0"/>
    <s v="Brabham"/>
    <x v="27"/>
  </r>
  <r>
    <x v="589"/>
    <x v="1"/>
    <s v="Alfa Romeo"/>
    <x v="27"/>
  </r>
  <r>
    <x v="589"/>
    <x v="2"/>
    <n v="0"/>
    <x v="27"/>
  </r>
  <r>
    <x v="589"/>
    <x v="3"/>
    <n v="0"/>
    <x v="27"/>
  </r>
  <r>
    <x v="589"/>
    <x v="4"/>
    <n v="0"/>
    <x v="27"/>
  </r>
  <r>
    <x v="589"/>
    <x v="5"/>
    <n v="0"/>
    <x v="27"/>
  </r>
  <r>
    <x v="589"/>
    <x v="6"/>
    <n v="0"/>
    <x v="27"/>
  </r>
  <r>
    <x v="589"/>
    <x v="7"/>
    <n v="0"/>
    <x v="27"/>
  </r>
  <r>
    <x v="589"/>
    <x v="8"/>
    <m/>
    <x v="27"/>
  </r>
  <r>
    <x v="589"/>
    <x v="9"/>
    <m/>
    <x v="27"/>
  </r>
  <r>
    <x v="589"/>
    <x v="10"/>
    <m/>
    <x v="27"/>
  </r>
  <r>
    <x v="589"/>
    <x v="11"/>
    <m/>
    <x v="27"/>
  </r>
  <r>
    <x v="589"/>
    <x v="12"/>
    <m/>
    <x v="27"/>
  </r>
  <r>
    <x v="589"/>
    <x v="13"/>
    <m/>
    <x v="27"/>
  </r>
  <r>
    <x v="589"/>
    <x v="14"/>
    <n v="0"/>
    <x v="27"/>
  </r>
  <r>
    <x v="589"/>
    <x v="15"/>
    <n v="0"/>
    <x v="27"/>
  </r>
  <r>
    <x v="589"/>
    <x v="16"/>
    <n v="0"/>
    <x v="27"/>
  </r>
  <r>
    <x v="589"/>
    <x v="17"/>
    <n v="0"/>
    <x v="27"/>
  </r>
  <r>
    <x v="589"/>
    <x v="18"/>
    <m/>
    <x v="27"/>
  </r>
  <r>
    <x v="589"/>
    <x v="19"/>
    <m/>
    <x v="27"/>
  </r>
  <r>
    <x v="569"/>
    <x v="0"/>
    <s v="Lotus"/>
    <x v="27"/>
  </r>
  <r>
    <x v="569"/>
    <x v="1"/>
    <s v="Ford"/>
    <x v="27"/>
  </r>
  <r>
    <x v="569"/>
    <x v="2"/>
    <n v="1"/>
    <x v="27"/>
  </r>
  <r>
    <x v="569"/>
    <x v="3"/>
    <n v="0"/>
    <x v="27"/>
  </r>
  <r>
    <x v="569"/>
    <x v="4"/>
    <n v="1"/>
    <x v="27"/>
  </r>
  <r>
    <x v="569"/>
    <x v="5"/>
    <n v="1"/>
    <x v="27"/>
  </r>
  <r>
    <x v="569"/>
    <x v="6"/>
    <n v="2"/>
    <x v="27"/>
  </r>
  <r>
    <x v="569"/>
    <x v="7"/>
    <n v="0"/>
    <x v="27"/>
  </r>
  <r>
    <x v="569"/>
    <x v="8"/>
    <m/>
    <x v="27"/>
  </r>
  <r>
    <x v="569"/>
    <x v="9"/>
    <m/>
    <x v="27"/>
  </r>
  <r>
    <x v="569"/>
    <x v="10"/>
    <m/>
    <x v="27"/>
  </r>
  <r>
    <x v="569"/>
    <x v="11"/>
    <m/>
    <x v="27"/>
  </r>
  <r>
    <x v="569"/>
    <x v="12"/>
    <m/>
    <x v="27"/>
  </r>
  <r>
    <x v="569"/>
    <x v="13"/>
    <m/>
    <x v="27"/>
  </r>
  <r>
    <x v="569"/>
    <x v="14"/>
    <n v="20"/>
    <x v="27"/>
  </r>
  <r>
    <x v="569"/>
    <x v="15"/>
    <n v="20"/>
    <x v="27"/>
  </r>
  <r>
    <x v="569"/>
    <x v="16"/>
    <n v="20"/>
    <x v="27"/>
  </r>
  <r>
    <x v="569"/>
    <x v="17"/>
    <n v="15"/>
    <x v="27"/>
  </r>
  <r>
    <x v="569"/>
    <x v="18"/>
    <m/>
    <x v="27"/>
  </r>
  <r>
    <x v="569"/>
    <x v="19"/>
    <n v="1"/>
    <x v="27"/>
  </r>
  <r>
    <x v="524"/>
    <x v="0"/>
    <s v="BRM"/>
    <x v="27"/>
  </r>
  <r>
    <x v="524"/>
    <x v="1"/>
    <s v="BRM"/>
    <x v="27"/>
  </r>
  <r>
    <x v="524"/>
    <x v="2"/>
    <n v="0"/>
    <x v="27"/>
  </r>
  <r>
    <x v="524"/>
    <x v="3"/>
    <n v="0"/>
    <x v="27"/>
  </r>
  <r>
    <x v="524"/>
    <x v="4"/>
    <n v="0"/>
    <x v="27"/>
  </r>
  <r>
    <x v="524"/>
    <x v="5"/>
    <n v="0"/>
    <x v="27"/>
  </r>
  <r>
    <x v="524"/>
    <x v="6"/>
    <n v="0"/>
    <x v="27"/>
  </r>
  <r>
    <x v="524"/>
    <x v="7"/>
    <n v="0"/>
    <x v="27"/>
  </r>
  <r>
    <x v="524"/>
    <x v="8"/>
    <m/>
    <x v="27"/>
  </r>
  <r>
    <x v="524"/>
    <x v="9"/>
    <m/>
    <x v="27"/>
  </r>
  <r>
    <x v="524"/>
    <x v="10"/>
    <m/>
    <x v="27"/>
  </r>
  <r>
    <x v="524"/>
    <x v="11"/>
    <m/>
    <x v="27"/>
  </r>
  <r>
    <x v="524"/>
    <x v="12"/>
    <m/>
    <x v="27"/>
  </r>
  <r>
    <x v="524"/>
    <x v="13"/>
    <m/>
    <x v="27"/>
  </r>
  <r>
    <x v="524"/>
    <x v="14"/>
    <n v="0"/>
    <x v="27"/>
  </r>
  <r>
    <x v="524"/>
    <x v="15"/>
    <n v="0"/>
    <x v="27"/>
  </r>
  <r>
    <x v="524"/>
    <x v="16"/>
    <n v="0"/>
    <x v="27"/>
  </r>
  <r>
    <x v="524"/>
    <x v="17"/>
    <n v="0"/>
    <x v="27"/>
  </r>
  <r>
    <x v="524"/>
    <x v="18"/>
    <m/>
    <x v="27"/>
  </r>
  <r>
    <x v="524"/>
    <x v="19"/>
    <m/>
    <x v="27"/>
  </r>
  <r>
    <x v="590"/>
    <x v="0"/>
    <s v="Penske"/>
    <x v="27"/>
  </r>
  <r>
    <x v="590"/>
    <x v="1"/>
    <s v="Ford"/>
    <x v="27"/>
  </r>
  <r>
    <x v="590"/>
    <x v="2"/>
    <n v="0"/>
    <x v="27"/>
  </r>
  <r>
    <x v="590"/>
    <x v="3"/>
    <n v="0"/>
    <x v="27"/>
  </r>
  <r>
    <x v="590"/>
    <x v="4"/>
    <n v="0"/>
    <x v="27"/>
  </r>
  <r>
    <x v="590"/>
    <x v="5"/>
    <n v="0"/>
    <x v="27"/>
  </r>
  <r>
    <x v="590"/>
    <x v="6"/>
    <n v="0"/>
    <x v="27"/>
  </r>
  <r>
    <x v="590"/>
    <x v="7"/>
    <n v="0"/>
    <x v="27"/>
  </r>
  <r>
    <x v="590"/>
    <x v="8"/>
    <m/>
    <x v="27"/>
  </r>
  <r>
    <x v="590"/>
    <x v="9"/>
    <m/>
    <x v="27"/>
  </r>
  <r>
    <x v="590"/>
    <x v="10"/>
    <m/>
    <x v="27"/>
  </r>
  <r>
    <x v="590"/>
    <x v="11"/>
    <m/>
    <x v="27"/>
  </r>
  <r>
    <x v="590"/>
    <x v="12"/>
    <m/>
    <x v="27"/>
  </r>
  <r>
    <x v="590"/>
    <x v="13"/>
    <m/>
    <x v="27"/>
  </r>
  <r>
    <x v="590"/>
    <x v="14"/>
    <n v="0"/>
    <x v="27"/>
  </r>
  <r>
    <x v="590"/>
    <x v="15"/>
    <n v="0"/>
    <x v="27"/>
  </r>
  <r>
    <x v="590"/>
    <x v="16"/>
    <n v="0"/>
    <x v="27"/>
  </r>
  <r>
    <x v="590"/>
    <x v="17"/>
    <n v="0"/>
    <x v="27"/>
  </r>
  <r>
    <x v="590"/>
    <x v="18"/>
    <m/>
    <x v="27"/>
  </r>
  <r>
    <x v="590"/>
    <x v="19"/>
    <m/>
    <x v="27"/>
  </r>
  <r>
    <x v="570"/>
    <x v="0"/>
    <s v="Penske"/>
    <x v="27"/>
  </r>
  <r>
    <x v="570"/>
    <x v="1"/>
    <s v="Ford"/>
    <x v="27"/>
  </r>
  <r>
    <x v="570"/>
    <x v="2"/>
    <n v="0"/>
    <x v="27"/>
  </r>
  <r>
    <x v="570"/>
    <x v="3"/>
    <n v="0"/>
    <x v="27"/>
  </r>
  <r>
    <x v="570"/>
    <x v="4"/>
    <n v="0"/>
    <x v="27"/>
  </r>
  <r>
    <x v="570"/>
    <x v="5"/>
    <n v="0"/>
    <x v="27"/>
  </r>
  <r>
    <x v="570"/>
    <x v="6"/>
    <n v="0"/>
    <x v="27"/>
  </r>
  <r>
    <x v="570"/>
    <x v="7"/>
    <n v="0"/>
    <x v="27"/>
  </r>
  <r>
    <x v="570"/>
    <x v="8"/>
    <m/>
    <x v="27"/>
  </r>
  <r>
    <x v="570"/>
    <x v="9"/>
    <m/>
    <x v="27"/>
  </r>
  <r>
    <x v="570"/>
    <x v="10"/>
    <m/>
    <x v="27"/>
  </r>
  <r>
    <x v="570"/>
    <x v="11"/>
    <m/>
    <x v="27"/>
  </r>
  <r>
    <x v="570"/>
    <x v="12"/>
    <m/>
    <x v="27"/>
  </r>
  <r>
    <x v="570"/>
    <x v="13"/>
    <m/>
    <x v="27"/>
  </r>
  <r>
    <x v="570"/>
    <x v="14"/>
    <n v="0"/>
    <x v="27"/>
  </r>
  <r>
    <x v="570"/>
    <x v="15"/>
    <n v="0"/>
    <x v="27"/>
  </r>
  <r>
    <x v="570"/>
    <x v="16"/>
    <n v="0"/>
    <x v="27"/>
  </r>
  <r>
    <x v="570"/>
    <x v="17"/>
    <n v="0"/>
    <x v="27"/>
  </r>
  <r>
    <x v="570"/>
    <x v="18"/>
    <m/>
    <x v="27"/>
  </r>
  <r>
    <x v="570"/>
    <x v="19"/>
    <m/>
    <x v="27"/>
  </r>
  <r>
    <x v="570"/>
    <x v="0"/>
    <s v="Surtees"/>
    <x v="27"/>
  </r>
  <r>
    <x v="570"/>
    <x v="1"/>
    <s v="Ford"/>
    <x v="27"/>
  </r>
  <r>
    <x v="570"/>
    <x v="2"/>
    <n v="0"/>
    <x v="27"/>
  </r>
  <r>
    <x v="570"/>
    <x v="3"/>
    <n v="0"/>
    <x v="27"/>
  </r>
  <r>
    <x v="570"/>
    <x v="4"/>
    <n v="0"/>
    <x v="27"/>
  </r>
  <r>
    <x v="570"/>
    <x v="5"/>
    <n v="0"/>
    <x v="27"/>
  </r>
  <r>
    <x v="570"/>
    <x v="6"/>
    <n v="0"/>
    <x v="27"/>
  </r>
  <r>
    <x v="570"/>
    <x v="7"/>
    <n v="0"/>
    <x v="27"/>
  </r>
  <r>
    <x v="570"/>
    <x v="8"/>
    <m/>
    <x v="27"/>
  </r>
  <r>
    <x v="570"/>
    <x v="9"/>
    <m/>
    <x v="27"/>
  </r>
  <r>
    <x v="570"/>
    <x v="10"/>
    <m/>
    <x v="27"/>
  </r>
  <r>
    <x v="570"/>
    <x v="11"/>
    <m/>
    <x v="27"/>
  </r>
  <r>
    <x v="570"/>
    <x v="12"/>
    <m/>
    <x v="27"/>
  </r>
  <r>
    <x v="570"/>
    <x v="13"/>
    <m/>
    <x v="27"/>
  </r>
  <r>
    <x v="570"/>
    <x v="14"/>
    <n v="0"/>
    <x v="27"/>
  </r>
  <r>
    <x v="570"/>
    <x v="15"/>
    <n v="0"/>
    <x v="27"/>
  </r>
  <r>
    <x v="570"/>
    <x v="16"/>
    <n v="0"/>
    <x v="27"/>
  </r>
  <r>
    <x v="570"/>
    <x v="17"/>
    <n v="0"/>
    <x v="27"/>
  </r>
  <r>
    <x v="570"/>
    <x v="18"/>
    <m/>
    <x v="27"/>
  </r>
  <r>
    <x v="570"/>
    <x v="19"/>
    <m/>
    <x v="27"/>
  </r>
  <r>
    <x v="525"/>
    <x v="0"/>
    <s v="Brabham"/>
    <x v="27"/>
  </r>
  <r>
    <x v="525"/>
    <x v="1"/>
    <s v="Alfa Romeo"/>
    <x v="27"/>
  </r>
  <r>
    <x v="525"/>
    <x v="2"/>
    <n v="0"/>
    <x v="27"/>
  </r>
  <r>
    <x v="525"/>
    <x v="3"/>
    <n v="0"/>
    <x v="27"/>
  </r>
  <r>
    <x v="525"/>
    <x v="4"/>
    <n v="2"/>
    <x v="27"/>
  </r>
  <r>
    <x v="525"/>
    <x v="5"/>
    <n v="0"/>
    <x v="27"/>
  </r>
  <r>
    <x v="525"/>
    <x v="6"/>
    <n v="1"/>
    <x v="27"/>
  </r>
  <r>
    <x v="525"/>
    <x v="7"/>
    <n v="2"/>
    <x v="27"/>
  </r>
  <r>
    <x v="525"/>
    <x v="8"/>
    <m/>
    <x v="27"/>
  </r>
  <r>
    <x v="525"/>
    <x v="9"/>
    <m/>
    <x v="27"/>
  </r>
  <r>
    <x v="525"/>
    <x v="10"/>
    <m/>
    <x v="27"/>
  </r>
  <r>
    <x v="525"/>
    <x v="11"/>
    <m/>
    <x v="27"/>
  </r>
  <r>
    <x v="525"/>
    <x v="12"/>
    <m/>
    <x v="27"/>
  </r>
  <r>
    <x v="525"/>
    <x v="13"/>
    <m/>
    <x v="27"/>
  </r>
  <r>
    <x v="525"/>
    <x v="14"/>
    <n v="12"/>
    <x v="27"/>
  </r>
  <r>
    <x v="525"/>
    <x v="15"/>
    <n v="12"/>
    <x v="27"/>
  </r>
  <r>
    <x v="525"/>
    <x v="16"/>
    <n v="12"/>
    <x v="27"/>
  </r>
  <r>
    <x v="525"/>
    <x v="17"/>
    <n v="12"/>
    <x v="27"/>
  </r>
  <r>
    <x v="525"/>
    <x v="18"/>
    <m/>
    <x v="27"/>
  </r>
  <r>
    <x v="525"/>
    <x v="19"/>
    <m/>
    <x v="27"/>
  </r>
  <r>
    <x v="525"/>
    <x v="0"/>
    <s v="March"/>
    <x v="27"/>
  </r>
  <r>
    <x v="525"/>
    <x v="1"/>
    <s v="Ford"/>
    <x v="27"/>
  </r>
  <r>
    <x v="525"/>
    <x v="2"/>
    <n v="0"/>
    <x v="27"/>
  </r>
  <r>
    <x v="525"/>
    <x v="3"/>
    <n v="0"/>
    <x v="27"/>
  </r>
  <r>
    <x v="525"/>
    <x v="4"/>
    <n v="0"/>
    <x v="27"/>
  </r>
  <r>
    <x v="525"/>
    <x v="5"/>
    <n v="0"/>
    <x v="27"/>
  </r>
  <r>
    <x v="525"/>
    <x v="6"/>
    <n v="0"/>
    <x v="27"/>
  </r>
  <r>
    <x v="525"/>
    <x v="7"/>
    <n v="0"/>
    <x v="27"/>
  </r>
  <r>
    <x v="525"/>
    <x v="8"/>
    <m/>
    <x v="27"/>
  </r>
  <r>
    <x v="525"/>
    <x v="9"/>
    <m/>
    <x v="27"/>
  </r>
  <r>
    <x v="525"/>
    <x v="10"/>
    <m/>
    <x v="27"/>
  </r>
  <r>
    <x v="525"/>
    <x v="11"/>
    <m/>
    <x v="27"/>
  </r>
  <r>
    <x v="525"/>
    <x v="12"/>
    <m/>
    <x v="27"/>
  </r>
  <r>
    <x v="525"/>
    <x v="13"/>
    <m/>
    <x v="27"/>
  </r>
  <r>
    <x v="525"/>
    <x v="14"/>
    <n v="0"/>
    <x v="27"/>
  </r>
  <r>
    <x v="525"/>
    <x v="15"/>
    <n v="0"/>
    <x v="27"/>
  </r>
  <r>
    <x v="525"/>
    <x v="16"/>
    <n v="0"/>
    <x v="27"/>
  </r>
  <r>
    <x v="525"/>
    <x v="17"/>
    <n v="0"/>
    <x v="27"/>
  </r>
  <r>
    <x v="525"/>
    <x v="18"/>
    <m/>
    <x v="27"/>
  </r>
  <r>
    <x v="525"/>
    <x v="19"/>
    <m/>
    <x v="27"/>
  </r>
  <r>
    <x v="553"/>
    <x v="0"/>
    <s v="Hesketh"/>
    <x v="27"/>
  </r>
  <r>
    <x v="553"/>
    <x v="1"/>
    <s v="Ford"/>
    <x v="27"/>
  </r>
  <r>
    <x v="553"/>
    <x v="2"/>
    <n v="0"/>
    <x v="27"/>
  </r>
  <r>
    <x v="553"/>
    <x v="3"/>
    <n v="0"/>
    <x v="27"/>
  </r>
  <r>
    <x v="553"/>
    <x v="4"/>
    <n v="0"/>
    <x v="27"/>
  </r>
  <r>
    <x v="553"/>
    <x v="5"/>
    <n v="0"/>
    <x v="27"/>
  </r>
  <r>
    <x v="553"/>
    <x v="6"/>
    <n v="0"/>
    <x v="27"/>
  </r>
  <r>
    <x v="553"/>
    <x v="7"/>
    <n v="0"/>
    <x v="27"/>
  </r>
  <r>
    <x v="553"/>
    <x v="8"/>
    <m/>
    <x v="27"/>
  </r>
  <r>
    <x v="553"/>
    <x v="9"/>
    <m/>
    <x v="27"/>
  </r>
  <r>
    <x v="553"/>
    <x v="10"/>
    <m/>
    <x v="27"/>
  </r>
  <r>
    <x v="553"/>
    <x v="11"/>
    <m/>
    <x v="27"/>
  </r>
  <r>
    <x v="553"/>
    <x v="12"/>
    <m/>
    <x v="27"/>
  </r>
  <r>
    <x v="553"/>
    <x v="13"/>
    <m/>
    <x v="27"/>
  </r>
  <r>
    <x v="553"/>
    <x v="14"/>
    <n v="0"/>
    <x v="27"/>
  </r>
  <r>
    <x v="553"/>
    <x v="15"/>
    <n v="0"/>
    <x v="27"/>
  </r>
  <r>
    <x v="553"/>
    <x v="16"/>
    <n v="0"/>
    <x v="27"/>
  </r>
  <r>
    <x v="553"/>
    <x v="17"/>
    <n v="0"/>
    <x v="27"/>
  </r>
  <r>
    <x v="553"/>
    <x v="18"/>
    <m/>
    <x v="27"/>
  </r>
  <r>
    <x v="553"/>
    <x v="19"/>
    <m/>
    <x v="27"/>
  </r>
  <r>
    <x v="591"/>
    <x v="0"/>
    <s v="Hesketh"/>
    <x v="27"/>
  </r>
  <r>
    <x v="591"/>
    <x v="1"/>
    <s v="Ford"/>
    <x v="27"/>
  </r>
  <r>
    <x v="591"/>
    <x v="2"/>
    <n v="0"/>
    <x v="27"/>
  </r>
  <r>
    <x v="591"/>
    <x v="3"/>
    <n v="0"/>
    <x v="27"/>
  </r>
  <r>
    <x v="591"/>
    <x v="4"/>
    <n v="0"/>
    <x v="27"/>
  </r>
  <r>
    <x v="591"/>
    <x v="5"/>
    <n v="0"/>
    <x v="27"/>
  </r>
  <r>
    <x v="591"/>
    <x v="6"/>
    <n v="0"/>
    <x v="27"/>
  </r>
  <r>
    <x v="591"/>
    <x v="7"/>
    <n v="0"/>
    <x v="27"/>
  </r>
  <r>
    <x v="591"/>
    <x v="8"/>
    <m/>
    <x v="27"/>
  </r>
  <r>
    <x v="591"/>
    <x v="9"/>
    <m/>
    <x v="27"/>
  </r>
  <r>
    <x v="591"/>
    <x v="10"/>
    <m/>
    <x v="27"/>
  </r>
  <r>
    <x v="591"/>
    <x v="11"/>
    <m/>
    <x v="27"/>
  </r>
  <r>
    <x v="591"/>
    <x v="12"/>
    <m/>
    <x v="27"/>
  </r>
  <r>
    <x v="591"/>
    <x v="13"/>
    <m/>
    <x v="27"/>
  </r>
  <r>
    <x v="591"/>
    <x v="14"/>
    <n v="0"/>
    <x v="27"/>
  </r>
  <r>
    <x v="591"/>
    <x v="15"/>
    <n v="0"/>
    <x v="27"/>
  </r>
  <r>
    <x v="591"/>
    <x v="16"/>
    <n v="0"/>
    <x v="27"/>
  </r>
  <r>
    <x v="591"/>
    <x v="17"/>
    <n v="0"/>
    <x v="27"/>
  </r>
  <r>
    <x v="591"/>
    <x v="18"/>
    <m/>
    <x v="27"/>
  </r>
  <r>
    <x v="591"/>
    <x v="19"/>
    <m/>
    <x v="27"/>
  </r>
  <r>
    <x v="527"/>
    <x v="0"/>
    <s v="Hesketh"/>
    <x v="27"/>
  </r>
  <r>
    <x v="527"/>
    <x v="1"/>
    <s v="Ford"/>
    <x v="27"/>
  </r>
  <r>
    <x v="527"/>
    <x v="2"/>
    <n v="0"/>
    <x v="27"/>
  </r>
  <r>
    <x v="527"/>
    <x v="3"/>
    <n v="0"/>
    <x v="27"/>
  </r>
  <r>
    <x v="527"/>
    <x v="4"/>
    <n v="0"/>
    <x v="27"/>
  </r>
  <r>
    <x v="527"/>
    <x v="5"/>
    <n v="0"/>
    <x v="27"/>
  </r>
  <r>
    <x v="527"/>
    <x v="6"/>
    <n v="0"/>
    <x v="27"/>
  </r>
  <r>
    <x v="527"/>
    <x v="7"/>
    <n v="0"/>
    <x v="27"/>
  </r>
  <r>
    <x v="527"/>
    <x v="8"/>
    <m/>
    <x v="27"/>
  </r>
  <r>
    <x v="527"/>
    <x v="9"/>
    <m/>
    <x v="27"/>
  </r>
  <r>
    <x v="527"/>
    <x v="10"/>
    <m/>
    <x v="27"/>
  </r>
  <r>
    <x v="527"/>
    <x v="11"/>
    <m/>
    <x v="27"/>
  </r>
  <r>
    <x v="527"/>
    <x v="12"/>
    <m/>
    <x v="27"/>
  </r>
  <r>
    <x v="527"/>
    <x v="13"/>
    <m/>
    <x v="27"/>
  </r>
  <r>
    <x v="527"/>
    <x v="14"/>
    <n v="0"/>
    <x v="27"/>
  </r>
  <r>
    <x v="527"/>
    <x v="15"/>
    <n v="0"/>
    <x v="27"/>
  </r>
  <r>
    <x v="527"/>
    <x v="16"/>
    <n v="0"/>
    <x v="27"/>
  </r>
  <r>
    <x v="527"/>
    <x v="17"/>
    <n v="0"/>
    <x v="27"/>
  </r>
  <r>
    <x v="527"/>
    <x v="18"/>
    <m/>
    <x v="27"/>
  </r>
  <r>
    <x v="527"/>
    <x v="19"/>
    <m/>
    <x v="27"/>
  </r>
  <r>
    <x v="528"/>
    <x v="0"/>
    <s v="March"/>
    <x v="27"/>
  </r>
  <r>
    <x v="528"/>
    <x v="1"/>
    <s v="Ford"/>
    <x v="27"/>
  </r>
  <r>
    <x v="528"/>
    <x v="2"/>
    <n v="0"/>
    <x v="27"/>
  </r>
  <r>
    <x v="528"/>
    <x v="3"/>
    <n v="0"/>
    <x v="27"/>
  </r>
  <r>
    <x v="528"/>
    <x v="4"/>
    <n v="0"/>
    <x v="27"/>
  </r>
  <r>
    <x v="528"/>
    <x v="5"/>
    <n v="0"/>
    <x v="27"/>
  </r>
  <r>
    <x v="528"/>
    <x v="6"/>
    <n v="0"/>
    <x v="27"/>
  </r>
  <r>
    <x v="528"/>
    <x v="7"/>
    <n v="0"/>
    <x v="27"/>
  </r>
  <r>
    <x v="528"/>
    <x v="8"/>
    <m/>
    <x v="27"/>
  </r>
  <r>
    <x v="528"/>
    <x v="9"/>
    <m/>
    <x v="27"/>
  </r>
  <r>
    <x v="528"/>
    <x v="10"/>
    <m/>
    <x v="27"/>
  </r>
  <r>
    <x v="528"/>
    <x v="11"/>
    <m/>
    <x v="27"/>
  </r>
  <r>
    <x v="528"/>
    <x v="12"/>
    <m/>
    <x v="27"/>
  </r>
  <r>
    <x v="528"/>
    <x v="13"/>
    <m/>
    <x v="27"/>
  </r>
  <r>
    <x v="528"/>
    <x v="14"/>
    <n v="0"/>
    <x v="27"/>
  </r>
  <r>
    <x v="528"/>
    <x v="15"/>
    <n v="0"/>
    <x v="27"/>
  </r>
  <r>
    <x v="528"/>
    <x v="16"/>
    <n v="0"/>
    <x v="27"/>
  </r>
  <r>
    <x v="528"/>
    <x v="17"/>
    <n v="0"/>
    <x v="27"/>
  </r>
  <r>
    <x v="528"/>
    <x v="18"/>
    <m/>
    <x v="27"/>
  </r>
  <r>
    <x v="528"/>
    <x v="19"/>
    <m/>
    <x v="27"/>
  </r>
  <r>
    <x v="571"/>
    <x v="0"/>
    <s v="Copersucar"/>
    <x v="27"/>
  </r>
  <r>
    <x v="571"/>
    <x v="1"/>
    <s v="Ford"/>
    <x v="27"/>
  </r>
  <r>
    <x v="571"/>
    <x v="2"/>
    <n v="0"/>
    <x v="27"/>
  </r>
  <r>
    <x v="571"/>
    <x v="3"/>
    <n v="0"/>
    <x v="27"/>
  </r>
  <r>
    <x v="571"/>
    <x v="4"/>
    <n v="0"/>
    <x v="27"/>
  </r>
  <r>
    <x v="571"/>
    <x v="5"/>
    <n v="0"/>
    <x v="27"/>
  </r>
  <r>
    <x v="571"/>
    <x v="6"/>
    <n v="0"/>
    <x v="27"/>
  </r>
  <r>
    <x v="571"/>
    <x v="7"/>
    <n v="0"/>
    <x v="27"/>
  </r>
  <r>
    <x v="571"/>
    <x v="8"/>
    <m/>
    <x v="27"/>
  </r>
  <r>
    <x v="571"/>
    <x v="9"/>
    <m/>
    <x v="27"/>
  </r>
  <r>
    <x v="571"/>
    <x v="10"/>
    <m/>
    <x v="27"/>
  </r>
  <r>
    <x v="571"/>
    <x v="11"/>
    <m/>
    <x v="27"/>
  </r>
  <r>
    <x v="571"/>
    <x v="12"/>
    <m/>
    <x v="27"/>
  </r>
  <r>
    <x v="571"/>
    <x v="13"/>
    <m/>
    <x v="27"/>
  </r>
  <r>
    <x v="571"/>
    <x v="14"/>
    <n v="0"/>
    <x v="27"/>
  </r>
  <r>
    <x v="571"/>
    <x v="15"/>
    <n v="0"/>
    <x v="27"/>
  </r>
  <r>
    <x v="571"/>
    <x v="16"/>
    <n v="0"/>
    <x v="27"/>
  </r>
  <r>
    <x v="571"/>
    <x v="17"/>
    <n v="0"/>
    <x v="27"/>
  </r>
  <r>
    <x v="571"/>
    <x v="18"/>
    <m/>
    <x v="27"/>
  </r>
  <r>
    <x v="571"/>
    <x v="19"/>
    <m/>
    <x v="27"/>
  </r>
  <r>
    <x v="449"/>
    <x v="0"/>
    <s v="Shadow"/>
    <x v="27"/>
  </r>
  <r>
    <x v="449"/>
    <x v="1"/>
    <s v="Ford"/>
    <x v="27"/>
  </r>
  <r>
    <x v="449"/>
    <x v="2"/>
    <n v="0"/>
    <x v="27"/>
  </r>
  <r>
    <x v="449"/>
    <x v="3"/>
    <n v="0"/>
    <x v="27"/>
  </r>
  <r>
    <x v="449"/>
    <x v="4"/>
    <n v="0"/>
    <x v="27"/>
  </r>
  <r>
    <x v="449"/>
    <x v="5"/>
    <n v="0"/>
    <x v="27"/>
  </r>
  <r>
    <x v="449"/>
    <x v="6"/>
    <n v="0"/>
    <x v="27"/>
  </r>
  <r>
    <x v="449"/>
    <x v="7"/>
    <n v="0"/>
    <x v="27"/>
  </r>
  <r>
    <x v="449"/>
    <x v="8"/>
    <m/>
    <x v="27"/>
  </r>
  <r>
    <x v="449"/>
    <x v="9"/>
    <m/>
    <x v="27"/>
  </r>
  <r>
    <x v="449"/>
    <x v="10"/>
    <m/>
    <x v="27"/>
  </r>
  <r>
    <x v="449"/>
    <x v="11"/>
    <m/>
    <x v="27"/>
  </r>
  <r>
    <x v="449"/>
    <x v="12"/>
    <m/>
    <x v="27"/>
  </r>
  <r>
    <x v="449"/>
    <x v="13"/>
    <m/>
    <x v="27"/>
  </r>
  <r>
    <x v="449"/>
    <x v="14"/>
    <n v="0"/>
    <x v="27"/>
  </r>
  <r>
    <x v="449"/>
    <x v="15"/>
    <n v="0"/>
    <x v="27"/>
  </r>
  <r>
    <x v="449"/>
    <x v="16"/>
    <n v="0"/>
    <x v="27"/>
  </r>
  <r>
    <x v="449"/>
    <x v="17"/>
    <n v="0"/>
    <x v="27"/>
  </r>
  <r>
    <x v="449"/>
    <x v="18"/>
    <m/>
    <x v="27"/>
  </r>
  <r>
    <x v="449"/>
    <x v="19"/>
    <m/>
    <x v="27"/>
  </r>
  <r>
    <x v="450"/>
    <x v="0"/>
    <s v="Ensign"/>
    <x v="27"/>
  </r>
  <r>
    <x v="450"/>
    <x v="1"/>
    <s v="Ford"/>
    <x v="27"/>
  </r>
  <r>
    <x v="450"/>
    <x v="2"/>
    <n v="0"/>
    <x v="27"/>
  </r>
  <r>
    <x v="450"/>
    <x v="3"/>
    <n v="0"/>
    <x v="27"/>
  </r>
  <r>
    <x v="450"/>
    <x v="4"/>
    <n v="0"/>
    <x v="27"/>
  </r>
  <r>
    <x v="450"/>
    <x v="5"/>
    <n v="0"/>
    <x v="27"/>
  </r>
  <r>
    <x v="450"/>
    <x v="6"/>
    <n v="0"/>
    <x v="27"/>
  </r>
  <r>
    <x v="450"/>
    <x v="7"/>
    <n v="0"/>
    <x v="27"/>
  </r>
  <r>
    <x v="450"/>
    <x v="8"/>
    <m/>
    <x v="27"/>
  </r>
  <r>
    <x v="450"/>
    <x v="9"/>
    <m/>
    <x v="27"/>
  </r>
  <r>
    <x v="450"/>
    <x v="10"/>
    <m/>
    <x v="27"/>
  </r>
  <r>
    <x v="450"/>
    <x v="11"/>
    <m/>
    <x v="27"/>
  </r>
  <r>
    <x v="450"/>
    <x v="12"/>
    <m/>
    <x v="27"/>
  </r>
  <r>
    <x v="450"/>
    <x v="13"/>
    <m/>
    <x v="27"/>
  </r>
  <r>
    <x v="450"/>
    <x v="14"/>
    <n v="0"/>
    <x v="27"/>
  </r>
  <r>
    <x v="450"/>
    <x v="15"/>
    <n v="0"/>
    <x v="27"/>
  </r>
  <r>
    <x v="450"/>
    <x v="16"/>
    <n v="0"/>
    <x v="27"/>
  </r>
  <r>
    <x v="450"/>
    <x v="17"/>
    <n v="0"/>
    <x v="27"/>
  </r>
  <r>
    <x v="450"/>
    <x v="18"/>
    <m/>
    <x v="27"/>
  </r>
  <r>
    <x v="450"/>
    <x v="19"/>
    <m/>
    <x v="27"/>
  </r>
  <r>
    <x v="529"/>
    <x v="0"/>
    <s v="Ligier"/>
    <x v="27"/>
  </r>
  <r>
    <x v="529"/>
    <x v="1"/>
    <s v="Matra"/>
    <x v="27"/>
  </r>
  <r>
    <x v="529"/>
    <x v="2"/>
    <n v="1"/>
    <x v="27"/>
  </r>
  <r>
    <x v="529"/>
    <x v="3"/>
    <n v="1"/>
    <x v="27"/>
  </r>
  <r>
    <x v="529"/>
    <x v="4"/>
    <n v="0"/>
    <x v="27"/>
  </r>
  <r>
    <x v="529"/>
    <x v="5"/>
    <n v="0"/>
    <x v="27"/>
  </r>
  <r>
    <x v="529"/>
    <x v="6"/>
    <n v="1"/>
    <x v="27"/>
  </r>
  <r>
    <x v="529"/>
    <x v="7"/>
    <n v="1"/>
    <x v="27"/>
  </r>
  <r>
    <x v="529"/>
    <x v="8"/>
    <m/>
    <x v="27"/>
  </r>
  <r>
    <x v="529"/>
    <x v="9"/>
    <m/>
    <x v="27"/>
  </r>
  <r>
    <x v="529"/>
    <x v="10"/>
    <m/>
    <x v="27"/>
  </r>
  <r>
    <x v="529"/>
    <x v="11"/>
    <m/>
    <x v="27"/>
  </r>
  <r>
    <x v="529"/>
    <x v="12"/>
    <m/>
    <x v="27"/>
  </r>
  <r>
    <x v="529"/>
    <x v="13"/>
    <m/>
    <x v="27"/>
  </r>
  <r>
    <x v="529"/>
    <x v="14"/>
    <n v="18"/>
    <x v="27"/>
  </r>
  <r>
    <x v="529"/>
    <x v="15"/>
    <n v="18"/>
    <x v="27"/>
  </r>
  <r>
    <x v="529"/>
    <x v="16"/>
    <n v="18"/>
    <x v="27"/>
  </r>
  <r>
    <x v="529"/>
    <x v="17"/>
    <n v="18"/>
    <x v="27"/>
  </r>
  <r>
    <x v="529"/>
    <x v="18"/>
    <m/>
    <x v="27"/>
  </r>
  <r>
    <x v="529"/>
    <x v="19"/>
    <n v="1"/>
    <x v="27"/>
  </r>
  <r>
    <x v="513"/>
    <x v="0"/>
    <s v="Mclaren"/>
    <x v="27"/>
  </r>
  <r>
    <x v="513"/>
    <x v="1"/>
    <s v="Ford"/>
    <x v="27"/>
  </r>
  <r>
    <x v="513"/>
    <x v="2"/>
    <n v="3"/>
    <x v="27"/>
  </r>
  <r>
    <x v="513"/>
    <x v="3"/>
    <n v="1"/>
    <x v="27"/>
  </r>
  <r>
    <x v="513"/>
    <x v="4"/>
    <n v="1"/>
    <x v="27"/>
  </r>
  <r>
    <x v="513"/>
    <x v="5"/>
    <n v="1"/>
    <x v="27"/>
  </r>
  <r>
    <x v="513"/>
    <x v="6"/>
    <n v="0"/>
    <x v="27"/>
  </r>
  <r>
    <x v="513"/>
    <x v="7"/>
    <n v="0"/>
    <x v="27"/>
  </r>
  <r>
    <x v="513"/>
    <x v="8"/>
    <m/>
    <x v="27"/>
  </r>
  <r>
    <x v="513"/>
    <x v="9"/>
    <m/>
    <x v="27"/>
  </r>
  <r>
    <x v="513"/>
    <x v="10"/>
    <m/>
    <x v="27"/>
  </r>
  <r>
    <x v="513"/>
    <x v="11"/>
    <m/>
    <x v="27"/>
  </r>
  <r>
    <x v="513"/>
    <x v="12"/>
    <m/>
    <x v="27"/>
  </r>
  <r>
    <x v="513"/>
    <x v="13"/>
    <m/>
    <x v="27"/>
  </r>
  <r>
    <x v="513"/>
    <x v="14"/>
    <n v="40"/>
    <x v="27"/>
  </r>
  <r>
    <x v="513"/>
    <x v="15"/>
    <n v="40"/>
    <x v="27"/>
  </r>
  <r>
    <x v="513"/>
    <x v="16"/>
    <n v="40"/>
    <x v="27"/>
  </r>
  <r>
    <x v="513"/>
    <x v="17"/>
    <n v="40"/>
    <x v="27"/>
  </r>
  <r>
    <x v="513"/>
    <x v="18"/>
    <n v="6"/>
    <x v="27"/>
  </r>
  <r>
    <x v="513"/>
    <x v="19"/>
    <n v="3"/>
    <x v="27"/>
  </r>
  <r>
    <x v="531"/>
    <x v="0"/>
    <s v="Renault"/>
    <x v="27"/>
  </r>
  <r>
    <x v="531"/>
    <x v="1"/>
    <s v="Renault"/>
    <x v="27"/>
  </r>
  <r>
    <x v="531"/>
    <x v="2"/>
    <n v="0"/>
    <x v="27"/>
  </r>
  <r>
    <x v="531"/>
    <x v="3"/>
    <n v="0"/>
    <x v="27"/>
  </r>
  <r>
    <x v="531"/>
    <x v="4"/>
    <n v="0"/>
    <x v="27"/>
  </r>
  <r>
    <x v="531"/>
    <x v="5"/>
    <n v="0"/>
    <x v="27"/>
  </r>
  <r>
    <x v="531"/>
    <x v="6"/>
    <n v="0"/>
    <x v="27"/>
  </r>
  <r>
    <x v="531"/>
    <x v="7"/>
    <n v="0"/>
    <x v="27"/>
  </r>
  <r>
    <x v="531"/>
    <x v="8"/>
    <m/>
    <x v="27"/>
  </r>
  <r>
    <x v="531"/>
    <x v="9"/>
    <m/>
    <x v="27"/>
  </r>
  <r>
    <x v="531"/>
    <x v="10"/>
    <m/>
    <x v="27"/>
  </r>
  <r>
    <x v="531"/>
    <x v="11"/>
    <m/>
    <x v="27"/>
  </r>
  <r>
    <x v="531"/>
    <x v="12"/>
    <m/>
    <x v="27"/>
  </r>
  <r>
    <x v="531"/>
    <x v="13"/>
    <m/>
    <x v="27"/>
  </r>
  <r>
    <x v="531"/>
    <x v="14"/>
    <n v="0"/>
    <x v="27"/>
  </r>
  <r>
    <x v="531"/>
    <x v="15"/>
    <n v="0"/>
    <x v="27"/>
  </r>
  <r>
    <x v="531"/>
    <x v="16"/>
    <n v="0"/>
    <x v="27"/>
  </r>
  <r>
    <x v="531"/>
    <x v="17"/>
    <n v="0"/>
    <x v="27"/>
  </r>
  <r>
    <x v="531"/>
    <x v="18"/>
    <m/>
    <x v="27"/>
  </r>
  <r>
    <x v="531"/>
    <x v="19"/>
    <m/>
    <x v="27"/>
  </r>
  <r>
    <x v="494"/>
    <x v="0"/>
    <s v="Ligier"/>
    <x v="27"/>
  </r>
  <r>
    <x v="494"/>
    <x v="1"/>
    <s v="Matra"/>
    <x v="27"/>
  </r>
  <r>
    <x v="494"/>
    <x v="2"/>
    <n v="0"/>
    <x v="27"/>
  </r>
  <r>
    <x v="494"/>
    <x v="3"/>
    <n v="0"/>
    <x v="27"/>
  </r>
  <r>
    <x v="494"/>
    <x v="4"/>
    <n v="0"/>
    <x v="27"/>
  </r>
  <r>
    <x v="494"/>
    <x v="5"/>
    <n v="0"/>
    <x v="27"/>
  </r>
  <r>
    <x v="494"/>
    <x v="6"/>
    <n v="0"/>
    <x v="27"/>
  </r>
  <r>
    <x v="494"/>
    <x v="7"/>
    <n v="0"/>
    <x v="27"/>
  </r>
  <r>
    <x v="494"/>
    <x v="8"/>
    <m/>
    <x v="27"/>
  </r>
  <r>
    <x v="494"/>
    <x v="9"/>
    <m/>
    <x v="27"/>
  </r>
  <r>
    <x v="494"/>
    <x v="10"/>
    <m/>
    <x v="27"/>
  </r>
  <r>
    <x v="494"/>
    <x v="11"/>
    <m/>
    <x v="27"/>
  </r>
  <r>
    <x v="494"/>
    <x v="12"/>
    <m/>
    <x v="27"/>
  </r>
  <r>
    <x v="494"/>
    <x v="13"/>
    <m/>
    <x v="27"/>
  </r>
  <r>
    <x v="494"/>
    <x v="14"/>
    <n v="0"/>
    <x v="27"/>
  </r>
  <r>
    <x v="494"/>
    <x v="15"/>
    <n v="0"/>
    <x v="27"/>
  </r>
  <r>
    <x v="494"/>
    <x v="16"/>
    <n v="0"/>
    <x v="27"/>
  </r>
  <r>
    <x v="494"/>
    <x v="17"/>
    <n v="0"/>
    <x v="27"/>
  </r>
  <r>
    <x v="494"/>
    <x v="18"/>
    <m/>
    <x v="27"/>
  </r>
  <r>
    <x v="494"/>
    <x v="19"/>
    <m/>
    <x v="27"/>
  </r>
  <r>
    <x v="494"/>
    <x v="0"/>
    <s v="Penske"/>
    <x v="27"/>
  </r>
  <r>
    <x v="494"/>
    <x v="1"/>
    <s v="Ford"/>
    <x v="27"/>
  </r>
  <r>
    <x v="494"/>
    <x v="2"/>
    <n v="0"/>
    <x v="27"/>
  </r>
  <r>
    <x v="494"/>
    <x v="3"/>
    <n v="0"/>
    <x v="27"/>
  </r>
  <r>
    <x v="494"/>
    <x v="4"/>
    <n v="0"/>
    <x v="27"/>
  </r>
  <r>
    <x v="494"/>
    <x v="5"/>
    <n v="0"/>
    <x v="27"/>
  </r>
  <r>
    <x v="494"/>
    <x v="6"/>
    <n v="0"/>
    <x v="27"/>
  </r>
  <r>
    <x v="494"/>
    <x v="7"/>
    <n v="1"/>
    <x v="27"/>
  </r>
  <r>
    <x v="494"/>
    <x v="8"/>
    <m/>
    <x v="27"/>
  </r>
  <r>
    <x v="494"/>
    <x v="9"/>
    <m/>
    <x v="27"/>
  </r>
  <r>
    <x v="494"/>
    <x v="10"/>
    <m/>
    <x v="27"/>
  </r>
  <r>
    <x v="494"/>
    <x v="11"/>
    <m/>
    <x v="27"/>
  </r>
  <r>
    <x v="494"/>
    <x v="12"/>
    <m/>
    <x v="27"/>
  </r>
  <r>
    <x v="494"/>
    <x v="13"/>
    <m/>
    <x v="27"/>
  </r>
  <r>
    <x v="494"/>
    <x v="14"/>
    <n v="1"/>
    <x v="27"/>
  </r>
  <r>
    <x v="494"/>
    <x v="15"/>
    <n v="1"/>
    <x v="27"/>
  </r>
  <r>
    <x v="494"/>
    <x v="16"/>
    <n v="1"/>
    <x v="27"/>
  </r>
  <r>
    <x v="494"/>
    <x v="17"/>
    <n v="1"/>
    <x v="27"/>
  </r>
  <r>
    <x v="494"/>
    <x v="18"/>
    <m/>
    <x v="27"/>
  </r>
  <r>
    <x v="494"/>
    <x v="19"/>
    <m/>
    <x v="27"/>
  </r>
  <r>
    <x v="494"/>
    <x v="0"/>
    <s v="Shadow"/>
    <x v="27"/>
  </r>
  <r>
    <x v="494"/>
    <x v="1"/>
    <s v="Ford"/>
    <x v="27"/>
  </r>
  <r>
    <x v="494"/>
    <x v="2"/>
    <n v="0"/>
    <x v="27"/>
  </r>
  <r>
    <x v="494"/>
    <x v="3"/>
    <n v="0"/>
    <x v="27"/>
  </r>
  <r>
    <x v="494"/>
    <x v="4"/>
    <n v="0"/>
    <x v="27"/>
  </r>
  <r>
    <x v="494"/>
    <x v="5"/>
    <n v="0"/>
    <x v="27"/>
  </r>
  <r>
    <x v="494"/>
    <x v="6"/>
    <n v="0"/>
    <x v="27"/>
  </r>
  <r>
    <x v="494"/>
    <x v="7"/>
    <n v="0"/>
    <x v="27"/>
  </r>
  <r>
    <x v="494"/>
    <x v="8"/>
    <m/>
    <x v="27"/>
  </r>
  <r>
    <x v="494"/>
    <x v="9"/>
    <m/>
    <x v="27"/>
  </r>
  <r>
    <x v="494"/>
    <x v="10"/>
    <m/>
    <x v="27"/>
  </r>
  <r>
    <x v="494"/>
    <x v="11"/>
    <m/>
    <x v="27"/>
  </r>
  <r>
    <x v="494"/>
    <x v="12"/>
    <m/>
    <x v="27"/>
  </r>
  <r>
    <x v="494"/>
    <x v="13"/>
    <m/>
    <x v="27"/>
  </r>
  <r>
    <x v="494"/>
    <x v="14"/>
    <n v="0"/>
    <x v="27"/>
  </r>
  <r>
    <x v="494"/>
    <x v="15"/>
    <n v="0"/>
    <x v="27"/>
  </r>
  <r>
    <x v="494"/>
    <x v="16"/>
    <n v="0"/>
    <x v="27"/>
  </r>
  <r>
    <x v="494"/>
    <x v="17"/>
    <n v="0"/>
    <x v="27"/>
  </r>
  <r>
    <x v="494"/>
    <x v="18"/>
    <m/>
    <x v="27"/>
  </r>
  <r>
    <x v="494"/>
    <x v="19"/>
    <m/>
    <x v="27"/>
  </r>
  <r>
    <x v="514"/>
    <x v="0"/>
    <s v="Mclaren"/>
    <x v="27"/>
  </r>
  <r>
    <x v="514"/>
    <x v="1"/>
    <s v="Ford"/>
    <x v="27"/>
  </r>
  <r>
    <x v="514"/>
    <x v="2"/>
    <n v="0"/>
    <x v="27"/>
  </r>
  <r>
    <x v="514"/>
    <x v="3"/>
    <n v="1"/>
    <x v="27"/>
  </r>
  <r>
    <x v="514"/>
    <x v="4"/>
    <n v="1"/>
    <x v="27"/>
  </r>
  <r>
    <x v="514"/>
    <x v="5"/>
    <n v="4"/>
    <x v="27"/>
  </r>
  <r>
    <x v="514"/>
    <x v="6"/>
    <n v="1"/>
    <x v="27"/>
  </r>
  <r>
    <x v="514"/>
    <x v="7"/>
    <n v="1"/>
    <x v="27"/>
  </r>
  <r>
    <x v="514"/>
    <x v="8"/>
    <m/>
    <x v="27"/>
  </r>
  <r>
    <x v="514"/>
    <x v="9"/>
    <m/>
    <x v="27"/>
  </r>
  <r>
    <x v="514"/>
    <x v="10"/>
    <m/>
    <x v="27"/>
  </r>
  <r>
    <x v="514"/>
    <x v="11"/>
    <m/>
    <x v="27"/>
  </r>
  <r>
    <x v="514"/>
    <x v="12"/>
    <m/>
    <x v="27"/>
  </r>
  <r>
    <x v="514"/>
    <x v="13"/>
    <m/>
    <x v="27"/>
  </r>
  <r>
    <x v="514"/>
    <x v="14"/>
    <n v="25"/>
    <x v="27"/>
  </r>
  <r>
    <x v="514"/>
    <x v="15"/>
    <n v="25"/>
    <x v="27"/>
  </r>
  <r>
    <x v="514"/>
    <x v="16"/>
    <n v="25"/>
    <x v="27"/>
  </r>
  <r>
    <x v="514"/>
    <x v="17"/>
    <n v="20"/>
    <x v="27"/>
  </r>
  <r>
    <x v="514"/>
    <x v="18"/>
    <m/>
    <x v="27"/>
  </r>
  <r>
    <x v="514"/>
    <x v="19"/>
    <m/>
    <x v="27"/>
  </r>
  <r>
    <x v="504"/>
    <x v="0"/>
    <s v="Wolf"/>
    <x v="27"/>
  </r>
  <r>
    <x v="504"/>
    <x v="1"/>
    <s v="Ford"/>
    <x v="27"/>
  </r>
  <r>
    <x v="504"/>
    <x v="2"/>
    <n v="3"/>
    <x v="27"/>
  </r>
  <r>
    <x v="504"/>
    <x v="3"/>
    <n v="2"/>
    <x v="27"/>
  </r>
  <r>
    <x v="504"/>
    <x v="4"/>
    <n v="4"/>
    <x v="27"/>
  </r>
  <r>
    <x v="504"/>
    <x v="5"/>
    <n v="0"/>
    <x v="27"/>
  </r>
  <r>
    <x v="504"/>
    <x v="6"/>
    <n v="0"/>
    <x v="27"/>
  </r>
  <r>
    <x v="504"/>
    <x v="7"/>
    <n v="0"/>
    <x v="27"/>
  </r>
  <r>
    <x v="504"/>
    <x v="8"/>
    <m/>
    <x v="27"/>
  </r>
  <r>
    <x v="504"/>
    <x v="9"/>
    <m/>
    <x v="27"/>
  </r>
  <r>
    <x v="504"/>
    <x v="10"/>
    <m/>
    <x v="27"/>
  </r>
  <r>
    <x v="504"/>
    <x v="11"/>
    <m/>
    <x v="27"/>
  </r>
  <r>
    <x v="504"/>
    <x v="12"/>
    <m/>
    <x v="27"/>
  </r>
  <r>
    <x v="504"/>
    <x v="13"/>
    <m/>
    <x v="27"/>
  </r>
  <r>
    <x v="504"/>
    <x v="14"/>
    <n v="55"/>
    <x v="27"/>
  </r>
  <r>
    <x v="504"/>
    <x v="15"/>
    <n v="55"/>
    <x v="27"/>
  </r>
  <r>
    <x v="504"/>
    <x v="16"/>
    <n v="55"/>
    <x v="27"/>
  </r>
  <r>
    <x v="504"/>
    <x v="17"/>
    <n v="55"/>
    <x v="27"/>
  </r>
  <r>
    <x v="504"/>
    <x v="18"/>
    <n v="1"/>
    <x v="27"/>
  </r>
  <r>
    <x v="504"/>
    <x v="19"/>
    <n v="2"/>
    <x v="27"/>
  </r>
  <r>
    <x v="515"/>
    <x v="0"/>
    <s v="Brabham"/>
    <x v="27"/>
  </r>
  <r>
    <x v="515"/>
    <x v="1"/>
    <s v="Alfa Romeo"/>
    <x v="27"/>
  </r>
  <r>
    <x v="515"/>
    <x v="2"/>
    <n v="0"/>
    <x v="27"/>
  </r>
  <r>
    <x v="515"/>
    <x v="3"/>
    <n v="1"/>
    <x v="27"/>
  </r>
  <r>
    <x v="515"/>
    <x v="4"/>
    <n v="0"/>
    <x v="27"/>
  </r>
  <r>
    <x v="515"/>
    <x v="5"/>
    <n v="0"/>
    <x v="27"/>
  </r>
  <r>
    <x v="515"/>
    <x v="6"/>
    <n v="1"/>
    <x v="27"/>
  </r>
  <r>
    <x v="515"/>
    <x v="7"/>
    <n v="1"/>
    <x v="27"/>
  </r>
  <r>
    <x v="515"/>
    <x v="8"/>
    <m/>
    <x v="27"/>
  </r>
  <r>
    <x v="515"/>
    <x v="9"/>
    <m/>
    <x v="27"/>
  </r>
  <r>
    <x v="515"/>
    <x v="10"/>
    <m/>
    <x v="27"/>
  </r>
  <r>
    <x v="515"/>
    <x v="11"/>
    <m/>
    <x v="27"/>
  </r>
  <r>
    <x v="515"/>
    <x v="12"/>
    <m/>
    <x v="27"/>
  </r>
  <r>
    <x v="515"/>
    <x v="13"/>
    <m/>
    <x v="27"/>
  </r>
  <r>
    <x v="515"/>
    <x v="14"/>
    <n v="9"/>
    <x v="27"/>
  </r>
  <r>
    <x v="515"/>
    <x v="15"/>
    <n v="9"/>
    <x v="27"/>
  </r>
  <r>
    <x v="515"/>
    <x v="16"/>
    <n v="9"/>
    <x v="27"/>
  </r>
  <r>
    <x v="515"/>
    <x v="17"/>
    <n v="9"/>
    <x v="27"/>
  </r>
  <r>
    <x v="515"/>
    <x v="18"/>
    <n v="1"/>
    <x v="27"/>
  </r>
  <r>
    <x v="515"/>
    <x v="19"/>
    <n v="2"/>
    <x v="27"/>
  </r>
  <r>
    <x v="592"/>
    <x v="0"/>
    <s v="Brabham"/>
    <x v="27"/>
  </r>
  <r>
    <x v="592"/>
    <x v="1"/>
    <s v="Alfa Romeo"/>
    <x v="27"/>
  </r>
  <r>
    <x v="592"/>
    <x v="2"/>
    <n v="0"/>
    <x v="27"/>
  </r>
  <r>
    <x v="592"/>
    <x v="3"/>
    <n v="1"/>
    <x v="27"/>
  </r>
  <r>
    <x v="592"/>
    <x v="4"/>
    <n v="0"/>
    <x v="27"/>
  </r>
  <r>
    <x v="592"/>
    <x v="5"/>
    <n v="0"/>
    <x v="27"/>
  </r>
  <r>
    <x v="592"/>
    <x v="6"/>
    <n v="0"/>
    <x v="27"/>
  </r>
  <r>
    <x v="592"/>
    <x v="7"/>
    <n v="0"/>
    <x v="27"/>
  </r>
  <r>
    <x v="592"/>
    <x v="8"/>
    <m/>
    <x v="27"/>
  </r>
  <r>
    <x v="592"/>
    <x v="9"/>
    <m/>
    <x v="27"/>
  </r>
  <r>
    <x v="592"/>
    <x v="10"/>
    <m/>
    <x v="27"/>
  </r>
  <r>
    <x v="592"/>
    <x v="11"/>
    <m/>
    <x v="27"/>
  </r>
  <r>
    <x v="592"/>
    <x v="12"/>
    <m/>
    <x v="27"/>
  </r>
  <r>
    <x v="592"/>
    <x v="13"/>
    <m/>
    <x v="27"/>
  </r>
  <r>
    <x v="592"/>
    <x v="14"/>
    <n v="6"/>
    <x v="27"/>
  </r>
  <r>
    <x v="592"/>
    <x v="15"/>
    <n v="6"/>
    <x v="27"/>
  </r>
  <r>
    <x v="592"/>
    <x v="16"/>
    <n v="6"/>
    <x v="27"/>
  </r>
  <r>
    <x v="592"/>
    <x v="17"/>
    <n v="6"/>
    <x v="27"/>
  </r>
  <r>
    <x v="592"/>
    <x v="18"/>
    <m/>
    <x v="27"/>
  </r>
  <r>
    <x v="592"/>
    <x v="19"/>
    <m/>
    <x v="27"/>
  </r>
  <r>
    <x v="574"/>
    <x v="0"/>
    <s v="Kojima"/>
    <x v="27"/>
  </r>
  <r>
    <x v="574"/>
    <x v="1"/>
    <s v="Ford"/>
    <x v="27"/>
  </r>
  <r>
    <x v="574"/>
    <x v="2"/>
    <n v="0"/>
    <x v="27"/>
  </r>
  <r>
    <x v="574"/>
    <x v="3"/>
    <n v="0"/>
    <x v="27"/>
  </r>
  <r>
    <x v="574"/>
    <x v="4"/>
    <n v="0"/>
    <x v="27"/>
  </r>
  <r>
    <x v="574"/>
    <x v="5"/>
    <n v="0"/>
    <x v="27"/>
  </r>
  <r>
    <x v="574"/>
    <x v="6"/>
    <n v="0"/>
    <x v="27"/>
  </r>
  <r>
    <x v="574"/>
    <x v="7"/>
    <n v="0"/>
    <x v="27"/>
  </r>
  <r>
    <x v="574"/>
    <x v="8"/>
    <m/>
    <x v="27"/>
  </r>
  <r>
    <x v="574"/>
    <x v="9"/>
    <m/>
    <x v="27"/>
  </r>
  <r>
    <x v="574"/>
    <x v="10"/>
    <m/>
    <x v="27"/>
  </r>
  <r>
    <x v="574"/>
    <x v="11"/>
    <m/>
    <x v="27"/>
  </r>
  <r>
    <x v="574"/>
    <x v="12"/>
    <m/>
    <x v="27"/>
  </r>
  <r>
    <x v="574"/>
    <x v="13"/>
    <m/>
    <x v="27"/>
  </r>
  <r>
    <x v="574"/>
    <x v="14"/>
    <n v="0"/>
    <x v="27"/>
  </r>
  <r>
    <x v="574"/>
    <x v="15"/>
    <n v="0"/>
    <x v="27"/>
  </r>
  <r>
    <x v="574"/>
    <x v="16"/>
    <n v="0"/>
    <x v="27"/>
  </r>
  <r>
    <x v="574"/>
    <x v="17"/>
    <n v="0"/>
    <x v="27"/>
  </r>
  <r>
    <x v="574"/>
    <x v="18"/>
    <m/>
    <x v="27"/>
  </r>
  <r>
    <x v="574"/>
    <x v="19"/>
    <m/>
    <x v="27"/>
  </r>
  <r>
    <x v="593"/>
    <x v="0"/>
    <s v="Tyrrell"/>
    <x v="27"/>
  </r>
  <r>
    <x v="593"/>
    <x v="1"/>
    <s v="Ford"/>
    <x v="27"/>
  </r>
  <r>
    <x v="593"/>
    <x v="2"/>
    <n v="0"/>
    <x v="27"/>
  </r>
  <r>
    <x v="593"/>
    <x v="3"/>
    <n v="0"/>
    <x v="27"/>
  </r>
  <r>
    <x v="593"/>
    <x v="4"/>
    <n v="0"/>
    <x v="27"/>
  </r>
  <r>
    <x v="593"/>
    <x v="5"/>
    <n v="0"/>
    <x v="27"/>
  </r>
  <r>
    <x v="593"/>
    <x v="6"/>
    <n v="0"/>
    <x v="27"/>
  </r>
  <r>
    <x v="593"/>
    <x v="7"/>
    <n v="0"/>
    <x v="27"/>
  </r>
  <r>
    <x v="593"/>
    <x v="8"/>
    <m/>
    <x v="27"/>
  </r>
  <r>
    <x v="593"/>
    <x v="9"/>
    <m/>
    <x v="27"/>
  </r>
  <r>
    <x v="593"/>
    <x v="10"/>
    <m/>
    <x v="27"/>
  </r>
  <r>
    <x v="593"/>
    <x v="11"/>
    <m/>
    <x v="27"/>
  </r>
  <r>
    <x v="593"/>
    <x v="12"/>
    <m/>
    <x v="27"/>
  </r>
  <r>
    <x v="593"/>
    <x v="13"/>
    <m/>
    <x v="27"/>
  </r>
  <r>
    <x v="593"/>
    <x v="14"/>
    <n v="0"/>
    <x v="27"/>
  </r>
  <r>
    <x v="593"/>
    <x v="15"/>
    <n v="0"/>
    <x v="27"/>
  </r>
  <r>
    <x v="593"/>
    <x v="16"/>
    <n v="0"/>
    <x v="27"/>
  </r>
  <r>
    <x v="593"/>
    <x v="17"/>
    <n v="0"/>
    <x v="27"/>
  </r>
  <r>
    <x v="593"/>
    <x v="18"/>
    <m/>
    <x v="27"/>
  </r>
  <r>
    <x v="593"/>
    <x v="19"/>
    <m/>
    <x v="27"/>
  </r>
  <r>
    <x v="594"/>
    <x v="0"/>
    <s v="Surtees"/>
    <x v="27"/>
  </r>
  <r>
    <x v="594"/>
    <x v="1"/>
    <s v="Ford"/>
    <x v="27"/>
  </r>
  <r>
    <x v="594"/>
    <x v="2"/>
    <n v="0"/>
    <x v="27"/>
  </r>
  <r>
    <x v="594"/>
    <x v="3"/>
    <n v="0"/>
    <x v="27"/>
  </r>
  <r>
    <x v="594"/>
    <x v="4"/>
    <n v="0"/>
    <x v="27"/>
  </r>
  <r>
    <x v="594"/>
    <x v="5"/>
    <n v="0"/>
    <x v="27"/>
  </r>
  <r>
    <x v="594"/>
    <x v="6"/>
    <n v="0"/>
    <x v="27"/>
  </r>
  <r>
    <x v="594"/>
    <x v="7"/>
    <n v="0"/>
    <x v="27"/>
  </r>
  <r>
    <x v="594"/>
    <x v="8"/>
    <m/>
    <x v="27"/>
  </r>
  <r>
    <x v="594"/>
    <x v="9"/>
    <m/>
    <x v="27"/>
  </r>
  <r>
    <x v="594"/>
    <x v="10"/>
    <m/>
    <x v="27"/>
  </r>
  <r>
    <x v="594"/>
    <x v="11"/>
    <m/>
    <x v="27"/>
  </r>
  <r>
    <x v="594"/>
    <x v="12"/>
    <m/>
    <x v="27"/>
  </r>
  <r>
    <x v="594"/>
    <x v="13"/>
    <m/>
    <x v="27"/>
  </r>
  <r>
    <x v="594"/>
    <x v="14"/>
    <n v="0"/>
    <x v="27"/>
  </r>
  <r>
    <x v="594"/>
    <x v="15"/>
    <n v="0"/>
    <x v="27"/>
  </r>
  <r>
    <x v="594"/>
    <x v="16"/>
    <n v="0"/>
    <x v="27"/>
  </r>
  <r>
    <x v="594"/>
    <x v="17"/>
    <n v="0"/>
    <x v="27"/>
  </r>
  <r>
    <x v="594"/>
    <x v="18"/>
    <m/>
    <x v="27"/>
  </r>
  <r>
    <x v="594"/>
    <x v="19"/>
    <m/>
    <x v="27"/>
  </r>
  <r>
    <x v="534"/>
    <x v="0"/>
    <s v="BRM"/>
    <x v="27"/>
  </r>
  <r>
    <x v="534"/>
    <x v="1"/>
    <s v="BRM"/>
    <x v="27"/>
  </r>
  <r>
    <x v="534"/>
    <x v="2"/>
    <n v="0"/>
    <x v="27"/>
  </r>
  <r>
    <x v="534"/>
    <x v="3"/>
    <n v="0"/>
    <x v="27"/>
  </r>
  <r>
    <x v="534"/>
    <x v="4"/>
    <n v="0"/>
    <x v="27"/>
  </r>
  <r>
    <x v="534"/>
    <x v="5"/>
    <n v="0"/>
    <x v="27"/>
  </r>
  <r>
    <x v="534"/>
    <x v="6"/>
    <n v="0"/>
    <x v="27"/>
  </r>
  <r>
    <x v="534"/>
    <x v="7"/>
    <n v="0"/>
    <x v="27"/>
  </r>
  <r>
    <x v="534"/>
    <x v="8"/>
    <m/>
    <x v="27"/>
  </r>
  <r>
    <x v="534"/>
    <x v="9"/>
    <m/>
    <x v="27"/>
  </r>
  <r>
    <x v="534"/>
    <x v="10"/>
    <m/>
    <x v="27"/>
  </r>
  <r>
    <x v="534"/>
    <x v="11"/>
    <m/>
    <x v="27"/>
  </r>
  <r>
    <x v="534"/>
    <x v="12"/>
    <m/>
    <x v="27"/>
  </r>
  <r>
    <x v="534"/>
    <x v="13"/>
    <m/>
    <x v="27"/>
  </r>
  <r>
    <x v="534"/>
    <x v="14"/>
    <n v="0"/>
    <x v="27"/>
  </r>
  <r>
    <x v="534"/>
    <x v="15"/>
    <n v="0"/>
    <x v="27"/>
  </r>
  <r>
    <x v="534"/>
    <x v="16"/>
    <n v="0"/>
    <x v="27"/>
  </r>
  <r>
    <x v="534"/>
    <x v="17"/>
    <n v="0"/>
    <x v="27"/>
  </r>
  <r>
    <x v="534"/>
    <x v="18"/>
    <m/>
    <x v="27"/>
  </r>
  <r>
    <x v="534"/>
    <x v="19"/>
    <m/>
    <x v="27"/>
  </r>
  <r>
    <x v="534"/>
    <x v="0"/>
    <s v="Surtees"/>
    <x v="27"/>
  </r>
  <r>
    <x v="534"/>
    <x v="1"/>
    <s v="Ford"/>
    <x v="27"/>
  </r>
  <r>
    <x v="534"/>
    <x v="2"/>
    <n v="0"/>
    <x v="27"/>
  </r>
  <r>
    <x v="534"/>
    <x v="3"/>
    <n v="0"/>
    <x v="27"/>
  </r>
  <r>
    <x v="534"/>
    <x v="4"/>
    <n v="0"/>
    <x v="27"/>
  </r>
  <r>
    <x v="534"/>
    <x v="5"/>
    <n v="0"/>
    <x v="27"/>
  </r>
  <r>
    <x v="534"/>
    <x v="6"/>
    <n v="0"/>
    <x v="27"/>
  </r>
  <r>
    <x v="534"/>
    <x v="7"/>
    <n v="0"/>
    <x v="27"/>
  </r>
  <r>
    <x v="534"/>
    <x v="8"/>
    <m/>
    <x v="27"/>
  </r>
  <r>
    <x v="534"/>
    <x v="9"/>
    <m/>
    <x v="27"/>
  </r>
  <r>
    <x v="534"/>
    <x v="10"/>
    <m/>
    <x v="27"/>
  </r>
  <r>
    <x v="534"/>
    <x v="11"/>
    <m/>
    <x v="27"/>
  </r>
  <r>
    <x v="534"/>
    <x v="12"/>
    <m/>
    <x v="27"/>
  </r>
  <r>
    <x v="534"/>
    <x v="13"/>
    <m/>
    <x v="27"/>
  </r>
  <r>
    <x v="534"/>
    <x v="14"/>
    <n v="0"/>
    <x v="27"/>
  </r>
  <r>
    <x v="534"/>
    <x v="15"/>
    <n v="0"/>
    <x v="27"/>
  </r>
  <r>
    <x v="534"/>
    <x v="16"/>
    <n v="0"/>
    <x v="27"/>
  </r>
  <r>
    <x v="534"/>
    <x v="17"/>
    <n v="0"/>
    <x v="27"/>
  </r>
  <r>
    <x v="534"/>
    <x v="18"/>
    <m/>
    <x v="27"/>
  </r>
  <r>
    <x v="534"/>
    <x v="19"/>
    <m/>
    <x v="27"/>
  </r>
  <r>
    <x v="575"/>
    <x v="0"/>
    <s v="Apollon"/>
    <x v="27"/>
  </r>
  <r>
    <x v="575"/>
    <x v="1"/>
    <s v="Ford"/>
    <x v="27"/>
  </r>
  <r>
    <x v="575"/>
    <x v="2"/>
    <n v="0"/>
    <x v="27"/>
  </r>
  <r>
    <x v="575"/>
    <x v="3"/>
    <n v="0"/>
    <x v="27"/>
  </r>
  <r>
    <x v="575"/>
    <x v="4"/>
    <n v="0"/>
    <x v="27"/>
  </r>
  <r>
    <x v="575"/>
    <x v="5"/>
    <n v="0"/>
    <x v="27"/>
  </r>
  <r>
    <x v="575"/>
    <x v="6"/>
    <n v="0"/>
    <x v="27"/>
  </r>
  <r>
    <x v="575"/>
    <x v="7"/>
    <n v="0"/>
    <x v="27"/>
  </r>
  <r>
    <x v="575"/>
    <x v="8"/>
    <m/>
    <x v="27"/>
  </r>
  <r>
    <x v="575"/>
    <x v="9"/>
    <m/>
    <x v="27"/>
  </r>
  <r>
    <x v="575"/>
    <x v="10"/>
    <m/>
    <x v="27"/>
  </r>
  <r>
    <x v="575"/>
    <x v="11"/>
    <m/>
    <x v="27"/>
  </r>
  <r>
    <x v="575"/>
    <x v="12"/>
    <m/>
    <x v="27"/>
  </r>
  <r>
    <x v="575"/>
    <x v="13"/>
    <m/>
    <x v="27"/>
  </r>
  <r>
    <x v="575"/>
    <x v="14"/>
    <n v="0"/>
    <x v="27"/>
  </r>
  <r>
    <x v="575"/>
    <x v="15"/>
    <n v="0"/>
    <x v="27"/>
  </r>
  <r>
    <x v="575"/>
    <x v="16"/>
    <n v="0"/>
    <x v="27"/>
  </r>
  <r>
    <x v="575"/>
    <x v="17"/>
    <n v="0"/>
    <x v="27"/>
  </r>
  <r>
    <x v="575"/>
    <x v="18"/>
    <m/>
    <x v="27"/>
  </r>
  <r>
    <x v="575"/>
    <x v="19"/>
    <m/>
    <x v="27"/>
  </r>
  <r>
    <x v="464"/>
    <x v="0"/>
    <s v="Lotus"/>
    <x v="27"/>
  </r>
  <r>
    <x v="464"/>
    <x v="1"/>
    <s v="Ford"/>
    <x v="27"/>
  </r>
  <r>
    <x v="464"/>
    <x v="2"/>
    <n v="4"/>
    <x v="27"/>
  </r>
  <r>
    <x v="464"/>
    <x v="3"/>
    <n v="1"/>
    <x v="27"/>
  </r>
  <r>
    <x v="464"/>
    <x v="4"/>
    <n v="0"/>
    <x v="27"/>
  </r>
  <r>
    <x v="464"/>
    <x v="5"/>
    <n v="0"/>
    <x v="27"/>
  </r>
  <r>
    <x v="464"/>
    <x v="6"/>
    <n v="2"/>
    <x v="27"/>
  </r>
  <r>
    <x v="464"/>
    <x v="7"/>
    <n v="1"/>
    <x v="27"/>
  </r>
  <r>
    <x v="464"/>
    <x v="8"/>
    <m/>
    <x v="27"/>
  </r>
  <r>
    <x v="464"/>
    <x v="9"/>
    <m/>
    <x v="27"/>
  </r>
  <r>
    <x v="464"/>
    <x v="10"/>
    <m/>
    <x v="27"/>
  </r>
  <r>
    <x v="464"/>
    <x v="11"/>
    <m/>
    <x v="27"/>
  </r>
  <r>
    <x v="464"/>
    <x v="12"/>
    <m/>
    <x v="27"/>
  </r>
  <r>
    <x v="464"/>
    <x v="13"/>
    <m/>
    <x v="27"/>
  </r>
  <r>
    <x v="464"/>
    <x v="14"/>
    <n v="47"/>
    <x v="27"/>
  </r>
  <r>
    <x v="464"/>
    <x v="15"/>
    <n v="47"/>
    <x v="27"/>
  </r>
  <r>
    <x v="464"/>
    <x v="16"/>
    <n v="47"/>
    <x v="27"/>
  </r>
  <r>
    <x v="464"/>
    <x v="17"/>
    <n v="47"/>
    <x v="27"/>
  </r>
  <r>
    <x v="464"/>
    <x v="18"/>
    <n v="7"/>
    <x v="27"/>
  </r>
  <r>
    <x v="464"/>
    <x v="19"/>
    <n v="4"/>
    <x v="27"/>
  </r>
  <r>
    <x v="595"/>
    <x v="0"/>
    <s v="March"/>
    <x v="27"/>
  </r>
  <r>
    <x v="595"/>
    <x v="1"/>
    <s v="Ford"/>
    <x v="27"/>
  </r>
  <r>
    <x v="595"/>
    <x v="2"/>
    <n v="0"/>
    <x v="27"/>
  </r>
  <r>
    <x v="595"/>
    <x v="3"/>
    <n v="0"/>
    <x v="27"/>
  </r>
  <r>
    <x v="595"/>
    <x v="4"/>
    <n v="0"/>
    <x v="27"/>
  </r>
  <r>
    <x v="595"/>
    <x v="5"/>
    <n v="0"/>
    <x v="27"/>
  </r>
  <r>
    <x v="595"/>
    <x v="6"/>
    <n v="0"/>
    <x v="27"/>
  </r>
  <r>
    <x v="595"/>
    <x v="7"/>
    <n v="0"/>
    <x v="27"/>
  </r>
  <r>
    <x v="595"/>
    <x v="8"/>
    <m/>
    <x v="27"/>
  </r>
  <r>
    <x v="595"/>
    <x v="9"/>
    <m/>
    <x v="27"/>
  </r>
  <r>
    <x v="595"/>
    <x v="10"/>
    <m/>
    <x v="27"/>
  </r>
  <r>
    <x v="595"/>
    <x v="11"/>
    <m/>
    <x v="27"/>
  </r>
  <r>
    <x v="595"/>
    <x v="12"/>
    <m/>
    <x v="27"/>
  </r>
  <r>
    <x v="595"/>
    <x v="13"/>
    <m/>
    <x v="27"/>
  </r>
  <r>
    <x v="595"/>
    <x v="14"/>
    <n v="0"/>
    <x v="27"/>
  </r>
  <r>
    <x v="595"/>
    <x v="15"/>
    <n v="0"/>
    <x v="27"/>
  </r>
  <r>
    <x v="595"/>
    <x v="16"/>
    <n v="0"/>
    <x v="27"/>
  </r>
  <r>
    <x v="595"/>
    <x v="17"/>
    <n v="0"/>
    <x v="27"/>
  </r>
  <r>
    <x v="595"/>
    <x v="18"/>
    <m/>
    <x v="27"/>
  </r>
  <r>
    <x v="595"/>
    <x v="19"/>
    <m/>
    <x v="27"/>
  </r>
  <r>
    <x v="596"/>
    <x v="0"/>
    <s v="March"/>
    <x v="27"/>
  </r>
  <r>
    <x v="596"/>
    <x v="1"/>
    <s v="Ford"/>
    <x v="27"/>
  </r>
  <r>
    <x v="596"/>
    <x v="2"/>
    <n v="0"/>
    <x v="27"/>
  </r>
  <r>
    <x v="596"/>
    <x v="3"/>
    <n v="0"/>
    <x v="27"/>
  </r>
  <r>
    <x v="596"/>
    <x v="4"/>
    <n v="0"/>
    <x v="27"/>
  </r>
  <r>
    <x v="596"/>
    <x v="5"/>
    <n v="0"/>
    <x v="27"/>
  </r>
  <r>
    <x v="596"/>
    <x v="6"/>
    <n v="0"/>
    <x v="27"/>
  </r>
  <r>
    <x v="596"/>
    <x v="7"/>
    <n v="0"/>
    <x v="27"/>
  </r>
  <r>
    <x v="596"/>
    <x v="8"/>
    <m/>
    <x v="27"/>
  </r>
  <r>
    <x v="596"/>
    <x v="9"/>
    <m/>
    <x v="27"/>
  </r>
  <r>
    <x v="596"/>
    <x v="10"/>
    <m/>
    <x v="27"/>
  </r>
  <r>
    <x v="596"/>
    <x v="11"/>
    <m/>
    <x v="27"/>
  </r>
  <r>
    <x v="596"/>
    <x v="12"/>
    <m/>
    <x v="27"/>
  </r>
  <r>
    <x v="596"/>
    <x v="13"/>
    <m/>
    <x v="27"/>
  </r>
  <r>
    <x v="596"/>
    <x v="14"/>
    <n v="0"/>
    <x v="27"/>
  </r>
  <r>
    <x v="596"/>
    <x v="15"/>
    <n v="0"/>
    <x v="27"/>
  </r>
  <r>
    <x v="596"/>
    <x v="16"/>
    <n v="0"/>
    <x v="27"/>
  </r>
  <r>
    <x v="596"/>
    <x v="17"/>
    <n v="0"/>
    <x v="27"/>
  </r>
  <r>
    <x v="596"/>
    <x v="18"/>
    <m/>
    <x v="27"/>
  </r>
  <r>
    <x v="596"/>
    <x v="19"/>
    <m/>
    <x v="27"/>
  </r>
  <r>
    <x v="499"/>
    <x v="0"/>
    <s v="Ferrari"/>
    <x v="27"/>
  </r>
  <r>
    <x v="499"/>
    <x v="1"/>
    <s v="Ferrari"/>
    <x v="27"/>
  </r>
  <r>
    <x v="499"/>
    <x v="2"/>
    <n v="3"/>
    <x v="27"/>
  </r>
  <r>
    <x v="499"/>
    <x v="3"/>
    <n v="6"/>
    <x v="27"/>
  </r>
  <r>
    <x v="499"/>
    <x v="4"/>
    <n v="1"/>
    <x v="27"/>
  </r>
  <r>
    <x v="499"/>
    <x v="5"/>
    <n v="1"/>
    <x v="27"/>
  </r>
  <r>
    <x v="499"/>
    <x v="6"/>
    <n v="1"/>
    <x v="27"/>
  </r>
  <r>
    <x v="499"/>
    <x v="7"/>
    <n v="0"/>
    <x v="27"/>
  </r>
  <r>
    <x v="499"/>
    <x v="8"/>
    <m/>
    <x v="27"/>
  </r>
  <r>
    <x v="499"/>
    <x v="9"/>
    <m/>
    <x v="27"/>
  </r>
  <r>
    <x v="499"/>
    <x v="10"/>
    <m/>
    <x v="27"/>
  </r>
  <r>
    <x v="499"/>
    <x v="11"/>
    <m/>
    <x v="27"/>
  </r>
  <r>
    <x v="499"/>
    <x v="12"/>
    <n v="1"/>
    <x v="27"/>
  </r>
  <r>
    <x v="499"/>
    <x v="13"/>
    <n v="1"/>
    <x v="27"/>
  </r>
  <r>
    <x v="499"/>
    <x v="14"/>
    <n v="72"/>
    <x v="27"/>
  </r>
  <r>
    <x v="499"/>
    <x v="15"/>
    <n v="72"/>
    <x v="27"/>
  </r>
  <r>
    <x v="499"/>
    <x v="16"/>
    <n v="72"/>
    <x v="27"/>
  </r>
  <r>
    <x v="499"/>
    <x v="17"/>
    <n v="66"/>
    <x v="27"/>
  </r>
  <r>
    <x v="499"/>
    <x v="18"/>
    <n v="2"/>
    <x v="27"/>
  </r>
  <r>
    <x v="499"/>
    <x v="19"/>
    <n v="3"/>
    <x v="27"/>
  </r>
  <r>
    <x v="578"/>
    <x v="0"/>
    <s v="Kojima"/>
    <x v="27"/>
  </r>
  <r>
    <x v="578"/>
    <x v="1"/>
    <s v="Ford"/>
    <x v="27"/>
  </r>
  <r>
    <x v="578"/>
    <x v="2"/>
    <n v="0"/>
    <x v="27"/>
  </r>
  <r>
    <x v="578"/>
    <x v="3"/>
    <n v="0"/>
    <x v="27"/>
  </r>
  <r>
    <x v="578"/>
    <x v="4"/>
    <n v="0"/>
    <x v="27"/>
  </r>
  <r>
    <x v="578"/>
    <x v="5"/>
    <n v="0"/>
    <x v="27"/>
  </r>
  <r>
    <x v="578"/>
    <x v="6"/>
    <n v="0"/>
    <x v="27"/>
  </r>
  <r>
    <x v="578"/>
    <x v="7"/>
    <n v="0"/>
    <x v="27"/>
  </r>
  <r>
    <x v="578"/>
    <x v="8"/>
    <m/>
    <x v="27"/>
  </r>
  <r>
    <x v="578"/>
    <x v="9"/>
    <m/>
    <x v="27"/>
  </r>
  <r>
    <x v="578"/>
    <x v="10"/>
    <m/>
    <x v="27"/>
  </r>
  <r>
    <x v="578"/>
    <x v="11"/>
    <m/>
    <x v="27"/>
  </r>
  <r>
    <x v="578"/>
    <x v="12"/>
    <m/>
    <x v="27"/>
  </r>
  <r>
    <x v="578"/>
    <x v="13"/>
    <m/>
    <x v="27"/>
  </r>
  <r>
    <x v="578"/>
    <x v="14"/>
    <n v="0"/>
    <x v="27"/>
  </r>
  <r>
    <x v="578"/>
    <x v="15"/>
    <n v="0"/>
    <x v="27"/>
  </r>
  <r>
    <x v="578"/>
    <x v="16"/>
    <n v="0"/>
    <x v="27"/>
  </r>
  <r>
    <x v="578"/>
    <x v="17"/>
    <n v="0"/>
    <x v="27"/>
  </r>
  <r>
    <x v="578"/>
    <x v="18"/>
    <m/>
    <x v="27"/>
  </r>
  <r>
    <x v="578"/>
    <x v="19"/>
    <m/>
    <x v="27"/>
  </r>
  <r>
    <x v="506"/>
    <x v="0"/>
    <s v="Tyrrell"/>
    <x v="27"/>
  </r>
  <r>
    <x v="506"/>
    <x v="1"/>
    <s v="Ford"/>
    <x v="27"/>
  </r>
  <r>
    <x v="506"/>
    <x v="2"/>
    <n v="0"/>
    <x v="27"/>
  </r>
  <r>
    <x v="506"/>
    <x v="3"/>
    <n v="1"/>
    <x v="27"/>
  </r>
  <r>
    <x v="506"/>
    <x v="4"/>
    <n v="2"/>
    <x v="27"/>
  </r>
  <r>
    <x v="506"/>
    <x v="5"/>
    <n v="2"/>
    <x v="27"/>
  </r>
  <r>
    <x v="506"/>
    <x v="6"/>
    <n v="0"/>
    <x v="27"/>
  </r>
  <r>
    <x v="506"/>
    <x v="7"/>
    <n v="0"/>
    <x v="27"/>
  </r>
  <r>
    <x v="506"/>
    <x v="8"/>
    <m/>
    <x v="27"/>
  </r>
  <r>
    <x v="506"/>
    <x v="9"/>
    <m/>
    <x v="27"/>
  </r>
  <r>
    <x v="506"/>
    <x v="10"/>
    <m/>
    <x v="27"/>
  </r>
  <r>
    <x v="506"/>
    <x v="11"/>
    <m/>
    <x v="27"/>
  </r>
  <r>
    <x v="506"/>
    <x v="12"/>
    <m/>
    <x v="27"/>
  </r>
  <r>
    <x v="506"/>
    <x v="13"/>
    <m/>
    <x v="27"/>
  </r>
  <r>
    <x v="506"/>
    <x v="14"/>
    <n v="20"/>
    <x v="27"/>
  </r>
  <r>
    <x v="506"/>
    <x v="15"/>
    <n v="20"/>
    <x v="27"/>
  </r>
  <r>
    <x v="506"/>
    <x v="16"/>
    <n v="20"/>
    <x v="27"/>
  </r>
  <r>
    <x v="506"/>
    <x v="17"/>
    <n v="20"/>
    <x v="27"/>
  </r>
  <r>
    <x v="506"/>
    <x v="18"/>
    <m/>
    <x v="27"/>
  </r>
  <r>
    <x v="506"/>
    <x v="19"/>
    <m/>
    <x v="27"/>
  </r>
  <r>
    <x v="580"/>
    <x v="0"/>
    <s v="March"/>
    <x v="27"/>
  </r>
  <r>
    <x v="580"/>
    <x v="1"/>
    <s v="Ford"/>
    <x v="27"/>
  </r>
  <r>
    <x v="580"/>
    <x v="2"/>
    <n v="0"/>
    <x v="27"/>
  </r>
  <r>
    <x v="580"/>
    <x v="3"/>
    <n v="0"/>
    <x v="27"/>
  </r>
  <r>
    <x v="580"/>
    <x v="4"/>
    <n v="0"/>
    <x v="27"/>
  </r>
  <r>
    <x v="580"/>
    <x v="5"/>
    <n v="0"/>
    <x v="27"/>
  </r>
  <r>
    <x v="580"/>
    <x v="6"/>
    <n v="0"/>
    <x v="27"/>
  </r>
  <r>
    <x v="580"/>
    <x v="7"/>
    <n v="0"/>
    <x v="27"/>
  </r>
  <r>
    <x v="580"/>
    <x v="8"/>
    <m/>
    <x v="27"/>
  </r>
  <r>
    <x v="580"/>
    <x v="9"/>
    <m/>
    <x v="27"/>
  </r>
  <r>
    <x v="580"/>
    <x v="10"/>
    <m/>
    <x v="27"/>
  </r>
  <r>
    <x v="580"/>
    <x v="11"/>
    <m/>
    <x v="27"/>
  </r>
  <r>
    <x v="580"/>
    <x v="12"/>
    <m/>
    <x v="27"/>
  </r>
  <r>
    <x v="580"/>
    <x v="13"/>
    <m/>
    <x v="27"/>
  </r>
  <r>
    <x v="580"/>
    <x v="14"/>
    <n v="0"/>
    <x v="27"/>
  </r>
  <r>
    <x v="580"/>
    <x v="15"/>
    <n v="0"/>
    <x v="27"/>
  </r>
  <r>
    <x v="580"/>
    <x v="16"/>
    <n v="0"/>
    <x v="27"/>
  </r>
  <r>
    <x v="580"/>
    <x v="17"/>
    <n v="0"/>
    <x v="27"/>
  </r>
  <r>
    <x v="580"/>
    <x v="18"/>
    <m/>
    <x v="27"/>
  </r>
  <r>
    <x v="580"/>
    <x v="19"/>
    <m/>
    <x v="27"/>
  </r>
  <r>
    <x v="597"/>
    <x v="0"/>
    <s v="Ensign"/>
    <x v="27"/>
  </r>
  <r>
    <x v="597"/>
    <x v="1"/>
    <s v="Ford"/>
    <x v="27"/>
  </r>
  <r>
    <x v="597"/>
    <x v="2"/>
    <n v="0"/>
    <x v="27"/>
  </r>
  <r>
    <x v="597"/>
    <x v="3"/>
    <n v="0"/>
    <x v="27"/>
  </r>
  <r>
    <x v="597"/>
    <x v="4"/>
    <n v="0"/>
    <x v="27"/>
  </r>
  <r>
    <x v="597"/>
    <x v="5"/>
    <n v="0"/>
    <x v="27"/>
  </r>
  <r>
    <x v="597"/>
    <x v="6"/>
    <n v="2"/>
    <x v="27"/>
  </r>
  <r>
    <x v="597"/>
    <x v="7"/>
    <n v="1"/>
    <x v="27"/>
  </r>
  <r>
    <x v="597"/>
    <x v="8"/>
    <m/>
    <x v="27"/>
  </r>
  <r>
    <x v="597"/>
    <x v="9"/>
    <m/>
    <x v="27"/>
  </r>
  <r>
    <x v="597"/>
    <x v="10"/>
    <m/>
    <x v="27"/>
  </r>
  <r>
    <x v="597"/>
    <x v="11"/>
    <m/>
    <x v="27"/>
  </r>
  <r>
    <x v="597"/>
    <x v="12"/>
    <m/>
    <x v="27"/>
  </r>
  <r>
    <x v="597"/>
    <x v="13"/>
    <m/>
    <x v="27"/>
  </r>
  <r>
    <x v="597"/>
    <x v="14"/>
    <n v="5"/>
    <x v="27"/>
  </r>
  <r>
    <x v="597"/>
    <x v="15"/>
    <n v="5"/>
    <x v="27"/>
  </r>
  <r>
    <x v="597"/>
    <x v="16"/>
    <n v="5"/>
    <x v="27"/>
  </r>
  <r>
    <x v="597"/>
    <x v="17"/>
    <n v="5"/>
    <x v="27"/>
  </r>
  <r>
    <x v="597"/>
    <x v="18"/>
    <m/>
    <x v="27"/>
  </r>
  <r>
    <x v="597"/>
    <x v="19"/>
    <m/>
    <x v="27"/>
  </r>
  <r>
    <x v="558"/>
    <x v="0"/>
    <s v="Shadow"/>
    <x v="27"/>
  </r>
  <r>
    <x v="558"/>
    <x v="1"/>
    <s v="Ford"/>
    <x v="27"/>
  </r>
  <r>
    <x v="558"/>
    <x v="2"/>
    <n v="0"/>
    <x v="27"/>
  </r>
  <r>
    <x v="558"/>
    <x v="3"/>
    <n v="0"/>
    <x v="27"/>
  </r>
  <r>
    <x v="558"/>
    <x v="4"/>
    <n v="0"/>
    <x v="27"/>
  </r>
  <r>
    <x v="558"/>
    <x v="5"/>
    <n v="0"/>
    <x v="27"/>
  </r>
  <r>
    <x v="558"/>
    <x v="6"/>
    <n v="0"/>
    <x v="27"/>
  </r>
  <r>
    <x v="558"/>
    <x v="7"/>
    <n v="1"/>
    <x v="27"/>
  </r>
  <r>
    <x v="558"/>
    <x v="8"/>
    <m/>
    <x v="27"/>
  </r>
  <r>
    <x v="558"/>
    <x v="9"/>
    <m/>
    <x v="27"/>
  </r>
  <r>
    <x v="558"/>
    <x v="10"/>
    <m/>
    <x v="27"/>
  </r>
  <r>
    <x v="558"/>
    <x v="11"/>
    <m/>
    <x v="27"/>
  </r>
  <r>
    <x v="558"/>
    <x v="12"/>
    <m/>
    <x v="27"/>
  </r>
  <r>
    <x v="558"/>
    <x v="13"/>
    <m/>
    <x v="27"/>
  </r>
  <r>
    <x v="558"/>
    <x v="14"/>
    <n v="1"/>
    <x v="27"/>
  </r>
  <r>
    <x v="558"/>
    <x v="15"/>
    <n v="1"/>
    <x v="27"/>
  </r>
  <r>
    <x v="558"/>
    <x v="16"/>
    <n v="1"/>
    <x v="27"/>
  </r>
  <r>
    <x v="558"/>
    <x v="17"/>
    <n v="1"/>
    <x v="27"/>
  </r>
  <r>
    <x v="558"/>
    <x v="18"/>
    <m/>
    <x v="27"/>
  </r>
  <r>
    <x v="558"/>
    <x v="19"/>
    <m/>
    <x v="27"/>
  </r>
  <r>
    <x v="598"/>
    <x v="0"/>
    <s v="Shadow"/>
    <x v="27"/>
  </r>
  <r>
    <x v="598"/>
    <x v="1"/>
    <s v="Ford"/>
    <x v="27"/>
  </r>
  <r>
    <x v="598"/>
    <x v="2"/>
    <n v="0"/>
    <x v="27"/>
  </r>
  <r>
    <x v="598"/>
    <x v="3"/>
    <n v="0"/>
    <x v="27"/>
  </r>
  <r>
    <x v="598"/>
    <x v="4"/>
    <n v="0"/>
    <x v="27"/>
  </r>
  <r>
    <x v="598"/>
    <x v="5"/>
    <n v="0"/>
    <x v="27"/>
  </r>
  <r>
    <x v="598"/>
    <x v="6"/>
    <n v="0"/>
    <x v="27"/>
  </r>
  <r>
    <x v="598"/>
    <x v="7"/>
    <n v="1"/>
    <x v="27"/>
  </r>
  <r>
    <x v="598"/>
    <x v="8"/>
    <m/>
    <x v="27"/>
  </r>
  <r>
    <x v="598"/>
    <x v="9"/>
    <m/>
    <x v="27"/>
  </r>
  <r>
    <x v="598"/>
    <x v="10"/>
    <m/>
    <x v="27"/>
  </r>
  <r>
    <x v="598"/>
    <x v="11"/>
    <m/>
    <x v="27"/>
  </r>
  <r>
    <x v="598"/>
    <x v="12"/>
    <m/>
    <x v="27"/>
  </r>
  <r>
    <x v="598"/>
    <x v="13"/>
    <m/>
    <x v="27"/>
  </r>
  <r>
    <x v="598"/>
    <x v="14"/>
    <n v="1"/>
    <x v="27"/>
  </r>
  <r>
    <x v="598"/>
    <x v="15"/>
    <n v="1"/>
    <x v="27"/>
  </r>
  <r>
    <x v="598"/>
    <x v="16"/>
    <n v="1"/>
    <x v="27"/>
  </r>
  <r>
    <x v="598"/>
    <x v="17"/>
    <n v="0"/>
    <x v="27"/>
  </r>
  <r>
    <x v="598"/>
    <x v="18"/>
    <m/>
    <x v="27"/>
  </r>
  <r>
    <x v="598"/>
    <x v="19"/>
    <m/>
    <x v="27"/>
  </r>
  <r>
    <x v="485"/>
    <x v="0"/>
    <s v="Tyrrell"/>
    <x v="27"/>
  </r>
  <r>
    <x v="485"/>
    <x v="1"/>
    <s v="Ford"/>
    <x v="27"/>
  </r>
  <r>
    <x v="485"/>
    <x v="2"/>
    <n v="0"/>
    <x v="27"/>
  </r>
  <r>
    <x v="485"/>
    <x v="3"/>
    <n v="0"/>
    <x v="27"/>
  </r>
  <r>
    <x v="485"/>
    <x v="4"/>
    <n v="1"/>
    <x v="27"/>
  </r>
  <r>
    <x v="485"/>
    <x v="5"/>
    <n v="0"/>
    <x v="27"/>
  </r>
  <r>
    <x v="485"/>
    <x v="6"/>
    <n v="1"/>
    <x v="27"/>
  </r>
  <r>
    <x v="485"/>
    <x v="7"/>
    <n v="1"/>
    <x v="27"/>
  </r>
  <r>
    <x v="485"/>
    <x v="8"/>
    <m/>
    <x v="27"/>
  </r>
  <r>
    <x v="485"/>
    <x v="9"/>
    <m/>
    <x v="27"/>
  </r>
  <r>
    <x v="485"/>
    <x v="10"/>
    <m/>
    <x v="27"/>
  </r>
  <r>
    <x v="485"/>
    <x v="11"/>
    <m/>
    <x v="27"/>
  </r>
  <r>
    <x v="485"/>
    <x v="12"/>
    <m/>
    <x v="27"/>
  </r>
  <r>
    <x v="485"/>
    <x v="13"/>
    <m/>
    <x v="27"/>
  </r>
  <r>
    <x v="485"/>
    <x v="14"/>
    <n v="7"/>
    <x v="27"/>
  </r>
  <r>
    <x v="485"/>
    <x v="15"/>
    <n v="7"/>
    <x v="27"/>
  </r>
  <r>
    <x v="485"/>
    <x v="16"/>
    <n v="7"/>
    <x v="27"/>
  </r>
  <r>
    <x v="485"/>
    <x v="17"/>
    <n v="7"/>
    <x v="27"/>
  </r>
  <r>
    <x v="485"/>
    <x v="18"/>
    <m/>
    <x v="27"/>
  </r>
  <r>
    <x v="485"/>
    <x v="19"/>
    <n v="1"/>
    <x v="27"/>
  </r>
  <r>
    <x v="599"/>
    <x v="0"/>
    <s v="Hesketh"/>
    <x v="27"/>
  </r>
  <r>
    <x v="599"/>
    <x v="1"/>
    <s v="Ford"/>
    <x v="27"/>
  </r>
  <r>
    <x v="599"/>
    <x v="2"/>
    <n v="0"/>
    <x v="27"/>
  </r>
  <r>
    <x v="599"/>
    <x v="3"/>
    <n v="0"/>
    <x v="27"/>
  </r>
  <r>
    <x v="599"/>
    <x v="4"/>
    <n v="0"/>
    <x v="27"/>
  </r>
  <r>
    <x v="599"/>
    <x v="5"/>
    <n v="0"/>
    <x v="27"/>
  </r>
  <r>
    <x v="599"/>
    <x v="6"/>
    <n v="0"/>
    <x v="27"/>
  </r>
  <r>
    <x v="599"/>
    <x v="7"/>
    <n v="0"/>
    <x v="27"/>
  </r>
  <r>
    <x v="599"/>
    <x v="8"/>
    <m/>
    <x v="27"/>
  </r>
  <r>
    <x v="599"/>
    <x v="9"/>
    <m/>
    <x v="27"/>
  </r>
  <r>
    <x v="599"/>
    <x v="10"/>
    <m/>
    <x v="27"/>
  </r>
  <r>
    <x v="599"/>
    <x v="11"/>
    <m/>
    <x v="27"/>
  </r>
  <r>
    <x v="599"/>
    <x v="12"/>
    <m/>
    <x v="27"/>
  </r>
  <r>
    <x v="599"/>
    <x v="13"/>
    <m/>
    <x v="27"/>
  </r>
  <r>
    <x v="599"/>
    <x v="14"/>
    <n v="0"/>
    <x v="27"/>
  </r>
  <r>
    <x v="599"/>
    <x v="15"/>
    <n v="0"/>
    <x v="27"/>
  </r>
  <r>
    <x v="599"/>
    <x v="16"/>
    <n v="0"/>
    <x v="27"/>
  </r>
  <r>
    <x v="599"/>
    <x v="17"/>
    <n v="0"/>
    <x v="27"/>
  </r>
  <r>
    <x v="599"/>
    <x v="18"/>
    <m/>
    <x v="27"/>
  </r>
  <r>
    <x v="599"/>
    <x v="19"/>
    <m/>
    <x v="27"/>
  </r>
  <r>
    <x v="540"/>
    <x v="0"/>
    <s v="BRM"/>
    <x v="27"/>
  </r>
  <r>
    <x v="540"/>
    <x v="1"/>
    <s v="BRM"/>
    <x v="27"/>
  </r>
  <r>
    <x v="540"/>
    <x v="2"/>
    <n v="0"/>
    <x v="27"/>
  </r>
  <r>
    <x v="540"/>
    <x v="3"/>
    <n v="0"/>
    <x v="27"/>
  </r>
  <r>
    <x v="540"/>
    <x v="4"/>
    <n v="0"/>
    <x v="27"/>
  </r>
  <r>
    <x v="540"/>
    <x v="5"/>
    <n v="0"/>
    <x v="27"/>
  </r>
  <r>
    <x v="540"/>
    <x v="6"/>
    <n v="0"/>
    <x v="27"/>
  </r>
  <r>
    <x v="540"/>
    <x v="7"/>
    <n v="0"/>
    <x v="27"/>
  </r>
  <r>
    <x v="540"/>
    <x v="8"/>
    <m/>
    <x v="27"/>
  </r>
  <r>
    <x v="540"/>
    <x v="9"/>
    <m/>
    <x v="27"/>
  </r>
  <r>
    <x v="540"/>
    <x v="10"/>
    <m/>
    <x v="27"/>
  </r>
  <r>
    <x v="540"/>
    <x v="11"/>
    <m/>
    <x v="27"/>
  </r>
  <r>
    <x v="540"/>
    <x v="12"/>
    <m/>
    <x v="27"/>
  </r>
  <r>
    <x v="540"/>
    <x v="13"/>
    <m/>
    <x v="27"/>
  </r>
  <r>
    <x v="540"/>
    <x v="14"/>
    <n v="0"/>
    <x v="27"/>
  </r>
  <r>
    <x v="540"/>
    <x v="15"/>
    <n v="0"/>
    <x v="27"/>
  </r>
  <r>
    <x v="540"/>
    <x v="16"/>
    <n v="0"/>
    <x v="27"/>
  </r>
  <r>
    <x v="540"/>
    <x v="17"/>
    <n v="0"/>
    <x v="27"/>
  </r>
  <r>
    <x v="540"/>
    <x v="18"/>
    <m/>
    <x v="27"/>
  </r>
  <r>
    <x v="540"/>
    <x v="19"/>
    <m/>
    <x v="27"/>
  </r>
  <r>
    <x v="542"/>
    <x v="0"/>
    <s v="Shadow"/>
    <x v="27"/>
  </r>
  <r>
    <x v="542"/>
    <x v="1"/>
    <s v="Ford"/>
    <x v="27"/>
  </r>
  <r>
    <x v="542"/>
    <x v="2"/>
    <n v="0"/>
    <x v="27"/>
  </r>
  <r>
    <x v="542"/>
    <x v="3"/>
    <n v="0"/>
    <x v="27"/>
  </r>
  <r>
    <x v="542"/>
    <x v="4"/>
    <n v="0"/>
    <x v="27"/>
  </r>
  <r>
    <x v="542"/>
    <x v="5"/>
    <n v="0"/>
    <x v="27"/>
  </r>
  <r>
    <x v="542"/>
    <x v="6"/>
    <n v="0"/>
    <x v="27"/>
  </r>
  <r>
    <x v="542"/>
    <x v="7"/>
    <n v="0"/>
    <x v="27"/>
  </r>
  <r>
    <x v="542"/>
    <x v="8"/>
    <m/>
    <x v="27"/>
  </r>
  <r>
    <x v="542"/>
    <x v="9"/>
    <m/>
    <x v="27"/>
  </r>
  <r>
    <x v="542"/>
    <x v="10"/>
    <m/>
    <x v="27"/>
  </r>
  <r>
    <x v="542"/>
    <x v="11"/>
    <m/>
    <x v="27"/>
  </r>
  <r>
    <x v="542"/>
    <x v="12"/>
    <m/>
    <x v="27"/>
  </r>
  <r>
    <x v="542"/>
    <x v="13"/>
    <m/>
    <x v="27"/>
  </r>
  <r>
    <x v="542"/>
    <x v="14"/>
    <n v="0"/>
    <x v="27"/>
  </r>
  <r>
    <x v="542"/>
    <x v="15"/>
    <n v="0"/>
    <x v="27"/>
  </r>
  <r>
    <x v="542"/>
    <x v="16"/>
    <n v="0"/>
    <x v="27"/>
  </r>
  <r>
    <x v="542"/>
    <x v="17"/>
    <n v="0"/>
    <x v="27"/>
  </r>
  <r>
    <x v="542"/>
    <x v="18"/>
    <m/>
    <x v="27"/>
  </r>
  <r>
    <x v="542"/>
    <x v="19"/>
    <m/>
    <x v="27"/>
  </r>
  <r>
    <x v="561"/>
    <x v="0"/>
    <s v="Surtees"/>
    <x v="27"/>
  </r>
  <r>
    <x v="561"/>
    <x v="1"/>
    <s v="Ford"/>
    <x v="27"/>
  </r>
  <r>
    <x v="561"/>
    <x v="2"/>
    <n v="0"/>
    <x v="27"/>
  </r>
  <r>
    <x v="561"/>
    <x v="3"/>
    <n v="0"/>
    <x v="27"/>
  </r>
  <r>
    <x v="561"/>
    <x v="4"/>
    <n v="0"/>
    <x v="27"/>
  </r>
  <r>
    <x v="561"/>
    <x v="5"/>
    <n v="0"/>
    <x v="27"/>
  </r>
  <r>
    <x v="561"/>
    <x v="6"/>
    <n v="0"/>
    <x v="27"/>
  </r>
  <r>
    <x v="561"/>
    <x v="7"/>
    <n v="0"/>
    <x v="27"/>
  </r>
  <r>
    <x v="561"/>
    <x v="8"/>
    <m/>
    <x v="27"/>
  </r>
  <r>
    <x v="561"/>
    <x v="9"/>
    <m/>
    <x v="27"/>
  </r>
  <r>
    <x v="561"/>
    <x v="10"/>
    <m/>
    <x v="27"/>
  </r>
  <r>
    <x v="561"/>
    <x v="11"/>
    <m/>
    <x v="27"/>
  </r>
  <r>
    <x v="561"/>
    <x v="12"/>
    <m/>
    <x v="27"/>
  </r>
  <r>
    <x v="561"/>
    <x v="13"/>
    <m/>
    <x v="27"/>
  </r>
  <r>
    <x v="561"/>
    <x v="14"/>
    <n v="0"/>
    <x v="27"/>
  </r>
  <r>
    <x v="561"/>
    <x v="15"/>
    <n v="0"/>
    <x v="27"/>
  </r>
  <r>
    <x v="561"/>
    <x v="16"/>
    <n v="0"/>
    <x v="27"/>
  </r>
  <r>
    <x v="561"/>
    <x v="17"/>
    <n v="0"/>
    <x v="27"/>
  </r>
  <r>
    <x v="561"/>
    <x v="18"/>
    <m/>
    <x v="27"/>
  </r>
  <r>
    <x v="561"/>
    <x v="19"/>
    <m/>
    <x v="27"/>
  </r>
  <r>
    <x v="543"/>
    <x v="0"/>
    <s v="Surtees"/>
    <x v="27"/>
  </r>
  <r>
    <x v="543"/>
    <x v="1"/>
    <s v="Ford"/>
    <x v="27"/>
  </r>
  <r>
    <x v="543"/>
    <x v="2"/>
    <n v="0"/>
    <x v="27"/>
  </r>
  <r>
    <x v="543"/>
    <x v="3"/>
    <n v="0"/>
    <x v="27"/>
  </r>
  <r>
    <x v="543"/>
    <x v="4"/>
    <n v="0"/>
    <x v="27"/>
  </r>
  <r>
    <x v="543"/>
    <x v="5"/>
    <n v="0"/>
    <x v="27"/>
  </r>
  <r>
    <x v="543"/>
    <x v="6"/>
    <n v="0"/>
    <x v="27"/>
  </r>
  <r>
    <x v="543"/>
    <x v="7"/>
    <n v="0"/>
    <x v="27"/>
  </r>
  <r>
    <x v="543"/>
    <x v="8"/>
    <m/>
    <x v="27"/>
  </r>
  <r>
    <x v="543"/>
    <x v="9"/>
    <m/>
    <x v="27"/>
  </r>
  <r>
    <x v="543"/>
    <x v="10"/>
    <m/>
    <x v="27"/>
  </r>
  <r>
    <x v="543"/>
    <x v="11"/>
    <m/>
    <x v="27"/>
  </r>
  <r>
    <x v="543"/>
    <x v="12"/>
    <m/>
    <x v="27"/>
  </r>
  <r>
    <x v="543"/>
    <x v="13"/>
    <m/>
    <x v="27"/>
  </r>
  <r>
    <x v="543"/>
    <x v="14"/>
    <n v="0"/>
    <x v="27"/>
  </r>
  <r>
    <x v="543"/>
    <x v="15"/>
    <n v="0"/>
    <x v="27"/>
  </r>
  <r>
    <x v="543"/>
    <x v="16"/>
    <n v="0"/>
    <x v="27"/>
  </r>
  <r>
    <x v="543"/>
    <x v="17"/>
    <n v="0"/>
    <x v="27"/>
  </r>
  <r>
    <x v="543"/>
    <x v="18"/>
    <m/>
    <x v="27"/>
  </r>
  <r>
    <x v="543"/>
    <x v="19"/>
    <m/>
    <x v="27"/>
  </r>
  <r>
    <x v="544"/>
    <x v="0"/>
    <s v="Surtees"/>
    <x v="27"/>
  </r>
  <r>
    <x v="544"/>
    <x v="1"/>
    <s v="Ford"/>
    <x v="27"/>
  </r>
  <r>
    <x v="544"/>
    <x v="2"/>
    <n v="0"/>
    <x v="27"/>
  </r>
  <r>
    <x v="544"/>
    <x v="3"/>
    <n v="0"/>
    <x v="27"/>
  </r>
  <r>
    <x v="544"/>
    <x v="4"/>
    <n v="0"/>
    <x v="27"/>
  </r>
  <r>
    <x v="544"/>
    <x v="5"/>
    <n v="1"/>
    <x v="27"/>
  </r>
  <r>
    <x v="544"/>
    <x v="6"/>
    <n v="1"/>
    <x v="27"/>
  </r>
  <r>
    <x v="544"/>
    <x v="7"/>
    <n v="1"/>
    <x v="27"/>
  </r>
  <r>
    <x v="544"/>
    <x v="8"/>
    <m/>
    <x v="27"/>
  </r>
  <r>
    <x v="544"/>
    <x v="9"/>
    <m/>
    <x v="27"/>
  </r>
  <r>
    <x v="544"/>
    <x v="10"/>
    <m/>
    <x v="27"/>
  </r>
  <r>
    <x v="544"/>
    <x v="11"/>
    <m/>
    <x v="27"/>
  </r>
  <r>
    <x v="544"/>
    <x v="12"/>
    <m/>
    <x v="27"/>
  </r>
  <r>
    <x v="544"/>
    <x v="13"/>
    <m/>
    <x v="27"/>
  </r>
  <r>
    <x v="544"/>
    <x v="14"/>
    <n v="6"/>
    <x v="27"/>
  </r>
  <r>
    <x v="544"/>
    <x v="15"/>
    <n v="6"/>
    <x v="27"/>
  </r>
  <r>
    <x v="544"/>
    <x v="16"/>
    <n v="6"/>
    <x v="27"/>
  </r>
  <r>
    <x v="544"/>
    <x v="17"/>
    <n v="6"/>
    <x v="27"/>
  </r>
  <r>
    <x v="544"/>
    <x v="18"/>
    <m/>
    <x v="27"/>
  </r>
  <r>
    <x v="544"/>
    <x v="19"/>
    <m/>
    <x v="27"/>
  </r>
  <r>
    <x v="545"/>
    <x v="0"/>
    <s v="Williams"/>
    <x v="28"/>
  </r>
  <r>
    <x v="545"/>
    <x v="1"/>
    <s v="Ford"/>
    <x v="28"/>
  </r>
  <r>
    <x v="545"/>
    <x v="2"/>
    <n v="0"/>
    <x v="28"/>
  </r>
  <r>
    <x v="545"/>
    <x v="3"/>
    <n v="1"/>
    <x v="28"/>
  </r>
  <r>
    <x v="545"/>
    <x v="4"/>
    <n v="0"/>
    <x v="28"/>
  </r>
  <r>
    <x v="545"/>
    <x v="5"/>
    <n v="1"/>
    <x v="28"/>
  </r>
  <r>
    <x v="545"/>
    <x v="6"/>
    <n v="1"/>
    <x v="28"/>
  </r>
  <r>
    <x v="545"/>
    <x v="7"/>
    <n v="0"/>
    <x v="28"/>
  </r>
  <r>
    <x v="545"/>
    <x v="8"/>
    <m/>
    <x v="28"/>
  </r>
  <r>
    <x v="545"/>
    <x v="9"/>
    <m/>
    <x v="28"/>
  </r>
  <r>
    <x v="545"/>
    <x v="10"/>
    <m/>
    <x v="28"/>
  </r>
  <r>
    <x v="545"/>
    <x v="11"/>
    <m/>
    <x v="28"/>
  </r>
  <r>
    <x v="545"/>
    <x v="12"/>
    <m/>
    <x v="28"/>
  </r>
  <r>
    <x v="545"/>
    <x v="13"/>
    <m/>
    <x v="28"/>
  </r>
  <r>
    <x v="545"/>
    <x v="14"/>
    <n v="11"/>
    <x v="28"/>
  </r>
  <r>
    <x v="545"/>
    <x v="15"/>
    <n v="11"/>
    <x v="28"/>
  </r>
  <r>
    <x v="545"/>
    <x v="16"/>
    <n v="11"/>
    <x v="28"/>
  </r>
  <r>
    <x v="545"/>
    <x v="17"/>
    <n v="11"/>
    <x v="28"/>
  </r>
  <r>
    <x v="545"/>
    <x v="18"/>
    <m/>
    <x v="28"/>
  </r>
  <r>
    <x v="545"/>
    <x v="19"/>
    <n v="2"/>
    <x v="28"/>
  </r>
  <r>
    <x v="600"/>
    <x v="0"/>
    <s v="ATS"/>
    <x v="28"/>
  </r>
  <r>
    <x v="600"/>
    <x v="1"/>
    <s v="Ford"/>
    <x v="28"/>
  </r>
  <r>
    <x v="600"/>
    <x v="2"/>
    <n v="0"/>
    <x v="28"/>
  </r>
  <r>
    <x v="600"/>
    <x v="3"/>
    <n v="0"/>
    <x v="28"/>
  </r>
  <r>
    <x v="600"/>
    <x v="4"/>
    <n v="0"/>
    <x v="28"/>
  </r>
  <r>
    <x v="600"/>
    <x v="5"/>
    <n v="0"/>
    <x v="28"/>
  </r>
  <r>
    <x v="600"/>
    <x v="6"/>
    <n v="0"/>
    <x v="28"/>
  </r>
  <r>
    <x v="600"/>
    <x v="7"/>
    <n v="0"/>
    <x v="28"/>
  </r>
  <r>
    <x v="600"/>
    <x v="8"/>
    <m/>
    <x v="28"/>
  </r>
  <r>
    <x v="600"/>
    <x v="9"/>
    <m/>
    <x v="28"/>
  </r>
  <r>
    <x v="600"/>
    <x v="10"/>
    <m/>
    <x v="28"/>
  </r>
  <r>
    <x v="600"/>
    <x v="11"/>
    <m/>
    <x v="28"/>
  </r>
  <r>
    <x v="600"/>
    <x v="12"/>
    <m/>
    <x v="28"/>
  </r>
  <r>
    <x v="600"/>
    <x v="13"/>
    <m/>
    <x v="28"/>
  </r>
  <r>
    <x v="600"/>
    <x v="14"/>
    <n v="0"/>
    <x v="28"/>
  </r>
  <r>
    <x v="600"/>
    <x v="15"/>
    <n v="0"/>
    <x v="28"/>
  </r>
  <r>
    <x v="600"/>
    <x v="16"/>
    <n v="0"/>
    <x v="28"/>
  </r>
  <r>
    <x v="600"/>
    <x v="17"/>
    <n v="0"/>
    <x v="28"/>
  </r>
  <r>
    <x v="600"/>
    <x v="18"/>
    <m/>
    <x v="28"/>
  </r>
  <r>
    <x v="600"/>
    <x v="19"/>
    <m/>
    <x v="28"/>
  </r>
  <r>
    <x v="600"/>
    <x v="0"/>
    <s v="Merzario"/>
    <x v="28"/>
  </r>
  <r>
    <x v="600"/>
    <x v="1"/>
    <s v="Ford"/>
    <x v="28"/>
  </r>
  <r>
    <x v="600"/>
    <x v="2"/>
    <n v="0"/>
    <x v="28"/>
  </r>
  <r>
    <x v="600"/>
    <x v="3"/>
    <n v="0"/>
    <x v="28"/>
  </r>
  <r>
    <x v="600"/>
    <x v="4"/>
    <n v="0"/>
    <x v="28"/>
  </r>
  <r>
    <x v="600"/>
    <x v="5"/>
    <n v="0"/>
    <x v="28"/>
  </r>
  <r>
    <x v="600"/>
    <x v="6"/>
    <n v="0"/>
    <x v="28"/>
  </r>
  <r>
    <x v="600"/>
    <x v="7"/>
    <n v="0"/>
    <x v="28"/>
  </r>
  <r>
    <x v="600"/>
    <x v="8"/>
    <m/>
    <x v="28"/>
  </r>
  <r>
    <x v="600"/>
    <x v="9"/>
    <m/>
    <x v="28"/>
  </r>
  <r>
    <x v="600"/>
    <x v="10"/>
    <m/>
    <x v="28"/>
  </r>
  <r>
    <x v="600"/>
    <x v="11"/>
    <m/>
    <x v="28"/>
  </r>
  <r>
    <x v="600"/>
    <x v="12"/>
    <m/>
    <x v="28"/>
  </r>
  <r>
    <x v="600"/>
    <x v="13"/>
    <m/>
    <x v="28"/>
  </r>
  <r>
    <x v="600"/>
    <x v="14"/>
    <n v="0"/>
    <x v="28"/>
  </r>
  <r>
    <x v="600"/>
    <x v="15"/>
    <n v="0"/>
    <x v="28"/>
  </r>
  <r>
    <x v="600"/>
    <x v="16"/>
    <n v="0"/>
    <x v="28"/>
  </r>
  <r>
    <x v="600"/>
    <x v="17"/>
    <n v="0"/>
    <x v="28"/>
  </r>
  <r>
    <x v="600"/>
    <x v="18"/>
    <m/>
    <x v="28"/>
  </r>
  <r>
    <x v="600"/>
    <x v="19"/>
    <m/>
    <x v="28"/>
  </r>
  <r>
    <x v="501"/>
    <x v="0"/>
    <s v="Merzario"/>
    <x v="28"/>
  </r>
  <r>
    <x v="501"/>
    <x v="1"/>
    <s v="Ford"/>
    <x v="28"/>
  </r>
  <r>
    <x v="501"/>
    <x v="2"/>
    <n v="0"/>
    <x v="28"/>
  </r>
  <r>
    <x v="501"/>
    <x v="3"/>
    <n v="0"/>
    <x v="28"/>
  </r>
  <r>
    <x v="501"/>
    <x v="4"/>
    <n v="0"/>
    <x v="28"/>
  </r>
  <r>
    <x v="501"/>
    <x v="5"/>
    <n v="0"/>
    <x v="28"/>
  </r>
  <r>
    <x v="501"/>
    <x v="6"/>
    <n v="0"/>
    <x v="28"/>
  </r>
  <r>
    <x v="501"/>
    <x v="7"/>
    <n v="0"/>
    <x v="28"/>
  </r>
  <r>
    <x v="501"/>
    <x v="8"/>
    <m/>
    <x v="28"/>
  </r>
  <r>
    <x v="501"/>
    <x v="9"/>
    <m/>
    <x v="28"/>
  </r>
  <r>
    <x v="501"/>
    <x v="10"/>
    <m/>
    <x v="28"/>
  </r>
  <r>
    <x v="501"/>
    <x v="11"/>
    <m/>
    <x v="28"/>
  </r>
  <r>
    <x v="501"/>
    <x v="12"/>
    <m/>
    <x v="28"/>
  </r>
  <r>
    <x v="501"/>
    <x v="13"/>
    <m/>
    <x v="28"/>
  </r>
  <r>
    <x v="501"/>
    <x v="14"/>
    <n v="0"/>
    <x v="28"/>
  </r>
  <r>
    <x v="501"/>
    <x v="15"/>
    <n v="0"/>
    <x v="28"/>
  </r>
  <r>
    <x v="501"/>
    <x v="16"/>
    <n v="0"/>
    <x v="28"/>
  </r>
  <r>
    <x v="501"/>
    <x v="17"/>
    <n v="0"/>
    <x v="28"/>
  </r>
  <r>
    <x v="501"/>
    <x v="18"/>
    <m/>
    <x v="28"/>
  </r>
  <r>
    <x v="501"/>
    <x v="19"/>
    <m/>
    <x v="28"/>
  </r>
  <r>
    <x v="601"/>
    <x v="0"/>
    <s v="Surtees"/>
    <x v="28"/>
  </r>
  <r>
    <x v="601"/>
    <x v="1"/>
    <s v="Ford"/>
    <x v="28"/>
  </r>
  <r>
    <x v="601"/>
    <x v="2"/>
    <n v="0"/>
    <x v="28"/>
  </r>
  <r>
    <x v="601"/>
    <x v="3"/>
    <n v="0"/>
    <x v="28"/>
  </r>
  <r>
    <x v="601"/>
    <x v="4"/>
    <n v="0"/>
    <x v="28"/>
  </r>
  <r>
    <x v="601"/>
    <x v="5"/>
    <n v="0"/>
    <x v="28"/>
  </r>
  <r>
    <x v="601"/>
    <x v="6"/>
    <n v="0"/>
    <x v="28"/>
  </r>
  <r>
    <x v="601"/>
    <x v="7"/>
    <n v="0"/>
    <x v="28"/>
  </r>
  <r>
    <x v="601"/>
    <x v="8"/>
    <m/>
    <x v="28"/>
  </r>
  <r>
    <x v="601"/>
    <x v="9"/>
    <m/>
    <x v="28"/>
  </r>
  <r>
    <x v="601"/>
    <x v="10"/>
    <m/>
    <x v="28"/>
  </r>
  <r>
    <x v="601"/>
    <x v="11"/>
    <m/>
    <x v="28"/>
  </r>
  <r>
    <x v="601"/>
    <x v="12"/>
    <m/>
    <x v="28"/>
  </r>
  <r>
    <x v="601"/>
    <x v="13"/>
    <m/>
    <x v="28"/>
  </r>
  <r>
    <x v="601"/>
    <x v="14"/>
    <n v="0"/>
    <x v="28"/>
  </r>
  <r>
    <x v="601"/>
    <x v="15"/>
    <n v="0"/>
    <x v="28"/>
  </r>
  <r>
    <x v="601"/>
    <x v="16"/>
    <n v="0"/>
    <x v="28"/>
  </r>
  <r>
    <x v="601"/>
    <x v="17"/>
    <n v="0"/>
    <x v="28"/>
  </r>
  <r>
    <x v="601"/>
    <x v="18"/>
    <m/>
    <x v="28"/>
  </r>
  <r>
    <x v="601"/>
    <x v="19"/>
    <m/>
    <x v="28"/>
  </r>
  <r>
    <x v="602"/>
    <x v="0"/>
    <s v="Wolf"/>
    <x v="28"/>
  </r>
  <r>
    <x v="602"/>
    <x v="1"/>
    <s v="Ford"/>
    <x v="28"/>
  </r>
  <r>
    <x v="602"/>
    <x v="2"/>
    <n v="0"/>
    <x v="28"/>
  </r>
  <r>
    <x v="602"/>
    <x v="3"/>
    <n v="0"/>
    <x v="28"/>
  </r>
  <r>
    <x v="602"/>
    <x v="4"/>
    <n v="0"/>
    <x v="28"/>
  </r>
  <r>
    <x v="602"/>
    <x v="5"/>
    <n v="0"/>
    <x v="28"/>
  </r>
  <r>
    <x v="602"/>
    <x v="6"/>
    <n v="0"/>
    <x v="28"/>
  </r>
  <r>
    <x v="602"/>
    <x v="7"/>
    <n v="0"/>
    <x v="28"/>
  </r>
  <r>
    <x v="602"/>
    <x v="8"/>
    <m/>
    <x v="28"/>
  </r>
  <r>
    <x v="602"/>
    <x v="9"/>
    <m/>
    <x v="28"/>
  </r>
  <r>
    <x v="602"/>
    <x v="10"/>
    <m/>
    <x v="28"/>
  </r>
  <r>
    <x v="602"/>
    <x v="11"/>
    <m/>
    <x v="28"/>
  </r>
  <r>
    <x v="602"/>
    <x v="12"/>
    <m/>
    <x v="28"/>
  </r>
  <r>
    <x v="602"/>
    <x v="13"/>
    <m/>
    <x v="28"/>
  </r>
  <r>
    <x v="602"/>
    <x v="14"/>
    <n v="0"/>
    <x v="28"/>
  </r>
  <r>
    <x v="602"/>
    <x v="15"/>
    <n v="0"/>
    <x v="28"/>
  </r>
  <r>
    <x v="602"/>
    <x v="16"/>
    <n v="0"/>
    <x v="28"/>
  </r>
  <r>
    <x v="602"/>
    <x v="17"/>
    <n v="0"/>
    <x v="28"/>
  </r>
  <r>
    <x v="602"/>
    <x v="18"/>
    <m/>
    <x v="28"/>
  </r>
  <r>
    <x v="602"/>
    <x v="19"/>
    <m/>
    <x v="28"/>
  </r>
  <r>
    <x v="547"/>
    <x v="0"/>
    <s v="Ensign"/>
    <x v="28"/>
  </r>
  <r>
    <x v="547"/>
    <x v="1"/>
    <s v="Ford"/>
    <x v="28"/>
  </r>
  <r>
    <x v="547"/>
    <x v="2"/>
    <n v="0"/>
    <x v="28"/>
  </r>
  <r>
    <x v="547"/>
    <x v="3"/>
    <n v="0"/>
    <x v="28"/>
  </r>
  <r>
    <x v="547"/>
    <x v="4"/>
    <n v="0"/>
    <x v="28"/>
  </r>
  <r>
    <x v="547"/>
    <x v="5"/>
    <n v="0"/>
    <x v="28"/>
  </r>
  <r>
    <x v="547"/>
    <x v="6"/>
    <n v="0"/>
    <x v="28"/>
  </r>
  <r>
    <x v="547"/>
    <x v="7"/>
    <n v="0"/>
    <x v="28"/>
  </r>
  <r>
    <x v="547"/>
    <x v="8"/>
    <m/>
    <x v="28"/>
  </r>
  <r>
    <x v="547"/>
    <x v="9"/>
    <m/>
    <x v="28"/>
  </r>
  <r>
    <x v="547"/>
    <x v="10"/>
    <m/>
    <x v="28"/>
  </r>
  <r>
    <x v="547"/>
    <x v="11"/>
    <m/>
    <x v="28"/>
  </r>
  <r>
    <x v="547"/>
    <x v="12"/>
    <m/>
    <x v="28"/>
  </r>
  <r>
    <x v="547"/>
    <x v="13"/>
    <m/>
    <x v="28"/>
  </r>
  <r>
    <x v="547"/>
    <x v="14"/>
    <n v="0"/>
    <x v="28"/>
  </r>
  <r>
    <x v="547"/>
    <x v="15"/>
    <n v="0"/>
    <x v="28"/>
  </r>
  <r>
    <x v="547"/>
    <x v="16"/>
    <n v="0"/>
    <x v="28"/>
  </r>
  <r>
    <x v="547"/>
    <x v="17"/>
    <n v="0"/>
    <x v="28"/>
  </r>
  <r>
    <x v="547"/>
    <x v="18"/>
    <m/>
    <x v="28"/>
  </r>
  <r>
    <x v="547"/>
    <x v="19"/>
    <m/>
    <x v="28"/>
  </r>
  <r>
    <x v="547"/>
    <x v="0"/>
    <s v="Mclaren"/>
    <x v="28"/>
  </r>
  <r>
    <x v="547"/>
    <x v="1"/>
    <s v="Ford"/>
    <x v="28"/>
  </r>
  <r>
    <x v="547"/>
    <x v="2"/>
    <n v="0"/>
    <x v="28"/>
  </r>
  <r>
    <x v="547"/>
    <x v="3"/>
    <n v="0"/>
    <x v="28"/>
  </r>
  <r>
    <x v="547"/>
    <x v="4"/>
    <n v="0"/>
    <x v="28"/>
  </r>
  <r>
    <x v="547"/>
    <x v="5"/>
    <n v="0"/>
    <x v="28"/>
  </r>
  <r>
    <x v="547"/>
    <x v="6"/>
    <n v="0"/>
    <x v="28"/>
  </r>
  <r>
    <x v="547"/>
    <x v="7"/>
    <n v="0"/>
    <x v="28"/>
  </r>
  <r>
    <x v="547"/>
    <x v="8"/>
    <m/>
    <x v="28"/>
  </r>
  <r>
    <x v="547"/>
    <x v="9"/>
    <m/>
    <x v="28"/>
  </r>
  <r>
    <x v="547"/>
    <x v="10"/>
    <m/>
    <x v="28"/>
  </r>
  <r>
    <x v="547"/>
    <x v="11"/>
    <m/>
    <x v="28"/>
  </r>
  <r>
    <x v="547"/>
    <x v="12"/>
    <m/>
    <x v="28"/>
  </r>
  <r>
    <x v="547"/>
    <x v="13"/>
    <m/>
    <x v="28"/>
  </r>
  <r>
    <x v="547"/>
    <x v="14"/>
    <n v="0"/>
    <x v="28"/>
  </r>
  <r>
    <x v="547"/>
    <x v="15"/>
    <n v="0"/>
    <x v="28"/>
  </r>
  <r>
    <x v="547"/>
    <x v="16"/>
    <n v="0"/>
    <x v="28"/>
  </r>
  <r>
    <x v="547"/>
    <x v="17"/>
    <n v="0"/>
    <x v="28"/>
  </r>
  <r>
    <x v="547"/>
    <x v="18"/>
    <m/>
    <x v="28"/>
  </r>
  <r>
    <x v="547"/>
    <x v="19"/>
    <m/>
    <x v="28"/>
  </r>
  <r>
    <x v="585"/>
    <x v="0"/>
    <s v="Mclaren"/>
    <x v="28"/>
  </r>
  <r>
    <x v="585"/>
    <x v="1"/>
    <s v="Ford"/>
    <x v="28"/>
  </r>
  <r>
    <x v="585"/>
    <x v="2"/>
    <n v="0"/>
    <x v="28"/>
  </r>
  <r>
    <x v="585"/>
    <x v="3"/>
    <n v="0"/>
    <x v="28"/>
  </r>
  <r>
    <x v="585"/>
    <x v="4"/>
    <n v="0"/>
    <x v="28"/>
  </r>
  <r>
    <x v="585"/>
    <x v="5"/>
    <n v="0"/>
    <x v="28"/>
  </r>
  <r>
    <x v="585"/>
    <x v="6"/>
    <n v="0"/>
    <x v="28"/>
  </r>
  <r>
    <x v="585"/>
    <x v="7"/>
    <n v="0"/>
    <x v="28"/>
  </r>
  <r>
    <x v="585"/>
    <x v="8"/>
    <m/>
    <x v="28"/>
  </r>
  <r>
    <x v="585"/>
    <x v="9"/>
    <m/>
    <x v="28"/>
  </r>
  <r>
    <x v="585"/>
    <x v="10"/>
    <m/>
    <x v="28"/>
  </r>
  <r>
    <x v="585"/>
    <x v="11"/>
    <m/>
    <x v="28"/>
  </r>
  <r>
    <x v="585"/>
    <x v="12"/>
    <m/>
    <x v="28"/>
  </r>
  <r>
    <x v="585"/>
    <x v="13"/>
    <m/>
    <x v="28"/>
  </r>
  <r>
    <x v="585"/>
    <x v="14"/>
    <n v="0"/>
    <x v="28"/>
  </r>
  <r>
    <x v="585"/>
    <x v="15"/>
    <n v="0"/>
    <x v="28"/>
  </r>
  <r>
    <x v="585"/>
    <x v="16"/>
    <n v="0"/>
    <x v="28"/>
  </r>
  <r>
    <x v="585"/>
    <x v="17"/>
    <n v="0"/>
    <x v="28"/>
  </r>
  <r>
    <x v="585"/>
    <x v="18"/>
    <m/>
    <x v="28"/>
  </r>
  <r>
    <x v="585"/>
    <x v="19"/>
    <m/>
    <x v="28"/>
  </r>
  <r>
    <x v="502"/>
    <x v="0"/>
    <s v="Ferrari"/>
    <x v="28"/>
  </r>
  <r>
    <x v="502"/>
    <x v="1"/>
    <s v="Ferrari"/>
    <x v="28"/>
  </r>
  <r>
    <x v="502"/>
    <x v="2"/>
    <n v="4"/>
    <x v="28"/>
  </r>
  <r>
    <x v="502"/>
    <x v="3"/>
    <n v="0"/>
    <x v="28"/>
  </r>
  <r>
    <x v="502"/>
    <x v="4"/>
    <n v="3"/>
    <x v="28"/>
  </r>
  <r>
    <x v="502"/>
    <x v="5"/>
    <n v="0"/>
    <x v="28"/>
  </r>
  <r>
    <x v="502"/>
    <x v="6"/>
    <n v="0"/>
    <x v="28"/>
  </r>
  <r>
    <x v="502"/>
    <x v="7"/>
    <n v="0"/>
    <x v="28"/>
  </r>
  <r>
    <x v="502"/>
    <x v="8"/>
    <m/>
    <x v="28"/>
  </r>
  <r>
    <x v="502"/>
    <x v="9"/>
    <m/>
    <x v="28"/>
  </r>
  <r>
    <x v="502"/>
    <x v="10"/>
    <m/>
    <x v="28"/>
  </r>
  <r>
    <x v="502"/>
    <x v="11"/>
    <m/>
    <x v="28"/>
  </r>
  <r>
    <x v="502"/>
    <x v="12"/>
    <m/>
    <x v="28"/>
  </r>
  <r>
    <x v="502"/>
    <x v="13"/>
    <m/>
    <x v="28"/>
  </r>
  <r>
    <x v="502"/>
    <x v="14"/>
    <n v="48"/>
    <x v="28"/>
  </r>
  <r>
    <x v="502"/>
    <x v="15"/>
    <n v="48"/>
    <x v="28"/>
  </r>
  <r>
    <x v="502"/>
    <x v="16"/>
    <n v="48"/>
    <x v="28"/>
  </r>
  <r>
    <x v="502"/>
    <x v="17"/>
    <n v="44"/>
    <x v="28"/>
  </r>
  <r>
    <x v="502"/>
    <x v="18"/>
    <n v="2"/>
    <x v="28"/>
  </r>
  <r>
    <x v="502"/>
    <x v="19"/>
    <n v="2"/>
    <x v="28"/>
  </r>
  <r>
    <x v="477"/>
    <x v="0"/>
    <s v="Shadow"/>
    <x v="28"/>
  </r>
  <r>
    <x v="477"/>
    <x v="1"/>
    <s v="Ford"/>
    <x v="28"/>
  </r>
  <r>
    <x v="477"/>
    <x v="2"/>
    <n v="0"/>
    <x v="28"/>
  </r>
  <r>
    <x v="477"/>
    <x v="3"/>
    <n v="0"/>
    <x v="28"/>
  </r>
  <r>
    <x v="477"/>
    <x v="4"/>
    <n v="0"/>
    <x v="28"/>
  </r>
  <r>
    <x v="477"/>
    <x v="5"/>
    <n v="0"/>
    <x v="28"/>
  </r>
  <r>
    <x v="477"/>
    <x v="6"/>
    <n v="2"/>
    <x v="28"/>
  </r>
  <r>
    <x v="477"/>
    <x v="7"/>
    <n v="0"/>
    <x v="28"/>
  </r>
  <r>
    <x v="477"/>
    <x v="8"/>
    <m/>
    <x v="28"/>
  </r>
  <r>
    <x v="477"/>
    <x v="9"/>
    <m/>
    <x v="28"/>
  </r>
  <r>
    <x v="477"/>
    <x v="10"/>
    <m/>
    <x v="28"/>
  </r>
  <r>
    <x v="477"/>
    <x v="11"/>
    <m/>
    <x v="28"/>
  </r>
  <r>
    <x v="477"/>
    <x v="12"/>
    <m/>
    <x v="28"/>
  </r>
  <r>
    <x v="477"/>
    <x v="13"/>
    <m/>
    <x v="28"/>
  </r>
  <r>
    <x v="477"/>
    <x v="14"/>
    <n v="4"/>
    <x v="28"/>
  </r>
  <r>
    <x v="477"/>
    <x v="15"/>
    <n v="4"/>
    <x v="28"/>
  </r>
  <r>
    <x v="477"/>
    <x v="16"/>
    <n v="4"/>
    <x v="28"/>
  </r>
  <r>
    <x v="477"/>
    <x v="17"/>
    <n v="4"/>
    <x v="28"/>
  </r>
  <r>
    <x v="477"/>
    <x v="18"/>
    <m/>
    <x v="28"/>
  </r>
  <r>
    <x v="477"/>
    <x v="19"/>
    <m/>
    <x v="28"/>
  </r>
  <r>
    <x v="586"/>
    <x v="0"/>
    <s v="Ensign"/>
    <x v="28"/>
  </r>
  <r>
    <x v="586"/>
    <x v="1"/>
    <s v="Ford"/>
    <x v="28"/>
  </r>
  <r>
    <x v="586"/>
    <x v="2"/>
    <n v="0"/>
    <x v="28"/>
  </r>
  <r>
    <x v="586"/>
    <x v="3"/>
    <n v="0"/>
    <x v="28"/>
  </r>
  <r>
    <x v="586"/>
    <x v="4"/>
    <n v="0"/>
    <x v="28"/>
  </r>
  <r>
    <x v="586"/>
    <x v="5"/>
    <n v="0"/>
    <x v="28"/>
  </r>
  <r>
    <x v="586"/>
    <x v="6"/>
    <n v="0"/>
    <x v="28"/>
  </r>
  <r>
    <x v="586"/>
    <x v="7"/>
    <n v="0"/>
    <x v="28"/>
  </r>
  <r>
    <x v="586"/>
    <x v="8"/>
    <m/>
    <x v="28"/>
  </r>
  <r>
    <x v="586"/>
    <x v="9"/>
    <m/>
    <x v="28"/>
  </r>
  <r>
    <x v="586"/>
    <x v="10"/>
    <m/>
    <x v="28"/>
  </r>
  <r>
    <x v="586"/>
    <x v="11"/>
    <m/>
    <x v="28"/>
  </r>
  <r>
    <x v="586"/>
    <x v="12"/>
    <m/>
    <x v="28"/>
  </r>
  <r>
    <x v="586"/>
    <x v="13"/>
    <m/>
    <x v="28"/>
  </r>
  <r>
    <x v="586"/>
    <x v="14"/>
    <n v="0"/>
    <x v="28"/>
  </r>
  <r>
    <x v="586"/>
    <x v="15"/>
    <n v="0"/>
    <x v="28"/>
  </r>
  <r>
    <x v="586"/>
    <x v="16"/>
    <n v="0"/>
    <x v="28"/>
  </r>
  <r>
    <x v="586"/>
    <x v="17"/>
    <n v="0"/>
    <x v="28"/>
  </r>
  <r>
    <x v="586"/>
    <x v="18"/>
    <m/>
    <x v="28"/>
  </r>
  <r>
    <x v="586"/>
    <x v="19"/>
    <m/>
    <x v="28"/>
  </r>
  <r>
    <x v="586"/>
    <x v="0"/>
    <s v="Shadow"/>
    <x v="28"/>
  </r>
  <r>
    <x v="586"/>
    <x v="1"/>
    <s v="Ford"/>
    <x v="28"/>
  </r>
  <r>
    <x v="586"/>
    <x v="2"/>
    <n v="0"/>
    <x v="28"/>
  </r>
  <r>
    <x v="586"/>
    <x v="3"/>
    <n v="0"/>
    <x v="28"/>
  </r>
  <r>
    <x v="586"/>
    <x v="4"/>
    <n v="0"/>
    <x v="28"/>
  </r>
  <r>
    <x v="586"/>
    <x v="5"/>
    <n v="0"/>
    <x v="28"/>
  </r>
  <r>
    <x v="586"/>
    <x v="6"/>
    <n v="0"/>
    <x v="28"/>
  </r>
  <r>
    <x v="586"/>
    <x v="7"/>
    <n v="0"/>
    <x v="28"/>
  </r>
  <r>
    <x v="586"/>
    <x v="8"/>
    <m/>
    <x v="28"/>
  </r>
  <r>
    <x v="586"/>
    <x v="9"/>
    <m/>
    <x v="28"/>
  </r>
  <r>
    <x v="586"/>
    <x v="10"/>
    <m/>
    <x v="28"/>
  </r>
  <r>
    <x v="586"/>
    <x v="11"/>
    <m/>
    <x v="28"/>
  </r>
  <r>
    <x v="586"/>
    <x v="12"/>
    <m/>
    <x v="28"/>
  </r>
  <r>
    <x v="586"/>
    <x v="13"/>
    <m/>
    <x v="28"/>
  </r>
  <r>
    <x v="586"/>
    <x v="14"/>
    <n v="0"/>
    <x v="28"/>
  </r>
  <r>
    <x v="586"/>
    <x v="15"/>
    <n v="0"/>
    <x v="28"/>
  </r>
  <r>
    <x v="586"/>
    <x v="16"/>
    <n v="0"/>
    <x v="28"/>
  </r>
  <r>
    <x v="586"/>
    <x v="17"/>
    <n v="0"/>
    <x v="28"/>
  </r>
  <r>
    <x v="586"/>
    <x v="18"/>
    <m/>
    <x v="28"/>
  </r>
  <r>
    <x v="586"/>
    <x v="19"/>
    <m/>
    <x v="28"/>
  </r>
  <r>
    <x v="603"/>
    <x v="0"/>
    <s v="Ensign"/>
    <x v="28"/>
  </r>
  <r>
    <x v="603"/>
    <x v="1"/>
    <s v="Ford"/>
    <x v="28"/>
  </r>
  <r>
    <x v="603"/>
    <x v="2"/>
    <n v="0"/>
    <x v="28"/>
  </r>
  <r>
    <x v="603"/>
    <x v="3"/>
    <n v="0"/>
    <x v="28"/>
  </r>
  <r>
    <x v="603"/>
    <x v="4"/>
    <n v="0"/>
    <x v="28"/>
  </r>
  <r>
    <x v="603"/>
    <x v="5"/>
    <n v="0"/>
    <x v="28"/>
  </r>
  <r>
    <x v="603"/>
    <x v="6"/>
    <n v="0"/>
    <x v="28"/>
  </r>
  <r>
    <x v="603"/>
    <x v="7"/>
    <n v="1"/>
    <x v="28"/>
  </r>
  <r>
    <x v="603"/>
    <x v="8"/>
    <m/>
    <x v="28"/>
  </r>
  <r>
    <x v="603"/>
    <x v="9"/>
    <m/>
    <x v="28"/>
  </r>
  <r>
    <x v="603"/>
    <x v="10"/>
    <m/>
    <x v="28"/>
  </r>
  <r>
    <x v="603"/>
    <x v="11"/>
    <m/>
    <x v="28"/>
  </r>
  <r>
    <x v="603"/>
    <x v="12"/>
    <m/>
    <x v="28"/>
  </r>
  <r>
    <x v="603"/>
    <x v="13"/>
    <m/>
    <x v="28"/>
  </r>
  <r>
    <x v="603"/>
    <x v="14"/>
    <n v="1"/>
    <x v="28"/>
  </r>
  <r>
    <x v="603"/>
    <x v="15"/>
    <n v="1"/>
    <x v="28"/>
  </r>
  <r>
    <x v="603"/>
    <x v="16"/>
    <n v="1"/>
    <x v="28"/>
  </r>
  <r>
    <x v="603"/>
    <x v="17"/>
    <n v="1"/>
    <x v="28"/>
  </r>
  <r>
    <x v="603"/>
    <x v="18"/>
    <m/>
    <x v="28"/>
  </r>
  <r>
    <x v="603"/>
    <x v="19"/>
    <m/>
    <x v="28"/>
  </r>
  <r>
    <x v="603"/>
    <x v="0"/>
    <s v="Hesketh"/>
    <x v="28"/>
  </r>
  <r>
    <x v="603"/>
    <x v="1"/>
    <s v="Ford"/>
    <x v="28"/>
  </r>
  <r>
    <x v="603"/>
    <x v="2"/>
    <n v="0"/>
    <x v="28"/>
  </r>
  <r>
    <x v="603"/>
    <x v="3"/>
    <n v="0"/>
    <x v="28"/>
  </r>
  <r>
    <x v="603"/>
    <x v="4"/>
    <n v="0"/>
    <x v="28"/>
  </r>
  <r>
    <x v="603"/>
    <x v="5"/>
    <n v="0"/>
    <x v="28"/>
  </r>
  <r>
    <x v="603"/>
    <x v="6"/>
    <n v="0"/>
    <x v="28"/>
  </r>
  <r>
    <x v="603"/>
    <x v="7"/>
    <n v="0"/>
    <x v="28"/>
  </r>
  <r>
    <x v="603"/>
    <x v="8"/>
    <m/>
    <x v="28"/>
  </r>
  <r>
    <x v="603"/>
    <x v="9"/>
    <m/>
    <x v="28"/>
  </r>
  <r>
    <x v="603"/>
    <x v="10"/>
    <m/>
    <x v="28"/>
  </r>
  <r>
    <x v="603"/>
    <x v="11"/>
    <m/>
    <x v="28"/>
  </r>
  <r>
    <x v="603"/>
    <x v="12"/>
    <m/>
    <x v="28"/>
  </r>
  <r>
    <x v="603"/>
    <x v="13"/>
    <m/>
    <x v="28"/>
  </r>
  <r>
    <x v="603"/>
    <x v="14"/>
    <n v="0"/>
    <x v="28"/>
  </r>
  <r>
    <x v="603"/>
    <x v="15"/>
    <n v="0"/>
    <x v="28"/>
  </r>
  <r>
    <x v="603"/>
    <x v="16"/>
    <n v="0"/>
    <x v="28"/>
  </r>
  <r>
    <x v="603"/>
    <x v="17"/>
    <n v="0"/>
    <x v="28"/>
  </r>
  <r>
    <x v="603"/>
    <x v="18"/>
    <m/>
    <x v="28"/>
  </r>
  <r>
    <x v="603"/>
    <x v="19"/>
    <m/>
    <x v="28"/>
  </r>
  <r>
    <x v="604"/>
    <x v="0"/>
    <s v="Tyrrell"/>
    <x v="28"/>
  </r>
  <r>
    <x v="604"/>
    <x v="1"/>
    <s v="Ford"/>
    <x v="28"/>
  </r>
  <r>
    <x v="604"/>
    <x v="2"/>
    <n v="0"/>
    <x v="28"/>
  </r>
  <r>
    <x v="604"/>
    <x v="3"/>
    <n v="0"/>
    <x v="28"/>
  </r>
  <r>
    <x v="604"/>
    <x v="4"/>
    <n v="0"/>
    <x v="28"/>
  </r>
  <r>
    <x v="604"/>
    <x v="5"/>
    <n v="0"/>
    <x v="28"/>
  </r>
  <r>
    <x v="604"/>
    <x v="6"/>
    <n v="2"/>
    <x v="28"/>
  </r>
  <r>
    <x v="604"/>
    <x v="7"/>
    <n v="3"/>
    <x v="28"/>
  </r>
  <r>
    <x v="604"/>
    <x v="8"/>
    <m/>
    <x v="28"/>
  </r>
  <r>
    <x v="604"/>
    <x v="9"/>
    <m/>
    <x v="28"/>
  </r>
  <r>
    <x v="604"/>
    <x v="10"/>
    <m/>
    <x v="28"/>
  </r>
  <r>
    <x v="604"/>
    <x v="11"/>
    <m/>
    <x v="28"/>
  </r>
  <r>
    <x v="604"/>
    <x v="12"/>
    <m/>
    <x v="28"/>
  </r>
  <r>
    <x v="604"/>
    <x v="13"/>
    <m/>
    <x v="28"/>
  </r>
  <r>
    <x v="604"/>
    <x v="14"/>
    <n v="7"/>
    <x v="28"/>
  </r>
  <r>
    <x v="604"/>
    <x v="15"/>
    <n v="7"/>
    <x v="28"/>
  </r>
  <r>
    <x v="604"/>
    <x v="16"/>
    <n v="7"/>
    <x v="28"/>
  </r>
  <r>
    <x v="604"/>
    <x v="17"/>
    <n v="4"/>
    <x v="28"/>
  </r>
  <r>
    <x v="604"/>
    <x v="18"/>
    <m/>
    <x v="28"/>
  </r>
  <r>
    <x v="604"/>
    <x v="19"/>
    <m/>
    <x v="28"/>
  </r>
  <r>
    <x v="567"/>
    <x v="0"/>
    <s v="Hesketh"/>
    <x v="28"/>
  </r>
  <r>
    <x v="567"/>
    <x v="1"/>
    <s v="Ford"/>
    <x v="28"/>
  </r>
  <r>
    <x v="567"/>
    <x v="2"/>
    <n v="0"/>
    <x v="28"/>
  </r>
  <r>
    <x v="567"/>
    <x v="3"/>
    <n v="0"/>
    <x v="28"/>
  </r>
  <r>
    <x v="567"/>
    <x v="4"/>
    <n v="0"/>
    <x v="28"/>
  </r>
  <r>
    <x v="567"/>
    <x v="5"/>
    <n v="0"/>
    <x v="28"/>
  </r>
  <r>
    <x v="567"/>
    <x v="6"/>
    <n v="0"/>
    <x v="28"/>
  </r>
  <r>
    <x v="567"/>
    <x v="7"/>
    <n v="0"/>
    <x v="28"/>
  </r>
  <r>
    <x v="567"/>
    <x v="8"/>
    <m/>
    <x v="28"/>
  </r>
  <r>
    <x v="567"/>
    <x v="9"/>
    <m/>
    <x v="28"/>
  </r>
  <r>
    <x v="567"/>
    <x v="10"/>
    <m/>
    <x v="28"/>
  </r>
  <r>
    <x v="567"/>
    <x v="11"/>
    <m/>
    <x v="28"/>
  </r>
  <r>
    <x v="567"/>
    <x v="12"/>
    <m/>
    <x v="28"/>
  </r>
  <r>
    <x v="567"/>
    <x v="13"/>
    <m/>
    <x v="28"/>
  </r>
  <r>
    <x v="567"/>
    <x v="14"/>
    <n v="0"/>
    <x v="28"/>
  </r>
  <r>
    <x v="567"/>
    <x v="15"/>
    <n v="0"/>
    <x v="28"/>
  </r>
  <r>
    <x v="567"/>
    <x v="16"/>
    <n v="0"/>
    <x v="28"/>
  </r>
  <r>
    <x v="567"/>
    <x v="17"/>
    <n v="0"/>
    <x v="28"/>
  </r>
  <r>
    <x v="567"/>
    <x v="18"/>
    <m/>
    <x v="28"/>
  </r>
  <r>
    <x v="567"/>
    <x v="19"/>
    <m/>
    <x v="28"/>
  </r>
  <r>
    <x v="605"/>
    <x v="0"/>
    <s v="Hesketh"/>
    <x v="28"/>
  </r>
  <r>
    <x v="605"/>
    <x v="1"/>
    <s v="Ford"/>
    <x v="28"/>
  </r>
  <r>
    <x v="605"/>
    <x v="2"/>
    <n v="0"/>
    <x v="28"/>
  </r>
  <r>
    <x v="605"/>
    <x v="3"/>
    <n v="0"/>
    <x v="28"/>
  </r>
  <r>
    <x v="605"/>
    <x v="4"/>
    <n v="0"/>
    <x v="28"/>
  </r>
  <r>
    <x v="605"/>
    <x v="5"/>
    <n v="0"/>
    <x v="28"/>
  </r>
  <r>
    <x v="605"/>
    <x v="6"/>
    <n v="0"/>
    <x v="28"/>
  </r>
  <r>
    <x v="605"/>
    <x v="7"/>
    <n v="0"/>
    <x v="28"/>
  </r>
  <r>
    <x v="605"/>
    <x v="8"/>
    <m/>
    <x v="28"/>
  </r>
  <r>
    <x v="605"/>
    <x v="9"/>
    <m/>
    <x v="28"/>
  </r>
  <r>
    <x v="605"/>
    <x v="10"/>
    <m/>
    <x v="28"/>
  </r>
  <r>
    <x v="605"/>
    <x v="11"/>
    <m/>
    <x v="28"/>
  </r>
  <r>
    <x v="605"/>
    <x v="12"/>
    <m/>
    <x v="28"/>
  </r>
  <r>
    <x v="605"/>
    <x v="13"/>
    <m/>
    <x v="28"/>
  </r>
  <r>
    <x v="605"/>
    <x v="14"/>
    <n v="0"/>
    <x v="28"/>
  </r>
  <r>
    <x v="605"/>
    <x v="15"/>
    <n v="0"/>
    <x v="28"/>
  </r>
  <r>
    <x v="605"/>
    <x v="16"/>
    <n v="0"/>
    <x v="28"/>
  </r>
  <r>
    <x v="605"/>
    <x v="17"/>
    <n v="0"/>
    <x v="28"/>
  </r>
  <r>
    <x v="605"/>
    <x v="18"/>
    <m/>
    <x v="28"/>
  </r>
  <r>
    <x v="605"/>
    <x v="19"/>
    <m/>
    <x v="28"/>
  </r>
  <r>
    <x v="605"/>
    <x v="0"/>
    <s v="Theodore"/>
    <x v="28"/>
  </r>
  <r>
    <x v="605"/>
    <x v="1"/>
    <s v="Ford"/>
    <x v="28"/>
  </r>
  <r>
    <x v="605"/>
    <x v="2"/>
    <n v="0"/>
    <x v="28"/>
  </r>
  <r>
    <x v="605"/>
    <x v="3"/>
    <n v="0"/>
    <x v="28"/>
  </r>
  <r>
    <x v="605"/>
    <x v="4"/>
    <n v="0"/>
    <x v="28"/>
  </r>
  <r>
    <x v="605"/>
    <x v="5"/>
    <n v="0"/>
    <x v="28"/>
  </r>
  <r>
    <x v="605"/>
    <x v="6"/>
    <n v="0"/>
    <x v="28"/>
  </r>
  <r>
    <x v="605"/>
    <x v="7"/>
    <n v="0"/>
    <x v="28"/>
  </r>
  <r>
    <x v="605"/>
    <x v="8"/>
    <m/>
    <x v="28"/>
  </r>
  <r>
    <x v="605"/>
    <x v="9"/>
    <m/>
    <x v="28"/>
  </r>
  <r>
    <x v="605"/>
    <x v="10"/>
    <m/>
    <x v="28"/>
  </r>
  <r>
    <x v="605"/>
    <x v="11"/>
    <m/>
    <x v="28"/>
  </r>
  <r>
    <x v="605"/>
    <x v="12"/>
    <m/>
    <x v="28"/>
  </r>
  <r>
    <x v="605"/>
    <x v="13"/>
    <m/>
    <x v="28"/>
  </r>
  <r>
    <x v="605"/>
    <x v="14"/>
    <n v="0"/>
    <x v="28"/>
  </r>
  <r>
    <x v="605"/>
    <x v="15"/>
    <n v="0"/>
    <x v="28"/>
  </r>
  <r>
    <x v="605"/>
    <x v="16"/>
    <n v="0"/>
    <x v="28"/>
  </r>
  <r>
    <x v="605"/>
    <x v="17"/>
    <n v="0"/>
    <x v="28"/>
  </r>
  <r>
    <x v="605"/>
    <x v="18"/>
    <m/>
    <x v="28"/>
  </r>
  <r>
    <x v="605"/>
    <x v="19"/>
    <m/>
    <x v="28"/>
  </r>
  <r>
    <x v="478"/>
    <x v="0"/>
    <s v="Fittipaldi"/>
    <x v="28"/>
  </r>
  <r>
    <x v="478"/>
    <x v="1"/>
    <s v="Ford"/>
    <x v="28"/>
  </r>
  <r>
    <x v="478"/>
    <x v="2"/>
    <n v="0"/>
    <x v="28"/>
  </r>
  <r>
    <x v="478"/>
    <x v="3"/>
    <n v="1"/>
    <x v="28"/>
  </r>
  <r>
    <x v="478"/>
    <x v="4"/>
    <n v="0"/>
    <x v="28"/>
  </r>
  <r>
    <x v="478"/>
    <x v="5"/>
    <n v="2"/>
    <x v="28"/>
  </r>
  <r>
    <x v="478"/>
    <x v="6"/>
    <n v="2"/>
    <x v="28"/>
  </r>
  <r>
    <x v="478"/>
    <x v="7"/>
    <n v="1"/>
    <x v="28"/>
  </r>
  <r>
    <x v="478"/>
    <x v="8"/>
    <m/>
    <x v="28"/>
  </r>
  <r>
    <x v="478"/>
    <x v="9"/>
    <m/>
    <x v="28"/>
  </r>
  <r>
    <x v="478"/>
    <x v="10"/>
    <m/>
    <x v="28"/>
  </r>
  <r>
    <x v="478"/>
    <x v="11"/>
    <m/>
    <x v="28"/>
  </r>
  <r>
    <x v="478"/>
    <x v="12"/>
    <m/>
    <x v="28"/>
  </r>
  <r>
    <x v="478"/>
    <x v="13"/>
    <m/>
    <x v="28"/>
  </r>
  <r>
    <x v="478"/>
    <x v="14"/>
    <n v="17"/>
    <x v="28"/>
  </r>
  <r>
    <x v="478"/>
    <x v="15"/>
    <n v="17"/>
    <x v="28"/>
  </r>
  <r>
    <x v="478"/>
    <x v="16"/>
    <n v="17"/>
    <x v="28"/>
  </r>
  <r>
    <x v="478"/>
    <x v="17"/>
    <n v="17"/>
    <x v="28"/>
  </r>
  <r>
    <x v="478"/>
    <x v="18"/>
    <m/>
    <x v="28"/>
  </r>
  <r>
    <x v="478"/>
    <x v="19"/>
    <m/>
    <x v="28"/>
  </r>
  <r>
    <x v="551"/>
    <x v="0"/>
    <s v="Mclaren"/>
    <x v="28"/>
  </r>
  <r>
    <x v="551"/>
    <x v="1"/>
    <s v="Ford"/>
    <x v="28"/>
  </r>
  <r>
    <x v="551"/>
    <x v="2"/>
    <n v="0"/>
    <x v="28"/>
  </r>
  <r>
    <x v="551"/>
    <x v="3"/>
    <n v="0"/>
    <x v="28"/>
  </r>
  <r>
    <x v="551"/>
    <x v="4"/>
    <n v="0"/>
    <x v="28"/>
  </r>
  <r>
    <x v="551"/>
    <x v="5"/>
    <n v="0"/>
    <x v="28"/>
  </r>
  <r>
    <x v="551"/>
    <x v="6"/>
    <n v="0"/>
    <x v="28"/>
  </r>
  <r>
    <x v="551"/>
    <x v="7"/>
    <n v="0"/>
    <x v="28"/>
  </r>
  <r>
    <x v="551"/>
    <x v="8"/>
    <m/>
    <x v="28"/>
  </r>
  <r>
    <x v="551"/>
    <x v="9"/>
    <m/>
    <x v="28"/>
  </r>
  <r>
    <x v="551"/>
    <x v="10"/>
    <m/>
    <x v="28"/>
  </r>
  <r>
    <x v="551"/>
    <x v="11"/>
    <m/>
    <x v="28"/>
  </r>
  <r>
    <x v="551"/>
    <x v="12"/>
    <m/>
    <x v="28"/>
  </r>
  <r>
    <x v="551"/>
    <x v="13"/>
    <m/>
    <x v="28"/>
  </r>
  <r>
    <x v="551"/>
    <x v="14"/>
    <n v="0"/>
    <x v="28"/>
  </r>
  <r>
    <x v="551"/>
    <x v="15"/>
    <n v="0"/>
    <x v="28"/>
  </r>
  <r>
    <x v="551"/>
    <x v="16"/>
    <n v="0"/>
    <x v="28"/>
  </r>
  <r>
    <x v="551"/>
    <x v="17"/>
    <n v="0"/>
    <x v="28"/>
  </r>
  <r>
    <x v="551"/>
    <x v="18"/>
    <m/>
    <x v="28"/>
  </r>
  <r>
    <x v="551"/>
    <x v="19"/>
    <m/>
    <x v="28"/>
  </r>
  <r>
    <x v="606"/>
    <x v="0"/>
    <s v="Ensign"/>
    <x v="28"/>
  </r>
  <r>
    <x v="606"/>
    <x v="1"/>
    <s v="Ford"/>
    <x v="28"/>
  </r>
  <r>
    <x v="606"/>
    <x v="2"/>
    <n v="0"/>
    <x v="28"/>
  </r>
  <r>
    <x v="606"/>
    <x v="3"/>
    <n v="0"/>
    <x v="28"/>
  </r>
  <r>
    <x v="606"/>
    <x v="4"/>
    <n v="0"/>
    <x v="28"/>
  </r>
  <r>
    <x v="606"/>
    <x v="5"/>
    <n v="0"/>
    <x v="28"/>
  </r>
  <r>
    <x v="606"/>
    <x v="6"/>
    <n v="0"/>
    <x v="28"/>
  </r>
  <r>
    <x v="606"/>
    <x v="7"/>
    <n v="0"/>
    <x v="28"/>
  </r>
  <r>
    <x v="606"/>
    <x v="8"/>
    <m/>
    <x v="28"/>
  </r>
  <r>
    <x v="606"/>
    <x v="9"/>
    <m/>
    <x v="28"/>
  </r>
  <r>
    <x v="606"/>
    <x v="10"/>
    <m/>
    <x v="28"/>
  </r>
  <r>
    <x v="606"/>
    <x v="11"/>
    <m/>
    <x v="28"/>
  </r>
  <r>
    <x v="606"/>
    <x v="12"/>
    <m/>
    <x v="28"/>
  </r>
  <r>
    <x v="606"/>
    <x v="13"/>
    <m/>
    <x v="28"/>
  </r>
  <r>
    <x v="606"/>
    <x v="14"/>
    <n v="0"/>
    <x v="28"/>
  </r>
  <r>
    <x v="606"/>
    <x v="15"/>
    <n v="0"/>
    <x v="28"/>
  </r>
  <r>
    <x v="606"/>
    <x v="16"/>
    <n v="0"/>
    <x v="28"/>
  </r>
  <r>
    <x v="606"/>
    <x v="17"/>
    <n v="0"/>
    <x v="28"/>
  </r>
  <r>
    <x v="606"/>
    <x v="18"/>
    <m/>
    <x v="28"/>
  </r>
  <r>
    <x v="606"/>
    <x v="19"/>
    <m/>
    <x v="28"/>
  </r>
  <r>
    <x v="588"/>
    <x v="0"/>
    <s v="Ferrari"/>
    <x v="28"/>
  </r>
  <r>
    <x v="588"/>
    <x v="1"/>
    <s v="Ferrari"/>
    <x v="28"/>
  </r>
  <r>
    <x v="588"/>
    <x v="2"/>
    <n v="1"/>
    <x v="28"/>
  </r>
  <r>
    <x v="588"/>
    <x v="3"/>
    <n v="0"/>
    <x v="28"/>
  </r>
  <r>
    <x v="588"/>
    <x v="4"/>
    <n v="1"/>
    <x v="28"/>
  </r>
  <r>
    <x v="588"/>
    <x v="5"/>
    <n v="1"/>
    <x v="28"/>
  </r>
  <r>
    <x v="588"/>
    <x v="6"/>
    <n v="0"/>
    <x v="28"/>
  </r>
  <r>
    <x v="588"/>
    <x v="7"/>
    <n v="1"/>
    <x v="28"/>
  </r>
  <r>
    <x v="588"/>
    <x v="8"/>
    <m/>
    <x v="28"/>
  </r>
  <r>
    <x v="588"/>
    <x v="9"/>
    <m/>
    <x v="28"/>
  </r>
  <r>
    <x v="588"/>
    <x v="10"/>
    <m/>
    <x v="28"/>
  </r>
  <r>
    <x v="588"/>
    <x v="11"/>
    <m/>
    <x v="28"/>
  </r>
  <r>
    <x v="588"/>
    <x v="12"/>
    <m/>
    <x v="28"/>
  </r>
  <r>
    <x v="588"/>
    <x v="13"/>
    <m/>
    <x v="28"/>
  </r>
  <r>
    <x v="588"/>
    <x v="14"/>
    <n v="17"/>
    <x v="28"/>
  </r>
  <r>
    <x v="588"/>
    <x v="15"/>
    <n v="17"/>
    <x v="28"/>
  </r>
  <r>
    <x v="588"/>
    <x v="16"/>
    <n v="17"/>
    <x v="28"/>
  </r>
  <r>
    <x v="588"/>
    <x v="17"/>
    <n v="14"/>
    <x v="28"/>
  </r>
  <r>
    <x v="588"/>
    <x v="18"/>
    <m/>
    <x v="28"/>
  </r>
  <r>
    <x v="588"/>
    <x v="19"/>
    <n v="1"/>
    <x v="28"/>
  </r>
  <r>
    <x v="607"/>
    <x v="0"/>
    <s v="Surtees"/>
    <x v="28"/>
  </r>
  <r>
    <x v="607"/>
    <x v="1"/>
    <s v="Ford"/>
    <x v="28"/>
  </r>
  <r>
    <x v="607"/>
    <x v="2"/>
    <n v="0"/>
    <x v="28"/>
  </r>
  <r>
    <x v="607"/>
    <x v="3"/>
    <n v="0"/>
    <x v="28"/>
  </r>
  <r>
    <x v="607"/>
    <x v="4"/>
    <n v="0"/>
    <x v="28"/>
  </r>
  <r>
    <x v="607"/>
    <x v="5"/>
    <n v="0"/>
    <x v="28"/>
  </r>
  <r>
    <x v="607"/>
    <x v="6"/>
    <n v="0"/>
    <x v="28"/>
  </r>
  <r>
    <x v="607"/>
    <x v="7"/>
    <n v="0"/>
    <x v="28"/>
  </r>
  <r>
    <x v="607"/>
    <x v="8"/>
    <m/>
    <x v="28"/>
  </r>
  <r>
    <x v="607"/>
    <x v="9"/>
    <m/>
    <x v="28"/>
  </r>
  <r>
    <x v="607"/>
    <x v="10"/>
    <m/>
    <x v="28"/>
  </r>
  <r>
    <x v="607"/>
    <x v="11"/>
    <m/>
    <x v="28"/>
  </r>
  <r>
    <x v="607"/>
    <x v="12"/>
    <m/>
    <x v="28"/>
  </r>
  <r>
    <x v="607"/>
    <x v="13"/>
    <m/>
    <x v="28"/>
  </r>
  <r>
    <x v="607"/>
    <x v="14"/>
    <n v="0"/>
    <x v="28"/>
  </r>
  <r>
    <x v="607"/>
    <x v="15"/>
    <n v="0"/>
    <x v="28"/>
  </r>
  <r>
    <x v="607"/>
    <x v="16"/>
    <n v="0"/>
    <x v="28"/>
  </r>
  <r>
    <x v="607"/>
    <x v="17"/>
    <n v="0"/>
    <x v="28"/>
  </r>
  <r>
    <x v="607"/>
    <x v="18"/>
    <m/>
    <x v="28"/>
  </r>
  <r>
    <x v="607"/>
    <x v="19"/>
    <m/>
    <x v="28"/>
  </r>
  <r>
    <x v="570"/>
    <x v="0"/>
    <s v="ATS"/>
    <x v="28"/>
  </r>
  <r>
    <x v="570"/>
    <x v="1"/>
    <s v="Ford"/>
    <x v="28"/>
  </r>
  <r>
    <x v="570"/>
    <x v="2"/>
    <n v="0"/>
    <x v="28"/>
  </r>
  <r>
    <x v="570"/>
    <x v="3"/>
    <n v="0"/>
    <x v="28"/>
  </r>
  <r>
    <x v="570"/>
    <x v="4"/>
    <n v="0"/>
    <x v="28"/>
  </r>
  <r>
    <x v="570"/>
    <x v="5"/>
    <n v="0"/>
    <x v="28"/>
  </r>
  <r>
    <x v="570"/>
    <x v="6"/>
    <n v="0"/>
    <x v="28"/>
  </r>
  <r>
    <x v="570"/>
    <x v="7"/>
    <n v="0"/>
    <x v="28"/>
  </r>
  <r>
    <x v="570"/>
    <x v="8"/>
    <m/>
    <x v="28"/>
  </r>
  <r>
    <x v="570"/>
    <x v="9"/>
    <m/>
    <x v="28"/>
  </r>
  <r>
    <x v="570"/>
    <x v="10"/>
    <m/>
    <x v="28"/>
  </r>
  <r>
    <x v="570"/>
    <x v="11"/>
    <m/>
    <x v="28"/>
  </r>
  <r>
    <x v="570"/>
    <x v="12"/>
    <m/>
    <x v="28"/>
  </r>
  <r>
    <x v="570"/>
    <x v="13"/>
    <m/>
    <x v="28"/>
  </r>
  <r>
    <x v="570"/>
    <x v="14"/>
    <n v="0"/>
    <x v="28"/>
  </r>
  <r>
    <x v="570"/>
    <x v="15"/>
    <n v="0"/>
    <x v="28"/>
  </r>
  <r>
    <x v="570"/>
    <x v="16"/>
    <n v="0"/>
    <x v="28"/>
  </r>
  <r>
    <x v="570"/>
    <x v="17"/>
    <n v="0"/>
    <x v="28"/>
  </r>
  <r>
    <x v="570"/>
    <x v="18"/>
    <m/>
    <x v="28"/>
  </r>
  <r>
    <x v="570"/>
    <x v="19"/>
    <m/>
    <x v="28"/>
  </r>
  <r>
    <x v="525"/>
    <x v="0"/>
    <s v="Shadow"/>
    <x v="28"/>
  </r>
  <r>
    <x v="525"/>
    <x v="1"/>
    <s v="Ford"/>
    <x v="28"/>
  </r>
  <r>
    <x v="525"/>
    <x v="2"/>
    <n v="0"/>
    <x v="28"/>
  </r>
  <r>
    <x v="525"/>
    <x v="3"/>
    <n v="0"/>
    <x v="28"/>
  </r>
  <r>
    <x v="525"/>
    <x v="4"/>
    <n v="0"/>
    <x v="28"/>
  </r>
  <r>
    <x v="525"/>
    <x v="5"/>
    <n v="0"/>
    <x v="28"/>
  </r>
  <r>
    <x v="525"/>
    <x v="6"/>
    <n v="1"/>
    <x v="28"/>
  </r>
  <r>
    <x v="525"/>
    <x v="7"/>
    <n v="0"/>
    <x v="28"/>
  </r>
  <r>
    <x v="525"/>
    <x v="8"/>
    <m/>
    <x v="28"/>
  </r>
  <r>
    <x v="525"/>
    <x v="9"/>
    <m/>
    <x v="28"/>
  </r>
  <r>
    <x v="525"/>
    <x v="10"/>
    <m/>
    <x v="28"/>
  </r>
  <r>
    <x v="525"/>
    <x v="11"/>
    <m/>
    <x v="28"/>
  </r>
  <r>
    <x v="525"/>
    <x v="12"/>
    <m/>
    <x v="28"/>
  </r>
  <r>
    <x v="525"/>
    <x v="13"/>
    <m/>
    <x v="28"/>
  </r>
  <r>
    <x v="525"/>
    <x v="14"/>
    <n v="2"/>
    <x v="28"/>
  </r>
  <r>
    <x v="525"/>
    <x v="15"/>
    <n v="2"/>
    <x v="28"/>
  </r>
  <r>
    <x v="525"/>
    <x v="16"/>
    <n v="2"/>
    <x v="28"/>
  </r>
  <r>
    <x v="525"/>
    <x v="17"/>
    <n v="2"/>
    <x v="28"/>
  </r>
  <r>
    <x v="525"/>
    <x v="18"/>
    <m/>
    <x v="28"/>
  </r>
  <r>
    <x v="525"/>
    <x v="19"/>
    <m/>
    <x v="28"/>
  </r>
  <r>
    <x v="553"/>
    <x v="0"/>
    <s v="ATS"/>
    <x v="28"/>
  </r>
  <r>
    <x v="553"/>
    <x v="1"/>
    <s v="Ford"/>
    <x v="28"/>
  </r>
  <r>
    <x v="553"/>
    <x v="2"/>
    <n v="0"/>
    <x v="28"/>
  </r>
  <r>
    <x v="553"/>
    <x v="3"/>
    <n v="0"/>
    <x v="28"/>
  </r>
  <r>
    <x v="553"/>
    <x v="4"/>
    <n v="0"/>
    <x v="28"/>
  </r>
  <r>
    <x v="553"/>
    <x v="5"/>
    <n v="0"/>
    <x v="28"/>
  </r>
  <r>
    <x v="553"/>
    <x v="6"/>
    <n v="0"/>
    <x v="28"/>
  </r>
  <r>
    <x v="553"/>
    <x v="7"/>
    <n v="0"/>
    <x v="28"/>
  </r>
  <r>
    <x v="553"/>
    <x v="8"/>
    <m/>
    <x v="28"/>
  </r>
  <r>
    <x v="553"/>
    <x v="9"/>
    <m/>
    <x v="28"/>
  </r>
  <r>
    <x v="553"/>
    <x v="10"/>
    <m/>
    <x v="28"/>
  </r>
  <r>
    <x v="553"/>
    <x v="11"/>
    <m/>
    <x v="28"/>
  </r>
  <r>
    <x v="553"/>
    <x v="12"/>
    <m/>
    <x v="28"/>
  </r>
  <r>
    <x v="553"/>
    <x v="13"/>
    <m/>
    <x v="28"/>
  </r>
  <r>
    <x v="553"/>
    <x v="14"/>
    <n v="0"/>
    <x v="28"/>
  </r>
  <r>
    <x v="553"/>
    <x v="15"/>
    <n v="0"/>
    <x v="28"/>
  </r>
  <r>
    <x v="553"/>
    <x v="16"/>
    <n v="0"/>
    <x v="28"/>
  </r>
  <r>
    <x v="553"/>
    <x v="17"/>
    <n v="0"/>
    <x v="28"/>
  </r>
  <r>
    <x v="553"/>
    <x v="18"/>
    <m/>
    <x v="28"/>
  </r>
  <r>
    <x v="553"/>
    <x v="19"/>
    <m/>
    <x v="28"/>
  </r>
  <r>
    <x v="553"/>
    <x v="0"/>
    <s v="Ensign"/>
    <x v="28"/>
  </r>
  <r>
    <x v="553"/>
    <x v="1"/>
    <s v="Ford"/>
    <x v="28"/>
  </r>
  <r>
    <x v="553"/>
    <x v="2"/>
    <n v="0"/>
    <x v="28"/>
  </r>
  <r>
    <x v="553"/>
    <x v="3"/>
    <n v="0"/>
    <x v="28"/>
  </r>
  <r>
    <x v="553"/>
    <x v="4"/>
    <n v="0"/>
    <x v="28"/>
  </r>
  <r>
    <x v="553"/>
    <x v="5"/>
    <n v="0"/>
    <x v="28"/>
  </r>
  <r>
    <x v="553"/>
    <x v="6"/>
    <n v="0"/>
    <x v="28"/>
  </r>
  <r>
    <x v="553"/>
    <x v="7"/>
    <n v="0"/>
    <x v="28"/>
  </r>
  <r>
    <x v="553"/>
    <x v="8"/>
    <m/>
    <x v="28"/>
  </r>
  <r>
    <x v="553"/>
    <x v="9"/>
    <m/>
    <x v="28"/>
  </r>
  <r>
    <x v="553"/>
    <x v="10"/>
    <m/>
    <x v="28"/>
  </r>
  <r>
    <x v="553"/>
    <x v="11"/>
    <m/>
    <x v="28"/>
  </r>
  <r>
    <x v="553"/>
    <x v="12"/>
    <m/>
    <x v="28"/>
  </r>
  <r>
    <x v="553"/>
    <x v="13"/>
    <m/>
    <x v="28"/>
  </r>
  <r>
    <x v="553"/>
    <x v="14"/>
    <n v="0"/>
    <x v="28"/>
  </r>
  <r>
    <x v="553"/>
    <x v="15"/>
    <n v="0"/>
    <x v="28"/>
  </r>
  <r>
    <x v="553"/>
    <x v="16"/>
    <n v="0"/>
    <x v="28"/>
  </r>
  <r>
    <x v="553"/>
    <x v="17"/>
    <n v="0"/>
    <x v="28"/>
  </r>
  <r>
    <x v="553"/>
    <x v="18"/>
    <m/>
    <x v="28"/>
  </r>
  <r>
    <x v="553"/>
    <x v="19"/>
    <m/>
    <x v="28"/>
  </r>
  <r>
    <x v="591"/>
    <x v="0"/>
    <s v="Lotus"/>
    <x v="28"/>
  </r>
  <r>
    <x v="591"/>
    <x v="1"/>
    <s v="Ford"/>
    <x v="28"/>
  </r>
  <r>
    <x v="591"/>
    <x v="2"/>
    <n v="0"/>
    <x v="28"/>
  </r>
  <r>
    <x v="591"/>
    <x v="3"/>
    <n v="0"/>
    <x v="28"/>
  </r>
  <r>
    <x v="591"/>
    <x v="4"/>
    <n v="0"/>
    <x v="28"/>
  </r>
  <r>
    <x v="591"/>
    <x v="5"/>
    <n v="0"/>
    <x v="28"/>
  </r>
  <r>
    <x v="591"/>
    <x v="6"/>
    <n v="0"/>
    <x v="28"/>
  </r>
  <r>
    <x v="591"/>
    <x v="7"/>
    <n v="1"/>
    <x v="28"/>
  </r>
  <r>
    <x v="591"/>
    <x v="8"/>
    <m/>
    <x v="28"/>
  </r>
  <r>
    <x v="591"/>
    <x v="9"/>
    <m/>
    <x v="28"/>
  </r>
  <r>
    <x v="591"/>
    <x v="10"/>
    <m/>
    <x v="28"/>
  </r>
  <r>
    <x v="591"/>
    <x v="11"/>
    <m/>
    <x v="28"/>
  </r>
  <r>
    <x v="591"/>
    <x v="12"/>
    <m/>
    <x v="28"/>
  </r>
  <r>
    <x v="591"/>
    <x v="13"/>
    <m/>
    <x v="28"/>
  </r>
  <r>
    <x v="591"/>
    <x v="14"/>
    <n v="1"/>
    <x v="28"/>
  </r>
  <r>
    <x v="591"/>
    <x v="15"/>
    <n v="1"/>
    <x v="28"/>
  </r>
  <r>
    <x v="591"/>
    <x v="16"/>
    <n v="1"/>
    <x v="28"/>
  </r>
  <r>
    <x v="591"/>
    <x v="17"/>
    <n v="0"/>
    <x v="28"/>
  </r>
  <r>
    <x v="591"/>
    <x v="18"/>
    <m/>
    <x v="28"/>
  </r>
  <r>
    <x v="591"/>
    <x v="19"/>
    <m/>
    <x v="28"/>
  </r>
  <r>
    <x v="450"/>
    <x v="0"/>
    <s v="Ensign"/>
    <x v="28"/>
  </r>
  <r>
    <x v="450"/>
    <x v="1"/>
    <s v="Ford"/>
    <x v="28"/>
  </r>
  <r>
    <x v="450"/>
    <x v="2"/>
    <n v="0"/>
    <x v="28"/>
  </r>
  <r>
    <x v="450"/>
    <x v="3"/>
    <n v="0"/>
    <x v="28"/>
  </r>
  <r>
    <x v="450"/>
    <x v="4"/>
    <n v="0"/>
    <x v="28"/>
  </r>
  <r>
    <x v="450"/>
    <x v="5"/>
    <n v="0"/>
    <x v="28"/>
  </r>
  <r>
    <x v="450"/>
    <x v="6"/>
    <n v="0"/>
    <x v="28"/>
  </r>
  <r>
    <x v="450"/>
    <x v="7"/>
    <n v="0"/>
    <x v="28"/>
  </r>
  <r>
    <x v="450"/>
    <x v="8"/>
    <m/>
    <x v="28"/>
  </r>
  <r>
    <x v="450"/>
    <x v="9"/>
    <m/>
    <x v="28"/>
  </r>
  <r>
    <x v="450"/>
    <x v="10"/>
    <m/>
    <x v="28"/>
  </r>
  <r>
    <x v="450"/>
    <x v="11"/>
    <m/>
    <x v="28"/>
  </r>
  <r>
    <x v="450"/>
    <x v="12"/>
    <m/>
    <x v="28"/>
  </r>
  <r>
    <x v="450"/>
    <x v="13"/>
    <m/>
    <x v="28"/>
  </r>
  <r>
    <x v="450"/>
    <x v="14"/>
    <n v="0"/>
    <x v="28"/>
  </r>
  <r>
    <x v="450"/>
    <x v="15"/>
    <n v="0"/>
    <x v="28"/>
  </r>
  <r>
    <x v="450"/>
    <x v="16"/>
    <n v="0"/>
    <x v="28"/>
  </r>
  <r>
    <x v="450"/>
    <x v="17"/>
    <n v="0"/>
    <x v="28"/>
  </r>
  <r>
    <x v="450"/>
    <x v="18"/>
    <m/>
    <x v="28"/>
  </r>
  <r>
    <x v="450"/>
    <x v="19"/>
    <m/>
    <x v="28"/>
  </r>
  <r>
    <x v="529"/>
    <x v="0"/>
    <s v="Ligier"/>
    <x v="28"/>
  </r>
  <r>
    <x v="529"/>
    <x v="1"/>
    <s v="Matra"/>
    <x v="28"/>
  </r>
  <r>
    <x v="529"/>
    <x v="2"/>
    <n v="0"/>
    <x v="28"/>
  </r>
  <r>
    <x v="529"/>
    <x v="3"/>
    <n v="0"/>
    <x v="28"/>
  </r>
  <r>
    <x v="529"/>
    <x v="4"/>
    <n v="2"/>
    <x v="28"/>
  </r>
  <r>
    <x v="529"/>
    <x v="5"/>
    <n v="1"/>
    <x v="28"/>
  </r>
  <r>
    <x v="529"/>
    <x v="6"/>
    <n v="4"/>
    <x v="28"/>
  </r>
  <r>
    <x v="529"/>
    <x v="7"/>
    <n v="0"/>
    <x v="28"/>
  </r>
  <r>
    <x v="529"/>
    <x v="8"/>
    <m/>
    <x v="28"/>
  </r>
  <r>
    <x v="529"/>
    <x v="9"/>
    <m/>
    <x v="28"/>
  </r>
  <r>
    <x v="529"/>
    <x v="10"/>
    <m/>
    <x v="28"/>
  </r>
  <r>
    <x v="529"/>
    <x v="11"/>
    <m/>
    <x v="28"/>
  </r>
  <r>
    <x v="529"/>
    <x v="12"/>
    <m/>
    <x v="28"/>
  </r>
  <r>
    <x v="529"/>
    <x v="13"/>
    <m/>
    <x v="28"/>
  </r>
  <r>
    <x v="529"/>
    <x v="14"/>
    <n v="19"/>
    <x v="28"/>
  </r>
  <r>
    <x v="529"/>
    <x v="15"/>
    <n v="19"/>
    <x v="28"/>
  </r>
  <r>
    <x v="529"/>
    <x v="16"/>
    <n v="19"/>
    <x v="28"/>
  </r>
  <r>
    <x v="529"/>
    <x v="17"/>
    <n v="19"/>
    <x v="28"/>
  </r>
  <r>
    <x v="529"/>
    <x v="18"/>
    <m/>
    <x v="28"/>
  </r>
  <r>
    <x v="529"/>
    <x v="19"/>
    <m/>
    <x v="28"/>
  </r>
  <r>
    <x v="513"/>
    <x v="0"/>
    <s v="Mclaren"/>
    <x v="28"/>
  </r>
  <r>
    <x v="513"/>
    <x v="1"/>
    <s v="Ford"/>
    <x v="28"/>
  </r>
  <r>
    <x v="513"/>
    <x v="2"/>
    <n v="0"/>
    <x v="28"/>
  </r>
  <r>
    <x v="513"/>
    <x v="3"/>
    <n v="0"/>
    <x v="28"/>
  </r>
  <r>
    <x v="513"/>
    <x v="4"/>
    <n v="1"/>
    <x v="28"/>
  </r>
  <r>
    <x v="513"/>
    <x v="5"/>
    <n v="1"/>
    <x v="28"/>
  </r>
  <r>
    <x v="513"/>
    <x v="6"/>
    <n v="0"/>
    <x v="28"/>
  </r>
  <r>
    <x v="513"/>
    <x v="7"/>
    <n v="1"/>
    <x v="28"/>
  </r>
  <r>
    <x v="513"/>
    <x v="8"/>
    <m/>
    <x v="28"/>
  </r>
  <r>
    <x v="513"/>
    <x v="9"/>
    <m/>
    <x v="28"/>
  </r>
  <r>
    <x v="513"/>
    <x v="10"/>
    <m/>
    <x v="28"/>
  </r>
  <r>
    <x v="513"/>
    <x v="11"/>
    <m/>
    <x v="28"/>
  </r>
  <r>
    <x v="513"/>
    <x v="12"/>
    <m/>
    <x v="28"/>
  </r>
  <r>
    <x v="513"/>
    <x v="13"/>
    <m/>
    <x v="28"/>
  </r>
  <r>
    <x v="513"/>
    <x v="14"/>
    <n v="8"/>
    <x v="28"/>
  </r>
  <r>
    <x v="513"/>
    <x v="15"/>
    <n v="8"/>
    <x v="28"/>
  </r>
  <r>
    <x v="513"/>
    <x v="16"/>
    <n v="8"/>
    <x v="28"/>
  </r>
  <r>
    <x v="513"/>
    <x v="17"/>
    <n v="8"/>
    <x v="28"/>
  </r>
  <r>
    <x v="513"/>
    <x v="18"/>
    <m/>
    <x v="28"/>
  </r>
  <r>
    <x v="513"/>
    <x v="19"/>
    <m/>
    <x v="28"/>
  </r>
  <r>
    <x v="531"/>
    <x v="0"/>
    <s v="Renault"/>
    <x v="28"/>
  </r>
  <r>
    <x v="531"/>
    <x v="1"/>
    <s v="Renault"/>
    <x v="28"/>
  </r>
  <r>
    <x v="531"/>
    <x v="2"/>
    <n v="0"/>
    <x v="28"/>
  </r>
  <r>
    <x v="531"/>
    <x v="3"/>
    <n v="0"/>
    <x v="28"/>
  </r>
  <r>
    <x v="531"/>
    <x v="4"/>
    <n v="0"/>
    <x v="28"/>
  </r>
  <r>
    <x v="531"/>
    <x v="5"/>
    <n v="1"/>
    <x v="28"/>
  </r>
  <r>
    <x v="531"/>
    <x v="6"/>
    <n v="0"/>
    <x v="28"/>
  </r>
  <r>
    <x v="531"/>
    <x v="7"/>
    <n v="0"/>
    <x v="28"/>
  </r>
  <r>
    <x v="531"/>
    <x v="8"/>
    <m/>
    <x v="28"/>
  </r>
  <r>
    <x v="531"/>
    <x v="9"/>
    <m/>
    <x v="28"/>
  </r>
  <r>
    <x v="531"/>
    <x v="10"/>
    <m/>
    <x v="28"/>
  </r>
  <r>
    <x v="531"/>
    <x v="11"/>
    <m/>
    <x v="28"/>
  </r>
  <r>
    <x v="531"/>
    <x v="12"/>
    <m/>
    <x v="28"/>
  </r>
  <r>
    <x v="531"/>
    <x v="13"/>
    <m/>
    <x v="28"/>
  </r>
  <r>
    <x v="531"/>
    <x v="14"/>
    <n v="3"/>
    <x v="28"/>
  </r>
  <r>
    <x v="531"/>
    <x v="15"/>
    <n v="3"/>
    <x v="28"/>
  </r>
  <r>
    <x v="531"/>
    <x v="16"/>
    <n v="3"/>
    <x v="28"/>
  </r>
  <r>
    <x v="531"/>
    <x v="17"/>
    <n v="3"/>
    <x v="28"/>
  </r>
  <r>
    <x v="531"/>
    <x v="18"/>
    <m/>
    <x v="28"/>
  </r>
  <r>
    <x v="531"/>
    <x v="19"/>
    <m/>
    <x v="28"/>
  </r>
  <r>
    <x v="494"/>
    <x v="0"/>
    <s v="ATS"/>
    <x v="28"/>
  </r>
  <r>
    <x v="494"/>
    <x v="1"/>
    <s v="Ford"/>
    <x v="28"/>
  </r>
  <r>
    <x v="494"/>
    <x v="2"/>
    <n v="0"/>
    <x v="28"/>
  </r>
  <r>
    <x v="494"/>
    <x v="3"/>
    <n v="0"/>
    <x v="28"/>
  </r>
  <r>
    <x v="494"/>
    <x v="4"/>
    <n v="0"/>
    <x v="28"/>
  </r>
  <r>
    <x v="494"/>
    <x v="5"/>
    <n v="0"/>
    <x v="28"/>
  </r>
  <r>
    <x v="494"/>
    <x v="6"/>
    <n v="0"/>
    <x v="28"/>
  </r>
  <r>
    <x v="494"/>
    <x v="7"/>
    <n v="0"/>
    <x v="28"/>
  </r>
  <r>
    <x v="494"/>
    <x v="8"/>
    <m/>
    <x v="28"/>
  </r>
  <r>
    <x v="494"/>
    <x v="9"/>
    <m/>
    <x v="28"/>
  </r>
  <r>
    <x v="494"/>
    <x v="10"/>
    <m/>
    <x v="28"/>
  </r>
  <r>
    <x v="494"/>
    <x v="11"/>
    <m/>
    <x v="28"/>
  </r>
  <r>
    <x v="494"/>
    <x v="12"/>
    <m/>
    <x v="28"/>
  </r>
  <r>
    <x v="494"/>
    <x v="13"/>
    <m/>
    <x v="28"/>
  </r>
  <r>
    <x v="494"/>
    <x v="14"/>
    <n v="0"/>
    <x v="28"/>
  </r>
  <r>
    <x v="494"/>
    <x v="15"/>
    <n v="0"/>
    <x v="28"/>
  </r>
  <r>
    <x v="494"/>
    <x v="16"/>
    <n v="0"/>
    <x v="28"/>
  </r>
  <r>
    <x v="494"/>
    <x v="17"/>
    <n v="0"/>
    <x v="28"/>
  </r>
  <r>
    <x v="494"/>
    <x v="18"/>
    <n v="1"/>
    <x v="28"/>
  </r>
  <r>
    <x v="494"/>
    <x v="19"/>
    <n v="1"/>
    <x v="28"/>
  </r>
  <r>
    <x v="514"/>
    <x v="0"/>
    <s v="ATS"/>
    <x v="28"/>
  </r>
  <r>
    <x v="514"/>
    <x v="1"/>
    <s v="Ford"/>
    <x v="28"/>
  </r>
  <r>
    <x v="514"/>
    <x v="2"/>
    <n v="0"/>
    <x v="28"/>
  </r>
  <r>
    <x v="514"/>
    <x v="3"/>
    <n v="0"/>
    <x v="28"/>
  </r>
  <r>
    <x v="514"/>
    <x v="4"/>
    <n v="0"/>
    <x v="28"/>
  </r>
  <r>
    <x v="514"/>
    <x v="5"/>
    <n v="0"/>
    <x v="28"/>
  </r>
  <r>
    <x v="514"/>
    <x v="6"/>
    <n v="0"/>
    <x v="28"/>
  </r>
  <r>
    <x v="514"/>
    <x v="7"/>
    <n v="0"/>
    <x v="28"/>
  </r>
  <r>
    <x v="514"/>
    <x v="8"/>
    <m/>
    <x v="28"/>
  </r>
  <r>
    <x v="514"/>
    <x v="9"/>
    <m/>
    <x v="28"/>
  </r>
  <r>
    <x v="514"/>
    <x v="10"/>
    <m/>
    <x v="28"/>
  </r>
  <r>
    <x v="514"/>
    <x v="11"/>
    <m/>
    <x v="28"/>
  </r>
  <r>
    <x v="514"/>
    <x v="12"/>
    <m/>
    <x v="28"/>
  </r>
  <r>
    <x v="514"/>
    <x v="13"/>
    <m/>
    <x v="28"/>
  </r>
  <r>
    <x v="514"/>
    <x v="14"/>
    <n v="0"/>
    <x v="28"/>
  </r>
  <r>
    <x v="514"/>
    <x v="15"/>
    <n v="0"/>
    <x v="28"/>
  </r>
  <r>
    <x v="514"/>
    <x v="16"/>
    <n v="0"/>
    <x v="28"/>
  </r>
  <r>
    <x v="514"/>
    <x v="17"/>
    <n v="0"/>
    <x v="28"/>
  </r>
  <r>
    <x v="514"/>
    <x v="18"/>
    <m/>
    <x v="28"/>
  </r>
  <r>
    <x v="514"/>
    <x v="19"/>
    <m/>
    <x v="28"/>
  </r>
  <r>
    <x v="504"/>
    <x v="0"/>
    <s v="Wolf"/>
    <x v="28"/>
  </r>
  <r>
    <x v="504"/>
    <x v="1"/>
    <s v="Ford"/>
    <x v="28"/>
  </r>
  <r>
    <x v="504"/>
    <x v="2"/>
    <n v="0"/>
    <x v="28"/>
  </r>
  <r>
    <x v="504"/>
    <x v="3"/>
    <n v="2"/>
    <x v="28"/>
  </r>
  <r>
    <x v="504"/>
    <x v="4"/>
    <n v="2"/>
    <x v="28"/>
  </r>
  <r>
    <x v="504"/>
    <x v="5"/>
    <n v="1"/>
    <x v="28"/>
  </r>
  <r>
    <x v="504"/>
    <x v="6"/>
    <n v="0"/>
    <x v="28"/>
  </r>
  <r>
    <x v="504"/>
    <x v="7"/>
    <n v="1"/>
    <x v="28"/>
  </r>
  <r>
    <x v="504"/>
    <x v="8"/>
    <m/>
    <x v="28"/>
  </r>
  <r>
    <x v="504"/>
    <x v="9"/>
    <m/>
    <x v="28"/>
  </r>
  <r>
    <x v="504"/>
    <x v="10"/>
    <m/>
    <x v="28"/>
  </r>
  <r>
    <x v="504"/>
    <x v="11"/>
    <m/>
    <x v="28"/>
  </r>
  <r>
    <x v="504"/>
    <x v="12"/>
    <m/>
    <x v="28"/>
  </r>
  <r>
    <x v="504"/>
    <x v="13"/>
    <m/>
    <x v="28"/>
  </r>
  <r>
    <x v="504"/>
    <x v="14"/>
    <n v="24"/>
    <x v="28"/>
  </r>
  <r>
    <x v="504"/>
    <x v="15"/>
    <n v="24"/>
    <x v="28"/>
  </r>
  <r>
    <x v="504"/>
    <x v="16"/>
    <n v="24"/>
    <x v="28"/>
  </r>
  <r>
    <x v="504"/>
    <x v="17"/>
    <n v="24"/>
    <x v="28"/>
  </r>
  <r>
    <x v="504"/>
    <x v="18"/>
    <m/>
    <x v="28"/>
  </r>
  <r>
    <x v="504"/>
    <x v="19"/>
    <m/>
    <x v="28"/>
  </r>
  <r>
    <x v="515"/>
    <x v="0"/>
    <s v="Brabham"/>
    <x v="28"/>
  </r>
  <r>
    <x v="515"/>
    <x v="1"/>
    <s v="Alfa Romeo"/>
    <x v="28"/>
  </r>
  <r>
    <x v="515"/>
    <x v="2"/>
    <n v="0"/>
    <x v="28"/>
  </r>
  <r>
    <x v="515"/>
    <x v="3"/>
    <n v="1"/>
    <x v="28"/>
  </r>
  <r>
    <x v="515"/>
    <x v="4"/>
    <n v="2"/>
    <x v="28"/>
  </r>
  <r>
    <x v="515"/>
    <x v="5"/>
    <n v="3"/>
    <x v="28"/>
  </r>
  <r>
    <x v="515"/>
    <x v="6"/>
    <n v="1"/>
    <x v="28"/>
  </r>
  <r>
    <x v="515"/>
    <x v="7"/>
    <n v="0"/>
    <x v="28"/>
  </r>
  <r>
    <x v="515"/>
    <x v="8"/>
    <m/>
    <x v="28"/>
  </r>
  <r>
    <x v="515"/>
    <x v="9"/>
    <m/>
    <x v="28"/>
  </r>
  <r>
    <x v="515"/>
    <x v="10"/>
    <m/>
    <x v="28"/>
  </r>
  <r>
    <x v="515"/>
    <x v="11"/>
    <m/>
    <x v="28"/>
  </r>
  <r>
    <x v="515"/>
    <x v="12"/>
    <m/>
    <x v="28"/>
  </r>
  <r>
    <x v="515"/>
    <x v="13"/>
    <m/>
    <x v="28"/>
  </r>
  <r>
    <x v="515"/>
    <x v="14"/>
    <n v="25"/>
    <x v="28"/>
  </r>
  <r>
    <x v="515"/>
    <x v="15"/>
    <n v="25"/>
    <x v="28"/>
  </r>
  <r>
    <x v="515"/>
    <x v="16"/>
    <n v="25"/>
    <x v="28"/>
  </r>
  <r>
    <x v="515"/>
    <x v="17"/>
    <n v="9"/>
    <x v="28"/>
  </r>
  <r>
    <x v="515"/>
    <x v="18"/>
    <n v="1"/>
    <x v="28"/>
  </r>
  <r>
    <x v="515"/>
    <x v="19"/>
    <m/>
    <x v="28"/>
  </r>
  <r>
    <x v="608"/>
    <x v="0"/>
    <s v="ATS"/>
    <x v="28"/>
  </r>
  <r>
    <x v="608"/>
    <x v="1"/>
    <s v="Ford"/>
    <x v="28"/>
  </r>
  <r>
    <x v="608"/>
    <x v="2"/>
    <n v="0"/>
    <x v="28"/>
  </r>
  <r>
    <x v="608"/>
    <x v="3"/>
    <n v="0"/>
    <x v="28"/>
  </r>
  <r>
    <x v="608"/>
    <x v="4"/>
    <n v="0"/>
    <x v="28"/>
  </r>
  <r>
    <x v="608"/>
    <x v="5"/>
    <n v="0"/>
    <x v="28"/>
  </r>
  <r>
    <x v="608"/>
    <x v="6"/>
    <n v="0"/>
    <x v="28"/>
  </r>
  <r>
    <x v="608"/>
    <x v="7"/>
    <n v="0"/>
    <x v="28"/>
  </r>
  <r>
    <x v="608"/>
    <x v="8"/>
    <m/>
    <x v="28"/>
  </r>
  <r>
    <x v="608"/>
    <x v="9"/>
    <m/>
    <x v="28"/>
  </r>
  <r>
    <x v="608"/>
    <x v="10"/>
    <m/>
    <x v="28"/>
  </r>
  <r>
    <x v="608"/>
    <x v="11"/>
    <m/>
    <x v="28"/>
  </r>
  <r>
    <x v="608"/>
    <x v="12"/>
    <m/>
    <x v="28"/>
  </r>
  <r>
    <x v="608"/>
    <x v="13"/>
    <m/>
    <x v="28"/>
  </r>
  <r>
    <x v="608"/>
    <x v="14"/>
    <n v="0"/>
    <x v="28"/>
  </r>
  <r>
    <x v="608"/>
    <x v="15"/>
    <n v="0"/>
    <x v="28"/>
  </r>
  <r>
    <x v="608"/>
    <x v="16"/>
    <n v="0"/>
    <x v="28"/>
  </r>
  <r>
    <x v="608"/>
    <x v="17"/>
    <n v="0"/>
    <x v="28"/>
  </r>
  <r>
    <x v="608"/>
    <x v="18"/>
    <m/>
    <x v="28"/>
  </r>
  <r>
    <x v="608"/>
    <x v="19"/>
    <m/>
    <x v="28"/>
  </r>
  <r>
    <x v="608"/>
    <x v="0"/>
    <s v="Theodore"/>
    <x v="28"/>
  </r>
  <r>
    <x v="608"/>
    <x v="1"/>
    <s v="Ford"/>
    <x v="28"/>
  </r>
  <r>
    <x v="608"/>
    <x v="2"/>
    <n v="0"/>
    <x v="28"/>
  </r>
  <r>
    <x v="608"/>
    <x v="3"/>
    <n v="0"/>
    <x v="28"/>
  </r>
  <r>
    <x v="608"/>
    <x v="4"/>
    <n v="0"/>
    <x v="28"/>
  </r>
  <r>
    <x v="608"/>
    <x v="5"/>
    <n v="0"/>
    <x v="28"/>
  </r>
  <r>
    <x v="608"/>
    <x v="6"/>
    <n v="0"/>
    <x v="28"/>
  </r>
  <r>
    <x v="608"/>
    <x v="7"/>
    <n v="0"/>
    <x v="28"/>
  </r>
  <r>
    <x v="608"/>
    <x v="8"/>
    <m/>
    <x v="28"/>
  </r>
  <r>
    <x v="608"/>
    <x v="9"/>
    <m/>
    <x v="28"/>
  </r>
  <r>
    <x v="608"/>
    <x v="10"/>
    <m/>
    <x v="28"/>
  </r>
  <r>
    <x v="608"/>
    <x v="11"/>
    <m/>
    <x v="28"/>
  </r>
  <r>
    <x v="608"/>
    <x v="12"/>
    <m/>
    <x v="28"/>
  </r>
  <r>
    <x v="608"/>
    <x v="13"/>
    <m/>
    <x v="28"/>
  </r>
  <r>
    <x v="608"/>
    <x v="14"/>
    <n v="0"/>
    <x v="28"/>
  </r>
  <r>
    <x v="608"/>
    <x v="15"/>
    <n v="0"/>
    <x v="28"/>
  </r>
  <r>
    <x v="608"/>
    <x v="16"/>
    <n v="0"/>
    <x v="28"/>
  </r>
  <r>
    <x v="608"/>
    <x v="17"/>
    <n v="0"/>
    <x v="28"/>
  </r>
  <r>
    <x v="608"/>
    <x v="18"/>
    <m/>
    <x v="28"/>
  </r>
  <r>
    <x v="608"/>
    <x v="19"/>
    <m/>
    <x v="28"/>
  </r>
  <r>
    <x v="594"/>
    <x v="0"/>
    <s v="Ensign"/>
    <x v="28"/>
  </r>
  <r>
    <x v="594"/>
    <x v="1"/>
    <s v="Ford"/>
    <x v="28"/>
  </r>
  <r>
    <x v="594"/>
    <x v="2"/>
    <n v="0"/>
    <x v="28"/>
  </r>
  <r>
    <x v="594"/>
    <x v="3"/>
    <n v="0"/>
    <x v="28"/>
  </r>
  <r>
    <x v="594"/>
    <x v="4"/>
    <n v="0"/>
    <x v="28"/>
  </r>
  <r>
    <x v="594"/>
    <x v="5"/>
    <n v="0"/>
    <x v="28"/>
  </r>
  <r>
    <x v="594"/>
    <x v="6"/>
    <n v="0"/>
    <x v="28"/>
  </r>
  <r>
    <x v="594"/>
    <x v="7"/>
    <n v="0"/>
    <x v="28"/>
  </r>
  <r>
    <x v="594"/>
    <x v="8"/>
    <m/>
    <x v="28"/>
  </r>
  <r>
    <x v="594"/>
    <x v="9"/>
    <m/>
    <x v="28"/>
  </r>
  <r>
    <x v="594"/>
    <x v="10"/>
    <m/>
    <x v="28"/>
  </r>
  <r>
    <x v="594"/>
    <x v="11"/>
    <m/>
    <x v="28"/>
  </r>
  <r>
    <x v="594"/>
    <x v="12"/>
    <m/>
    <x v="28"/>
  </r>
  <r>
    <x v="594"/>
    <x v="13"/>
    <m/>
    <x v="28"/>
  </r>
  <r>
    <x v="594"/>
    <x v="14"/>
    <n v="0"/>
    <x v="28"/>
  </r>
  <r>
    <x v="594"/>
    <x v="15"/>
    <n v="0"/>
    <x v="28"/>
  </r>
  <r>
    <x v="594"/>
    <x v="16"/>
    <n v="0"/>
    <x v="28"/>
  </r>
  <r>
    <x v="594"/>
    <x v="17"/>
    <n v="0"/>
    <x v="28"/>
  </r>
  <r>
    <x v="594"/>
    <x v="18"/>
    <m/>
    <x v="28"/>
  </r>
  <r>
    <x v="594"/>
    <x v="19"/>
    <m/>
    <x v="28"/>
  </r>
  <r>
    <x v="464"/>
    <x v="0"/>
    <s v="Lotus"/>
    <x v="28"/>
  </r>
  <r>
    <x v="464"/>
    <x v="1"/>
    <s v="Ford"/>
    <x v="28"/>
  </r>
  <r>
    <x v="464"/>
    <x v="2"/>
    <n v="6"/>
    <x v="28"/>
  </r>
  <r>
    <x v="464"/>
    <x v="3"/>
    <n v="1"/>
    <x v="28"/>
  </r>
  <r>
    <x v="464"/>
    <x v="4"/>
    <n v="0"/>
    <x v="28"/>
  </r>
  <r>
    <x v="464"/>
    <x v="5"/>
    <n v="1"/>
    <x v="28"/>
  </r>
  <r>
    <x v="464"/>
    <x v="6"/>
    <n v="0"/>
    <x v="28"/>
  </r>
  <r>
    <x v="464"/>
    <x v="7"/>
    <n v="1"/>
    <x v="28"/>
  </r>
  <r>
    <x v="464"/>
    <x v="8"/>
    <m/>
    <x v="28"/>
  </r>
  <r>
    <x v="464"/>
    <x v="9"/>
    <m/>
    <x v="28"/>
  </r>
  <r>
    <x v="464"/>
    <x v="10"/>
    <m/>
    <x v="28"/>
  </r>
  <r>
    <x v="464"/>
    <x v="11"/>
    <m/>
    <x v="28"/>
  </r>
  <r>
    <x v="464"/>
    <x v="12"/>
    <n v="1"/>
    <x v="28"/>
  </r>
  <r>
    <x v="464"/>
    <x v="13"/>
    <n v="1"/>
    <x v="28"/>
  </r>
  <r>
    <x v="464"/>
    <x v="14"/>
    <n v="64"/>
    <x v="28"/>
  </r>
  <r>
    <x v="464"/>
    <x v="15"/>
    <n v="64"/>
    <x v="28"/>
  </r>
  <r>
    <x v="464"/>
    <x v="16"/>
    <n v="64"/>
    <x v="28"/>
  </r>
  <r>
    <x v="464"/>
    <x v="17"/>
    <n v="64"/>
    <x v="28"/>
  </r>
  <r>
    <x v="464"/>
    <x v="18"/>
    <n v="8"/>
    <x v="28"/>
  </r>
  <r>
    <x v="464"/>
    <x v="19"/>
    <n v="3"/>
    <x v="28"/>
  </r>
  <r>
    <x v="595"/>
    <x v="0"/>
    <s v="ATS"/>
    <x v="28"/>
  </r>
  <r>
    <x v="595"/>
    <x v="1"/>
    <s v="Ford"/>
    <x v="28"/>
  </r>
  <r>
    <x v="595"/>
    <x v="2"/>
    <n v="0"/>
    <x v="28"/>
  </r>
  <r>
    <x v="595"/>
    <x v="3"/>
    <n v="0"/>
    <x v="28"/>
  </r>
  <r>
    <x v="595"/>
    <x v="4"/>
    <n v="0"/>
    <x v="28"/>
  </r>
  <r>
    <x v="595"/>
    <x v="5"/>
    <n v="0"/>
    <x v="28"/>
  </r>
  <r>
    <x v="595"/>
    <x v="6"/>
    <n v="0"/>
    <x v="28"/>
  </r>
  <r>
    <x v="595"/>
    <x v="7"/>
    <n v="0"/>
    <x v="28"/>
  </r>
  <r>
    <x v="595"/>
    <x v="8"/>
    <m/>
    <x v="28"/>
  </r>
  <r>
    <x v="595"/>
    <x v="9"/>
    <m/>
    <x v="28"/>
  </r>
  <r>
    <x v="595"/>
    <x v="10"/>
    <m/>
    <x v="28"/>
  </r>
  <r>
    <x v="595"/>
    <x v="11"/>
    <m/>
    <x v="28"/>
  </r>
  <r>
    <x v="595"/>
    <x v="12"/>
    <m/>
    <x v="28"/>
  </r>
  <r>
    <x v="595"/>
    <x v="13"/>
    <m/>
    <x v="28"/>
  </r>
  <r>
    <x v="595"/>
    <x v="14"/>
    <n v="0"/>
    <x v="28"/>
  </r>
  <r>
    <x v="595"/>
    <x v="15"/>
    <n v="0"/>
    <x v="28"/>
  </r>
  <r>
    <x v="595"/>
    <x v="16"/>
    <n v="0"/>
    <x v="28"/>
  </r>
  <r>
    <x v="595"/>
    <x v="17"/>
    <n v="0"/>
    <x v="28"/>
  </r>
  <r>
    <x v="595"/>
    <x v="18"/>
    <m/>
    <x v="28"/>
  </r>
  <r>
    <x v="595"/>
    <x v="19"/>
    <m/>
    <x v="28"/>
  </r>
  <r>
    <x v="609"/>
    <x v="0"/>
    <s v="Brabham"/>
    <x v="28"/>
  </r>
  <r>
    <x v="609"/>
    <x v="1"/>
    <s v="Alfa Romeo"/>
    <x v="28"/>
  </r>
  <r>
    <x v="609"/>
    <x v="2"/>
    <n v="0"/>
    <x v="28"/>
  </r>
  <r>
    <x v="609"/>
    <x v="3"/>
    <n v="0"/>
    <x v="28"/>
  </r>
  <r>
    <x v="609"/>
    <x v="4"/>
    <n v="0"/>
    <x v="28"/>
  </r>
  <r>
    <x v="609"/>
    <x v="5"/>
    <n v="0"/>
    <x v="28"/>
  </r>
  <r>
    <x v="609"/>
    <x v="6"/>
    <n v="0"/>
    <x v="28"/>
  </r>
  <r>
    <x v="609"/>
    <x v="7"/>
    <n v="0"/>
    <x v="28"/>
  </r>
  <r>
    <x v="609"/>
    <x v="8"/>
    <m/>
    <x v="28"/>
  </r>
  <r>
    <x v="609"/>
    <x v="9"/>
    <m/>
    <x v="28"/>
  </r>
  <r>
    <x v="609"/>
    <x v="10"/>
    <m/>
    <x v="28"/>
  </r>
  <r>
    <x v="609"/>
    <x v="11"/>
    <m/>
    <x v="28"/>
  </r>
  <r>
    <x v="609"/>
    <x v="12"/>
    <m/>
    <x v="28"/>
  </r>
  <r>
    <x v="609"/>
    <x v="13"/>
    <m/>
    <x v="28"/>
  </r>
  <r>
    <x v="609"/>
    <x v="14"/>
    <n v="0"/>
    <x v="28"/>
  </r>
  <r>
    <x v="609"/>
    <x v="15"/>
    <n v="0"/>
    <x v="28"/>
  </r>
  <r>
    <x v="609"/>
    <x v="16"/>
    <n v="0"/>
    <x v="28"/>
  </r>
  <r>
    <x v="609"/>
    <x v="17"/>
    <n v="0"/>
    <x v="28"/>
  </r>
  <r>
    <x v="609"/>
    <x v="18"/>
    <m/>
    <x v="28"/>
  </r>
  <r>
    <x v="609"/>
    <x v="19"/>
    <m/>
    <x v="28"/>
  </r>
  <r>
    <x v="609"/>
    <x v="0"/>
    <s v="Ensign"/>
    <x v="28"/>
  </r>
  <r>
    <x v="609"/>
    <x v="1"/>
    <s v="Ford"/>
    <x v="28"/>
  </r>
  <r>
    <x v="609"/>
    <x v="2"/>
    <n v="0"/>
    <x v="28"/>
  </r>
  <r>
    <x v="609"/>
    <x v="3"/>
    <n v="0"/>
    <x v="28"/>
  </r>
  <r>
    <x v="609"/>
    <x v="4"/>
    <n v="0"/>
    <x v="28"/>
  </r>
  <r>
    <x v="609"/>
    <x v="5"/>
    <n v="0"/>
    <x v="28"/>
  </r>
  <r>
    <x v="609"/>
    <x v="6"/>
    <n v="0"/>
    <x v="28"/>
  </r>
  <r>
    <x v="609"/>
    <x v="7"/>
    <n v="0"/>
    <x v="28"/>
  </r>
  <r>
    <x v="609"/>
    <x v="8"/>
    <m/>
    <x v="28"/>
  </r>
  <r>
    <x v="609"/>
    <x v="9"/>
    <m/>
    <x v="28"/>
  </r>
  <r>
    <x v="609"/>
    <x v="10"/>
    <m/>
    <x v="28"/>
  </r>
  <r>
    <x v="609"/>
    <x v="11"/>
    <m/>
    <x v="28"/>
  </r>
  <r>
    <x v="609"/>
    <x v="12"/>
    <m/>
    <x v="28"/>
  </r>
  <r>
    <x v="609"/>
    <x v="13"/>
    <m/>
    <x v="28"/>
  </r>
  <r>
    <x v="609"/>
    <x v="14"/>
    <n v="0"/>
    <x v="28"/>
  </r>
  <r>
    <x v="609"/>
    <x v="15"/>
    <n v="0"/>
    <x v="28"/>
  </r>
  <r>
    <x v="609"/>
    <x v="16"/>
    <n v="0"/>
    <x v="28"/>
  </r>
  <r>
    <x v="609"/>
    <x v="17"/>
    <n v="0"/>
    <x v="28"/>
  </r>
  <r>
    <x v="609"/>
    <x v="18"/>
    <m/>
    <x v="28"/>
  </r>
  <r>
    <x v="609"/>
    <x v="19"/>
    <m/>
    <x v="28"/>
  </r>
  <r>
    <x v="609"/>
    <x v="0"/>
    <s v="Mclaren"/>
    <x v="28"/>
  </r>
  <r>
    <x v="609"/>
    <x v="1"/>
    <s v="Ford"/>
    <x v="28"/>
  </r>
  <r>
    <x v="609"/>
    <x v="2"/>
    <n v="0"/>
    <x v="28"/>
  </r>
  <r>
    <x v="609"/>
    <x v="3"/>
    <n v="0"/>
    <x v="28"/>
  </r>
  <r>
    <x v="609"/>
    <x v="4"/>
    <n v="0"/>
    <x v="28"/>
  </r>
  <r>
    <x v="609"/>
    <x v="5"/>
    <n v="0"/>
    <x v="28"/>
  </r>
  <r>
    <x v="609"/>
    <x v="6"/>
    <n v="0"/>
    <x v="28"/>
  </r>
  <r>
    <x v="609"/>
    <x v="7"/>
    <n v="0"/>
    <x v="28"/>
  </r>
  <r>
    <x v="609"/>
    <x v="8"/>
    <m/>
    <x v="28"/>
  </r>
  <r>
    <x v="609"/>
    <x v="9"/>
    <m/>
    <x v="28"/>
  </r>
  <r>
    <x v="609"/>
    <x v="10"/>
    <m/>
    <x v="28"/>
  </r>
  <r>
    <x v="609"/>
    <x v="11"/>
    <m/>
    <x v="28"/>
  </r>
  <r>
    <x v="609"/>
    <x v="12"/>
    <m/>
    <x v="28"/>
  </r>
  <r>
    <x v="609"/>
    <x v="13"/>
    <m/>
    <x v="28"/>
  </r>
  <r>
    <x v="609"/>
    <x v="14"/>
    <n v="0"/>
    <x v="28"/>
  </r>
  <r>
    <x v="609"/>
    <x v="15"/>
    <n v="0"/>
    <x v="28"/>
  </r>
  <r>
    <x v="609"/>
    <x v="16"/>
    <n v="0"/>
    <x v="28"/>
  </r>
  <r>
    <x v="609"/>
    <x v="17"/>
    <n v="0"/>
    <x v="28"/>
  </r>
  <r>
    <x v="609"/>
    <x v="18"/>
    <m/>
    <x v="28"/>
  </r>
  <r>
    <x v="609"/>
    <x v="19"/>
    <m/>
    <x v="28"/>
  </r>
  <r>
    <x v="499"/>
    <x v="0"/>
    <s v="Brabham"/>
    <x v="28"/>
  </r>
  <r>
    <x v="499"/>
    <x v="1"/>
    <s v="Alfa Romeo"/>
    <x v="28"/>
  </r>
  <r>
    <x v="499"/>
    <x v="2"/>
    <n v="2"/>
    <x v="28"/>
  </r>
  <r>
    <x v="499"/>
    <x v="3"/>
    <n v="3"/>
    <x v="28"/>
  </r>
  <r>
    <x v="499"/>
    <x v="4"/>
    <n v="2"/>
    <x v="28"/>
  </r>
  <r>
    <x v="499"/>
    <x v="5"/>
    <n v="0"/>
    <x v="28"/>
  </r>
  <r>
    <x v="499"/>
    <x v="6"/>
    <n v="0"/>
    <x v="28"/>
  </r>
  <r>
    <x v="499"/>
    <x v="7"/>
    <n v="0"/>
    <x v="28"/>
  </r>
  <r>
    <x v="499"/>
    <x v="8"/>
    <m/>
    <x v="28"/>
  </r>
  <r>
    <x v="499"/>
    <x v="9"/>
    <m/>
    <x v="28"/>
  </r>
  <r>
    <x v="499"/>
    <x v="10"/>
    <m/>
    <x v="28"/>
  </r>
  <r>
    <x v="499"/>
    <x v="11"/>
    <m/>
    <x v="28"/>
  </r>
  <r>
    <x v="499"/>
    <x v="12"/>
    <m/>
    <x v="28"/>
  </r>
  <r>
    <x v="499"/>
    <x v="13"/>
    <m/>
    <x v="28"/>
  </r>
  <r>
    <x v="499"/>
    <x v="14"/>
    <n v="44"/>
    <x v="28"/>
  </r>
  <r>
    <x v="499"/>
    <x v="15"/>
    <n v="44"/>
    <x v="28"/>
  </r>
  <r>
    <x v="499"/>
    <x v="16"/>
    <n v="44"/>
    <x v="28"/>
  </r>
  <r>
    <x v="499"/>
    <x v="17"/>
    <n v="44"/>
    <x v="28"/>
  </r>
  <r>
    <x v="499"/>
    <x v="18"/>
    <n v="1"/>
    <x v="28"/>
  </r>
  <r>
    <x v="499"/>
    <x v="19"/>
    <n v="4"/>
    <x v="28"/>
  </r>
  <r>
    <x v="506"/>
    <x v="0"/>
    <s v="Tyrrell"/>
    <x v="28"/>
  </r>
  <r>
    <x v="506"/>
    <x v="1"/>
    <s v="Ford"/>
    <x v="28"/>
  </r>
  <r>
    <x v="506"/>
    <x v="2"/>
    <n v="1"/>
    <x v="28"/>
  </r>
  <r>
    <x v="506"/>
    <x v="3"/>
    <n v="2"/>
    <x v="28"/>
  </r>
  <r>
    <x v="506"/>
    <x v="4"/>
    <n v="2"/>
    <x v="28"/>
  </r>
  <r>
    <x v="506"/>
    <x v="5"/>
    <n v="1"/>
    <x v="28"/>
  </r>
  <r>
    <x v="506"/>
    <x v="6"/>
    <n v="1"/>
    <x v="28"/>
  </r>
  <r>
    <x v="506"/>
    <x v="7"/>
    <n v="0"/>
    <x v="28"/>
  </r>
  <r>
    <x v="506"/>
    <x v="8"/>
    <m/>
    <x v="28"/>
  </r>
  <r>
    <x v="506"/>
    <x v="9"/>
    <m/>
    <x v="28"/>
  </r>
  <r>
    <x v="506"/>
    <x v="10"/>
    <m/>
    <x v="28"/>
  </r>
  <r>
    <x v="506"/>
    <x v="11"/>
    <m/>
    <x v="28"/>
  </r>
  <r>
    <x v="506"/>
    <x v="12"/>
    <m/>
    <x v="28"/>
  </r>
  <r>
    <x v="506"/>
    <x v="13"/>
    <m/>
    <x v="28"/>
  </r>
  <r>
    <x v="506"/>
    <x v="14"/>
    <n v="34"/>
    <x v="28"/>
  </r>
  <r>
    <x v="506"/>
    <x v="15"/>
    <n v="34"/>
    <x v="28"/>
  </r>
  <r>
    <x v="506"/>
    <x v="16"/>
    <n v="34"/>
    <x v="28"/>
  </r>
  <r>
    <x v="506"/>
    <x v="17"/>
    <n v="34"/>
    <x v="28"/>
  </r>
  <r>
    <x v="506"/>
    <x v="18"/>
    <m/>
    <x v="28"/>
  </r>
  <r>
    <x v="506"/>
    <x v="19"/>
    <m/>
    <x v="28"/>
  </r>
  <r>
    <x v="597"/>
    <x v="0"/>
    <s v="Mclaren"/>
    <x v="28"/>
  </r>
  <r>
    <x v="597"/>
    <x v="1"/>
    <s v="Ford"/>
    <x v="28"/>
  </r>
  <r>
    <x v="597"/>
    <x v="2"/>
    <n v="0"/>
    <x v="28"/>
  </r>
  <r>
    <x v="597"/>
    <x v="3"/>
    <n v="0"/>
    <x v="28"/>
  </r>
  <r>
    <x v="597"/>
    <x v="4"/>
    <n v="0"/>
    <x v="28"/>
  </r>
  <r>
    <x v="597"/>
    <x v="5"/>
    <n v="1"/>
    <x v="28"/>
  </r>
  <r>
    <x v="597"/>
    <x v="6"/>
    <n v="1"/>
    <x v="28"/>
  </r>
  <r>
    <x v="597"/>
    <x v="7"/>
    <n v="3"/>
    <x v="28"/>
  </r>
  <r>
    <x v="597"/>
    <x v="8"/>
    <m/>
    <x v="28"/>
  </r>
  <r>
    <x v="597"/>
    <x v="9"/>
    <m/>
    <x v="28"/>
  </r>
  <r>
    <x v="597"/>
    <x v="10"/>
    <m/>
    <x v="28"/>
  </r>
  <r>
    <x v="597"/>
    <x v="11"/>
    <m/>
    <x v="28"/>
  </r>
  <r>
    <x v="597"/>
    <x v="12"/>
    <m/>
    <x v="28"/>
  </r>
  <r>
    <x v="597"/>
    <x v="13"/>
    <m/>
    <x v="28"/>
  </r>
  <r>
    <x v="597"/>
    <x v="14"/>
    <n v="8"/>
    <x v="28"/>
  </r>
  <r>
    <x v="597"/>
    <x v="15"/>
    <n v="8"/>
    <x v="28"/>
  </r>
  <r>
    <x v="597"/>
    <x v="16"/>
    <n v="8"/>
    <x v="28"/>
  </r>
  <r>
    <x v="597"/>
    <x v="17"/>
    <n v="7"/>
    <x v="28"/>
  </r>
  <r>
    <x v="597"/>
    <x v="18"/>
    <m/>
    <x v="28"/>
  </r>
  <r>
    <x v="597"/>
    <x v="19"/>
    <m/>
    <x v="28"/>
  </r>
  <r>
    <x v="610"/>
    <x v="0"/>
    <s v="Martini"/>
    <x v="28"/>
  </r>
  <r>
    <x v="610"/>
    <x v="1"/>
    <s v="Ford"/>
    <x v="28"/>
  </r>
  <r>
    <x v="610"/>
    <x v="2"/>
    <n v="0"/>
    <x v="28"/>
  </r>
  <r>
    <x v="610"/>
    <x v="3"/>
    <n v="0"/>
    <x v="28"/>
  </r>
  <r>
    <x v="610"/>
    <x v="4"/>
    <n v="0"/>
    <x v="28"/>
  </r>
  <r>
    <x v="610"/>
    <x v="5"/>
    <n v="0"/>
    <x v="28"/>
  </r>
  <r>
    <x v="610"/>
    <x v="6"/>
    <n v="0"/>
    <x v="28"/>
  </r>
  <r>
    <x v="610"/>
    <x v="7"/>
    <n v="0"/>
    <x v="28"/>
  </r>
  <r>
    <x v="610"/>
    <x v="8"/>
    <m/>
    <x v="28"/>
  </r>
  <r>
    <x v="610"/>
    <x v="9"/>
    <m/>
    <x v="28"/>
  </r>
  <r>
    <x v="610"/>
    <x v="10"/>
    <m/>
    <x v="28"/>
  </r>
  <r>
    <x v="610"/>
    <x v="11"/>
    <m/>
    <x v="28"/>
  </r>
  <r>
    <x v="610"/>
    <x v="12"/>
    <m/>
    <x v="28"/>
  </r>
  <r>
    <x v="610"/>
    <x v="13"/>
    <m/>
    <x v="28"/>
  </r>
  <r>
    <x v="610"/>
    <x v="14"/>
    <n v="0"/>
    <x v="28"/>
  </r>
  <r>
    <x v="610"/>
    <x v="15"/>
    <n v="0"/>
    <x v="28"/>
  </r>
  <r>
    <x v="610"/>
    <x v="16"/>
    <n v="0"/>
    <x v="28"/>
  </r>
  <r>
    <x v="610"/>
    <x v="17"/>
    <n v="0"/>
    <x v="28"/>
  </r>
  <r>
    <x v="610"/>
    <x v="18"/>
    <m/>
    <x v="28"/>
  </r>
  <r>
    <x v="610"/>
    <x v="19"/>
    <m/>
    <x v="28"/>
  </r>
  <r>
    <x v="610"/>
    <x v="0"/>
    <s v="Surtees"/>
    <x v="28"/>
  </r>
  <r>
    <x v="610"/>
    <x v="1"/>
    <s v="Ford"/>
    <x v="28"/>
  </r>
  <r>
    <x v="610"/>
    <x v="2"/>
    <n v="0"/>
    <x v="28"/>
  </r>
  <r>
    <x v="610"/>
    <x v="3"/>
    <n v="0"/>
    <x v="28"/>
  </r>
  <r>
    <x v="610"/>
    <x v="4"/>
    <n v="0"/>
    <x v="28"/>
  </r>
  <r>
    <x v="610"/>
    <x v="5"/>
    <n v="0"/>
    <x v="28"/>
  </r>
  <r>
    <x v="610"/>
    <x v="6"/>
    <n v="0"/>
    <x v="28"/>
  </r>
  <r>
    <x v="610"/>
    <x v="7"/>
    <n v="0"/>
    <x v="28"/>
  </r>
  <r>
    <x v="610"/>
    <x v="8"/>
    <m/>
    <x v="28"/>
  </r>
  <r>
    <x v="610"/>
    <x v="9"/>
    <m/>
    <x v="28"/>
  </r>
  <r>
    <x v="610"/>
    <x v="10"/>
    <m/>
    <x v="28"/>
  </r>
  <r>
    <x v="610"/>
    <x v="11"/>
    <m/>
    <x v="28"/>
  </r>
  <r>
    <x v="610"/>
    <x v="12"/>
    <m/>
    <x v="28"/>
  </r>
  <r>
    <x v="610"/>
    <x v="13"/>
    <m/>
    <x v="28"/>
  </r>
  <r>
    <x v="610"/>
    <x v="14"/>
    <n v="0"/>
    <x v="28"/>
  </r>
  <r>
    <x v="610"/>
    <x v="15"/>
    <n v="0"/>
    <x v="28"/>
  </r>
  <r>
    <x v="610"/>
    <x v="16"/>
    <n v="0"/>
    <x v="28"/>
  </r>
  <r>
    <x v="610"/>
    <x v="17"/>
    <n v="0"/>
    <x v="28"/>
  </r>
  <r>
    <x v="610"/>
    <x v="18"/>
    <m/>
    <x v="28"/>
  </r>
  <r>
    <x v="610"/>
    <x v="19"/>
    <m/>
    <x v="28"/>
  </r>
  <r>
    <x v="598"/>
    <x v="0"/>
    <s v="Arrows"/>
    <x v="28"/>
  </r>
  <r>
    <x v="598"/>
    <x v="1"/>
    <s v="Ford"/>
    <x v="28"/>
  </r>
  <r>
    <x v="598"/>
    <x v="2"/>
    <n v="0"/>
    <x v="28"/>
  </r>
  <r>
    <x v="598"/>
    <x v="3"/>
    <n v="1"/>
    <x v="28"/>
  </r>
  <r>
    <x v="598"/>
    <x v="4"/>
    <n v="0"/>
    <x v="28"/>
  </r>
  <r>
    <x v="598"/>
    <x v="5"/>
    <n v="1"/>
    <x v="28"/>
  </r>
  <r>
    <x v="598"/>
    <x v="6"/>
    <n v="0"/>
    <x v="28"/>
  </r>
  <r>
    <x v="598"/>
    <x v="7"/>
    <n v="2"/>
    <x v="28"/>
  </r>
  <r>
    <x v="598"/>
    <x v="8"/>
    <m/>
    <x v="28"/>
  </r>
  <r>
    <x v="598"/>
    <x v="9"/>
    <m/>
    <x v="28"/>
  </r>
  <r>
    <x v="598"/>
    <x v="10"/>
    <m/>
    <x v="28"/>
  </r>
  <r>
    <x v="598"/>
    <x v="11"/>
    <m/>
    <x v="28"/>
  </r>
  <r>
    <x v="598"/>
    <x v="12"/>
    <m/>
    <x v="28"/>
  </r>
  <r>
    <x v="598"/>
    <x v="13"/>
    <m/>
    <x v="28"/>
  </r>
  <r>
    <x v="598"/>
    <x v="14"/>
    <n v="11"/>
    <x v="28"/>
  </r>
  <r>
    <x v="598"/>
    <x v="15"/>
    <n v="11"/>
    <x v="28"/>
  </r>
  <r>
    <x v="598"/>
    <x v="16"/>
    <n v="11"/>
    <x v="28"/>
  </r>
  <r>
    <x v="598"/>
    <x v="17"/>
    <n v="11"/>
    <x v="28"/>
  </r>
  <r>
    <x v="598"/>
    <x v="18"/>
    <m/>
    <x v="28"/>
  </r>
  <r>
    <x v="598"/>
    <x v="19"/>
    <m/>
    <x v="28"/>
  </r>
  <r>
    <x v="474"/>
    <x v="0"/>
    <s v="Arrows"/>
    <x v="28"/>
  </r>
  <r>
    <x v="474"/>
    <x v="1"/>
    <s v="Ford"/>
    <x v="28"/>
  </r>
  <r>
    <x v="474"/>
    <x v="2"/>
    <n v="0"/>
    <x v="28"/>
  </r>
  <r>
    <x v="474"/>
    <x v="3"/>
    <n v="0"/>
    <x v="28"/>
  </r>
  <r>
    <x v="474"/>
    <x v="4"/>
    <n v="0"/>
    <x v="28"/>
  </r>
  <r>
    <x v="474"/>
    <x v="5"/>
    <n v="0"/>
    <x v="28"/>
  </r>
  <r>
    <x v="474"/>
    <x v="6"/>
    <n v="0"/>
    <x v="28"/>
  </r>
  <r>
    <x v="474"/>
    <x v="7"/>
    <n v="0"/>
    <x v="28"/>
  </r>
  <r>
    <x v="474"/>
    <x v="8"/>
    <m/>
    <x v="28"/>
  </r>
  <r>
    <x v="474"/>
    <x v="9"/>
    <m/>
    <x v="28"/>
  </r>
  <r>
    <x v="474"/>
    <x v="10"/>
    <m/>
    <x v="28"/>
  </r>
  <r>
    <x v="474"/>
    <x v="11"/>
    <m/>
    <x v="28"/>
  </r>
  <r>
    <x v="474"/>
    <x v="12"/>
    <m/>
    <x v="28"/>
  </r>
  <r>
    <x v="474"/>
    <x v="13"/>
    <m/>
    <x v="28"/>
  </r>
  <r>
    <x v="474"/>
    <x v="14"/>
    <n v="0"/>
    <x v="28"/>
  </r>
  <r>
    <x v="474"/>
    <x v="15"/>
    <n v="0"/>
    <x v="28"/>
  </r>
  <r>
    <x v="474"/>
    <x v="16"/>
    <n v="0"/>
    <x v="28"/>
  </r>
  <r>
    <x v="474"/>
    <x v="17"/>
    <n v="0"/>
    <x v="28"/>
  </r>
  <r>
    <x v="474"/>
    <x v="18"/>
    <m/>
    <x v="28"/>
  </r>
  <r>
    <x v="474"/>
    <x v="19"/>
    <m/>
    <x v="28"/>
  </r>
  <r>
    <x v="485"/>
    <x v="0"/>
    <s v="Lotus"/>
    <x v="28"/>
  </r>
  <r>
    <x v="485"/>
    <x v="1"/>
    <s v="Ford"/>
    <x v="28"/>
  </r>
  <r>
    <x v="485"/>
    <x v="2"/>
    <n v="2"/>
    <x v="28"/>
  </r>
  <r>
    <x v="485"/>
    <x v="3"/>
    <n v="4"/>
    <x v="28"/>
  </r>
  <r>
    <x v="485"/>
    <x v="4"/>
    <n v="1"/>
    <x v="28"/>
  </r>
  <r>
    <x v="485"/>
    <x v="5"/>
    <n v="1"/>
    <x v="28"/>
  </r>
  <r>
    <x v="485"/>
    <x v="6"/>
    <n v="1"/>
    <x v="28"/>
  </r>
  <r>
    <x v="485"/>
    <x v="7"/>
    <n v="0"/>
    <x v="28"/>
  </r>
  <r>
    <x v="485"/>
    <x v="8"/>
    <m/>
    <x v="28"/>
  </r>
  <r>
    <x v="485"/>
    <x v="9"/>
    <m/>
    <x v="28"/>
  </r>
  <r>
    <x v="485"/>
    <x v="10"/>
    <m/>
    <x v="28"/>
  </r>
  <r>
    <x v="485"/>
    <x v="11"/>
    <m/>
    <x v="28"/>
  </r>
  <r>
    <x v="485"/>
    <x v="12"/>
    <m/>
    <x v="28"/>
  </r>
  <r>
    <x v="485"/>
    <x v="13"/>
    <m/>
    <x v="28"/>
  </r>
  <r>
    <x v="485"/>
    <x v="14"/>
    <n v="51"/>
    <x v="28"/>
  </r>
  <r>
    <x v="485"/>
    <x v="15"/>
    <n v="51"/>
    <x v="28"/>
  </r>
  <r>
    <x v="485"/>
    <x v="16"/>
    <n v="51"/>
    <x v="28"/>
  </r>
  <r>
    <x v="485"/>
    <x v="17"/>
    <n v="22"/>
    <x v="28"/>
  </r>
  <r>
    <x v="485"/>
    <x v="18"/>
    <n v="3"/>
    <x v="28"/>
  </r>
  <r>
    <x v="485"/>
    <x v="19"/>
    <n v="3"/>
    <x v="28"/>
  </r>
  <r>
    <x v="599"/>
    <x v="0"/>
    <s v="Surtees"/>
    <x v="28"/>
  </r>
  <r>
    <x v="599"/>
    <x v="1"/>
    <s v="Ford"/>
    <x v="28"/>
  </r>
  <r>
    <x v="599"/>
    <x v="2"/>
    <n v="0"/>
    <x v="28"/>
  </r>
  <r>
    <x v="599"/>
    <x v="3"/>
    <n v="0"/>
    <x v="28"/>
  </r>
  <r>
    <x v="599"/>
    <x v="4"/>
    <n v="0"/>
    <x v="28"/>
  </r>
  <r>
    <x v="599"/>
    <x v="5"/>
    <n v="0"/>
    <x v="28"/>
  </r>
  <r>
    <x v="599"/>
    <x v="6"/>
    <n v="0"/>
    <x v="28"/>
  </r>
  <r>
    <x v="599"/>
    <x v="7"/>
    <n v="0"/>
    <x v="28"/>
  </r>
  <r>
    <x v="599"/>
    <x v="8"/>
    <m/>
    <x v="28"/>
  </r>
  <r>
    <x v="599"/>
    <x v="9"/>
    <m/>
    <x v="28"/>
  </r>
  <r>
    <x v="599"/>
    <x v="10"/>
    <m/>
    <x v="28"/>
  </r>
  <r>
    <x v="599"/>
    <x v="11"/>
    <m/>
    <x v="28"/>
  </r>
  <r>
    <x v="599"/>
    <x v="12"/>
    <m/>
    <x v="28"/>
  </r>
  <r>
    <x v="599"/>
    <x v="13"/>
    <m/>
    <x v="28"/>
  </r>
  <r>
    <x v="599"/>
    <x v="14"/>
    <n v="0"/>
    <x v="28"/>
  </r>
  <r>
    <x v="599"/>
    <x v="15"/>
    <n v="0"/>
    <x v="28"/>
  </r>
  <r>
    <x v="599"/>
    <x v="16"/>
    <n v="0"/>
    <x v="28"/>
  </r>
  <r>
    <x v="599"/>
    <x v="17"/>
    <n v="0"/>
    <x v="28"/>
  </r>
  <r>
    <x v="599"/>
    <x v="18"/>
    <m/>
    <x v="28"/>
  </r>
  <r>
    <x v="599"/>
    <x v="19"/>
    <m/>
    <x v="28"/>
  </r>
  <r>
    <x v="561"/>
    <x v="0"/>
    <s v="Mclaren"/>
    <x v="28"/>
  </r>
  <r>
    <x v="561"/>
    <x v="1"/>
    <s v="Ford"/>
    <x v="28"/>
  </r>
  <r>
    <x v="561"/>
    <x v="2"/>
    <n v="0"/>
    <x v="28"/>
  </r>
  <r>
    <x v="561"/>
    <x v="3"/>
    <n v="0"/>
    <x v="28"/>
  </r>
  <r>
    <x v="561"/>
    <x v="4"/>
    <n v="0"/>
    <x v="28"/>
  </r>
  <r>
    <x v="561"/>
    <x v="5"/>
    <n v="0"/>
    <x v="28"/>
  </r>
  <r>
    <x v="561"/>
    <x v="6"/>
    <n v="0"/>
    <x v="28"/>
  </r>
  <r>
    <x v="561"/>
    <x v="7"/>
    <n v="0"/>
    <x v="28"/>
  </r>
  <r>
    <x v="561"/>
    <x v="8"/>
    <m/>
    <x v="28"/>
  </r>
  <r>
    <x v="561"/>
    <x v="9"/>
    <m/>
    <x v="28"/>
  </r>
  <r>
    <x v="561"/>
    <x v="10"/>
    <m/>
    <x v="28"/>
  </r>
  <r>
    <x v="561"/>
    <x v="11"/>
    <m/>
    <x v="28"/>
  </r>
  <r>
    <x v="561"/>
    <x v="12"/>
    <m/>
    <x v="28"/>
  </r>
  <r>
    <x v="561"/>
    <x v="13"/>
    <m/>
    <x v="28"/>
  </r>
  <r>
    <x v="561"/>
    <x v="14"/>
    <n v="0"/>
    <x v="28"/>
  </r>
  <r>
    <x v="561"/>
    <x v="15"/>
    <n v="0"/>
    <x v="28"/>
  </r>
  <r>
    <x v="561"/>
    <x v="16"/>
    <n v="0"/>
    <x v="28"/>
  </r>
  <r>
    <x v="561"/>
    <x v="17"/>
    <n v="0"/>
    <x v="28"/>
  </r>
  <r>
    <x v="561"/>
    <x v="18"/>
    <m/>
    <x v="28"/>
  </r>
  <r>
    <x v="561"/>
    <x v="19"/>
    <m/>
    <x v="28"/>
  </r>
  <r>
    <x v="544"/>
    <x v="0"/>
    <s v="Surtees"/>
    <x v="28"/>
  </r>
  <r>
    <x v="544"/>
    <x v="1"/>
    <s v="Ford"/>
    <x v="28"/>
  </r>
  <r>
    <x v="544"/>
    <x v="2"/>
    <n v="0"/>
    <x v="28"/>
  </r>
  <r>
    <x v="544"/>
    <x v="3"/>
    <n v="0"/>
    <x v="28"/>
  </r>
  <r>
    <x v="544"/>
    <x v="4"/>
    <n v="0"/>
    <x v="28"/>
  </r>
  <r>
    <x v="544"/>
    <x v="5"/>
    <n v="0"/>
    <x v="28"/>
  </r>
  <r>
    <x v="544"/>
    <x v="6"/>
    <n v="0"/>
    <x v="28"/>
  </r>
  <r>
    <x v="544"/>
    <x v="7"/>
    <n v="1"/>
    <x v="28"/>
  </r>
  <r>
    <x v="544"/>
    <x v="8"/>
    <m/>
    <x v="28"/>
  </r>
  <r>
    <x v="544"/>
    <x v="9"/>
    <m/>
    <x v="28"/>
  </r>
  <r>
    <x v="544"/>
    <x v="10"/>
    <m/>
    <x v="28"/>
  </r>
  <r>
    <x v="544"/>
    <x v="11"/>
    <m/>
    <x v="28"/>
  </r>
  <r>
    <x v="544"/>
    <x v="12"/>
    <m/>
    <x v="28"/>
  </r>
  <r>
    <x v="544"/>
    <x v="13"/>
    <m/>
    <x v="28"/>
  </r>
  <r>
    <x v="544"/>
    <x v="14"/>
    <n v="1"/>
    <x v="28"/>
  </r>
  <r>
    <x v="544"/>
    <x v="15"/>
    <n v="1"/>
    <x v="28"/>
  </r>
  <r>
    <x v="544"/>
    <x v="16"/>
    <n v="1"/>
    <x v="28"/>
  </r>
  <r>
    <x v="544"/>
    <x v="17"/>
    <n v="1"/>
    <x v="28"/>
  </r>
  <r>
    <x v="544"/>
    <x v="18"/>
    <m/>
    <x v="28"/>
  </r>
  <r>
    <x v="544"/>
    <x v="19"/>
    <m/>
    <x v="28"/>
  </r>
  <r>
    <x v="545"/>
    <x v="0"/>
    <s v="Williams"/>
    <x v="29"/>
  </r>
  <r>
    <x v="545"/>
    <x v="1"/>
    <s v="Ford"/>
    <x v="29"/>
  </r>
  <r>
    <x v="545"/>
    <x v="2"/>
    <n v="4"/>
    <x v="29"/>
  </r>
  <r>
    <x v="545"/>
    <x v="3"/>
    <n v="0"/>
    <x v="29"/>
  </r>
  <r>
    <x v="545"/>
    <x v="4"/>
    <n v="1"/>
    <x v="29"/>
  </r>
  <r>
    <x v="545"/>
    <x v="5"/>
    <n v="1"/>
    <x v="29"/>
  </r>
  <r>
    <x v="545"/>
    <x v="6"/>
    <n v="0"/>
    <x v="29"/>
  </r>
  <r>
    <x v="545"/>
    <x v="7"/>
    <n v="0"/>
    <x v="29"/>
  </r>
  <r>
    <x v="545"/>
    <x v="8"/>
    <m/>
    <x v="29"/>
  </r>
  <r>
    <x v="545"/>
    <x v="9"/>
    <m/>
    <x v="29"/>
  </r>
  <r>
    <x v="545"/>
    <x v="10"/>
    <m/>
    <x v="29"/>
  </r>
  <r>
    <x v="545"/>
    <x v="11"/>
    <m/>
    <x v="29"/>
  </r>
  <r>
    <x v="545"/>
    <x v="12"/>
    <m/>
    <x v="29"/>
  </r>
  <r>
    <x v="545"/>
    <x v="13"/>
    <m/>
    <x v="29"/>
  </r>
  <r>
    <x v="545"/>
    <x v="14"/>
    <n v="43"/>
    <x v="29"/>
  </r>
  <r>
    <x v="545"/>
    <x v="15"/>
    <n v="40"/>
    <x v="29"/>
  </r>
  <r>
    <x v="545"/>
    <x v="16"/>
    <n v="43"/>
    <x v="29"/>
  </r>
  <r>
    <x v="545"/>
    <x v="17"/>
    <n v="43"/>
    <x v="29"/>
  </r>
  <r>
    <x v="545"/>
    <x v="18"/>
    <n v="3"/>
    <x v="29"/>
  </r>
  <r>
    <x v="545"/>
    <x v="19"/>
    <n v="1"/>
    <x v="29"/>
  </r>
  <r>
    <x v="564"/>
    <x v="0"/>
    <s v="Fittipaldi"/>
    <x v="29"/>
  </r>
  <r>
    <x v="564"/>
    <x v="1"/>
    <s v="Ford"/>
    <x v="29"/>
  </r>
  <r>
    <x v="564"/>
    <x v="2"/>
    <n v="0"/>
    <x v="29"/>
  </r>
  <r>
    <x v="564"/>
    <x v="3"/>
    <n v="0"/>
    <x v="29"/>
  </r>
  <r>
    <x v="564"/>
    <x v="4"/>
    <n v="0"/>
    <x v="29"/>
  </r>
  <r>
    <x v="564"/>
    <x v="5"/>
    <n v="0"/>
    <x v="29"/>
  </r>
  <r>
    <x v="564"/>
    <x v="6"/>
    <n v="0"/>
    <x v="29"/>
  </r>
  <r>
    <x v="564"/>
    <x v="7"/>
    <n v="0"/>
    <x v="29"/>
  </r>
  <r>
    <x v="564"/>
    <x v="8"/>
    <m/>
    <x v="29"/>
  </r>
  <r>
    <x v="564"/>
    <x v="9"/>
    <m/>
    <x v="29"/>
  </r>
  <r>
    <x v="564"/>
    <x v="10"/>
    <m/>
    <x v="29"/>
  </r>
  <r>
    <x v="564"/>
    <x v="11"/>
    <m/>
    <x v="29"/>
  </r>
  <r>
    <x v="564"/>
    <x v="12"/>
    <m/>
    <x v="29"/>
  </r>
  <r>
    <x v="564"/>
    <x v="13"/>
    <m/>
    <x v="29"/>
  </r>
  <r>
    <x v="564"/>
    <x v="14"/>
    <n v="0"/>
    <x v="29"/>
  </r>
  <r>
    <x v="564"/>
    <x v="15"/>
    <n v="0"/>
    <x v="29"/>
  </r>
  <r>
    <x v="564"/>
    <x v="16"/>
    <n v="0"/>
    <x v="29"/>
  </r>
  <r>
    <x v="564"/>
    <x v="17"/>
    <n v="0"/>
    <x v="29"/>
  </r>
  <r>
    <x v="564"/>
    <x v="18"/>
    <m/>
    <x v="29"/>
  </r>
  <r>
    <x v="564"/>
    <x v="19"/>
    <m/>
    <x v="29"/>
  </r>
  <r>
    <x v="501"/>
    <x v="0"/>
    <s v="Merzario"/>
    <x v="29"/>
  </r>
  <r>
    <x v="501"/>
    <x v="1"/>
    <s v="Ford"/>
    <x v="29"/>
  </r>
  <r>
    <x v="501"/>
    <x v="2"/>
    <n v="0"/>
    <x v="29"/>
  </r>
  <r>
    <x v="501"/>
    <x v="3"/>
    <n v="0"/>
    <x v="29"/>
  </r>
  <r>
    <x v="501"/>
    <x v="4"/>
    <n v="0"/>
    <x v="29"/>
  </r>
  <r>
    <x v="501"/>
    <x v="5"/>
    <n v="0"/>
    <x v="29"/>
  </r>
  <r>
    <x v="501"/>
    <x v="6"/>
    <n v="0"/>
    <x v="29"/>
  </r>
  <r>
    <x v="501"/>
    <x v="7"/>
    <n v="0"/>
    <x v="29"/>
  </r>
  <r>
    <x v="501"/>
    <x v="8"/>
    <m/>
    <x v="29"/>
  </r>
  <r>
    <x v="501"/>
    <x v="9"/>
    <m/>
    <x v="29"/>
  </r>
  <r>
    <x v="501"/>
    <x v="10"/>
    <m/>
    <x v="29"/>
  </r>
  <r>
    <x v="501"/>
    <x v="11"/>
    <m/>
    <x v="29"/>
  </r>
  <r>
    <x v="501"/>
    <x v="12"/>
    <m/>
    <x v="29"/>
  </r>
  <r>
    <x v="501"/>
    <x v="13"/>
    <m/>
    <x v="29"/>
  </r>
  <r>
    <x v="501"/>
    <x v="14"/>
    <n v="0"/>
    <x v="29"/>
  </r>
  <r>
    <x v="501"/>
    <x v="15"/>
    <n v="0"/>
    <x v="29"/>
  </r>
  <r>
    <x v="501"/>
    <x v="16"/>
    <n v="0"/>
    <x v="29"/>
  </r>
  <r>
    <x v="501"/>
    <x v="17"/>
    <n v="0"/>
    <x v="29"/>
  </r>
  <r>
    <x v="501"/>
    <x v="18"/>
    <m/>
    <x v="29"/>
  </r>
  <r>
    <x v="501"/>
    <x v="19"/>
    <m/>
    <x v="29"/>
  </r>
  <r>
    <x v="585"/>
    <x v="0"/>
    <s v="Alfa Romeo"/>
    <x v="29"/>
  </r>
  <r>
    <x v="585"/>
    <x v="1"/>
    <s v="Alfa Romeo"/>
    <x v="29"/>
  </r>
  <r>
    <x v="585"/>
    <x v="2"/>
    <n v="0"/>
    <x v="29"/>
  </r>
  <r>
    <x v="585"/>
    <x v="3"/>
    <n v="0"/>
    <x v="29"/>
  </r>
  <r>
    <x v="585"/>
    <x v="4"/>
    <n v="0"/>
    <x v="29"/>
  </r>
  <r>
    <x v="585"/>
    <x v="5"/>
    <n v="0"/>
    <x v="29"/>
  </r>
  <r>
    <x v="585"/>
    <x v="6"/>
    <n v="0"/>
    <x v="29"/>
  </r>
  <r>
    <x v="585"/>
    <x v="7"/>
    <n v="0"/>
    <x v="29"/>
  </r>
  <r>
    <x v="585"/>
    <x v="8"/>
    <m/>
    <x v="29"/>
  </r>
  <r>
    <x v="585"/>
    <x v="9"/>
    <m/>
    <x v="29"/>
  </r>
  <r>
    <x v="585"/>
    <x v="10"/>
    <m/>
    <x v="29"/>
  </r>
  <r>
    <x v="585"/>
    <x v="11"/>
    <m/>
    <x v="29"/>
  </r>
  <r>
    <x v="585"/>
    <x v="12"/>
    <m/>
    <x v="29"/>
  </r>
  <r>
    <x v="585"/>
    <x v="13"/>
    <m/>
    <x v="29"/>
  </r>
  <r>
    <x v="585"/>
    <x v="14"/>
    <n v="0"/>
    <x v="29"/>
  </r>
  <r>
    <x v="585"/>
    <x v="15"/>
    <n v="0"/>
    <x v="29"/>
  </r>
  <r>
    <x v="585"/>
    <x v="16"/>
    <n v="0"/>
    <x v="29"/>
  </r>
  <r>
    <x v="585"/>
    <x v="17"/>
    <n v="0"/>
    <x v="29"/>
  </r>
  <r>
    <x v="585"/>
    <x v="18"/>
    <m/>
    <x v="29"/>
  </r>
  <r>
    <x v="585"/>
    <x v="19"/>
    <m/>
    <x v="29"/>
  </r>
  <r>
    <x v="502"/>
    <x v="0"/>
    <s v="Lotus"/>
    <x v="29"/>
  </r>
  <r>
    <x v="502"/>
    <x v="1"/>
    <s v="Ford"/>
    <x v="29"/>
  </r>
  <r>
    <x v="502"/>
    <x v="2"/>
    <n v="0"/>
    <x v="29"/>
  </r>
  <r>
    <x v="502"/>
    <x v="3"/>
    <n v="2"/>
    <x v="29"/>
  </r>
  <r>
    <x v="502"/>
    <x v="4"/>
    <n v="2"/>
    <x v="29"/>
  </r>
  <r>
    <x v="502"/>
    <x v="5"/>
    <n v="1"/>
    <x v="29"/>
  </r>
  <r>
    <x v="502"/>
    <x v="6"/>
    <n v="1"/>
    <x v="29"/>
  </r>
  <r>
    <x v="502"/>
    <x v="7"/>
    <n v="0"/>
    <x v="29"/>
  </r>
  <r>
    <x v="502"/>
    <x v="8"/>
    <m/>
    <x v="29"/>
  </r>
  <r>
    <x v="502"/>
    <x v="9"/>
    <m/>
    <x v="29"/>
  </r>
  <r>
    <x v="502"/>
    <x v="10"/>
    <m/>
    <x v="29"/>
  </r>
  <r>
    <x v="502"/>
    <x v="11"/>
    <m/>
    <x v="29"/>
  </r>
  <r>
    <x v="502"/>
    <x v="12"/>
    <m/>
    <x v="29"/>
  </r>
  <r>
    <x v="502"/>
    <x v="13"/>
    <m/>
    <x v="29"/>
  </r>
  <r>
    <x v="502"/>
    <x v="14"/>
    <n v="25"/>
    <x v="29"/>
  </r>
  <r>
    <x v="502"/>
    <x v="15"/>
    <n v="20"/>
    <x v="29"/>
  </r>
  <r>
    <x v="502"/>
    <x v="16"/>
    <n v="25"/>
    <x v="29"/>
  </r>
  <r>
    <x v="502"/>
    <x v="17"/>
    <n v="25"/>
    <x v="29"/>
  </r>
  <r>
    <x v="502"/>
    <x v="18"/>
    <m/>
    <x v="29"/>
  </r>
  <r>
    <x v="502"/>
    <x v="19"/>
    <m/>
    <x v="29"/>
  </r>
  <r>
    <x v="477"/>
    <x v="0"/>
    <s v="Williams"/>
    <x v="29"/>
  </r>
  <r>
    <x v="477"/>
    <x v="1"/>
    <s v="Ford"/>
    <x v="29"/>
  </r>
  <r>
    <x v="477"/>
    <x v="2"/>
    <n v="1"/>
    <x v="29"/>
  </r>
  <r>
    <x v="477"/>
    <x v="3"/>
    <n v="2"/>
    <x v="29"/>
  </r>
  <r>
    <x v="477"/>
    <x v="4"/>
    <n v="2"/>
    <x v="29"/>
  </r>
  <r>
    <x v="477"/>
    <x v="5"/>
    <n v="0"/>
    <x v="29"/>
  </r>
  <r>
    <x v="477"/>
    <x v="6"/>
    <n v="1"/>
    <x v="29"/>
  </r>
  <r>
    <x v="477"/>
    <x v="7"/>
    <n v="1"/>
    <x v="29"/>
  </r>
  <r>
    <x v="477"/>
    <x v="8"/>
    <m/>
    <x v="29"/>
  </r>
  <r>
    <x v="477"/>
    <x v="9"/>
    <m/>
    <x v="29"/>
  </r>
  <r>
    <x v="477"/>
    <x v="10"/>
    <m/>
    <x v="29"/>
  </r>
  <r>
    <x v="477"/>
    <x v="11"/>
    <m/>
    <x v="29"/>
  </r>
  <r>
    <x v="477"/>
    <x v="12"/>
    <m/>
    <x v="29"/>
  </r>
  <r>
    <x v="477"/>
    <x v="13"/>
    <m/>
    <x v="29"/>
  </r>
  <r>
    <x v="477"/>
    <x v="14"/>
    <n v="32"/>
    <x v="29"/>
  </r>
  <r>
    <x v="477"/>
    <x v="15"/>
    <n v="29"/>
    <x v="29"/>
  </r>
  <r>
    <x v="477"/>
    <x v="16"/>
    <n v="32"/>
    <x v="29"/>
  </r>
  <r>
    <x v="477"/>
    <x v="17"/>
    <n v="32"/>
    <x v="29"/>
  </r>
  <r>
    <x v="477"/>
    <x v="18"/>
    <m/>
    <x v="29"/>
  </r>
  <r>
    <x v="477"/>
    <x v="19"/>
    <n v="2"/>
    <x v="29"/>
  </r>
  <r>
    <x v="603"/>
    <x v="0"/>
    <s v="Ensign"/>
    <x v="29"/>
  </r>
  <r>
    <x v="603"/>
    <x v="1"/>
    <s v="Ford"/>
    <x v="29"/>
  </r>
  <r>
    <x v="603"/>
    <x v="2"/>
    <n v="0"/>
    <x v="29"/>
  </r>
  <r>
    <x v="603"/>
    <x v="3"/>
    <n v="0"/>
    <x v="29"/>
  </r>
  <r>
    <x v="603"/>
    <x v="4"/>
    <n v="0"/>
    <x v="29"/>
  </r>
  <r>
    <x v="603"/>
    <x v="5"/>
    <n v="0"/>
    <x v="29"/>
  </r>
  <r>
    <x v="603"/>
    <x v="6"/>
    <n v="0"/>
    <x v="29"/>
  </r>
  <r>
    <x v="603"/>
    <x v="7"/>
    <n v="0"/>
    <x v="29"/>
  </r>
  <r>
    <x v="603"/>
    <x v="8"/>
    <m/>
    <x v="29"/>
  </r>
  <r>
    <x v="603"/>
    <x v="9"/>
    <m/>
    <x v="29"/>
  </r>
  <r>
    <x v="603"/>
    <x v="10"/>
    <m/>
    <x v="29"/>
  </r>
  <r>
    <x v="603"/>
    <x v="11"/>
    <m/>
    <x v="29"/>
  </r>
  <r>
    <x v="603"/>
    <x v="12"/>
    <m/>
    <x v="29"/>
  </r>
  <r>
    <x v="603"/>
    <x v="13"/>
    <m/>
    <x v="29"/>
  </r>
  <r>
    <x v="603"/>
    <x v="14"/>
    <n v="0"/>
    <x v="29"/>
  </r>
  <r>
    <x v="603"/>
    <x v="15"/>
    <n v="0"/>
    <x v="29"/>
  </r>
  <r>
    <x v="603"/>
    <x v="16"/>
    <n v="0"/>
    <x v="29"/>
  </r>
  <r>
    <x v="603"/>
    <x v="17"/>
    <n v="0"/>
    <x v="29"/>
  </r>
  <r>
    <x v="603"/>
    <x v="18"/>
    <m/>
    <x v="29"/>
  </r>
  <r>
    <x v="603"/>
    <x v="19"/>
    <m/>
    <x v="29"/>
  </r>
  <r>
    <x v="604"/>
    <x v="0"/>
    <s v="Tyrell"/>
    <x v="29"/>
  </r>
  <r>
    <x v="604"/>
    <x v="1"/>
    <s v="Ford"/>
    <x v="29"/>
  </r>
  <r>
    <x v="604"/>
    <x v="2"/>
    <n v="0"/>
    <x v="29"/>
  </r>
  <r>
    <x v="604"/>
    <x v="3"/>
    <n v="0"/>
    <x v="29"/>
  </r>
  <r>
    <x v="604"/>
    <x v="4"/>
    <n v="2"/>
    <x v="29"/>
  </r>
  <r>
    <x v="604"/>
    <x v="5"/>
    <n v="1"/>
    <x v="29"/>
  </r>
  <r>
    <x v="604"/>
    <x v="6"/>
    <n v="1"/>
    <x v="29"/>
  </r>
  <r>
    <x v="604"/>
    <x v="7"/>
    <n v="1"/>
    <x v="29"/>
  </r>
  <r>
    <x v="604"/>
    <x v="8"/>
    <m/>
    <x v="29"/>
  </r>
  <r>
    <x v="604"/>
    <x v="9"/>
    <m/>
    <x v="29"/>
  </r>
  <r>
    <x v="604"/>
    <x v="10"/>
    <m/>
    <x v="29"/>
  </r>
  <r>
    <x v="604"/>
    <x v="11"/>
    <m/>
    <x v="29"/>
  </r>
  <r>
    <x v="604"/>
    <x v="12"/>
    <m/>
    <x v="29"/>
  </r>
  <r>
    <x v="604"/>
    <x v="13"/>
    <m/>
    <x v="29"/>
  </r>
  <r>
    <x v="604"/>
    <x v="14"/>
    <n v="14"/>
    <x v="29"/>
  </r>
  <r>
    <x v="604"/>
    <x v="15"/>
    <n v="14"/>
    <x v="29"/>
  </r>
  <r>
    <x v="604"/>
    <x v="16"/>
    <n v="14"/>
    <x v="29"/>
  </r>
  <r>
    <x v="604"/>
    <x v="17"/>
    <n v="14"/>
    <x v="29"/>
  </r>
  <r>
    <x v="604"/>
    <x v="18"/>
    <m/>
    <x v="29"/>
  </r>
  <r>
    <x v="604"/>
    <x v="19"/>
    <m/>
    <x v="29"/>
  </r>
  <r>
    <x v="611"/>
    <x v="0"/>
    <s v="Shadow"/>
    <x v="29"/>
  </r>
  <r>
    <x v="611"/>
    <x v="1"/>
    <s v="Ford"/>
    <x v="29"/>
  </r>
  <r>
    <x v="611"/>
    <x v="2"/>
    <n v="0"/>
    <x v="29"/>
  </r>
  <r>
    <x v="611"/>
    <x v="3"/>
    <n v="0"/>
    <x v="29"/>
  </r>
  <r>
    <x v="611"/>
    <x v="4"/>
    <n v="0"/>
    <x v="29"/>
  </r>
  <r>
    <x v="611"/>
    <x v="5"/>
    <n v="1"/>
    <x v="29"/>
  </r>
  <r>
    <x v="611"/>
    <x v="6"/>
    <n v="0"/>
    <x v="29"/>
  </r>
  <r>
    <x v="611"/>
    <x v="7"/>
    <n v="0"/>
    <x v="29"/>
  </r>
  <r>
    <x v="611"/>
    <x v="8"/>
    <m/>
    <x v="29"/>
  </r>
  <r>
    <x v="611"/>
    <x v="9"/>
    <m/>
    <x v="29"/>
  </r>
  <r>
    <x v="611"/>
    <x v="10"/>
    <m/>
    <x v="29"/>
  </r>
  <r>
    <x v="611"/>
    <x v="11"/>
    <m/>
    <x v="29"/>
  </r>
  <r>
    <x v="611"/>
    <x v="12"/>
    <m/>
    <x v="29"/>
  </r>
  <r>
    <x v="611"/>
    <x v="13"/>
    <m/>
    <x v="29"/>
  </r>
  <r>
    <x v="611"/>
    <x v="14"/>
    <n v="3"/>
    <x v="29"/>
  </r>
  <r>
    <x v="611"/>
    <x v="15"/>
    <n v="3"/>
    <x v="29"/>
  </r>
  <r>
    <x v="611"/>
    <x v="16"/>
    <n v="3"/>
    <x v="29"/>
  </r>
  <r>
    <x v="611"/>
    <x v="17"/>
    <n v="3"/>
    <x v="29"/>
  </r>
  <r>
    <x v="611"/>
    <x v="18"/>
    <m/>
    <x v="29"/>
  </r>
  <r>
    <x v="611"/>
    <x v="19"/>
    <m/>
    <x v="29"/>
  </r>
  <r>
    <x v="478"/>
    <x v="0"/>
    <s v="Fittipaldi"/>
    <x v="29"/>
  </r>
  <r>
    <x v="478"/>
    <x v="1"/>
    <s v="Ford"/>
    <x v="29"/>
  </r>
  <r>
    <x v="478"/>
    <x v="2"/>
    <n v="0"/>
    <x v="29"/>
  </r>
  <r>
    <x v="478"/>
    <x v="3"/>
    <n v="0"/>
    <x v="29"/>
  </r>
  <r>
    <x v="478"/>
    <x v="4"/>
    <n v="0"/>
    <x v="29"/>
  </r>
  <r>
    <x v="478"/>
    <x v="5"/>
    <n v="0"/>
    <x v="29"/>
  </r>
  <r>
    <x v="478"/>
    <x v="6"/>
    <n v="0"/>
    <x v="29"/>
  </r>
  <r>
    <x v="478"/>
    <x v="7"/>
    <n v="1"/>
    <x v="29"/>
  </r>
  <r>
    <x v="478"/>
    <x v="8"/>
    <m/>
    <x v="29"/>
  </r>
  <r>
    <x v="478"/>
    <x v="9"/>
    <m/>
    <x v="29"/>
  </r>
  <r>
    <x v="478"/>
    <x v="10"/>
    <m/>
    <x v="29"/>
  </r>
  <r>
    <x v="478"/>
    <x v="11"/>
    <m/>
    <x v="29"/>
  </r>
  <r>
    <x v="478"/>
    <x v="12"/>
    <m/>
    <x v="29"/>
  </r>
  <r>
    <x v="478"/>
    <x v="13"/>
    <m/>
    <x v="29"/>
  </r>
  <r>
    <x v="478"/>
    <x v="14"/>
    <n v="1"/>
    <x v="29"/>
  </r>
  <r>
    <x v="478"/>
    <x v="15"/>
    <n v="1"/>
    <x v="29"/>
  </r>
  <r>
    <x v="478"/>
    <x v="16"/>
    <n v="1"/>
    <x v="29"/>
  </r>
  <r>
    <x v="478"/>
    <x v="17"/>
    <n v="1"/>
    <x v="29"/>
  </r>
  <r>
    <x v="478"/>
    <x v="18"/>
    <n v="0"/>
    <x v="29"/>
  </r>
  <r>
    <x v="478"/>
    <x v="19"/>
    <n v="0"/>
    <x v="29"/>
  </r>
  <r>
    <x v="606"/>
    <x v="0"/>
    <s v="Tyrell"/>
    <x v="29"/>
  </r>
  <r>
    <x v="606"/>
    <x v="1"/>
    <s v="Ford"/>
    <x v="29"/>
  </r>
  <r>
    <x v="606"/>
    <x v="2"/>
    <n v="0"/>
    <x v="29"/>
  </r>
  <r>
    <x v="606"/>
    <x v="3"/>
    <n v="0"/>
    <x v="29"/>
  </r>
  <r>
    <x v="606"/>
    <x v="4"/>
    <n v="0"/>
    <x v="29"/>
  </r>
  <r>
    <x v="606"/>
    <x v="5"/>
    <n v="0"/>
    <x v="29"/>
  </r>
  <r>
    <x v="606"/>
    <x v="6"/>
    <n v="0"/>
    <x v="29"/>
  </r>
  <r>
    <x v="606"/>
    <x v="7"/>
    <n v="0"/>
    <x v="29"/>
  </r>
  <r>
    <x v="606"/>
    <x v="8"/>
    <m/>
    <x v="29"/>
  </r>
  <r>
    <x v="606"/>
    <x v="9"/>
    <m/>
    <x v="29"/>
  </r>
  <r>
    <x v="606"/>
    <x v="10"/>
    <m/>
    <x v="29"/>
  </r>
  <r>
    <x v="606"/>
    <x v="11"/>
    <m/>
    <x v="29"/>
  </r>
  <r>
    <x v="606"/>
    <x v="12"/>
    <m/>
    <x v="29"/>
  </r>
  <r>
    <x v="606"/>
    <x v="13"/>
    <m/>
    <x v="29"/>
  </r>
  <r>
    <x v="606"/>
    <x v="14"/>
    <n v="0"/>
    <x v="29"/>
  </r>
  <r>
    <x v="606"/>
    <x v="15"/>
    <n v="0"/>
    <x v="29"/>
  </r>
  <r>
    <x v="606"/>
    <x v="16"/>
    <n v="0"/>
    <x v="29"/>
  </r>
  <r>
    <x v="606"/>
    <x v="17"/>
    <n v="0"/>
    <x v="29"/>
  </r>
  <r>
    <x v="606"/>
    <x v="18"/>
    <m/>
    <x v="29"/>
  </r>
  <r>
    <x v="606"/>
    <x v="19"/>
    <m/>
    <x v="29"/>
  </r>
  <r>
    <x v="588"/>
    <x v="0"/>
    <s v="Ferrari"/>
    <x v="29"/>
  </r>
  <r>
    <x v="588"/>
    <x v="1"/>
    <s v="Ferrari"/>
    <x v="29"/>
  </r>
  <r>
    <x v="588"/>
    <x v="2"/>
    <n v="3"/>
    <x v="29"/>
  </r>
  <r>
    <x v="588"/>
    <x v="3"/>
    <n v="4"/>
    <x v="29"/>
  </r>
  <r>
    <x v="588"/>
    <x v="4"/>
    <n v="0"/>
    <x v="29"/>
  </r>
  <r>
    <x v="588"/>
    <x v="5"/>
    <n v="0"/>
    <x v="29"/>
  </r>
  <r>
    <x v="588"/>
    <x v="6"/>
    <n v="1"/>
    <x v="29"/>
  </r>
  <r>
    <x v="588"/>
    <x v="7"/>
    <n v="0"/>
    <x v="29"/>
  </r>
  <r>
    <x v="588"/>
    <x v="8"/>
    <m/>
    <x v="29"/>
  </r>
  <r>
    <x v="588"/>
    <x v="9"/>
    <m/>
    <x v="29"/>
  </r>
  <r>
    <x v="588"/>
    <x v="10"/>
    <m/>
    <x v="29"/>
  </r>
  <r>
    <x v="588"/>
    <x v="11"/>
    <m/>
    <x v="29"/>
  </r>
  <r>
    <x v="588"/>
    <x v="12"/>
    <m/>
    <x v="29"/>
  </r>
  <r>
    <x v="588"/>
    <x v="13"/>
    <m/>
    <x v="29"/>
  </r>
  <r>
    <x v="588"/>
    <x v="14"/>
    <n v="53"/>
    <x v="29"/>
  </r>
  <r>
    <x v="588"/>
    <x v="15"/>
    <n v="47"/>
    <x v="29"/>
  </r>
  <r>
    <x v="588"/>
    <x v="16"/>
    <n v="53"/>
    <x v="29"/>
  </r>
  <r>
    <x v="588"/>
    <x v="17"/>
    <n v="53"/>
    <x v="29"/>
  </r>
  <r>
    <x v="588"/>
    <x v="18"/>
    <n v="1"/>
    <x v="29"/>
  </r>
  <r>
    <x v="588"/>
    <x v="19"/>
    <n v="6"/>
    <x v="29"/>
  </r>
  <r>
    <x v="612"/>
    <x v="0"/>
    <s v="Kauhsen"/>
    <x v="29"/>
  </r>
  <r>
    <x v="612"/>
    <x v="1"/>
    <s v="Ford"/>
    <x v="29"/>
  </r>
  <r>
    <x v="612"/>
    <x v="2"/>
    <n v="0"/>
    <x v="29"/>
  </r>
  <r>
    <x v="612"/>
    <x v="3"/>
    <n v="0"/>
    <x v="29"/>
  </r>
  <r>
    <x v="612"/>
    <x v="4"/>
    <n v="0"/>
    <x v="29"/>
  </r>
  <r>
    <x v="612"/>
    <x v="5"/>
    <n v="0"/>
    <x v="29"/>
  </r>
  <r>
    <x v="612"/>
    <x v="6"/>
    <n v="0"/>
    <x v="29"/>
  </r>
  <r>
    <x v="612"/>
    <x v="7"/>
    <n v="0"/>
    <x v="29"/>
  </r>
  <r>
    <x v="612"/>
    <x v="8"/>
    <m/>
    <x v="29"/>
  </r>
  <r>
    <x v="612"/>
    <x v="9"/>
    <m/>
    <x v="29"/>
  </r>
  <r>
    <x v="612"/>
    <x v="10"/>
    <m/>
    <x v="29"/>
  </r>
  <r>
    <x v="612"/>
    <x v="11"/>
    <m/>
    <x v="29"/>
  </r>
  <r>
    <x v="612"/>
    <x v="12"/>
    <m/>
    <x v="29"/>
  </r>
  <r>
    <x v="612"/>
    <x v="13"/>
    <m/>
    <x v="29"/>
  </r>
  <r>
    <x v="612"/>
    <x v="14"/>
    <n v="0"/>
    <x v="29"/>
  </r>
  <r>
    <x v="612"/>
    <x v="15"/>
    <n v="0"/>
    <x v="29"/>
  </r>
  <r>
    <x v="612"/>
    <x v="16"/>
    <n v="0"/>
    <x v="29"/>
  </r>
  <r>
    <x v="612"/>
    <x v="17"/>
    <n v="0"/>
    <x v="29"/>
  </r>
  <r>
    <x v="612"/>
    <x v="18"/>
    <m/>
    <x v="29"/>
  </r>
  <r>
    <x v="612"/>
    <x v="19"/>
    <m/>
    <x v="29"/>
  </r>
  <r>
    <x v="525"/>
    <x v="0"/>
    <s v="ATS"/>
    <x v="29"/>
  </r>
  <r>
    <x v="525"/>
    <x v="1"/>
    <s v="Ford"/>
    <x v="29"/>
  </r>
  <r>
    <x v="525"/>
    <x v="2"/>
    <n v="0"/>
    <x v="29"/>
  </r>
  <r>
    <x v="525"/>
    <x v="3"/>
    <n v="0"/>
    <x v="29"/>
  </r>
  <r>
    <x v="525"/>
    <x v="4"/>
    <n v="0"/>
    <x v="29"/>
  </r>
  <r>
    <x v="525"/>
    <x v="5"/>
    <n v="0"/>
    <x v="29"/>
  </r>
  <r>
    <x v="525"/>
    <x v="6"/>
    <n v="1"/>
    <x v="29"/>
  </r>
  <r>
    <x v="525"/>
    <x v="7"/>
    <n v="0"/>
    <x v="29"/>
  </r>
  <r>
    <x v="525"/>
    <x v="8"/>
    <m/>
    <x v="29"/>
  </r>
  <r>
    <x v="525"/>
    <x v="9"/>
    <m/>
    <x v="29"/>
  </r>
  <r>
    <x v="525"/>
    <x v="10"/>
    <m/>
    <x v="29"/>
  </r>
  <r>
    <x v="525"/>
    <x v="11"/>
    <m/>
    <x v="29"/>
  </r>
  <r>
    <x v="525"/>
    <x v="12"/>
    <m/>
    <x v="29"/>
  </r>
  <r>
    <x v="525"/>
    <x v="13"/>
    <m/>
    <x v="29"/>
  </r>
  <r>
    <x v="525"/>
    <x v="14"/>
    <n v="2"/>
    <x v="29"/>
  </r>
  <r>
    <x v="525"/>
    <x v="15"/>
    <n v="2"/>
    <x v="29"/>
  </r>
  <r>
    <x v="525"/>
    <x v="16"/>
    <n v="2"/>
    <x v="29"/>
  </r>
  <r>
    <x v="525"/>
    <x v="17"/>
    <n v="2"/>
    <x v="29"/>
  </r>
  <r>
    <x v="525"/>
    <x v="18"/>
    <m/>
    <x v="29"/>
  </r>
  <r>
    <x v="525"/>
    <x v="19"/>
    <m/>
    <x v="29"/>
  </r>
  <r>
    <x v="591"/>
    <x v="0"/>
    <s v="Lotus"/>
    <x v="29"/>
  </r>
  <r>
    <x v="591"/>
    <x v="1"/>
    <s v="Ford"/>
    <x v="29"/>
  </r>
  <r>
    <x v="591"/>
    <x v="2"/>
    <n v="0"/>
    <x v="29"/>
  </r>
  <r>
    <x v="591"/>
    <x v="3"/>
    <n v="0"/>
    <x v="29"/>
  </r>
  <r>
    <x v="591"/>
    <x v="4"/>
    <n v="0"/>
    <x v="29"/>
  </r>
  <r>
    <x v="591"/>
    <x v="5"/>
    <n v="0"/>
    <x v="29"/>
  </r>
  <r>
    <x v="591"/>
    <x v="6"/>
    <n v="0"/>
    <x v="29"/>
  </r>
  <r>
    <x v="591"/>
    <x v="7"/>
    <n v="0"/>
    <x v="29"/>
  </r>
  <r>
    <x v="591"/>
    <x v="8"/>
    <m/>
    <x v="29"/>
  </r>
  <r>
    <x v="591"/>
    <x v="9"/>
    <m/>
    <x v="29"/>
  </r>
  <r>
    <x v="591"/>
    <x v="10"/>
    <m/>
    <x v="29"/>
  </r>
  <r>
    <x v="591"/>
    <x v="11"/>
    <m/>
    <x v="29"/>
  </r>
  <r>
    <x v="591"/>
    <x v="12"/>
    <m/>
    <x v="29"/>
  </r>
  <r>
    <x v="591"/>
    <x v="13"/>
    <m/>
    <x v="29"/>
  </r>
  <r>
    <x v="591"/>
    <x v="14"/>
    <n v="0"/>
    <x v="29"/>
  </r>
  <r>
    <x v="591"/>
    <x v="15"/>
    <n v="0"/>
    <x v="29"/>
  </r>
  <r>
    <x v="591"/>
    <x v="16"/>
    <n v="0"/>
    <x v="29"/>
  </r>
  <r>
    <x v="591"/>
    <x v="17"/>
    <n v="0"/>
    <x v="29"/>
  </r>
  <r>
    <x v="591"/>
    <x v="18"/>
    <m/>
    <x v="29"/>
  </r>
  <r>
    <x v="591"/>
    <x v="19"/>
    <m/>
    <x v="29"/>
  </r>
  <r>
    <x v="450"/>
    <x v="0"/>
    <s v="Ligier"/>
    <x v="29"/>
  </r>
  <r>
    <x v="450"/>
    <x v="1"/>
    <s v="Ford"/>
    <x v="29"/>
  </r>
  <r>
    <x v="450"/>
    <x v="2"/>
    <n v="0"/>
    <x v="29"/>
  </r>
  <r>
    <x v="450"/>
    <x v="3"/>
    <n v="0"/>
    <x v="29"/>
  </r>
  <r>
    <x v="450"/>
    <x v="4"/>
    <n v="0"/>
    <x v="29"/>
  </r>
  <r>
    <x v="450"/>
    <x v="5"/>
    <n v="0"/>
    <x v="29"/>
  </r>
  <r>
    <x v="450"/>
    <x v="6"/>
    <n v="1"/>
    <x v="29"/>
  </r>
  <r>
    <x v="450"/>
    <x v="7"/>
    <n v="1"/>
    <x v="29"/>
  </r>
  <r>
    <x v="450"/>
    <x v="8"/>
    <m/>
    <x v="29"/>
  </r>
  <r>
    <x v="450"/>
    <x v="9"/>
    <m/>
    <x v="29"/>
  </r>
  <r>
    <x v="450"/>
    <x v="10"/>
    <m/>
    <x v="29"/>
  </r>
  <r>
    <x v="450"/>
    <x v="11"/>
    <m/>
    <x v="29"/>
  </r>
  <r>
    <x v="450"/>
    <x v="12"/>
    <m/>
    <x v="29"/>
  </r>
  <r>
    <x v="450"/>
    <x v="13"/>
    <m/>
    <x v="29"/>
  </r>
  <r>
    <x v="450"/>
    <x v="14"/>
    <n v="3"/>
    <x v="29"/>
  </r>
  <r>
    <x v="450"/>
    <x v="15"/>
    <n v="3"/>
    <x v="29"/>
  </r>
  <r>
    <x v="450"/>
    <x v="16"/>
    <n v="3"/>
    <x v="29"/>
  </r>
  <r>
    <x v="450"/>
    <x v="17"/>
    <n v="3"/>
    <x v="29"/>
  </r>
  <r>
    <x v="450"/>
    <x v="18"/>
    <m/>
    <x v="29"/>
  </r>
  <r>
    <x v="450"/>
    <x v="19"/>
    <m/>
    <x v="29"/>
  </r>
  <r>
    <x v="529"/>
    <x v="0"/>
    <s v="Ligier"/>
    <x v="29"/>
  </r>
  <r>
    <x v="529"/>
    <x v="1"/>
    <s v="Ford"/>
    <x v="29"/>
  </r>
  <r>
    <x v="529"/>
    <x v="2"/>
    <n v="2"/>
    <x v="29"/>
  </r>
  <r>
    <x v="529"/>
    <x v="3"/>
    <n v="1"/>
    <x v="29"/>
  </r>
  <r>
    <x v="529"/>
    <x v="4"/>
    <n v="3"/>
    <x v="29"/>
  </r>
  <r>
    <x v="529"/>
    <x v="5"/>
    <n v="0"/>
    <x v="29"/>
  </r>
  <r>
    <x v="529"/>
    <x v="6"/>
    <n v="0"/>
    <x v="29"/>
  </r>
  <r>
    <x v="529"/>
    <x v="7"/>
    <n v="0"/>
    <x v="29"/>
  </r>
  <r>
    <x v="529"/>
    <x v="8"/>
    <m/>
    <x v="29"/>
  </r>
  <r>
    <x v="529"/>
    <x v="9"/>
    <m/>
    <x v="29"/>
  </r>
  <r>
    <x v="529"/>
    <x v="10"/>
    <m/>
    <x v="29"/>
  </r>
  <r>
    <x v="529"/>
    <x v="11"/>
    <m/>
    <x v="29"/>
  </r>
  <r>
    <x v="529"/>
    <x v="12"/>
    <m/>
    <x v="29"/>
  </r>
  <r>
    <x v="529"/>
    <x v="13"/>
    <m/>
    <x v="29"/>
  </r>
  <r>
    <x v="529"/>
    <x v="14"/>
    <n v="36"/>
    <x v="29"/>
  </r>
  <r>
    <x v="529"/>
    <x v="15"/>
    <n v="36"/>
    <x v="29"/>
  </r>
  <r>
    <x v="529"/>
    <x v="16"/>
    <n v="36"/>
    <x v="29"/>
  </r>
  <r>
    <x v="529"/>
    <x v="17"/>
    <n v="36"/>
    <x v="29"/>
  </r>
  <r>
    <x v="529"/>
    <x v="18"/>
    <n v="4"/>
    <x v="29"/>
  </r>
  <r>
    <x v="529"/>
    <x v="19"/>
    <n v="2"/>
    <x v="29"/>
  </r>
  <r>
    <x v="613"/>
    <x v="0"/>
    <s v="Shadow"/>
    <x v="29"/>
  </r>
  <r>
    <x v="613"/>
    <x v="1"/>
    <s v="Ford"/>
    <x v="29"/>
  </r>
  <r>
    <x v="613"/>
    <x v="2"/>
    <n v="0"/>
    <x v="29"/>
  </r>
  <r>
    <x v="613"/>
    <x v="3"/>
    <n v="0"/>
    <x v="29"/>
  </r>
  <r>
    <x v="613"/>
    <x v="4"/>
    <n v="0"/>
    <x v="29"/>
  </r>
  <r>
    <x v="613"/>
    <x v="5"/>
    <n v="0"/>
    <x v="29"/>
  </r>
  <r>
    <x v="613"/>
    <x v="6"/>
    <n v="0"/>
    <x v="29"/>
  </r>
  <r>
    <x v="613"/>
    <x v="7"/>
    <n v="0"/>
    <x v="29"/>
  </r>
  <r>
    <x v="613"/>
    <x v="8"/>
    <m/>
    <x v="29"/>
  </r>
  <r>
    <x v="613"/>
    <x v="9"/>
    <m/>
    <x v="29"/>
  </r>
  <r>
    <x v="613"/>
    <x v="10"/>
    <m/>
    <x v="29"/>
  </r>
  <r>
    <x v="613"/>
    <x v="11"/>
    <m/>
    <x v="29"/>
  </r>
  <r>
    <x v="613"/>
    <x v="12"/>
    <m/>
    <x v="29"/>
  </r>
  <r>
    <x v="613"/>
    <x v="13"/>
    <m/>
    <x v="29"/>
  </r>
  <r>
    <x v="613"/>
    <x v="14"/>
    <n v="0"/>
    <x v="29"/>
  </r>
  <r>
    <x v="613"/>
    <x v="15"/>
    <n v="0"/>
    <x v="29"/>
  </r>
  <r>
    <x v="613"/>
    <x v="16"/>
    <n v="0"/>
    <x v="29"/>
  </r>
  <r>
    <x v="613"/>
    <x v="17"/>
    <n v="0"/>
    <x v="29"/>
  </r>
  <r>
    <x v="613"/>
    <x v="18"/>
    <m/>
    <x v="29"/>
  </r>
  <r>
    <x v="613"/>
    <x v="19"/>
    <m/>
    <x v="29"/>
  </r>
  <r>
    <x v="513"/>
    <x v="0"/>
    <s v="Wolf"/>
    <x v="29"/>
  </r>
  <r>
    <x v="513"/>
    <x v="1"/>
    <s v="Ford"/>
    <x v="29"/>
  </r>
  <r>
    <x v="513"/>
    <x v="2"/>
    <n v="0"/>
    <x v="29"/>
  </r>
  <r>
    <x v="513"/>
    <x v="3"/>
    <n v="0"/>
    <x v="29"/>
  </r>
  <r>
    <x v="513"/>
    <x v="4"/>
    <n v="0"/>
    <x v="29"/>
  </r>
  <r>
    <x v="513"/>
    <x v="5"/>
    <n v="0"/>
    <x v="29"/>
  </r>
  <r>
    <x v="513"/>
    <x v="6"/>
    <n v="0"/>
    <x v="29"/>
  </r>
  <r>
    <x v="513"/>
    <x v="7"/>
    <n v="0"/>
    <x v="29"/>
  </r>
  <r>
    <x v="513"/>
    <x v="8"/>
    <m/>
    <x v="29"/>
  </r>
  <r>
    <x v="513"/>
    <x v="9"/>
    <m/>
    <x v="29"/>
  </r>
  <r>
    <x v="513"/>
    <x v="10"/>
    <m/>
    <x v="29"/>
  </r>
  <r>
    <x v="513"/>
    <x v="11"/>
    <m/>
    <x v="29"/>
  </r>
  <r>
    <x v="513"/>
    <x v="12"/>
    <m/>
    <x v="29"/>
  </r>
  <r>
    <x v="513"/>
    <x v="13"/>
    <m/>
    <x v="29"/>
  </r>
  <r>
    <x v="513"/>
    <x v="14"/>
    <n v="0"/>
    <x v="29"/>
  </r>
  <r>
    <x v="513"/>
    <x v="15"/>
    <n v="0"/>
    <x v="29"/>
  </r>
  <r>
    <x v="513"/>
    <x v="16"/>
    <n v="0"/>
    <x v="29"/>
  </r>
  <r>
    <x v="513"/>
    <x v="17"/>
    <n v="0"/>
    <x v="29"/>
  </r>
  <r>
    <x v="513"/>
    <x v="18"/>
    <m/>
    <x v="29"/>
  </r>
  <r>
    <x v="513"/>
    <x v="19"/>
    <m/>
    <x v="29"/>
  </r>
  <r>
    <x v="531"/>
    <x v="0"/>
    <s v="Renault"/>
    <x v="29"/>
  </r>
  <r>
    <x v="531"/>
    <x v="1"/>
    <s v="Renault"/>
    <x v="29"/>
  </r>
  <r>
    <x v="531"/>
    <x v="2"/>
    <n v="1"/>
    <x v="29"/>
  </r>
  <r>
    <x v="531"/>
    <x v="3"/>
    <n v="0"/>
    <x v="29"/>
  </r>
  <r>
    <x v="531"/>
    <x v="4"/>
    <n v="0"/>
    <x v="29"/>
  </r>
  <r>
    <x v="531"/>
    <x v="5"/>
    <n v="0"/>
    <x v="29"/>
  </r>
  <r>
    <x v="531"/>
    <x v="6"/>
    <n v="0"/>
    <x v="29"/>
  </r>
  <r>
    <x v="531"/>
    <x v="7"/>
    <n v="0"/>
    <x v="29"/>
  </r>
  <r>
    <x v="531"/>
    <x v="8"/>
    <m/>
    <x v="29"/>
  </r>
  <r>
    <x v="531"/>
    <x v="9"/>
    <m/>
    <x v="29"/>
  </r>
  <r>
    <x v="531"/>
    <x v="10"/>
    <m/>
    <x v="29"/>
  </r>
  <r>
    <x v="531"/>
    <x v="11"/>
    <m/>
    <x v="29"/>
  </r>
  <r>
    <x v="531"/>
    <x v="12"/>
    <m/>
    <x v="29"/>
  </r>
  <r>
    <x v="531"/>
    <x v="13"/>
    <m/>
    <x v="29"/>
  </r>
  <r>
    <x v="531"/>
    <x v="14"/>
    <n v="9"/>
    <x v="29"/>
  </r>
  <r>
    <x v="531"/>
    <x v="15"/>
    <n v="9"/>
    <x v="29"/>
  </r>
  <r>
    <x v="531"/>
    <x v="16"/>
    <n v="9"/>
    <x v="29"/>
  </r>
  <r>
    <x v="531"/>
    <x v="17"/>
    <n v="9"/>
    <x v="29"/>
  </r>
  <r>
    <x v="531"/>
    <x v="18"/>
    <n v="4"/>
    <x v="29"/>
  </r>
  <r>
    <x v="531"/>
    <x v="19"/>
    <m/>
    <x v="29"/>
  </r>
  <r>
    <x v="494"/>
    <x v="0"/>
    <s v="Tyrell"/>
    <x v="29"/>
  </r>
  <r>
    <x v="494"/>
    <x v="1"/>
    <s v="Ford"/>
    <x v="29"/>
  </r>
  <r>
    <x v="494"/>
    <x v="2"/>
    <n v="0"/>
    <x v="29"/>
  </r>
  <r>
    <x v="494"/>
    <x v="3"/>
    <n v="0"/>
    <x v="29"/>
  </r>
  <r>
    <x v="494"/>
    <x v="4"/>
    <n v="2"/>
    <x v="29"/>
  </r>
  <r>
    <x v="494"/>
    <x v="5"/>
    <n v="0"/>
    <x v="29"/>
  </r>
  <r>
    <x v="494"/>
    <x v="6"/>
    <n v="2"/>
    <x v="29"/>
  </r>
  <r>
    <x v="494"/>
    <x v="7"/>
    <n v="2"/>
    <x v="29"/>
  </r>
  <r>
    <x v="494"/>
    <x v="8"/>
    <m/>
    <x v="29"/>
  </r>
  <r>
    <x v="494"/>
    <x v="9"/>
    <m/>
    <x v="29"/>
  </r>
  <r>
    <x v="494"/>
    <x v="10"/>
    <m/>
    <x v="29"/>
  </r>
  <r>
    <x v="494"/>
    <x v="11"/>
    <m/>
    <x v="29"/>
  </r>
  <r>
    <x v="494"/>
    <x v="12"/>
    <m/>
    <x v="29"/>
  </r>
  <r>
    <x v="494"/>
    <x v="13"/>
    <m/>
    <x v="29"/>
  </r>
  <r>
    <x v="494"/>
    <x v="14"/>
    <n v="14"/>
    <x v="29"/>
  </r>
  <r>
    <x v="494"/>
    <x v="15"/>
    <n v="14"/>
    <x v="29"/>
  </r>
  <r>
    <x v="494"/>
    <x v="16"/>
    <n v="14"/>
    <x v="29"/>
  </r>
  <r>
    <x v="494"/>
    <x v="17"/>
    <n v="14"/>
    <x v="29"/>
  </r>
  <r>
    <x v="494"/>
    <x v="18"/>
    <m/>
    <x v="29"/>
  </r>
  <r>
    <x v="494"/>
    <x v="19"/>
    <m/>
    <x v="29"/>
  </r>
  <r>
    <x v="514"/>
    <x v="0"/>
    <s v="Arrows"/>
    <x v="29"/>
  </r>
  <r>
    <x v="514"/>
    <x v="1"/>
    <s v="Ford"/>
    <x v="29"/>
  </r>
  <r>
    <x v="514"/>
    <x v="2"/>
    <n v="0"/>
    <x v="29"/>
  </r>
  <r>
    <x v="514"/>
    <x v="3"/>
    <n v="0"/>
    <x v="29"/>
  </r>
  <r>
    <x v="514"/>
    <x v="4"/>
    <n v="0"/>
    <x v="29"/>
  </r>
  <r>
    <x v="514"/>
    <x v="5"/>
    <n v="0"/>
    <x v="29"/>
  </r>
  <r>
    <x v="514"/>
    <x v="6"/>
    <n v="0"/>
    <x v="29"/>
  </r>
  <r>
    <x v="514"/>
    <x v="7"/>
    <n v="3"/>
    <x v="29"/>
  </r>
  <r>
    <x v="514"/>
    <x v="8"/>
    <m/>
    <x v="29"/>
  </r>
  <r>
    <x v="514"/>
    <x v="9"/>
    <m/>
    <x v="29"/>
  </r>
  <r>
    <x v="514"/>
    <x v="10"/>
    <m/>
    <x v="29"/>
  </r>
  <r>
    <x v="514"/>
    <x v="11"/>
    <m/>
    <x v="29"/>
  </r>
  <r>
    <x v="514"/>
    <x v="12"/>
    <m/>
    <x v="29"/>
  </r>
  <r>
    <x v="514"/>
    <x v="13"/>
    <m/>
    <x v="29"/>
  </r>
  <r>
    <x v="514"/>
    <x v="14"/>
    <n v="3"/>
    <x v="29"/>
  </r>
  <r>
    <x v="514"/>
    <x v="15"/>
    <n v="3"/>
    <x v="29"/>
  </r>
  <r>
    <x v="514"/>
    <x v="16"/>
    <n v="3"/>
    <x v="29"/>
  </r>
  <r>
    <x v="514"/>
    <x v="17"/>
    <n v="3"/>
    <x v="29"/>
  </r>
  <r>
    <x v="514"/>
    <x v="18"/>
    <m/>
    <x v="29"/>
  </r>
  <r>
    <x v="514"/>
    <x v="19"/>
    <m/>
    <x v="29"/>
  </r>
  <r>
    <x v="504"/>
    <x v="0"/>
    <s v="Ferrari"/>
    <x v="29"/>
  </r>
  <r>
    <x v="504"/>
    <x v="1"/>
    <s v="Ferrari"/>
    <x v="29"/>
  </r>
  <r>
    <x v="504"/>
    <x v="2"/>
    <n v="3"/>
    <x v="29"/>
  </r>
  <r>
    <x v="504"/>
    <x v="3"/>
    <n v="3"/>
    <x v="29"/>
  </r>
  <r>
    <x v="504"/>
    <x v="4"/>
    <n v="0"/>
    <x v="29"/>
  </r>
  <r>
    <x v="504"/>
    <x v="5"/>
    <n v="4"/>
    <x v="29"/>
  </r>
  <r>
    <x v="504"/>
    <x v="6"/>
    <n v="1"/>
    <x v="29"/>
  </r>
  <r>
    <x v="504"/>
    <x v="7"/>
    <n v="1"/>
    <x v="29"/>
  </r>
  <r>
    <x v="504"/>
    <x v="8"/>
    <m/>
    <x v="29"/>
  </r>
  <r>
    <x v="504"/>
    <x v="9"/>
    <m/>
    <x v="29"/>
  </r>
  <r>
    <x v="504"/>
    <x v="10"/>
    <m/>
    <x v="29"/>
  </r>
  <r>
    <x v="504"/>
    <x v="11"/>
    <m/>
    <x v="29"/>
  </r>
  <r>
    <x v="504"/>
    <x v="12"/>
    <n v="1"/>
    <x v="29"/>
  </r>
  <r>
    <x v="504"/>
    <x v="13"/>
    <n v="1"/>
    <x v="29"/>
  </r>
  <r>
    <x v="504"/>
    <x v="14"/>
    <n v="60"/>
    <x v="29"/>
  </r>
  <r>
    <x v="504"/>
    <x v="15"/>
    <n v="51"/>
    <x v="29"/>
  </r>
  <r>
    <x v="504"/>
    <x v="16"/>
    <n v="60"/>
    <x v="29"/>
  </r>
  <r>
    <x v="504"/>
    <x v="17"/>
    <n v="60"/>
    <x v="29"/>
  </r>
  <r>
    <x v="504"/>
    <x v="18"/>
    <n v="1"/>
    <x v="29"/>
  </r>
  <r>
    <x v="504"/>
    <x v="19"/>
    <m/>
    <x v="29"/>
  </r>
  <r>
    <x v="515"/>
    <x v="0"/>
    <s v="Mclaren"/>
    <x v="29"/>
  </r>
  <r>
    <x v="515"/>
    <x v="1"/>
    <s v="Ford"/>
    <x v="29"/>
  </r>
  <r>
    <x v="515"/>
    <x v="2"/>
    <n v="0"/>
    <x v="29"/>
  </r>
  <r>
    <x v="515"/>
    <x v="3"/>
    <n v="0"/>
    <x v="29"/>
  </r>
  <r>
    <x v="515"/>
    <x v="4"/>
    <n v="1"/>
    <x v="29"/>
  </r>
  <r>
    <x v="515"/>
    <x v="5"/>
    <n v="2"/>
    <x v="29"/>
  </r>
  <r>
    <x v="515"/>
    <x v="6"/>
    <n v="1"/>
    <x v="29"/>
  </r>
  <r>
    <x v="515"/>
    <x v="7"/>
    <n v="3"/>
    <x v="29"/>
  </r>
  <r>
    <x v="515"/>
    <x v="8"/>
    <m/>
    <x v="29"/>
  </r>
  <r>
    <x v="515"/>
    <x v="9"/>
    <m/>
    <x v="29"/>
  </r>
  <r>
    <x v="515"/>
    <x v="10"/>
    <m/>
    <x v="29"/>
  </r>
  <r>
    <x v="515"/>
    <x v="11"/>
    <m/>
    <x v="29"/>
  </r>
  <r>
    <x v="515"/>
    <x v="12"/>
    <m/>
    <x v="29"/>
  </r>
  <r>
    <x v="515"/>
    <x v="13"/>
    <m/>
    <x v="29"/>
  </r>
  <r>
    <x v="515"/>
    <x v="14"/>
    <n v="15"/>
    <x v="29"/>
  </r>
  <r>
    <x v="515"/>
    <x v="15"/>
    <n v="15"/>
    <x v="29"/>
  </r>
  <r>
    <x v="515"/>
    <x v="16"/>
    <n v="15"/>
    <x v="29"/>
  </r>
  <r>
    <x v="515"/>
    <x v="17"/>
    <n v="15"/>
    <x v="29"/>
  </r>
  <r>
    <x v="515"/>
    <x v="18"/>
    <m/>
    <x v="29"/>
  </r>
  <r>
    <x v="515"/>
    <x v="19"/>
    <m/>
    <x v="29"/>
  </r>
  <r>
    <x v="608"/>
    <x v="0"/>
    <s v="Wolf"/>
    <x v="29"/>
  </r>
  <r>
    <x v="608"/>
    <x v="1"/>
    <s v="Ford"/>
    <x v="29"/>
  </r>
  <r>
    <x v="608"/>
    <x v="2"/>
    <n v="0"/>
    <x v="29"/>
  </r>
  <r>
    <x v="608"/>
    <x v="3"/>
    <n v="0"/>
    <x v="29"/>
  </r>
  <r>
    <x v="608"/>
    <x v="4"/>
    <n v="0"/>
    <x v="29"/>
  </r>
  <r>
    <x v="608"/>
    <x v="5"/>
    <n v="0"/>
    <x v="29"/>
  </r>
  <r>
    <x v="608"/>
    <x v="6"/>
    <n v="0"/>
    <x v="29"/>
  </r>
  <r>
    <x v="608"/>
    <x v="7"/>
    <n v="0"/>
    <x v="29"/>
  </r>
  <r>
    <x v="608"/>
    <x v="8"/>
    <m/>
    <x v="29"/>
  </r>
  <r>
    <x v="608"/>
    <x v="9"/>
    <m/>
    <x v="29"/>
  </r>
  <r>
    <x v="608"/>
    <x v="10"/>
    <m/>
    <x v="29"/>
  </r>
  <r>
    <x v="608"/>
    <x v="11"/>
    <m/>
    <x v="29"/>
  </r>
  <r>
    <x v="608"/>
    <x v="12"/>
    <m/>
    <x v="29"/>
  </r>
  <r>
    <x v="608"/>
    <x v="13"/>
    <m/>
    <x v="29"/>
  </r>
  <r>
    <x v="608"/>
    <x v="14"/>
    <n v="0"/>
    <x v="29"/>
  </r>
  <r>
    <x v="608"/>
    <x v="15"/>
    <n v="0"/>
    <x v="29"/>
  </r>
  <r>
    <x v="608"/>
    <x v="16"/>
    <n v="0"/>
    <x v="29"/>
  </r>
  <r>
    <x v="608"/>
    <x v="17"/>
    <n v="0"/>
    <x v="29"/>
  </r>
  <r>
    <x v="608"/>
    <x v="18"/>
    <m/>
    <x v="29"/>
  </r>
  <r>
    <x v="608"/>
    <x v="19"/>
    <m/>
    <x v="29"/>
  </r>
  <r>
    <x v="614"/>
    <x v="0"/>
    <s v="Ensign"/>
    <x v="29"/>
  </r>
  <r>
    <x v="614"/>
    <x v="1"/>
    <s v="Ford"/>
    <x v="29"/>
  </r>
  <r>
    <x v="614"/>
    <x v="2"/>
    <n v="0"/>
    <x v="29"/>
  </r>
  <r>
    <x v="614"/>
    <x v="3"/>
    <n v="0"/>
    <x v="29"/>
  </r>
  <r>
    <x v="614"/>
    <x v="4"/>
    <n v="0"/>
    <x v="29"/>
  </r>
  <r>
    <x v="614"/>
    <x v="5"/>
    <n v="0"/>
    <x v="29"/>
  </r>
  <r>
    <x v="614"/>
    <x v="6"/>
    <n v="0"/>
    <x v="29"/>
  </r>
  <r>
    <x v="614"/>
    <x v="7"/>
    <n v="0"/>
    <x v="29"/>
  </r>
  <r>
    <x v="614"/>
    <x v="8"/>
    <m/>
    <x v="29"/>
  </r>
  <r>
    <x v="614"/>
    <x v="9"/>
    <m/>
    <x v="29"/>
  </r>
  <r>
    <x v="614"/>
    <x v="10"/>
    <m/>
    <x v="29"/>
  </r>
  <r>
    <x v="614"/>
    <x v="11"/>
    <m/>
    <x v="29"/>
  </r>
  <r>
    <x v="614"/>
    <x v="12"/>
    <m/>
    <x v="29"/>
  </r>
  <r>
    <x v="614"/>
    <x v="13"/>
    <m/>
    <x v="29"/>
  </r>
  <r>
    <x v="614"/>
    <x v="14"/>
    <n v="0"/>
    <x v="29"/>
  </r>
  <r>
    <x v="614"/>
    <x v="15"/>
    <n v="0"/>
    <x v="29"/>
  </r>
  <r>
    <x v="614"/>
    <x v="16"/>
    <n v="0"/>
    <x v="29"/>
  </r>
  <r>
    <x v="614"/>
    <x v="17"/>
    <n v="0"/>
    <x v="29"/>
  </r>
  <r>
    <x v="614"/>
    <x v="18"/>
    <m/>
    <x v="29"/>
  </r>
  <r>
    <x v="614"/>
    <x v="19"/>
    <m/>
    <x v="29"/>
  </r>
  <r>
    <x v="464"/>
    <x v="0"/>
    <s v="Lotus"/>
    <x v="29"/>
  </r>
  <r>
    <x v="464"/>
    <x v="1"/>
    <s v="Ford"/>
    <x v="29"/>
  </r>
  <r>
    <x v="464"/>
    <x v="2"/>
    <n v="0"/>
    <x v="29"/>
  </r>
  <r>
    <x v="464"/>
    <x v="3"/>
    <n v="0"/>
    <x v="29"/>
  </r>
  <r>
    <x v="464"/>
    <x v="4"/>
    <n v="1"/>
    <x v="29"/>
  </r>
  <r>
    <x v="464"/>
    <x v="5"/>
    <n v="2"/>
    <x v="29"/>
  </r>
  <r>
    <x v="464"/>
    <x v="6"/>
    <n v="2"/>
    <x v="29"/>
  </r>
  <r>
    <x v="464"/>
    <x v="7"/>
    <n v="0"/>
    <x v="29"/>
  </r>
  <r>
    <x v="464"/>
    <x v="8"/>
    <m/>
    <x v="29"/>
  </r>
  <r>
    <x v="464"/>
    <x v="9"/>
    <m/>
    <x v="29"/>
  </r>
  <r>
    <x v="464"/>
    <x v="10"/>
    <m/>
    <x v="29"/>
  </r>
  <r>
    <x v="464"/>
    <x v="11"/>
    <m/>
    <x v="29"/>
  </r>
  <r>
    <x v="464"/>
    <x v="12"/>
    <m/>
    <x v="29"/>
  </r>
  <r>
    <x v="464"/>
    <x v="13"/>
    <m/>
    <x v="29"/>
  </r>
  <r>
    <x v="464"/>
    <x v="14"/>
    <n v="14"/>
    <x v="29"/>
  </r>
  <r>
    <x v="464"/>
    <x v="15"/>
    <n v="14"/>
    <x v="29"/>
  </r>
  <r>
    <x v="464"/>
    <x v="16"/>
    <n v="14"/>
    <x v="29"/>
  </r>
  <r>
    <x v="464"/>
    <x v="17"/>
    <n v="14"/>
    <x v="29"/>
  </r>
  <r>
    <x v="464"/>
    <x v="18"/>
    <m/>
    <x v="29"/>
  </r>
  <r>
    <x v="464"/>
    <x v="19"/>
    <m/>
    <x v="29"/>
  </r>
  <r>
    <x v="609"/>
    <x v="0"/>
    <s v="Brabham"/>
    <x v="29"/>
  </r>
  <r>
    <x v="609"/>
    <x v="1"/>
    <s v="Alfa Romeo"/>
    <x v="29"/>
  </r>
  <r>
    <x v="609"/>
    <x v="2"/>
    <n v="0"/>
    <x v="29"/>
  </r>
  <r>
    <x v="609"/>
    <x v="3"/>
    <n v="0"/>
    <x v="29"/>
  </r>
  <r>
    <x v="609"/>
    <x v="4"/>
    <n v="0"/>
    <x v="29"/>
  </r>
  <r>
    <x v="609"/>
    <x v="5"/>
    <n v="1"/>
    <x v="29"/>
  </r>
  <r>
    <x v="609"/>
    <x v="6"/>
    <n v="0"/>
    <x v="29"/>
  </r>
  <r>
    <x v="609"/>
    <x v="7"/>
    <n v="0"/>
    <x v="29"/>
  </r>
  <r>
    <x v="609"/>
    <x v="8"/>
    <m/>
    <x v="29"/>
  </r>
  <r>
    <x v="609"/>
    <x v="9"/>
    <m/>
    <x v="29"/>
  </r>
  <r>
    <x v="609"/>
    <x v="10"/>
    <m/>
    <x v="29"/>
  </r>
  <r>
    <x v="609"/>
    <x v="11"/>
    <m/>
    <x v="29"/>
  </r>
  <r>
    <x v="609"/>
    <x v="12"/>
    <m/>
    <x v="29"/>
  </r>
  <r>
    <x v="609"/>
    <x v="13"/>
    <m/>
    <x v="29"/>
  </r>
  <r>
    <x v="609"/>
    <x v="14"/>
    <n v="3"/>
    <x v="29"/>
  </r>
  <r>
    <x v="609"/>
    <x v="15"/>
    <n v="3"/>
    <x v="29"/>
  </r>
  <r>
    <x v="609"/>
    <x v="16"/>
    <n v="3"/>
    <x v="29"/>
  </r>
  <r>
    <x v="609"/>
    <x v="17"/>
    <n v="3"/>
    <x v="29"/>
  </r>
  <r>
    <x v="609"/>
    <x v="18"/>
    <m/>
    <x v="29"/>
  </r>
  <r>
    <x v="609"/>
    <x v="19"/>
    <n v="1"/>
    <x v="29"/>
  </r>
  <r>
    <x v="609"/>
    <x v="0"/>
    <s v="Brabham"/>
    <x v="29"/>
  </r>
  <r>
    <x v="609"/>
    <x v="1"/>
    <s v="Ford"/>
    <x v="29"/>
  </r>
  <r>
    <x v="609"/>
    <x v="2"/>
    <n v="0"/>
    <x v="29"/>
  </r>
  <r>
    <x v="609"/>
    <x v="3"/>
    <n v="0"/>
    <x v="29"/>
  </r>
  <r>
    <x v="609"/>
    <x v="4"/>
    <n v="0"/>
    <x v="29"/>
  </r>
  <r>
    <x v="609"/>
    <x v="5"/>
    <n v="0"/>
    <x v="29"/>
  </r>
  <r>
    <x v="609"/>
    <x v="6"/>
    <n v="0"/>
    <x v="29"/>
  </r>
  <r>
    <x v="609"/>
    <x v="7"/>
    <n v="0"/>
    <x v="29"/>
  </r>
  <r>
    <x v="609"/>
    <x v="8"/>
    <m/>
    <x v="29"/>
  </r>
  <r>
    <x v="609"/>
    <x v="9"/>
    <m/>
    <x v="29"/>
  </r>
  <r>
    <x v="609"/>
    <x v="10"/>
    <m/>
    <x v="29"/>
  </r>
  <r>
    <x v="609"/>
    <x v="11"/>
    <m/>
    <x v="29"/>
  </r>
  <r>
    <x v="609"/>
    <x v="12"/>
    <m/>
    <x v="29"/>
  </r>
  <r>
    <x v="609"/>
    <x v="13"/>
    <m/>
    <x v="29"/>
  </r>
  <r>
    <x v="609"/>
    <x v="14"/>
    <n v="0"/>
    <x v="29"/>
  </r>
  <r>
    <x v="609"/>
    <x v="15"/>
    <n v="0"/>
    <x v="29"/>
  </r>
  <r>
    <x v="609"/>
    <x v="16"/>
    <n v="0"/>
    <x v="29"/>
  </r>
  <r>
    <x v="609"/>
    <x v="17"/>
    <n v="0"/>
    <x v="29"/>
  </r>
  <r>
    <x v="609"/>
    <x v="18"/>
    <m/>
    <x v="29"/>
  </r>
  <r>
    <x v="609"/>
    <x v="19"/>
    <m/>
    <x v="29"/>
  </r>
  <r>
    <x v="499"/>
    <x v="0"/>
    <s v="Brabham"/>
    <x v="29"/>
  </r>
  <r>
    <x v="499"/>
    <x v="1"/>
    <s v="Alfa Romeo"/>
    <x v="29"/>
  </r>
  <r>
    <x v="499"/>
    <x v="2"/>
    <n v="0"/>
    <x v="29"/>
  </r>
  <r>
    <x v="499"/>
    <x v="3"/>
    <n v="0"/>
    <x v="29"/>
  </r>
  <r>
    <x v="499"/>
    <x v="4"/>
    <n v="0"/>
    <x v="29"/>
  </r>
  <r>
    <x v="499"/>
    <x v="5"/>
    <n v="1"/>
    <x v="29"/>
  </r>
  <r>
    <x v="499"/>
    <x v="6"/>
    <n v="0"/>
    <x v="29"/>
  </r>
  <r>
    <x v="499"/>
    <x v="7"/>
    <n v="1"/>
    <x v="29"/>
  </r>
  <r>
    <x v="499"/>
    <x v="8"/>
    <m/>
    <x v="29"/>
  </r>
  <r>
    <x v="499"/>
    <x v="9"/>
    <m/>
    <x v="29"/>
  </r>
  <r>
    <x v="499"/>
    <x v="10"/>
    <m/>
    <x v="29"/>
  </r>
  <r>
    <x v="499"/>
    <x v="11"/>
    <m/>
    <x v="29"/>
  </r>
  <r>
    <x v="499"/>
    <x v="12"/>
    <m/>
    <x v="29"/>
  </r>
  <r>
    <x v="499"/>
    <x v="13"/>
    <m/>
    <x v="29"/>
  </r>
  <r>
    <x v="499"/>
    <x v="14"/>
    <n v="4"/>
    <x v="29"/>
  </r>
  <r>
    <x v="499"/>
    <x v="15"/>
    <n v="4"/>
    <x v="29"/>
  </r>
  <r>
    <x v="499"/>
    <x v="16"/>
    <n v="4"/>
    <x v="29"/>
  </r>
  <r>
    <x v="499"/>
    <x v="17"/>
    <n v="4"/>
    <x v="29"/>
  </r>
  <r>
    <x v="499"/>
    <x v="18"/>
    <m/>
    <x v="29"/>
  </r>
  <r>
    <x v="499"/>
    <x v="19"/>
    <m/>
    <x v="29"/>
  </r>
  <r>
    <x v="499"/>
    <x v="0"/>
    <s v="Brabham"/>
    <x v="29"/>
  </r>
  <r>
    <x v="499"/>
    <x v="1"/>
    <s v="Ford"/>
    <x v="29"/>
  </r>
  <r>
    <x v="499"/>
    <x v="2"/>
    <n v="0"/>
    <x v="29"/>
  </r>
  <r>
    <x v="499"/>
    <x v="3"/>
    <n v="0"/>
    <x v="29"/>
  </r>
  <r>
    <x v="499"/>
    <x v="4"/>
    <n v="0"/>
    <x v="29"/>
  </r>
  <r>
    <x v="499"/>
    <x v="5"/>
    <n v="0"/>
    <x v="29"/>
  </r>
  <r>
    <x v="499"/>
    <x v="6"/>
    <n v="0"/>
    <x v="29"/>
  </r>
  <r>
    <x v="499"/>
    <x v="7"/>
    <n v="0"/>
    <x v="29"/>
  </r>
  <r>
    <x v="499"/>
    <x v="8"/>
    <m/>
    <x v="29"/>
  </r>
  <r>
    <x v="499"/>
    <x v="9"/>
    <m/>
    <x v="29"/>
  </r>
  <r>
    <x v="499"/>
    <x v="10"/>
    <m/>
    <x v="29"/>
  </r>
  <r>
    <x v="499"/>
    <x v="11"/>
    <m/>
    <x v="29"/>
  </r>
  <r>
    <x v="499"/>
    <x v="12"/>
    <m/>
    <x v="29"/>
  </r>
  <r>
    <x v="499"/>
    <x v="13"/>
    <m/>
    <x v="29"/>
  </r>
  <r>
    <x v="499"/>
    <x v="14"/>
    <n v="0"/>
    <x v="29"/>
  </r>
  <r>
    <x v="499"/>
    <x v="15"/>
    <n v="0"/>
    <x v="29"/>
  </r>
  <r>
    <x v="499"/>
    <x v="16"/>
    <n v="0"/>
    <x v="29"/>
  </r>
  <r>
    <x v="499"/>
    <x v="17"/>
    <n v="0"/>
    <x v="29"/>
  </r>
  <r>
    <x v="499"/>
    <x v="18"/>
    <m/>
    <x v="29"/>
  </r>
  <r>
    <x v="499"/>
    <x v="19"/>
    <m/>
    <x v="29"/>
  </r>
  <r>
    <x v="506"/>
    <x v="0"/>
    <s v="Ligier"/>
    <x v="29"/>
  </r>
  <r>
    <x v="506"/>
    <x v="1"/>
    <s v="Ford"/>
    <x v="29"/>
  </r>
  <r>
    <x v="506"/>
    <x v="2"/>
    <n v="1"/>
    <x v="29"/>
  </r>
  <r>
    <x v="506"/>
    <x v="3"/>
    <n v="1"/>
    <x v="29"/>
  </r>
  <r>
    <x v="506"/>
    <x v="4"/>
    <n v="0"/>
    <x v="29"/>
  </r>
  <r>
    <x v="506"/>
    <x v="5"/>
    <n v="1"/>
    <x v="29"/>
  </r>
  <r>
    <x v="506"/>
    <x v="6"/>
    <n v="2"/>
    <x v="29"/>
  </r>
  <r>
    <x v="506"/>
    <x v="7"/>
    <n v="0"/>
    <x v="29"/>
  </r>
  <r>
    <x v="506"/>
    <x v="8"/>
    <m/>
    <x v="29"/>
  </r>
  <r>
    <x v="506"/>
    <x v="9"/>
    <m/>
    <x v="29"/>
  </r>
  <r>
    <x v="506"/>
    <x v="10"/>
    <m/>
    <x v="29"/>
  </r>
  <r>
    <x v="506"/>
    <x v="11"/>
    <m/>
    <x v="29"/>
  </r>
  <r>
    <x v="506"/>
    <x v="12"/>
    <m/>
    <x v="29"/>
  </r>
  <r>
    <x v="506"/>
    <x v="13"/>
    <m/>
    <x v="29"/>
  </r>
  <r>
    <x v="506"/>
    <x v="14"/>
    <n v="22"/>
    <x v="29"/>
  </r>
  <r>
    <x v="506"/>
    <x v="15"/>
    <n v="20"/>
    <x v="29"/>
  </r>
  <r>
    <x v="506"/>
    <x v="16"/>
    <n v="22"/>
    <x v="29"/>
  </r>
  <r>
    <x v="506"/>
    <x v="17"/>
    <n v="22"/>
    <x v="29"/>
  </r>
  <r>
    <x v="506"/>
    <x v="18"/>
    <m/>
    <x v="29"/>
  </r>
  <r>
    <x v="506"/>
    <x v="19"/>
    <n v="1"/>
    <x v="29"/>
  </r>
  <r>
    <x v="615"/>
    <x v="0"/>
    <s v="Ensign"/>
    <x v="29"/>
  </r>
  <r>
    <x v="615"/>
    <x v="1"/>
    <s v="Ford"/>
    <x v="29"/>
  </r>
  <r>
    <x v="615"/>
    <x v="2"/>
    <n v="0"/>
    <x v="29"/>
  </r>
  <r>
    <x v="615"/>
    <x v="3"/>
    <n v="0"/>
    <x v="29"/>
  </r>
  <r>
    <x v="615"/>
    <x v="4"/>
    <n v="0"/>
    <x v="29"/>
  </r>
  <r>
    <x v="615"/>
    <x v="5"/>
    <n v="0"/>
    <x v="29"/>
  </r>
  <r>
    <x v="615"/>
    <x v="6"/>
    <n v="0"/>
    <x v="29"/>
  </r>
  <r>
    <x v="615"/>
    <x v="7"/>
    <n v="0"/>
    <x v="29"/>
  </r>
  <r>
    <x v="615"/>
    <x v="8"/>
    <m/>
    <x v="29"/>
  </r>
  <r>
    <x v="615"/>
    <x v="9"/>
    <m/>
    <x v="29"/>
  </r>
  <r>
    <x v="615"/>
    <x v="10"/>
    <m/>
    <x v="29"/>
  </r>
  <r>
    <x v="615"/>
    <x v="11"/>
    <m/>
    <x v="29"/>
  </r>
  <r>
    <x v="615"/>
    <x v="12"/>
    <m/>
    <x v="29"/>
  </r>
  <r>
    <x v="615"/>
    <x v="13"/>
    <m/>
    <x v="29"/>
  </r>
  <r>
    <x v="615"/>
    <x v="14"/>
    <n v="0"/>
    <x v="29"/>
  </r>
  <r>
    <x v="615"/>
    <x v="15"/>
    <n v="0"/>
    <x v="29"/>
  </r>
  <r>
    <x v="615"/>
    <x v="16"/>
    <n v="0"/>
    <x v="29"/>
  </r>
  <r>
    <x v="615"/>
    <x v="17"/>
    <n v="0"/>
    <x v="29"/>
  </r>
  <r>
    <x v="615"/>
    <x v="18"/>
    <m/>
    <x v="29"/>
  </r>
  <r>
    <x v="615"/>
    <x v="19"/>
    <m/>
    <x v="29"/>
  </r>
  <r>
    <x v="597"/>
    <x v="0"/>
    <s v="Mclaren"/>
    <x v="29"/>
  </r>
  <r>
    <x v="597"/>
    <x v="1"/>
    <s v="Ford"/>
    <x v="29"/>
  </r>
  <r>
    <x v="597"/>
    <x v="2"/>
    <n v="0"/>
    <x v="29"/>
  </r>
  <r>
    <x v="597"/>
    <x v="3"/>
    <n v="0"/>
    <x v="29"/>
  </r>
  <r>
    <x v="597"/>
    <x v="4"/>
    <n v="0"/>
    <x v="29"/>
  </r>
  <r>
    <x v="597"/>
    <x v="5"/>
    <n v="0"/>
    <x v="29"/>
  </r>
  <r>
    <x v="597"/>
    <x v="6"/>
    <n v="0"/>
    <x v="29"/>
  </r>
  <r>
    <x v="597"/>
    <x v="7"/>
    <n v="0"/>
    <x v="29"/>
  </r>
  <r>
    <x v="597"/>
    <x v="8"/>
    <m/>
    <x v="29"/>
  </r>
  <r>
    <x v="597"/>
    <x v="9"/>
    <m/>
    <x v="29"/>
  </r>
  <r>
    <x v="597"/>
    <x v="10"/>
    <m/>
    <x v="29"/>
  </r>
  <r>
    <x v="597"/>
    <x v="11"/>
    <m/>
    <x v="29"/>
  </r>
  <r>
    <x v="597"/>
    <x v="12"/>
    <m/>
    <x v="29"/>
  </r>
  <r>
    <x v="597"/>
    <x v="13"/>
    <m/>
    <x v="29"/>
  </r>
  <r>
    <x v="597"/>
    <x v="14"/>
    <n v="0"/>
    <x v="29"/>
  </r>
  <r>
    <x v="597"/>
    <x v="15"/>
    <n v="0"/>
    <x v="29"/>
  </r>
  <r>
    <x v="597"/>
    <x v="16"/>
    <n v="0"/>
    <x v="29"/>
  </r>
  <r>
    <x v="597"/>
    <x v="17"/>
    <n v="0"/>
    <x v="29"/>
  </r>
  <r>
    <x v="597"/>
    <x v="18"/>
    <m/>
    <x v="29"/>
  </r>
  <r>
    <x v="597"/>
    <x v="19"/>
    <m/>
    <x v="29"/>
  </r>
  <r>
    <x v="610"/>
    <x v="0"/>
    <s v="Renault"/>
    <x v="29"/>
  </r>
  <r>
    <x v="610"/>
    <x v="1"/>
    <s v="Renault"/>
    <x v="29"/>
  </r>
  <r>
    <x v="610"/>
    <x v="2"/>
    <n v="0"/>
    <x v="29"/>
  </r>
  <r>
    <x v="610"/>
    <x v="3"/>
    <n v="2"/>
    <x v="29"/>
  </r>
  <r>
    <x v="610"/>
    <x v="4"/>
    <n v="1"/>
    <x v="29"/>
  </r>
  <r>
    <x v="610"/>
    <x v="5"/>
    <n v="0"/>
    <x v="29"/>
  </r>
  <r>
    <x v="610"/>
    <x v="6"/>
    <n v="0"/>
    <x v="29"/>
  </r>
  <r>
    <x v="610"/>
    <x v="7"/>
    <n v="1"/>
    <x v="29"/>
  </r>
  <r>
    <x v="610"/>
    <x v="8"/>
    <m/>
    <x v="29"/>
  </r>
  <r>
    <x v="610"/>
    <x v="9"/>
    <m/>
    <x v="29"/>
  </r>
  <r>
    <x v="610"/>
    <x v="10"/>
    <m/>
    <x v="29"/>
  </r>
  <r>
    <x v="610"/>
    <x v="11"/>
    <m/>
    <x v="29"/>
  </r>
  <r>
    <x v="610"/>
    <x v="12"/>
    <m/>
    <x v="29"/>
  </r>
  <r>
    <x v="610"/>
    <x v="13"/>
    <m/>
    <x v="29"/>
  </r>
  <r>
    <x v="610"/>
    <x v="14"/>
    <n v="17"/>
    <x v="29"/>
  </r>
  <r>
    <x v="610"/>
    <x v="15"/>
    <n v="17"/>
    <x v="29"/>
  </r>
  <r>
    <x v="610"/>
    <x v="16"/>
    <n v="17"/>
    <x v="29"/>
  </r>
  <r>
    <x v="610"/>
    <x v="17"/>
    <n v="17"/>
    <x v="29"/>
  </r>
  <r>
    <x v="610"/>
    <x v="18"/>
    <n v="2"/>
    <x v="29"/>
  </r>
  <r>
    <x v="610"/>
    <x v="19"/>
    <n v="2"/>
    <x v="29"/>
  </r>
  <r>
    <x v="598"/>
    <x v="0"/>
    <s v="Arrows"/>
    <x v="29"/>
  </r>
  <r>
    <x v="598"/>
    <x v="1"/>
    <s v="Ford"/>
    <x v="29"/>
  </r>
  <r>
    <x v="598"/>
    <x v="2"/>
    <n v="0"/>
    <x v="29"/>
  </r>
  <r>
    <x v="598"/>
    <x v="3"/>
    <n v="0"/>
    <x v="29"/>
  </r>
  <r>
    <x v="598"/>
    <x v="4"/>
    <n v="0"/>
    <x v="29"/>
  </r>
  <r>
    <x v="598"/>
    <x v="5"/>
    <n v="0"/>
    <x v="29"/>
  </r>
  <r>
    <x v="598"/>
    <x v="6"/>
    <n v="1"/>
    <x v="29"/>
  </r>
  <r>
    <x v="598"/>
    <x v="7"/>
    <n v="0"/>
    <x v="29"/>
  </r>
  <r>
    <x v="598"/>
    <x v="8"/>
    <m/>
    <x v="29"/>
  </r>
  <r>
    <x v="598"/>
    <x v="9"/>
    <m/>
    <x v="29"/>
  </r>
  <r>
    <x v="598"/>
    <x v="10"/>
    <m/>
    <x v="29"/>
  </r>
  <r>
    <x v="598"/>
    <x v="11"/>
    <m/>
    <x v="29"/>
  </r>
  <r>
    <x v="598"/>
    <x v="12"/>
    <m/>
    <x v="29"/>
  </r>
  <r>
    <x v="598"/>
    <x v="13"/>
    <m/>
    <x v="29"/>
  </r>
  <r>
    <x v="598"/>
    <x v="14"/>
    <n v="2"/>
    <x v="29"/>
  </r>
  <r>
    <x v="598"/>
    <x v="15"/>
    <n v="2"/>
    <x v="29"/>
  </r>
  <r>
    <x v="598"/>
    <x v="16"/>
    <n v="2"/>
    <x v="29"/>
  </r>
  <r>
    <x v="598"/>
    <x v="17"/>
    <n v="2"/>
    <x v="29"/>
  </r>
  <r>
    <x v="598"/>
    <x v="18"/>
    <m/>
    <x v="29"/>
  </r>
  <r>
    <x v="598"/>
    <x v="19"/>
    <m/>
    <x v="29"/>
  </r>
  <r>
    <x v="616"/>
    <x v="0"/>
    <s v="Brabham"/>
    <x v="29"/>
  </r>
  <r>
    <x v="616"/>
    <x v="1"/>
    <s v="Ford"/>
    <x v="29"/>
  </r>
  <r>
    <x v="616"/>
    <x v="2"/>
    <n v="0"/>
    <x v="29"/>
  </r>
  <r>
    <x v="616"/>
    <x v="3"/>
    <n v="0"/>
    <x v="29"/>
  </r>
  <r>
    <x v="616"/>
    <x v="4"/>
    <n v="0"/>
    <x v="29"/>
  </r>
  <r>
    <x v="616"/>
    <x v="5"/>
    <n v="0"/>
    <x v="29"/>
  </r>
  <r>
    <x v="616"/>
    <x v="6"/>
    <n v="0"/>
    <x v="29"/>
  </r>
  <r>
    <x v="616"/>
    <x v="7"/>
    <n v="0"/>
    <x v="29"/>
  </r>
  <r>
    <x v="616"/>
    <x v="8"/>
    <m/>
    <x v="29"/>
  </r>
  <r>
    <x v="616"/>
    <x v="9"/>
    <m/>
    <x v="29"/>
  </r>
  <r>
    <x v="616"/>
    <x v="10"/>
    <m/>
    <x v="29"/>
  </r>
  <r>
    <x v="616"/>
    <x v="11"/>
    <m/>
    <x v="29"/>
  </r>
  <r>
    <x v="616"/>
    <x v="12"/>
    <m/>
    <x v="29"/>
  </r>
  <r>
    <x v="616"/>
    <x v="13"/>
    <m/>
    <x v="29"/>
  </r>
  <r>
    <x v="616"/>
    <x v="14"/>
    <n v="0"/>
    <x v="29"/>
  </r>
  <r>
    <x v="616"/>
    <x v="15"/>
    <n v="0"/>
    <x v="29"/>
  </r>
  <r>
    <x v="616"/>
    <x v="16"/>
    <n v="0"/>
    <x v="29"/>
  </r>
  <r>
    <x v="616"/>
    <x v="17"/>
    <n v="0"/>
    <x v="29"/>
  </r>
  <r>
    <x v="616"/>
    <x v="18"/>
    <m/>
    <x v="29"/>
  </r>
  <r>
    <x v="616"/>
    <x v="19"/>
    <m/>
    <x v="29"/>
  </r>
  <r>
    <x v="544"/>
    <x v="0"/>
    <s v="Alfa Romeo"/>
    <x v="29"/>
  </r>
  <r>
    <x v="544"/>
    <x v="1"/>
    <s v="Alfa Romeo"/>
    <x v="29"/>
  </r>
  <r>
    <x v="544"/>
    <x v="2"/>
    <n v="0"/>
    <x v="29"/>
  </r>
  <r>
    <x v="544"/>
    <x v="3"/>
    <n v="0"/>
    <x v="29"/>
  </r>
  <r>
    <x v="544"/>
    <x v="4"/>
    <n v="0"/>
    <x v="29"/>
  </r>
  <r>
    <x v="544"/>
    <x v="5"/>
    <n v="0"/>
    <x v="29"/>
  </r>
  <r>
    <x v="544"/>
    <x v="6"/>
    <n v="0"/>
    <x v="29"/>
  </r>
  <r>
    <x v="544"/>
    <x v="7"/>
    <n v="0"/>
    <x v="29"/>
  </r>
  <r>
    <x v="544"/>
    <x v="8"/>
    <m/>
    <x v="29"/>
  </r>
  <r>
    <x v="544"/>
    <x v="9"/>
    <m/>
    <x v="29"/>
  </r>
  <r>
    <x v="544"/>
    <x v="10"/>
    <m/>
    <x v="29"/>
  </r>
  <r>
    <x v="544"/>
    <x v="11"/>
    <m/>
    <x v="29"/>
  </r>
  <r>
    <x v="544"/>
    <x v="12"/>
    <m/>
    <x v="29"/>
  </r>
  <r>
    <x v="544"/>
    <x v="13"/>
    <m/>
    <x v="29"/>
  </r>
  <r>
    <x v="544"/>
    <x v="14"/>
    <n v="0"/>
    <x v="29"/>
  </r>
  <r>
    <x v="544"/>
    <x v="15"/>
    <n v="0"/>
    <x v="29"/>
  </r>
  <r>
    <x v="544"/>
    <x v="16"/>
    <n v="0"/>
    <x v="29"/>
  </r>
  <r>
    <x v="544"/>
    <x v="17"/>
    <n v="0"/>
    <x v="29"/>
  </r>
  <r>
    <x v="544"/>
    <x v="18"/>
    <m/>
    <x v="29"/>
  </r>
  <r>
    <x v="544"/>
    <x v="19"/>
    <m/>
    <x v="29"/>
  </r>
  <r>
    <x v="617"/>
    <x v="0"/>
    <s v="Mclaren"/>
    <x v="30"/>
  </r>
  <r>
    <x v="617"/>
    <x v="1"/>
    <s v="Ford"/>
    <x v="30"/>
  </r>
  <r>
    <x v="617"/>
    <x v="2"/>
    <n v="0"/>
    <x v="30"/>
  </r>
  <r>
    <x v="617"/>
    <x v="3"/>
    <n v="0"/>
    <x v="30"/>
  </r>
  <r>
    <x v="617"/>
    <x v="4"/>
    <n v="0"/>
    <x v="30"/>
  </r>
  <r>
    <x v="617"/>
    <x v="5"/>
    <n v="0"/>
    <x v="30"/>
  </r>
  <r>
    <x v="617"/>
    <x v="6"/>
    <n v="1"/>
    <x v="30"/>
  </r>
  <r>
    <x v="617"/>
    <x v="7"/>
    <n v="3"/>
    <x v="30"/>
  </r>
  <r>
    <x v="617"/>
    <x v="8"/>
    <m/>
    <x v="30"/>
  </r>
  <r>
    <x v="617"/>
    <x v="9"/>
    <m/>
    <x v="30"/>
  </r>
  <r>
    <x v="617"/>
    <x v="10"/>
    <m/>
    <x v="30"/>
  </r>
  <r>
    <x v="617"/>
    <x v="11"/>
    <m/>
    <x v="30"/>
  </r>
  <r>
    <x v="617"/>
    <x v="12"/>
    <m/>
    <x v="30"/>
  </r>
  <r>
    <x v="617"/>
    <x v="13"/>
    <m/>
    <x v="30"/>
  </r>
  <r>
    <x v="617"/>
    <x v="14"/>
    <n v="5"/>
    <x v="30"/>
  </r>
  <r>
    <x v="617"/>
    <x v="15"/>
    <n v="5"/>
    <x v="30"/>
  </r>
  <r>
    <x v="617"/>
    <x v="16"/>
    <n v="5"/>
    <x v="30"/>
  </r>
  <r>
    <x v="617"/>
    <x v="17"/>
    <n v="5"/>
    <x v="30"/>
  </r>
  <r>
    <x v="617"/>
    <x v="18"/>
    <m/>
    <x v="30"/>
  </r>
  <r>
    <x v="617"/>
    <x v="19"/>
    <m/>
    <x v="30"/>
  </r>
  <r>
    <x v="545"/>
    <x v="0"/>
    <s v="Williams"/>
    <x v="30"/>
  </r>
  <r>
    <x v="545"/>
    <x v="1"/>
    <s v="Ford"/>
    <x v="30"/>
  </r>
  <r>
    <x v="545"/>
    <x v="2"/>
    <n v="5"/>
    <x v="30"/>
  </r>
  <r>
    <x v="545"/>
    <x v="3"/>
    <n v="3"/>
    <x v="30"/>
  </r>
  <r>
    <x v="545"/>
    <x v="4"/>
    <n v="2"/>
    <x v="30"/>
  </r>
  <r>
    <x v="545"/>
    <x v="5"/>
    <n v="0"/>
    <x v="30"/>
  </r>
  <r>
    <x v="545"/>
    <x v="6"/>
    <n v="0"/>
    <x v="30"/>
  </r>
  <r>
    <x v="545"/>
    <x v="7"/>
    <n v="0"/>
    <x v="30"/>
  </r>
  <r>
    <x v="545"/>
    <x v="8"/>
    <m/>
    <x v="30"/>
  </r>
  <r>
    <x v="545"/>
    <x v="9"/>
    <m/>
    <x v="30"/>
  </r>
  <r>
    <x v="545"/>
    <x v="10"/>
    <m/>
    <x v="30"/>
  </r>
  <r>
    <x v="545"/>
    <x v="11"/>
    <m/>
    <x v="30"/>
  </r>
  <r>
    <x v="545"/>
    <x v="12"/>
    <n v="1"/>
    <x v="30"/>
  </r>
  <r>
    <x v="545"/>
    <x v="13"/>
    <n v="1"/>
    <x v="30"/>
  </r>
  <r>
    <x v="545"/>
    <x v="14"/>
    <n v="71"/>
    <x v="30"/>
  </r>
  <r>
    <x v="545"/>
    <x v="15"/>
    <n v="67"/>
    <x v="30"/>
  </r>
  <r>
    <x v="545"/>
    <x v="16"/>
    <n v="71"/>
    <x v="30"/>
  </r>
  <r>
    <x v="545"/>
    <x v="17"/>
    <n v="71"/>
    <x v="30"/>
  </r>
  <r>
    <x v="545"/>
    <x v="18"/>
    <n v="3"/>
    <x v="30"/>
  </r>
  <r>
    <x v="545"/>
    <x v="19"/>
    <n v="5"/>
    <x v="30"/>
  </r>
  <r>
    <x v="618"/>
    <x v="0"/>
    <s v="Alfa Romeo"/>
    <x v="30"/>
  </r>
  <r>
    <x v="618"/>
    <x v="1"/>
    <s v="Alfa Romeo"/>
    <x v="30"/>
  </r>
  <r>
    <x v="618"/>
    <x v="2"/>
    <n v="0"/>
    <x v="30"/>
  </r>
  <r>
    <x v="618"/>
    <x v="3"/>
    <n v="0"/>
    <x v="30"/>
  </r>
  <r>
    <x v="618"/>
    <x v="4"/>
    <n v="0"/>
    <x v="30"/>
  </r>
  <r>
    <x v="618"/>
    <x v="5"/>
    <n v="0"/>
    <x v="30"/>
  </r>
  <r>
    <x v="618"/>
    <x v="6"/>
    <n v="0"/>
    <x v="30"/>
  </r>
  <r>
    <x v="618"/>
    <x v="7"/>
    <n v="0"/>
    <x v="30"/>
  </r>
  <r>
    <x v="618"/>
    <x v="8"/>
    <m/>
    <x v="30"/>
  </r>
  <r>
    <x v="618"/>
    <x v="9"/>
    <m/>
    <x v="30"/>
  </r>
  <r>
    <x v="618"/>
    <x v="10"/>
    <m/>
    <x v="30"/>
  </r>
  <r>
    <x v="618"/>
    <x v="11"/>
    <m/>
    <x v="30"/>
  </r>
  <r>
    <x v="618"/>
    <x v="12"/>
    <m/>
    <x v="30"/>
  </r>
  <r>
    <x v="618"/>
    <x v="13"/>
    <m/>
    <x v="30"/>
  </r>
  <r>
    <x v="618"/>
    <x v="14"/>
    <n v="0"/>
    <x v="30"/>
  </r>
  <r>
    <x v="618"/>
    <x v="15"/>
    <n v="0"/>
    <x v="30"/>
  </r>
  <r>
    <x v="618"/>
    <x v="16"/>
    <n v="0"/>
    <x v="30"/>
  </r>
  <r>
    <x v="618"/>
    <x v="17"/>
    <n v="0"/>
    <x v="30"/>
  </r>
  <r>
    <x v="618"/>
    <x v="18"/>
    <m/>
    <x v="30"/>
  </r>
  <r>
    <x v="618"/>
    <x v="19"/>
    <m/>
    <x v="30"/>
  </r>
  <r>
    <x v="585"/>
    <x v="0"/>
    <s v="Alfa Romeo"/>
    <x v="30"/>
  </r>
  <r>
    <x v="585"/>
    <x v="1"/>
    <s v="Alfa Romeo"/>
    <x v="30"/>
  </r>
  <r>
    <x v="585"/>
    <x v="2"/>
    <n v="0"/>
    <x v="30"/>
  </r>
  <r>
    <x v="585"/>
    <x v="3"/>
    <n v="0"/>
    <x v="30"/>
  </r>
  <r>
    <x v="585"/>
    <x v="4"/>
    <n v="0"/>
    <x v="30"/>
  </r>
  <r>
    <x v="585"/>
    <x v="5"/>
    <n v="0"/>
    <x v="30"/>
  </r>
  <r>
    <x v="585"/>
    <x v="6"/>
    <n v="2"/>
    <x v="30"/>
  </r>
  <r>
    <x v="585"/>
    <x v="7"/>
    <n v="0"/>
    <x v="30"/>
  </r>
  <r>
    <x v="585"/>
    <x v="8"/>
    <m/>
    <x v="30"/>
  </r>
  <r>
    <x v="585"/>
    <x v="9"/>
    <m/>
    <x v="30"/>
  </r>
  <r>
    <x v="585"/>
    <x v="10"/>
    <m/>
    <x v="30"/>
  </r>
  <r>
    <x v="585"/>
    <x v="11"/>
    <m/>
    <x v="30"/>
  </r>
  <r>
    <x v="585"/>
    <x v="12"/>
    <m/>
    <x v="30"/>
  </r>
  <r>
    <x v="585"/>
    <x v="13"/>
    <m/>
    <x v="30"/>
  </r>
  <r>
    <x v="585"/>
    <x v="14"/>
    <n v="4"/>
    <x v="30"/>
  </r>
  <r>
    <x v="585"/>
    <x v="15"/>
    <n v="4"/>
    <x v="30"/>
  </r>
  <r>
    <x v="585"/>
    <x v="16"/>
    <n v="4"/>
    <x v="30"/>
  </r>
  <r>
    <x v="585"/>
    <x v="17"/>
    <n v="4"/>
    <x v="30"/>
  </r>
  <r>
    <x v="585"/>
    <x v="18"/>
    <n v="1"/>
    <x v="30"/>
  </r>
  <r>
    <x v="585"/>
    <x v="19"/>
    <m/>
    <x v="30"/>
  </r>
  <r>
    <x v="502"/>
    <x v="0"/>
    <s v="Williams"/>
    <x v="30"/>
  </r>
  <r>
    <x v="502"/>
    <x v="1"/>
    <s v="Ford"/>
    <x v="30"/>
  </r>
  <r>
    <x v="502"/>
    <x v="2"/>
    <n v="1"/>
    <x v="30"/>
  </r>
  <r>
    <x v="502"/>
    <x v="3"/>
    <n v="3"/>
    <x v="30"/>
  </r>
  <r>
    <x v="502"/>
    <x v="4"/>
    <n v="4"/>
    <x v="30"/>
  </r>
  <r>
    <x v="502"/>
    <x v="5"/>
    <n v="1"/>
    <x v="30"/>
  </r>
  <r>
    <x v="502"/>
    <x v="6"/>
    <n v="1"/>
    <x v="30"/>
  </r>
  <r>
    <x v="502"/>
    <x v="7"/>
    <n v="1"/>
    <x v="30"/>
  </r>
  <r>
    <x v="502"/>
    <x v="8"/>
    <m/>
    <x v="30"/>
  </r>
  <r>
    <x v="502"/>
    <x v="9"/>
    <m/>
    <x v="30"/>
  </r>
  <r>
    <x v="502"/>
    <x v="10"/>
    <m/>
    <x v="30"/>
  </r>
  <r>
    <x v="502"/>
    <x v="11"/>
    <m/>
    <x v="30"/>
  </r>
  <r>
    <x v="502"/>
    <x v="12"/>
    <m/>
    <x v="30"/>
  </r>
  <r>
    <x v="502"/>
    <x v="13"/>
    <m/>
    <x v="30"/>
  </r>
  <r>
    <x v="502"/>
    <x v="14"/>
    <n v="49"/>
    <x v="30"/>
  </r>
  <r>
    <x v="502"/>
    <x v="15"/>
    <n v="42"/>
    <x v="30"/>
  </r>
  <r>
    <x v="502"/>
    <x v="16"/>
    <n v="49"/>
    <x v="30"/>
  </r>
  <r>
    <x v="502"/>
    <x v="17"/>
    <n v="49"/>
    <x v="30"/>
  </r>
  <r>
    <x v="502"/>
    <x v="18"/>
    <m/>
    <x v="30"/>
  </r>
  <r>
    <x v="502"/>
    <x v="19"/>
    <n v="1"/>
    <x v="30"/>
  </r>
  <r>
    <x v="477"/>
    <x v="0"/>
    <s v="Ensign"/>
    <x v="30"/>
  </r>
  <r>
    <x v="477"/>
    <x v="1"/>
    <s v="Ford"/>
    <x v="30"/>
  </r>
  <r>
    <x v="477"/>
    <x v="2"/>
    <n v="0"/>
    <x v="30"/>
  </r>
  <r>
    <x v="477"/>
    <x v="3"/>
    <n v="0"/>
    <x v="30"/>
  </r>
  <r>
    <x v="477"/>
    <x v="4"/>
    <n v="0"/>
    <x v="30"/>
  </r>
  <r>
    <x v="477"/>
    <x v="5"/>
    <n v="0"/>
    <x v="30"/>
  </r>
  <r>
    <x v="477"/>
    <x v="6"/>
    <n v="0"/>
    <x v="30"/>
  </r>
  <r>
    <x v="477"/>
    <x v="7"/>
    <n v="0"/>
    <x v="30"/>
  </r>
  <r>
    <x v="477"/>
    <x v="8"/>
    <m/>
    <x v="30"/>
  </r>
  <r>
    <x v="477"/>
    <x v="9"/>
    <m/>
    <x v="30"/>
  </r>
  <r>
    <x v="477"/>
    <x v="10"/>
    <m/>
    <x v="30"/>
  </r>
  <r>
    <x v="477"/>
    <x v="11"/>
    <m/>
    <x v="30"/>
  </r>
  <r>
    <x v="477"/>
    <x v="12"/>
    <m/>
    <x v="30"/>
  </r>
  <r>
    <x v="477"/>
    <x v="13"/>
    <m/>
    <x v="30"/>
  </r>
  <r>
    <x v="477"/>
    <x v="14"/>
    <n v="0"/>
    <x v="30"/>
  </r>
  <r>
    <x v="477"/>
    <x v="15"/>
    <n v="0"/>
    <x v="30"/>
  </r>
  <r>
    <x v="477"/>
    <x v="16"/>
    <n v="0"/>
    <x v="30"/>
  </r>
  <r>
    <x v="477"/>
    <x v="17"/>
    <n v="0"/>
    <x v="30"/>
  </r>
  <r>
    <x v="477"/>
    <x v="18"/>
    <m/>
    <x v="30"/>
  </r>
  <r>
    <x v="477"/>
    <x v="19"/>
    <m/>
    <x v="30"/>
  </r>
  <r>
    <x v="619"/>
    <x v="0"/>
    <s v="Shadow"/>
    <x v="30"/>
  </r>
  <r>
    <x v="619"/>
    <x v="1"/>
    <s v="Ford"/>
    <x v="30"/>
  </r>
  <r>
    <x v="619"/>
    <x v="2"/>
    <n v="0"/>
    <x v="30"/>
  </r>
  <r>
    <x v="619"/>
    <x v="3"/>
    <n v="0"/>
    <x v="30"/>
  </r>
  <r>
    <x v="619"/>
    <x v="4"/>
    <n v="0"/>
    <x v="30"/>
  </r>
  <r>
    <x v="619"/>
    <x v="5"/>
    <n v="0"/>
    <x v="30"/>
  </r>
  <r>
    <x v="619"/>
    <x v="6"/>
    <n v="0"/>
    <x v="30"/>
  </r>
  <r>
    <x v="619"/>
    <x v="7"/>
    <n v="0"/>
    <x v="30"/>
  </r>
  <r>
    <x v="619"/>
    <x v="8"/>
    <m/>
    <x v="30"/>
  </r>
  <r>
    <x v="619"/>
    <x v="9"/>
    <m/>
    <x v="30"/>
  </r>
  <r>
    <x v="619"/>
    <x v="10"/>
    <m/>
    <x v="30"/>
  </r>
  <r>
    <x v="619"/>
    <x v="11"/>
    <m/>
    <x v="30"/>
  </r>
  <r>
    <x v="619"/>
    <x v="12"/>
    <m/>
    <x v="30"/>
  </r>
  <r>
    <x v="619"/>
    <x v="13"/>
    <m/>
    <x v="30"/>
  </r>
  <r>
    <x v="619"/>
    <x v="14"/>
    <n v="0"/>
    <x v="30"/>
  </r>
  <r>
    <x v="619"/>
    <x v="15"/>
    <n v="0"/>
    <x v="30"/>
  </r>
  <r>
    <x v="619"/>
    <x v="16"/>
    <n v="0"/>
    <x v="30"/>
  </r>
  <r>
    <x v="619"/>
    <x v="17"/>
    <n v="0"/>
    <x v="30"/>
  </r>
  <r>
    <x v="619"/>
    <x v="18"/>
    <m/>
    <x v="30"/>
  </r>
  <r>
    <x v="619"/>
    <x v="19"/>
    <m/>
    <x v="30"/>
  </r>
  <r>
    <x v="603"/>
    <x v="0"/>
    <s v="Tyrell"/>
    <x v="30"/>
  </r>
  <r>
    <x v="603"/>
    <x v="1"/>
    <s v="Ford"/>
    <x v="30"/>
  </r>
  <r>
    <x v="603"/>
    <x v="2"/>
    <n v="0"/>
    <x v="30"/>
  </r>
  <r>
    <x v="603"/>
    <x v="3"/>
    <n v="0"/>
    <x v="30"/>
  </r>
  <r>
    <x v="603"/>
    <x v="4"/>
    <n v="0"/>
    <x v="30"/>
  </r>
  <r>
    <x v="603"/>
    <x v="5"/>
    <n v="2"/>
    <x v="30"/>
  </r>
  <r>
    <x v="603"/>
    <x v="6"/>
    <n v="0"/>
    <x v="30"/>
  </r>
  <r>
    <x v="603"/>
    <x v="7"/>
    <n v="0"/>
    <x v="30"/>
  </r>
  <r>
    <x v="603"/>
    <x v="8"/>
    <m/>
    <x v="30"/>
  </r>
  <r>
    <x v="603"/>
    <x v="9"/>
    <m/>
    <x v="30"/>
  </r>
  <r>
    <x v="603"/>
    <x v="10"/>
    <m/>
    <x v="30"/>
  </r>
  <r>
    <x v="603"/>
    <x v="11"/>
    <m/>
    <x v="30"/>
  </r>
  <r>
    <x v="603"/>
    <x v="12"/>
    <m/>
    <x v="30"/>
  </r>
  <r>
    <x v="603"/>
    <x v="13"/>
    <m/>
    <x v="30"/>
  </r>
  <r>
    <x v="603"/>
    <x v="14"/>
    <n v="6"/>
    <x v="30"/>
  </r>
  <r>
    <x v="603"/>
    <x v="15"/>
    <n v="6"/>
    <x v="30"/>
  </r>
  <r>
    <x v="603"/>
    <x v="16"/>
    <n v="6"/>
    <x v="30"/>
  </r>
  <r>
    <x v="603"/>
    <x v="17"/>
    <n v="6"/>
    <x v="30"/>
  </r>
  <r>
    <x v="603"/>
    <x v="18"/>
    <m/>
    <x v="30"/>
  </r>
  <r>
    <x v="603"/>
    <x v="19"/>
    <m/>
    <x v="30"/>
  </r>
  <r>
    <x v="620"/>
    <x v="0"/>
    <s v="Williams"/>
    <x v="30"/>
  </r>
  <r>
    <x v="620"/>
    <x v="1"/>
    <s v="Ford"/>
    <x v="30"/>
  </r>
  <r>
    <x v="620"/>
    <x v="2"/>
    <n v="0"/>
    <x v="30"/>
  </r>
  <r>
    <x v="620"/>
    <x v="3"/>
    <n v="0"/>
    <x v="30"/>
  </r>
  <r>
    <x v="620"/>
    <x v="4"/>
    <n v="0"/>
    <x v="30"/>
  </r>
  <r>
    <x v="620"/>
    <x v="5"/>
    <n v="0"/>
    <x v="30"/>
  </r>
  <r>
    <x v="620"/>
    <x v="6"/>
    <n v="0"/>
    <x v="30"/>
  </r>
  <r>
    <x v="620"/>
    <x v="7"/>
    <n v="0"/>
    <x v="30"/>
  </r>
  <r>
    <x v="620"/>
    <x v="8"/>
    <m/>
    <x v="30"/>
  </r>
  <r>
    <x v="620"/>
    <x v="9"/>
    <m/>
    <x v="30"/>
  </r>
  <r>
    <x v="620"/>
    <x v="10"/>
    <m/>
    <x v="30"/>
  </r>
  <r>
    <x v="620"/>
    <x v="11"/>
    <m/>
    <x v="30"/>
  </r>
  <r>
    <x v="620"/>
    <x v="12"/>
    <m/>
    <x v="30"/>
  </r>
  <r>
    <x v="620"/>
    <x v="13"/>
    <m/>
    <x v="30"/>
  </r>
  <r>
    <x v="620"/>
    <x v="14"/>
    <n v="0"/>
    <x v="30"/>
  </r>
  <r>
    <x v="620"/>
    <x v="15"/>
    <n v="0"/>
    <x v="30"/>
  </r>
  <r>
    <x v="620"/>
    <x v="16"/>
    <n v="0"/>
    <x v="30"/>
  </r>
  <r>
    <x v="620"/>
    <x v="17"/>
    <n v="0"/>
    <x v="30"/>
  </r>
  <r>
    <x v="620"/>
    <x v="18"/>
    <m/>
    <x v="30"/>
  </r>
  <r>
    <x v="620"/>
    <x v="19"/>
    <m/>
    <x v="30"/>
  </r>
  <r>
    <x v="604"/>
    <x v="0"/>
    <s v="Ligier"/>
    <x v="30"/>
  </r>
  <r>
    <x v="604"/>
    <x v="1"/>
    <s v="Ford"/>
    <x v="30"/>
  </r>
  <r>
    <x v="604"/>
    <x v="2"/>
    <n v="1"/>
    <x v="30"/>
  </r>
  <r>
    <x v="604"/>
    <x v="3"/>
    <n v="1"/>
    <x v="30"/>
  </r>
  <r>
    <x v="604"/>
    <x v="4"/>
    <n v="3"/>
    <x v="30"/>
  </r>
  <r>
    <x v="604"/>
    <x v="5"/>
    <n v="1"/>
    <x v="30"/>
  </r>
  <r>
    <x v="604"/>
    <x v="6"/>
    <n v="0"/>
    <x v="30"/>
  </r>
  <r>
    <x v="604"/>
    <x v="7"/>
    <n v="2"/>
    <x v="30"/>
  </r>
  <r>
    <x v="604"/>
    <x v="8"/>
    <m/>
    <x v="30"/>
  </r>
  <r>
    <x v="604"/>
    <x v="9"/>
    <m/>
    <x v="30"/>
  </r>
  <r>
    <x v="604"/>
    <x v="10"/>
    <m/>
    <x v="30"/>
  </r>
  <r>
    <x v="604"/>
    <x v="11"/>
    <m/>
    <x v="30"/>
  </r>
  <r>
    <x v="604"/>
    <x v="12"/>
    <m/>
    <x v="30"/>
  </r>
  <r>
    <x v="604"/>
    <x v="13"/>
    <m/>
    <x v="30"/>
  </r>
  <r>
    <x v="604"/>
    <x v="14"/>
    <n v="32"/>
    <x v="30"/>
  </r>
  <r>
    <x v="604"/>
    <x v="15"/>
    <n v="32"/>
    <x v="30"/>
  </r>
  <r>
    <x v="604"/>
    <x v="16"/>
    <n v="32"/>
    <x v="30"/>
  </r>
  <r>
    <x v="604"/>
    <x v="17"/>
    <n v="32"/>
    <x v="30"/>
  </r>
  <r>
    <x v="604"/>
    <x v="18"/>
    <n v="2"/>
    <x v="30"/>
  </r>
  <r>
    <x v="604"/>
    <x v="19"/>
    <n v="2"/>
    <x v="30"/>
  </r>
  <r>
    <x v="605"/>
    <x v="0"/>
    <s v="Osella"/>
    <x v="30"/>
  </r>
  <r>
    <x v="605"/>
    <x v="1"/>
    <s v="Ford"/>
    <x v="30"/>
  </r>
  <r>
    <x v="605"/>
    <x v="2"/>
    <n v="0"/>
    <x v="30"/>
  </r>
  <r>
    <x v="605"/>
    <x v="3"/>
    <n v="0"/>
    <x v="30"/>
  </r>
  <r>
    <x v="605"/>
    <x v="4"/>
    <n v="0"/>
    <x v="30"/>
  </r>
  <r>
    <x v="605"/>
    <x v="5"/>
    <n v="0"/>
    <x v="30"/>
  </r>
  <r>
    <x v="605"/>
    <x v="6"/>
    <n v="0"/>
    <x v="30"/>
  </r>
  <r>
    <x v="605"/>
    <x v="7"/>
    <n v="0"/>
    <x v="30"/>
  </r>
  <r>
    <x v="605"/>
    <x v="8"/>
    <m/>
    <x v="30"/>
  </r>
  <r>
    <x v="605"/>
    <x v="9"/>
    <m/>
    <x v="30"/>
  </r>
  <r>
    <x v="605"/>
    <x v="10"/>
    <m/>
    <x v="30"/>
  </r>
  <r>
    <x v="605"/>
    <x v="11"/>
    <m/>
    <x v="30"/>
  </r>
  <r>
    <x v="605"/>
    <x v="12"/>
    <m/>
    <x v="30"/>
  </r>
  <r>
    <x v="605"/>
    <x v="13"/>
    <m/>
    <x v="30"/>
  </r>
  <r>
    <x v="605"/>
    <x v="14"/>
    <n v="0"/>
    <x v="30"/>
  </r>
  <r>
    <x v="605"/>
    <x v="15"/>
    <n v="0"/>
    <x v="30"/>
  </r>
  <r>
    <x v="605"/>
    <x v="16"/>
    <n v="0"/>
    <x v="30"/>
  </r>
  <r>
    <x v="605"/>
    <x v="17"/>
    <n v="0"/>
    <x v="30"/>
  </r>
  <r>
    <x v="605"/>
    <x v="18"/>
    <m/>
    <x v="30"/>
  </r>
  <r>
    <x v="605"/>
    <x v="19"/>
    <m/>
    <x v="30"/>
  </r>
  <r>
    <x v="611"/>
    <x v="0"/>
    <s v="Lotus"/>
    <x v="30"/>
  </r>
  <r>
    <x v="611"/>
    <x v="1"/>
    <s v="Ford"/>
    <x v="30"/>
  </r>
  <r>
    <x v="611"/>
    <x v="2"/>
    <n v="0"/>
    <x v="30"/>
  </r>
  <r>
    <x v="611"/>
    <x v="3"/>
    <n v="1"/>
    <x v="30"/>
  </r>
  <r>
    <x v="611"/>
    <x v="4"/>
    <n v="0"/>
    <x v="30"/>
  </r>
  <r>
    <x v="611"/>
    <x v="5"/>
    <n v="2"/>
    <x v="30"/>
  </r>
  <r>
    <x v="611"/>
    <x v="6"/>
    <n v="0"/>
    <x v="30"/>
  </r>
  <r>
    <x v="611"/>
    <x v="7"/>
    <n v="1"/>
    <x v="30"/>
  </r>
  <r>
    <x v="611"/>
    <x v="8"/>
    <m/>
    <x v="30"/>
  </r>
  <r>
    <x v="611"/>
    <x v="9"/>
    <m/>
    <x v="30"/>
  </r>
  <r>
    <x v="611"/>
    <x v="10"/>
    <m/>
    <x v="30"/>
  </r>
  <r>
    <x v="611"/>
    <x v="11"/>
    <m/>
    <x v="30"/>
  </r>
  <r>
    <x v="611"/>
    <x v="12"/>
    <m/>
    <x v="30"/>
  </r>
  <r>
    <x v="611"/>
    <x v="13"/>
    <m/>
    <x v="30"/>
  </r>
  <r>
    <x v="611"/>
    <x v="14"/>
    <n v="13"/>
    <x v="30"/>
  </r>
  <r>
    <x v="611"/>
    <x v="15"/>
    <n v="13"/>
    <x v="30"/>
  </r>
  <r>
    <x v="611"/>
    <x v="16"/>
    <n v="13"/>
    <x v="30"/>
  </r>
  <r>
    <x v="611"/>
    <x v="17"/>
    <n v="13"/>
    <x v="30"/>
  </r>
  <r>
    <x v="611"/>
    <x v="18"/>
    <m/>
    <x v="30"/>
  </r>
  <r>
    <x v="611"/>
    <x v="19"/>
    <m/>
    <x v="30"/>
  </r>
  <r>
    <x v="478"/>
    <x v="0"/>
    <s v="Fittipaldi"/>
    <x v="30"/>
  </r>
  <r>
    <x v="478"/>
    <x v="1"/>
    <s v="Ford"/>
    <x v="30"/>
  </r>
  <r>
    <x v="478"/>
    <x v="2"/>
    <n v="0"/>
    <x v="30"/>
  </r>
  <r>
    <x v="478"/>
    <x v="3"/>
    <n v="0"/>
    <x v="30"/>
  </r>
  <r>
    <x v="478"/>
    <x v="4"/>
    <n v="1"/>
    <x v="30"/>
  </r>
  <r>
    <x v="478"/>
    <x v="5"/>
    <n v="0"/>
    <x v="30"/>
  </r>
  <r>
    <x v="478"/>
    <x v="6"/>
    <n v="0"/>
    <x v="30"/>
  </r>
  <r>
    <x v="478"/>
    <x v="7"/>
    <n v="1"/>
    <x v="30"/>
  </r>
  <r>
    <x v="478"/>
    <x v="8"/>
    <m/>
    <x v="30"/>
  </r>
  <r>
    <x v="478"/>
    <x v="9"/>
    <m/>
    <x v="30"/>
  </r>
  <r>
    <x v="478"/>
    <x v="10"/>
    <m/>
    <x v="30"/>
  </r>
  <r>
    <x v="478"/>
    <x v="11"/>
    <m/>
    <x v="30"/>
  </r>
  <r>
    <x v="478"/>
    <x v="12"/>
    <m/>
    <x v="30"/>
  </r>
  <r>
    <x v="478"/>
    <x v="13"/>
    <m/>
    <x v="30"/>
  </r>
  <r>
    <x v="478"/>
    <x v="14"/>
    <n v="5"/>
    <x v="30"/>
  </r>
  <r>
    <x v="478"/>
    <x v="15"/>
    <n v="5"/>
    <x v="30"/>
  </r>
  <r>
    <x v="478"/>
    <x v="16"/>
    <n v="5"/>
    <x v="30"/>
  </r>
  <r>
    <x v="478"/>
    <x v="17"/>
    <n v="5"/>
    <x v="30"/>
  </r>
  <r>
    <x v="478"/>
    <x v="18"/>
    <m/>
    <x v="30"/>
  </r>
  <r>
    <x v="478"/>
    <x v="19"/>
    <m/>
    <x v="30"/>
  </r>
  <r>
    <x v="551"/>
    <x v="0"/>
    <s v="Williams"/>
    <x v="30"/>
  </r>
  <r>
    <x v="551"/>
    <x v="1"/>
    <s v="Ford"/>
    <x v="30"/>
  </r>
  <r>
    <x v="551"/>
    <x v="2"/>
    <n v="0"/>
    <x v="30"/>
  </r>
  <r>
    <x v="551"/>
    <x v="3"/>
    <n v="0"/>
    <x v="30"/>
  </r>
  <r>
    <x v="551"/>
    <x v="4"/>
    <n v="0"/>
    <x v="30"/>
  </r>
  <r>
    <x v="551"/>
    <x v="5"/>
    <n v="0"/>
    <x v="30"/>
  </r>
  <r>
    <x v="551"/>
    <x v="6"/>
    <n v="0"/>
    <x v="30"/>
  </r>
  <r>
    <x v="551"/>
    <x v="7"/>
    <n v="0"/>
    <x v="30"/>
  </r>
  <r>
    <x v="551"/>
    <x v="8"/>
    <m/>
    <x v="30"/>
  </r>
  <r>
    <x v="551"/>
    <x v="9"/>
    <m/>
    <x v="30"/>
  </r>
  <r>
    <x v="551"/>
    <x v="10"/>
    <m/>
    <x v="30"/>
  </r>
  <r>
    <x v="551"/>
    <x v="11"/>
    <m/>
    <x v="30"/>
  </r>
  <r>
    <x v="551"/>
    <x v="12"/>
    <m/>
    <x v="30"/>
  </r>
  <r>
    <x v="551"/>
    <x v="13"/>
    <m/>
    <x v="30"/>
  </r>
  <r>
    <x v="551"/>
    <x v="14"/>
    <n v="0"/>
    <x v="30"/>
  </r>
  <r>
    <x v="551"/>
    <x v="15"/>
    <n v="0"/>
    <x v="30"/>
  </r>
  <r>
    <x v="551"/>
    <x v="16"/>
    <n v="0"/>
    <x v="30"/>
  </r>
  <r>
    <x v="551"/>
    <x v="17"/>
    <n v="0"/>
    <x v="30"/>
  </r>
  <r>
    <x v="551"/>
    <x v="18"/>
    <m/>
    <x v="30"/>
  </r>
  <r>
    <x v="551"/>
    <x v="19"/>
    <m/>
    <x v="30"/>
  </r>
  <r>
    <x v="606"/>
    <x v="0"/>
    <s v="Shadow"/>
    <x v="30"/>
  </r>
  <r>
    <x v="606"/>
    <x v="1"/>
    <s v="Ford"/>
    <x v="30"/>
  </r>
  <r>
    <x v="606"/>
    <x v="2"/>
    <n v="0"/>
    <x v="30"/>
  </r>
  <r>
    <x v="606"/>
    <x v="3"/>
    <n v="0"/>
    <x v="30"/>
  </r>
  <r>
    <x v="606"/>
    <x v="4"/>
    <n v="0"/>
    <x v="30"/>
  </r>
  <r>
    <x v="606"/>
    <x v="5"/>
    <n v="0"/>
    <x v="30"/>
  </r>
  <r>
    <x v="606"/>
    <x v="6"/>
    <n v="0"/>
    <x v="30"/>
  </r>
  <r>
    <x v="606"/>
    <x v="7"/>
    <n v="0"/>
    <x v="30"/>
  </r>
  <r>
    <x v="606"/>
    <x v="8"/>
    <m/>
    <x v="30"/>
  </r>
  <r>
    <x v="606"/>
    <x v="9"/>
    <m/>
    <x v="30"/>
  </r>
  <r>
    <x v="606"/>
    <x v="10"/>
    <m/>
    <x v="30"/>
  </r>
  <r>
    <x v="606"/>
    <x v="11"/>
    <m/>
    <x v="30"/>
  </r>
  <r>
    <x v="606"/>
    <x v="12"/>
    <m/>
    <x v="30"/>
  </r>
  <r>
    <x v="606"/>
    <x v="13"/>
    <m/>
    <x v="30"/>
  </r>
  <r>
    <x v="606"/>
    <x v="14"/>
    <n v="0"/>
    <x v="30"/>
  </r>
  <r>
    <x v="606"/>
    <x v="15"/>
    <n v="0"/>
    <x v="30"/>
  </r>
  <r>
    <x v="606"/>
    <x v="16"/>
    <n v="0"/>
    <x v="30"/>
  </r>
  <r>
    <x v="606"/>
    <x v="17"/>
    <n v="0"/>
    <x v="30"/>
  </r>
  <r>
    <x v="606"/>
    <x v="18"/>
    <m/>
    <x v="30"/>
  </r>
  <r>
    <x v="606"/>
    <x v="19"/>
    <m/>
    <x v="30"/>
  </r>
  <r>
    <x v="588"/>
    <x v="0"/>
    <s v="Ferrari"/>
    <x v="30"/>
  </r>
  <r>
    <x v="588"/>
    <x v="1"/>
    <s v="Ferrari"/>
    <x v="30"/>
  </r>
  <r>
    <x v="588"/>
    <x v="2"/>
    <n v="0"/>
    <x v="30"/>
  </r>
  <r>
    <x v="588"/>
    <x v="3"/>
    <n v="0"/>
    <x v="30"/>
  </r>
  <r>
    <x v="588"/>
    <x v="4"/>
    <n v="0"/>
    <x v="30"/>
  </r>
  <r>
    <x v="588"/>
    <x v="5"/>
    <n v="0"/>
    <x v="30"/>
  </r>
  <r>
    <x v="588"/>
    <x v="6"/>
    <n v="2"/>
    <x v="30"/>
  </r>
  <r>
    <x v="588"/>
    <x v="7"/>
    <n v="2"/>
    <x v="30"/>
  </r>
  <r>
    <x v="588"/>
    <x v="8"/>
    <m/>
    <x v="30"/>
  </r>
  <r>
    <x v="588"/>
    <x v="9"/>
    <m/>
    <x v="30"/>
  </r>
  <r>
    <x v="588"/>
    <x v="10"/>
    <m/>
    <x v="30"/>
  </r>
  <r>
    <x v="588"/>
    <x v="11"/>
    <m/>
    <x v="30"/>
  </r>
  <r>
    <x v="588"/>
    <x v="12"/>
    <m/>
    <x v="30"/>
  </r>
  <r>
    <x v="588"/>
    <x v="13"/>
    <m/>
    <x v="30"/>
  </r>
  <r>
    <x v="588"/>
    <x v="14"/>
    <n v="6"/>
    <x v="30"/>
  </r>
  <r>
    <x v="588"/>
    <x v="15"/>
    <n v="6"/>
    <x v="30"/>
  </r>
  <r>
    <x v="588"/>
    <x v="16"/>
    <n v="6"/>
    <x v="30"/>
  </r>
  <r>
    <x v="588"/>
    <x v="17"/>
    <n v="6"/>
    <x v="30"/>
  </r>
  <r>
    <x v="588"/>
    <x v="18"/>
    <m/>
    <x v="30"/>
  </r>
  <r>
    <x v="588"/>
    <x v="19"/>
    <m/>
    <x v="30"/>
  </r>
  <r>
    <x v="553"/>
    <x v="0"/>
    <s v="ATS"/>
    <x v="30"/>
  </r>
  <r>
    <x v="553"/>
    <x v="1"/>
    <s v="Ford"/>
    <x v="30"/>
  </r>
  <r>
    <x v="553"/>
    <x v="2"/>
    <n v="0"/>
    <x v="30"/>
  </r>
  <r>
    <x v="553"/>
    <x v="3"/>
    <n v="0"/>
    <x v="30"/>
  </r>
  <r>
    <x v="553"/>
    <x v="4"/>
    <n v="0"/>
    <x v="30"/>
  </r>
  <r>
    <x v="553"/>
    <x v="5"/>
    <n v="0"/>
    <x v="30"/>
  </r>
  <r>
    <x v="553"/>
    <x v="6"/>
    <n v="0"/>
    <x v="30"/>
  </r>
  <r>
    <x v="553"/>
    <x v="7"/>
    <n v="0"/>
    <x v="30"/>
  </r>
  <r>
    <x v="553"/>
    <x v="8"/>
    <m/>
    <x v="30"/>
  </r>
  <r>
    <x v="553"/>
    <x v="9"/>
    <m/>
    <x v="30"/>
  </r>
  <r>
    <x v="553"/>
    <x v="10"/>
    <m/>
    <x v="30"/>
  </r>
  <r>
    <x v="553"/>
    <x v="11"/>
    <m/>
    <x v="30"/>
  </r>
  <r>
    <x v="553"/>
    <x v="12"/>
    <m/>
    <x v="30"/>
  </r>
  <r>
    <x v="553"/>
    <x v="13"/>
    <m/>
    <x v="30"/>
  </r>
  <r>
    <x v="553"/>
    <x v="14"/>
    <n v="0"/>
    <x v="30"/>
  </r>
  <r>
    <x v="553"/>
    <x v="15"/>
    <n v="0"/>
    <x v="30"/>
  </r>
  <r>
    <x v="553"/>
    <x v="16"/>
    <n v="0"/>
    <x v="30"/>
  </r>
  <r>
    <x v="553"/>
    <x v="17"/>
    <n v="0"/>
    <x v="30"/>
  </r>
  <r>
    <x v="553"/>
    <x v="18"/>
    <m/>
    <x v="30"/>
  </r>
  <r>
    <x v="553"/>
    <x v="19"/>
    <m/>
    <x v="30"/>
  </r>
  <r>
    <x v="591"/>
    <x v="0"/>
    <s v="Brabham"/>
    <x v="30"/>
  </r>
  <r>
    <x v="591"/>
    <x v="1"/>
    <s v="Ford"/>
    <x v="30"/>
  </r>
  <r>
    <x v="591"/>
    <x v="2"/>
    <n v="0"/>
    <x v="30"/>
  </r>
  <r>
    <x v="591"/>
    <x v="3"/>
    <n v="0"/>
    <x v="30"/>
  </r>
  <r>
    <x v="591"/>
    <x v="4"/>
    <n v="0"/>
    <x v="30"/>
  </r>
  <r>
    <x v="591"/>
    <x v="5"/>
    <n v="0"/>
    <x v="30"/>
  </r>
  <r>
    <x v="591"/>
    <x v="6"/>
    <n v="0"/>
    <x v="30"/>
  </r>
  <r>
    <x v="591"/>
    <x v="7"/>
    <n v="1"/>
    <x v="30"/>
  </r>
  <r>
    <x v="591"/>
    <x v="8"/>
    <m/>
    <x v="30"/>
  </r>
  <r>
    <x v="591"/>
    <x v="9"/>
    <m/>
    <x v="30"/>
  </r>
  <r>
    <x v="591"/>
    <x v="10"/>
    <m/>
    <x v="30"/>
  </r>
  <r>
    <x v="591"/>
    <x v="11"/>
    <m/>
    <x v="30"/>
  </r>
  <r>
    <x v="591"/>
    <x v="12"/>
    <m/>
    <x v="30"/>
  </r>
  <r>
    <x v="591"/>
    <x v="13"/>
    <m/>
    <x v="30"/>
  </r>
  <r>
    <x v="591"/>
    <x v="14"/>
    <n v="1"/>
    <x v="30"/>
  </r>
  <r>
    <x v="591"/>
    <x v="15"/>
    <n v="1"/>
    <x v="30"/>
  </r>
  <r>
    <x v="591"/>
    <x v="16"/>
    <n v="1"/>
    <x v="30"/>
  </r>
  <r>
    <x v="591"/>
    <x v="17"/>
    <n v="1"/>
    <x v="30"/>
  </r>
  <r>
    <x v="591"/>
    <x v="18"/>
    <m/>
    <x v="30"/>
  </r>
  <r>
    <x v="591"/>
    <x v="19"/>
    <m/>
    <x v="30"/>
  </r>
  <r>
    <x v="529"/>
    <x v="0"/>
    <s v="Ligier"/>
    <x v="30"/>
  </r>
  <r>
    <x v="529"/>
    <x v="1"/>
    <s v="Ford"/>
    <x v="30"/>
  </r>
  <r>
    <x v="529"/>
    <x v="2"/>
    <n v="1"/>
    <x v="30"/>
  </r>
  <r>
    <x v="529"/>
    <x v="3"/>
    <n v="2"/>
    <x v="30"/>
  </r>
  <r>
    <x v="529"/>
    <x v="4"/>
    <n v="2"/>
    <x v="30"/>
  </r>
  <r>
    <x v="529"/>
    <x v="5"/>
    <n v="1"/>
    <x v="30"/>
  </r>
  <r>
    <x v="529"/>
    <x v="6"/>
    <n v="1"/>
    <x v="30"/>
  </r>
  <r>
    <x v="529"/>
    <x v="7"/>
    <n v="0"/>
    <x v="30"/>
  </r>
  <r>
    <x v="529"/>
    <x v="8"/>
    <m/>
    <x v="30"/>
  </r>
  <r>
    <x v="529"/>
    <x v="9"/>
    <m/>
    <x v="30"/>
  </r>
  <r>
    <x v="529"/>
    <x v="10"/>
    <m/>
    <x v="30"/>
  </r>
  <r>
    <x v="529"/>
    <x v="11"/>
    <m/>
    <x v="30"/>
  </r>
  <r>
    <x v="529"/>
    <x v="12"/>
    <m/>
    <x v="30"/>
  </r>
  <r>
    <x v="529"/>
    <x v="13"/>
    <m/>
    <x v="30"/>
  </r>
  <r>
    <x v="529"/>
    <x v="14"/>
    <n v="34"/>
    <x v="30"/>
  </r>
  <r>
    <x v="529"/>
    <x v="15"/>
    <n v="34"/>
    <x v="30"/>
  </r>
  <r>
    <x v="529"/>
    <x v="16"/>
    <n v="34"/>
    <x v="30"/>
  </r>
  <r>
    <x v="529"/>
    <x v="17"/>
    <n v="34"/>
    <x v="30"/>
  </r>
  <r>
    <x v="529"/>
    <x v="18"/>
    <n v="1"/>
    <x v="30"/>
  </r>
  <r>
    <x v="529"/>
    <x v="19"/>
    <n v="1"/>
    <x v="30"/>
  </r>
  <r>
    <x v="613"/>
    <x v="0"/>
    <s v="ATS"/>
    <x v="30"/>
  </r>
  <r>
    <x v="613"/>
    <x v="1"/>
    <s v="Ford"/>
    <x v="30"/>
  </r>
  <r>
    <x v="613"/>
    <x v="2"/>
    <n v="0"/>
    <x v="30"/>
  </r>
  <r>
    <x v="613"/>
    <x v="3"/>
    <n v="0"/>
    <x v="30"/>
  </r>
  <r>
    <x v="613"/>
    <x v="4"/>
    <n v="0"/>
    <x v="30"/>
  </r>
  <r>
    <x v="613"/>
    <x v="5"/>
    <n v="0"/>
    <x v="30"/>
  </r>
  <r>
    <x v="613"/>
    <x v="6"/>
    <n v="0"/>
    <x v="30"/>
  </r>
  <r>
    <x v="613"/>
    <x v="7"/>
    <n v="0"/>
    <x v="30"/>
  </r>
  <r>
    <x v="613"/>
    <x v="8"/>
    <m/>
    <x v="30"/>
  </r>
  <r>
    <x v="613"/>
    <x v="9"/>
    <m/>
    <x v="30"/>
  </r>
  <r>
    <x v="613"/>
    <x v="10"/>
    <m/>
    <x v="30"/>
  </r>
  <r>
    <x v="613"/>
    <x v="11"/>
    <m/>
    <x v="30"/>
  </r>
  <r>
    <x v="613"/>
    <x v="12"/>
    <m/>
    <x v="30"/>
  </r>
  <r>
    <x v="613"/>
    <x v="13"/>
    <m/>
    <x v="30"/>
  </r>
  <r>
    <x v="613"/>
    <x v="14"/>
    <n v="0"/>
    <x v="30"/>
  </r>
  <r>
    <x v="613"/>
    <x v="15"/>
    <n v="0"/>
    <x v="30"/>
  </r>
  <r>
    <x v="613"/>
    <x v="16"/>
    <n v="0"/>
    <x v="30"/>
  </r>
  <r>
    <x v="613"/>
    <x v="17"/>
    <n v="0"/>
    <x v="30"/>
  </r>
  <r>
    <x v="613"/>
    <x v="18"/>
    <m/>
    <x v="30"/>
  </r>
  <r>
    <x v="613"/>
    <x v="19"/>
    <m/>
    <x v="30"/>
  </r>
  <r>
    <x v="531"/>
    <x v="0"/>
    <s v="Renault"/>
    <x v="30"/>
  </r>
  <r>
    <x v="531"/>
    <x v="1"/>
    <s v="Renault"/>
    <x v="30"/>
  </r>
  <r>
    <x v="531"/>
    <x v="2"/>
    <n v="1"/>
    <x v="30"/>
  </r>
  <r>
    <x v="531"/>
    <x v="3"/>
    <n v="0"/>
    <x v="30"/>
  </r>
  <r>
    <x v="531"/>
    <x v="4"/>
    <n v="0"/>
    <x v="30"/>
  </r>
  <r>
    <x v="531"/>
    <x v="5"/>
    <n v="0"/>
    <x v="30"/>
  </r>
  <r>
    <x v="531"/>
    <x v="6"/>
    <n v="0"/>
    <x v="30"/>
  </r>
  <r>
    <x v="531"/>
    <x v="7"/>
    <n v="0"/>
    <x v="30"/>
  </r>
  <r>
    <x v="531"/>
    <x v="8"/>
    <m/>
    <x v="30"/>
  </r>
  <r>
    <x v="531"/>
    <x v="9"/>
    <m/>
    <x v="30"/>
  </r>
  <r>
    <x v="531"/>
    <x v="10"/>
    <m/>
    <x v="30"/>
  </r>
  <r>
    <x v="531"/>
    <x v="11"/>
    <m/>
    <x v="30"/>
  </r>
  <r>
    <x v="531"/>
    <x v="12"/>
    <m/>
    <x v="30"/>
  </r>
  <r>
    <x v="531"/>
    <x v="13"/>
    <m/>
    <x v="30"/>
  </r>
  <r>
    <x v="531"/>
    <x v="14"/>
    <n v="9"/>
    <x v="30"/>
  </r>
  <r>
    <x v="531"/>
    <x v="15"/>
    <n v="9"/>
    <x v="30"/>
  </r>
  <r>
    <x v="531"/>
    <x v="16"/>
    <n v="9"/>
    <x v="30"/>
  </r>
  <r>
    <x v="531"/>
    <x v="17"/>
    <n v="9"/>
    <x v="30"/>
  </r>
  <r>
    <x v="531"/>
    <x v="18"/>
    <n v="2"/>
    <x v="30"/>
  </r>
  <r>
    <x v="531"/>
    <x v="19"/>
    <m/>
    <x v="30"/>
  </r>
  <r>
    <x v="494"/>
    <x v="0"/>
    <s v="Tyrell"/>
    <x v="30"/>
  </r>
  <r>
    <x v="494"/>
    <x v="1"/>
    <s v="Ford"/>
    <x v="30"/>
  </r>
  <r>
    <x v="494"/>
    <x v="2"/>
    <n v="0"/>
    <x v="30"/>
  </r>
  <r>
    <x v="494"/>
    <x v="3"/>
    <n v="0"/>
    <x v="30"/>
  </r>
  <r>
    <x v="494"/>
    <x v="4"/>
    <n v="0"/>
    <x v="30"/>
  </r>
  <r>
    <x v="494"/>
    <x v="5"/>
    <n v="0"/>
    <x v="30"/>
  </r>
  <r>
    <x v="494"/>
    <x v="6"/>
    <n v="3"/>
    <x v="30"/>
  </r>
  <r>
    <x v="494"/>
    <x v="7"/>
    <n v="0"/>
    <x v="30"/>
  </r>
  <r>
    <x v="494"/>
    <x v="8"/>
    <m/>
    <x v="30"/>
  </r>
  <r>
    <x v="494"/>
    <x v="9"/>
    <m/>
    <x v="30"/>
  </r>
  <r>
    <x v="494"/>
    <x v="10"/>
    <m/>
    <x v="30"/>
  </r>
  <r>
    <x v="494"/>
    <x v="11"/>
    <m/>
    <x v="30"/>
  </r>
  <r>
    <x v="494"/>
    <x v="12"/>
    <m/>
    <x v="30"/>
  </r>
  <r>
    <x v="494"/>
    <x v="13"/>
    <m/>
    <x v="30"/>
  </r>
  <r>
    <x v="494"/>
    <x v="14"/>
    <n v="6"/>
    <x v="30"/>
  </r>
  <r>
    <x v="494"/>
    <x v="15"/>
    <n v="6"/>
    <x v="30"/>
  </r>
  <r>
    <x v="494"/>
    <x v="16"/>
    <n v="6"/>
    <x v="30"/>
  </r>
  <r>
    <x v="494"/>
    <x v="17"/>
    <n v="6"/>
    <x v="30"/>
  </r>
  <r>
    <x v="494"/>
    <x v="18"/>
    <m/>
    <x v="30"/>
  </r>
  <r>
    <x v="494"/>
    <x v="19"/>
    <m/>
    <x v="30"/>
  </r>
  <r>
    <x v="514"/>
    <x v="0"/>
    <s v="Arrows"/>
    <x v="30"/>
  </r>
  <r>
    <x v="514"/>
    <x v="1"/>
    <s v="Ford"/>
    <x v="30"/>
  </r>
  <r>
    <x v="514"/>
    <x v="2"/>
    <n v="0"/>
    <x v="30"/>
  </r>
  <r>
    <x v="514"/>
    <x v="3"/>
    <n v="0"/>
    <x v="30"/>
  </r>
  <r>
    <x v="514"/>
    <x v="4"/>
    <n v="0"/>
    <x v="30"/>
  </r>
  <r>
    <x v="514"/>
    <x v="5"/>
    <n v="1"/>
    <x v="30"/>
  </r>
  <r>
    <x v="514"/>
    <x v="6"/>
    <n v="0"/>
    <x v="30"/>
  </r>
  <r>
    <x v="514"/>
    <x v="7"/>
    <n v="1"/>
    <x v="30"/>
  </r>
  <r>
    <x v="514"/>
    <x v="8"/>
    <m/>
    <x v="30"/>
  </r>
  <r>
    <x v="514"/>
    <x v="9"/>
    <m/>
    <x v="30"/>
  </r>
  <r>
    <x v="514"/>
    <x v="10"/>
    <m/>
    <x v="30"/>
  </r>
  <r>
    <x v="514"/>
    <x v="11"/>
    <m/>
    <x v="30"/>
  </r>
  <r>
    <x v="514"/>
    <x v="12"/>
    <m/>
    <x v="30"/>
  </r>
  <r>
    <x v="514"/>
    <x v="13"/>
    <m/>
    <x v="30"/>
  </r>
  <r>
    <x v="514"/>
    <x v="14"/>
    <n v="4"/>
    <x v="30"/>
  </r>
  <r>
    <x v="514"/>
    <x v="15"/>
    <n v="4"/>
    <x v="30"/>
  </r>
  <r>
    <x v="514"/>
    <x v="16"/>
    <n v="4"/>
    <x v="30"/>
  </r>
  <r>
    <x v="514"/>
    <x v="17"/>
    <n v="4"/>
    <x v="30"/>
  </r>
  <r>
    <x v="514"/>
    <x v="18"/>
    <m/>
    <x v="30"/>
  </r>
  <r>
    <x v="514"/>
    <x v="19"/>
    <m/>
    <x v="30"/>
  </r>
  <r>
    <x v="504"/>
    <x v="0"/>
    <s v="Ferrari"/>
    <x v="30"/>
  </r>
  <r>
    <x v="504"/>
    <x v="1"/>
    <s v="Ferrari"/>
    <x v="30"/>
  </r>
  <r>
    <x v="504"/>
    <x v="2"/>
    <n v="0"/>
    <x v="30"/>
  </r>
  <r>
    <x v="504"/>
    <x v="3"/>
    <n v="0"/>
    <x v="30"/>
  </r>
  <r>
    <x v="504"/>
    <x v="4"/>
    <n v="0"/>
    <x v="30"/>
  </r>
  <r>
    <x v="504"/>
    <x v="5"/>
    <n v="0"/>
    <x v="30"/>
  </r>
  <r>
    <x v="504"/>
    <x v="6"/>
    <n v="1"/>
    <x v="30"/>
  </r>
  <r>
    <x v="504"/>
    <x v="7"/>
    <n v="0"/>
    <x v="30"/>
  </r>
  <r>
    <x v="504"/>
    <x v="8"/>
    <m/>
    <x v="30"/>
  </r>
  <r>
    <x v="504"/>
    <x v="9"/>
    <m/>
    <x v="30"/>
  </r>
  <r>
    <x v="504"/>
    <x v="10"/>
    <m/>
    <x v="30"/>
  </r>
  <r>
    <x v="504"/>
    <x v="11"/>
    <m/>
    <x v="30"/>
  </r>
  <r>
    <x v="504"/>
    <x v="12"/>
    <m/>
    <x v="30"/>
  </r>
  <r>
    <x v="504"/>
    <x v="13"/>
    <m/>
    <x v="30"/>
  </r>
  <r>
    <x v="504"/>
    <x v="14"/>
    <n v="2"/>
    <x v="30"/>
  </r>
  <r>
    <x v="504"/>
    <x v="15"/>
    <n v="2"/>
    <x v="30"/>
  </r>
  <r>
    <x v="504"/>
    <x v="16"/>
    <n v="2"/>
    <x v="30"/>
  </r>
  <r>
    <x v="504"/>
    <x v="17"/>
    <n v="2"/>
    <x v="30"/>
  </r>
  <r>
    <x v="504"/>
    <x v="18"/>
    <m/>
    <x v="30"/>
  </r>
  <r>
    <x v="504"/>
    <x v="19"/>
    <m/>
    <x v="30"/>
  </r>
  <r>
    <x v="515"/>
    <x v="0"/>
    <s v="Mclaren"/>
    <x v="30"/>
  </r>
  <r>
    <x v="515"/>
    <x v="1"/>
    <s v="Ford"/>
    <x v="30"/>
  </r>
  <r>
    <x v="515"/>
    <x v="2"/>
    <n v="0"/>
    <x v="30"/>
  </r>
  <r>
    <x v="515"/>
    <x v="3"/>
    <n v="0"/>
    <x v="30"/>
  </r>
  <r>
    <x v="515"/>
    <x v="4"/>
    <n v="0"/>
    <x v="30"/>
  </r>
  <r>
    <x v="515"/>
    <x v="5"/>
    <n v="2"/>
    <x v="30"/>
  </r>
  <r>
    <x v="515"/>
    <x v="6"/>
    <n v="0"/>
    <x v="30"/>
  </r>
  <r>
    <x v="515"/>
    <x v="7"/>
    <n v="0"/>
    <x v="30"/>
  </r>
  <r>
    <x v="515"/>
    <x v="8"/>
    <m/>
    <x v="30"/>
  </r>
  <r>
    <x v="515"/>
    <x v="9"/>
    <m/>
    <x v="30"/>
  </r>
  <r>
    <x v="515"/>
    <x v="10"/>
    <m/>
    <x v="30"/>
  </r>
  <r>
    <x v="515"/>
    <x v="11"/>
    <m/>
    <x v="30"/>
  </r>
  <r>
    <x v="515"/>
    <x v="12"/>
    <m/>
    <x v="30"/>
  </r>
  <r>
    <x v="515"/>
    <x v="13"/>
    <m/>
    <x v="30"/>
  </r>
  <r>
    <x v="515"/>
    <x v="14"/>
    <n v="6"/>
    <x v="30"/>
  </r>
  <r>
    <x v="515"/>
    <x v="15"/>
    <n v="6"/>
    <x v="30"/>
  </r>
  <r>
    <x v="515"/>
    <x v="16"/>
    <n v="6"/>
    <x v="30"/>
  </r>
  <r>
    <x v="515"/>
    <x v="17"/>
    <n v="6"/>
    <x v="30"/>
  </r>
  <r>
    <x v="515"/>
    <x v="18"/>
    <m/>
    <x v="30"/>
  </r>
  <r>
    <x v="515"/>
    <x v="19"/>
    <m/>
    <x v="30"/>
  </r>
  <r>
    <x v="608"/>
    <x v="0"/>
    <s v="Fittipaldi"/>
    <x v="30"/>
  </r>
  <r>
    <x v="608"/>
    <x v="1"/>
    <s v="Ford"/>
    <x v="30"/>
  </r>
  <r>
    <x v="608"/>
    <x v="2"/>
    <n v="0"/>
    <x v="30"/>
  </r>
  <r>
    <x v="608"/>
    <x v="3"/>
    <n v="0"/>
    <x v="30"/>
  </r>
  <r>
    <x v="608"/>
    <x v="4"/>
    <n v="1"/>
    <x v="30"/>
  </r>
  <r>
    <x v="608"/>
    <x v="5"/>
    <n v="0"/>
    <x v="30"/>
  </r>
  <r>
    <x v="608"/>
    <x v="6"/>
    <n v="1"/>
    <x v="30"/>
  </r>
  <r>
    <x v="608"/>
    <x v="7"/>
    <n v="0"/>
    <x v="30"/>
  </r>
  <r>
    <x v="608"/>
    <x v="8"/>
    <m/>
    <x v="30"/>
  </r>
  <r>
    <x v="608"/>
    <x v="9"/>
    <m/>
    <x v="30"/>
  </r>
  <r>
    <x v="608"/>
    <x v="10"/>
    <m/>
    <x v="30"/>
  </r>
  <r>
    <x v="608"/>
    <x v="11"/>
    <m/>
    <x v="30"/>
  </r>
  <r>
    <x v="608"/>
    <x v="12"/>
    <m/>
    <x v="30"/>
  </r>
  <r>
    <x v="608"/>
    <x v="13"/>
    <m/>
    <x v="30"/>
  </r>
  <r>
    <x v="608"/>
    <x v="14"/>
    <n v="6"/>
    <x v="30"/>
  </r>
  <r>
    <x v="608"/>
    <x v="15"/>
    <n v="6"/>
    <x v="30"/>
  </r>
  <r>
    <x v="608"/>
    <x v="16"/>
    <n v="6"/>
    <x v="30"/>
  </r>
  <r>
    <x v="608"/>
    <x v="17"/>
    <n v="6"/>
    <x v="30"/>
  </r>
  <r>
    <x v="608"/>
    <x v="18"/>
    <m/>
    <x v="30"/>
  </r>
  <r>
    <x v="608"/>
    <x v="19"/>
    <m/>
    <x v="30"/>
  </r>
  <r>
    <x v="621"/>
    <x v="0"/>
    <s v="Williams"/>
    <x v="30"/>
  </r>
  <r>
    <x v="621"/>
    <x v="1"/>
    <s v="Ford"/>
    <x v="30"/>
  </r>
  <r>
    <x v="621"/>
    <x v="2"/>
    <n v="0"/>
    <x v="30"/>
  </r>
  <r>
    <x v="621"/>
    <x v="3"/>
    <n v="0"/>
    <x v="30"/>
  </r>
  <r>
    <x v="621"/>
    <x v="4"/>
    <n v="0"/>
    <x v="30"/>
  </r>
  <r>
    <x v="621"/>
    <x v="5"/>
    <n v="0"/>
    <x v="30"/>
  </r>
  <r>
    <x v="621"/>
    <x v="6"/>
    <n v="0"/>
    <x v="30"/>
  </r>
  <r>
    <x v="621"/>
    <x v="7"/>
    <n v="0"/>
    <x v="30"/>
  </r>
  <r>
    <x v="621"/>
    <x v="8"/>
    <m/>
    <x v="30"/>
  </r>
  <r>
    <x v="621"/>
    <x v="9"/>
    <m/>
    <x v="30"/>
  </r>
  <r>
    <x v="621"/>
    <x v="10"/>
    <m/>
    <x v="30"/>
  </r>
  <r>
    <x v="621"/>
    <x v="11"/>
    <m/>
    <x v="30"/>
  </r>
  <r>
    <x v="621"/>
    <x v="12"/>
    <m/>
    <x v="30"/>
  </r>
  <r>
    <x v="621"/>
    <x v="13"/>
    <m/>
    <x v="30"/>
  </r>
  <r>
    <x v="621"/>
    <x v="14"/>
    <n v="0"/>
    <x v="30"/>
  </r>
  <r>
    <x v="621"/>
    <x v="15"/>
    <n v="0"/>
    <x v="30"/>
  </r>
  <r>
    <x v="621"/>
    <x v="16"/>
    <n v="0"/>
    <x v="30"/>
  </r>
  <r>
    <x v="621"/>
    <x v="17"/>
    <n v="0"/>
    <x v="30"/>
  </r>
  <r>
    <x v="621"/>
    <x v="18"/>
    <m/>
    <x v="30"/>
  </r>
  <r>
    <x v="621"/>
    <x v="19"/>
    <m/>
    <x v="30"/>
  </r>
  <r>
    <x v="622"/>
    <x v="0"/>
    <s v="Arrows"/>
    <x v="30"/>
  </r>
  <r>
    <x v="622"/>
    <x v="1"/>
    <s v="Ford"/>
    <x v="30"/>
  </r>
  <r>
    <x v="622"/>
    <x v="2"/>
    <n v="0"/>
    <x v="30"/>
  </r>
  <r>
    <x v="622"/>
    <x v="3"/>
    <n v="0"/>
    <x v="30"/>
  </r>
  <r>
    <x v="622"/>
    <x v="4"/>
    <n v="0"/>
    <x v="30"/>
  </r>
  <r>
    <x v="622"/>
    <x v="5"/>
    <n v="0"/>
    <x v="30"/>
  </r>
  <r>
    <x v="622"/>
    <x v="6"/>
    <n v="0"/>
    <x v="30"/>
  </r>
  <r>
    <x v="622"/>
    <x v="7"/>
    <n v="0"/>
    <x v="30"/>
  </r>
  <r>
    <x v="622"/>
    <x v="8"/>
    <m/>
    <x v="30"/>
  </r>
  <r>
    <x v="622"/>
    <x v="9"/>
    <m/>
    <x v="30"/>
  </r>
  <r>
    <x v="622"/>
    <x v="10"/>
    <m/>
    <x v="30"/>
  </r>
  <r>
    <x v="622"/>
    <x v="11"/>
    <m/>
    <x v="30"/>
  </r>
  <r>
    <x v="622"/>
    <x v="12"/>
    <m/>
    <x v="30"/>
  </r>
  <r>
    <x v="622"/>
    <x v="13"/>
    <m/>
    <x v="30"/>
  </r>
  <r>
    <x v="622"/>
    <x v="14"/>
    <n v="0"/>
    <x v="30"/>
  </r>
  <r>
    <x v="622"/>
    <x v="15"/>
    <n v="0"/>
    <x v="30"/>
  </r>
  <r>
    <x v="622"/>
    <x v="16"/>
    <n v="0"/>
    <x v="30"/>
  </r>
  <r>
    <x v="622"/>
    <x v="17"/>
    <n v="0"/>
    <x v="30"/>
  </r>
  <r>
    <x v="622"/>
    <x v="18"/>
    <m/>
    <x v="30"/>
  </r>
  <r>
    <x v="622"/>
    <x v="19"/>
    <m/>
    <x v="30"/>
  </r>
  <r>
    <x v="614"/>
    <x v="0"/>
    <s v="ATS"/>
    <x v="30"/>
  </r>
  <r>
    <x v="614"/>
    <x v="1"/>
    <s v="Ford"/>
    <x v="30"/>
  </r>
  <r>
    <x v="614"/>
    <x v="2"/>
    <n v="0"/>
    <x v="30"/>
  </r>
  <r>
    <x v="614"/>
    <x v="3"/>
    <n v="0"/>
    <x v="30"/>
  </r>
  <r>
    <x v="614"/>
    <x v="4"/>
    <n v="0"/>
    <x v="30"/>
  </r>
  <r>
    <x v="614"/>
    <x v="5"/>
    <n v="0"/>
    <x v="30"/>
  </r>
  <r>
    <x v="614"/>
    <x v="6"/>
    <n v="0"/>
    <x v="30"/>
  </r>
  <r>
    <x v="614"/>
    <x v="7"/>
    <n v="0"/>
    <x v="30"/>
  </r>
  <r>
    <x v="614"/>
    <x v="8"/>
    <m/>
    <x v="30"/>
  </r>
  <r>
    <x v="614"/>
    <x v="9"/>
    <m/>
    <x v="30"/>
  </r>
  <r>
    <x v="614"/>
    <x v="10"/>
    <m/>
    <x v="30"/>
  </r>
  <r>
    <x v="614"/>
    <x v="11"/>
    <m/>
    <x v="30"/>
  </r>
  <r>
    <x v="614"/>
    <x v="12"/>
    <m/>
    <x v="30"/>
  </r>
  <r>
    <x v="614"/>
    <x v="13"/>
    <m/>
    <x v="30"/>
  </r>
  <r>
    <x v="614"/>
    <x v="14"/>
    <n v="0"/>
    <x v="30"/>
  </r>
  <r>
    <x v="614"/>
    <x v="15"/>
    <n v="0"/>
    <x v="30"/>
  </r>
  <r>
    <x v="614"/>
    <x v="16"/>
    <n v="0"/>
    <x v="30"/>
  </r>
  <r>
    <x v="614"/>
    <x v="17"/>
    <n v="0"/>
    <x v="30"/>
  </r>
  <r>
    <x v="614"/>
    <x v="18"/>
    <m/>
    <x v="30"/>
  </r>
  <r>
    <x v="614"/>
    <x v="19"/>
    <m/>
    <x v="30"/>
  </r>
  <r>
    <x v="464"/>
    <x v="0"/>
    <s v="Lotus"/>
    <x v="30"/>
  </r>
  <r>
    <x v="464"/>
    <x v="1"/>
    <s v="Ford"/>
    <x v="30"/>
  </r>
  <r>
    <x v="464"/>
    <x v="2"/>
    <n v="0"/>
    <x v="30"/>
  </r>
  <r>
    <x v="464"/>
    <x v="3"/>
    <n v="0"/>
    <x v="30"/>
  </r>
  <r>
    <x v="464"/>
    <x v="4"/>
    <n v="0"/>
    <x v="30"/>
  </r>
  <r>
    <x v="464"/>
    <x v="5"/>
    <n v="0"/>
    <x v="30"/>
  </r>
  <r>
    <x v="464"/>
    <x v="6"/>
    <n v="0"/>
    <x v="30"/>
  </r>
  <r>
    <x v="464"/>
    <x v="7"/>
    <n v="1"/>
    <x v="30"/>
  </r>
  <r>
    <x v="464"/>
    <x v="8"/>
    <m/>
    <x v="30"/>
  </r>
  <r>
    <x v="464"/>
    <x v="9"/>
    <m/>
    <x v="30"/>
  </r>
  <r>
    <x v="464"/>
    <x v="10"/>
    <m/>
    <x v="30"/>
  </r>
  <r>
    <x v="464"/>
    <x v="11"/>
    <m/>
    <x v="30"/>
  </r>
  <r>
    <x v="464"/>
    <x v="12"/>
    <m/>
    <x v="30"/>
  </r>
  <r>
    <x v="464"/>
    <x v="13"/>
    <m/>
    <x v="30"/>
  </r>
  <r>
    <x v="464"/>
    <x v="14"/>
    <n v="1"/>
    <x v="30"/>
  </r>
  <r>
    <x v="464"/>
    <x v="15"/>
    <n v="1"/>
    <x v="30"/>
  </r>
  <r>
    <x v="464"/>
    <x v="16"/>
    <n v="1"/>
    <x v="30"/>
  </r>
  <r>
    <x v="464"/>
    <x v="17"/>
    <n v="1"/>
    <x v="30"/>
  </r>
  <r>
    <x v="464"/>
    <x v="18"/>
    <m/>
    <x v="30"/>
  </r>
  <r>
    <x v="464"/>
    <x v="19"/>
    <m/>
    <x v="30"/>
  </r>
  <r>
    <x v="623"/>
    <x v="0"/>
    <s v="Arrows"/>
    <x v="30"/>
  </r>
  <r>
    <x v="623"/>
    <x v="1"/>
    <s v="Ford"/>
    <x v="30"/>
  </r>
  <r>
    <x v="623"/>
    <x v="2"/>
    <n v="0"/>
    <x v="30"/>
  </r>
  <r>
    <x v="623"/>
    <x v="3"/>
    <n v="0"/>
    <x v="30"/>
  </r>
  <r>
    <x v="623"/>
    <x v="4"/>
    <n v="0"/>
    <x v="30"/>
  </r>
  <r>
    <x v="623"/>
    <x v="5"/>
    <n v="0"/>
    <x v="30"/>
  </r>
  <r>
    <x v="623"/>
    <x v="6"/>
    <n v="0"/>
    <x v="30"/>
  </r>
  <r>
    <x v="623"/>
    <x v="7"/>
    <n v="0"/>
    <x v="30"/>
  </r>
  <r>
    <x v="623"/>
    <x v="8"/>
    <m/>
    <x v="30"/>
  </r>
  <r>
    <x v="623"/>
    <x v="9"/>
    <m/>
    <x v="30"/>
  </r>
  <r>
    <x v="623"/>
    <x v="10"/>
    <m/>
    <x v="30"/>
  </r>
  <r>
    <x v="623"/>
    <x v="11"/>
    <m/>
    <x v="30"/>
  </r>
  <r>
    <x v="623"/>
    <x v="12"/>
    <m/>
    <x v="30"/>
  </r>
  <r>
    <x v="623"/>
    <x v="13"/>
    <m/>
    <x v="30"/>
  </r>
  <r>
    <x v="623"/>
    <x v="14"/>
    <n v="0"/>
    <x v="30"/>
  </r>
  <r>
    <x v="623"/>
    <x v="15"/>
    <n v="0"/>
    <x v="30"/>
  </r>
  <r>
    <x v="623"/>
    <x v="16"/>
    <n v="0"/>
    <x v="30"/>
  </r>
  <r>
    <x v="623"/>
    <x v="17"/>
    <n v="0"/>
    <x v="30"/>
  </r>
  <r>
    <x v="623"/>
    <x v="18"/>
    <m/>
    <x v="30"/>
  </r>
  <r>
    <x v="623"/>
    <x v="19"/>
    <m/>
    <x v="30"/>
  </r>
  <r>
    <x v="609"/>
    <x v="0"/>
    <s v="Brabham"/>
    <x v="30"/>
  </r>
  <r>
    <x v="609"/>
    <x v="1"/>
    <s v="Ford"/>
    <x v="30"/>
  </r>
  <r>
    <x v="609"/>
    <x v="2"/>
    <n v="3"/>
    <x v="30"/>
  </r>
  <r>
    <x v="609"/>
    <x v="3"/>
    <n v="2"/>
    <x v="30"/>
  </r>
  <r>
    <x v="609"/>
    <x v="4"/>
    <n v="1"/>
    <x v="30"/>
  </r>
  <r>
    <x v="609"/>
    <x v="5"/>
    <n v="3"/>
    <x v="30"/>
  </r>
  <r>
    <x v="609"/>
    <x v="6"/>
    <n v="1"/>
    <x v="30"/>
  </r>
  <r>
    <x v="609"/>
    <x v="7"/>
    <n v="0"/>
    <x v="30"/>
  </r>
  <r>
    <x v="609"/>
    <x v="8"/>
    <m/>
    <x v="30"/>
  </r>
  <r>
    <x v="609"/>
    <x v="9"/>
    <m/>
    <x v="30"/>
  </r>
  <r>
    <x v="609"/>
    <x v="10"/>
    <m/>
    <x v="30"/>
  </r>
  <r>
    <x v="609"/>
    <x v="11"/>
    <m/>
    <x v="30"/>
  </r>
  <r>
    <x v="609"/>
    <x v="12"/>
    <m/>
    <x v="30"/>
  </r>
  <r>
    <x v="609"/>
    <x v="13"/>
    <m/>
    <x v="30"/>
  </r>
  <r>
    <x v="609"/>
    <x v="14"/>
    <n v="54"/>
    <x v="30"/>
  </r>
  <r>
    <x v="609"/>
    <x v="15"/>
    <n v="54"/>
    <x v="30"/>
  </r>
  <r>
    <x v="609"/>
    <x v="16"/>
    <n v="54"/>
    <x v="30"/>
  </r>
  <r>
    <x v="609"/>
    <x v="17"/>
    <n v="54"/>
    <x v="30"/>
  </r>
  <r>
    <x v="609"/>
    <x v="18"/>
    <n v="2"/>
    <x v="30"/>
  </r>
  <r>
    <x v="609"/>
    <x v="19"/>
    <n v="1"/>
    <x v="30"/>
  </r>
  <r>
    <x v="624"/>
    <x v="0"/>
    <s v="Lotus"/>
    <x v="30"/>
  </r>
  <r>
    <x v="624"/>
    <x v="1"/>
    <s v="Ford"/>
    <x v="30"/>
  </r>
  <r>
    <x v="624"/>
    <x v="2"/>
    <n v="0"/>
    <x v="30"/>
  </r>
  <r>
    <x v="624"/>
    <x v="3"/>
    <n v="0"/>
    <x v="30"/>
  </r>
  <r>
    <x v="624"/>
    <x v="4"/>
    <n v="0"/>
    <x v="30"/>
  </r>
  <r>
    <x v="624"/>
    <x v="5"/>
    <n v="0"/>
    <x v="30"/>
  </r>
  <r>
    <x v="624"/>
    <x v="6"/>
    <n v="0"/>
    <x v="30"/>
  </r>
  <r>
    <x v="624"/>
    <x v="7"/>
    <n v="0"/>
    <x v="30"/>
  </r>
  <r>
    <x v="624"/>
    <x v="8"/>
    <m/>
    <x v="30"/>
  </r>
  <r>
    <x v="624"/>
    <x v="9"/>
    <m/>
    <x v="30"/>
  </r>
  <r>
    <x v="624"/>
    <x v="10"/>
    <m/>
    <x v="30"/>
  </r>
  <r>
    <x v="624"/>
    <x v="11"/>
    <m/>
    <x v="30"/>
  </r>
  <r>
    <x v="624"/>
    <x v="12"/>
    <m/>
    <x v="30"/>
  </r>
  <r>
    <x v="624"/>
    <x v="13"/>
    <m/>
    <x v="30"/>
  </r>
  <r>
    <x v="624"/>
    <x v="14"/>
    <n v="0"/>
    <x v="30"/>
  </r>
  <r>
    <x v="624"/>
    <x v="15"/>
    <n v="0"/>
    <x v="30"/>
  </r>
  <r>
    <x v="624"/>
    <x v="16"/>
    <n v="0"/>
    <x v="30"/>
  </r>
  <r>
    <x v="624"/>
    <x v="17"/>
    <n v="0"/>
    <x v="30"/>
  </r>
  <r>
    <x v="624"/>
    <x v="18"/>
    <m/>
    <x v="30"/>
  </r>
  <r>
    <x v="624"/>
    <x v="19"/>
    <m/>
    <x v="30"/>
  </r>
  <r>
    <x v="506"/>
    <x v="0"/>
    <s v="Alfa Romeo"/>
    <x v="30"/>
  </r>
  <r>
    <x v="506"/>
    <x v="1"/>
    <s v="Alfa Romeo"/>
    <x v="30"/>
  </r>
  <r>
    <x v="506"/>
    <x v="2"/>
    <n v="0"/>
    <x v="30"/>
  </r>
  <r>
    <x v="506"/>
    <x v="3"/>
    <n v="0"/>
    <x v="30"/>
  </r>
  <r>
    <x v="506"/>
    <x v="4"/>
    <n v="0"/>
    <x v="30"/>
  </r>
  <r>
    <x v="506"/>
    <x v="5"/>
    <n v="0"/>
    <x v="30"/>
  </r>
  <r>
    <x v="506"/>
    <x v="6"/>
    <n v="0"/>
    <x v="30"/>
  </r>
  <r>
    <x v="506"/>
    <x v="7"/>
    <n v="0"/>
    <x v="30"/>
  </r>
  <r>
    <x v="506"/>
    <x v="8"/>
    <m/>
    <x v="30"/>
  </r>
  <r>
    <x v="506"/>
    <x v="9"/>
    <m/>
    <x v="30"/>
  </r>
  <r>
    <x v="506"/>
    <x v="10"/>
    <m/>
    <x v="30"/>
  </r>
  <r>
    <x v="506"/>
    <x v="11"/>
    <m/>
    <x v="30"/>
  </r>
  <r>
    <x v="506"/>
    <x v="12"/>
    <m/>
    <x v="30"/>
  </r>
  <r>
    <x v="506"/>
    <x v="13"/>
    <m/>
    <x v="30"/>
  </r>
  <r>
    <x v="506"/>
    <x v="14"/>
    <n v="0"/>
    <x v="30"/>
  </r>
  <r>
    <x v="506"/>
    <x v="15"/>
    <n v="0"/>
    <x v="30"/>
  </r>
  <r>
    <x v="506"/>
    <x v="16"/>
    <n v="0"/>
    <x v="30"/>
  </r>
  <r>
    <x v="506"/>
    <x v="17"/>
    <n v="0"/>
    <x v="30"/>
  </r>
  <r>
    <x v="506"/>
    <x v="18"/>
    <m/>
    <x v="30"/>
  </r>
  <r>
    <x v="506"/>
    <x v="19"/>
    <m/>
    <x v="30"/>
  </r>
  <r>
    <x v="615"/>
    <x v="0"/>
    <s v="Ensign"/>
    <x v="30"/>
  </r>
  <r>
    <x v="615"/>
    <x v="1"/>
    <s v="Ford"/>
    <x v="30"/>
  </r>
  <r>
    <x v="615"/>
    <x v="2"/>
    <n v="0"/>
    <x v="30"/>
  </r>
  <r>
    <x v="615"/>
    <x v="3"/>
    <n v="0"/>
    <x v="30"/>
  </r>
  <r>
    <x v="615"/>
    <x v="4"/>
    <n v="0"/>
    <x v="30"/>
  </r>
  <r>
    <x v="615"/>
    <x v="5"/>
    <n v="0"/>
    <x v="30"/>
  </r>
  <r>
    <x v="615"/>
    <x v="6"/>
    <n v="0"/>
    <x v="30"/>
  </r>
  <r>
    <x v="615"/>
    <x v="7"/>
    <n v="0"/>
    <x v="30"/>
  </r>
  <r>
    <x v="615"/>
    <x v="8"/>
    <m/>
    <x v="30"/>
  </r>
  <r>
    <x v="615"/>
    <x v="9"/>
    <m/>
    <x v="30"/>
  </r>
  <r>
    <x v="615"/>
    <x v="10"/>
    <m/>
    <x v="30"/>
  </r>
  <r>
    <x v="615"/>
    <x v="11"/>
    <m/>
    <x v="30"/>
  </r>
  <r>
    <x v="615"/>
    <x v="12"/>
    <m/>
    <x v="30"/>
  </r>
  <r>
    <x v="615"/>
    <x v="13"/>
    <m/>
    <x v="30"/>
  </r>
  <r>
    <x v="615"/>
    <x v="14"/>
    <n v="0"/>
    <x v="30"/>
  </r>
  <r>
    <x v="615"/>
    <x v="15"/>
    <n v="0"/>
    <x v="30"/>
  </r>
  <r>
    <x v="615"/>
    <x v="16"/>
    <n v="0"/>
    <x v="30"/>
  </r>
  <r>
    <x v="615"/>
    <x v="17"/>
    <n v="0"/>
    <x v="30"/>
  </r>
  <r>
    <x v="615"/>
    <x v="18"/>
    <m/>
    <x v="30"/>
  </r>
  <r>
    <x v="615"/>
    <x v="19"/>
    <m/>
    <x v="30"/>
  </r>
  <r>
    <x v="610"/>
    <x v="0"/>
    <s v="Renault"/>
    <x v="30"/>
  </r>
  <r>
    <x v="610"/>
    <x v="1"/>
    <s v="Renault"/>
    <x v="30"/>
  </r>
  <r>
    <x v="610"/>
    <x v="2"/>
    <n v="2"/>
    <x v="30"/>
  </r>
  <r>
    <x v="610"/>
    <x v="3"/>
    <n v="1"/>
    <x v="30"/>
  </r>
  <r>
    <x v="610"/>
    <x v="4"/>
    <n v="0"/>
    <x v="30"/>
  </r>
  <r>
    <x v="610"/>
    <x v="5"/>
    <n v="1"/>
    <x v="30"/>
  </r>
  <r>
    <x v="610"/>
    <x v="6"/>
    <n v="1"/>
    <x v="30"/>
  </r>
  <r>
    <x v="610"/>
    <x v="7"/>
    <n v="0"/>
    <x v="30"/>
  </r>
  <r>
    <x v="610"/>
    <x v="8"/>
    <m/>
    <x v="30"/>
  </r>
  <r>
    <x v="610"/>
    <x v="9"/>
    <m/>
    <x v="30"/>
  </r>
  <r>
    <x v="610"/>
    <x v="10"/>
    <m/>
    <x v="30"/>
  </r>
  <r>
    <x v="610"/>
    <x v="11"/>
    <m/>
    <x v="30"/>
  </r>
  <r>
    <x v="610"/>
    <x v="12"/>
    <m/>
    <x v="30"/>
  </r>
  <r>
    <x v="610"/>
    <x v="13"/>
    <m/>
    <x v="30"/>
  </r>
  <r>
    <x v="610"/>
    <x v="14"/>
    <n v="29"/>
    <x v="30"/>
  </r>
  <r>
    <x v="610"/>
    <x v="15"/>
    <n v="29"/>
    <x v="30"/>
  </r>
  <r>
    <x v="610"/>
    <x v="16"/>
    <n v="29"/>
    <x v="30"/>
  </r>
  <r>
    <x v="610"/>
    <x v="17"/>
    <n v="29"/>
    <x v="30"/>
  </r>
  <r>
    <x v="610"/>
    <x v="18"/>
    <n v="3"/>
    <x v="30"/>
  </r>
  <r>
    <x v="610"/>
    <x v="19"/>
    <n v="4"/>
    <x v="30"/>
  </r>
  <r>
    <x v="598"/>
    <x v="0"/>
    <s v="Arrows"/>
    <x v="30"/>
  </r>
  <r>
    <x v="598"/>
    <x v="1"/>
    <s v="Ford"/>
    <x v="30"/>
  </r>
  <r>
    <x v="598"/>
    <x v="2"/>
    <n v="0"/>
    <x v="30"/>
  </r>
  <r>
    <x v="598"/>
    <x v="3"/>
    <n v="1"/>
    <x v="30"/>
  </r>
  <r>
    <x v="598"/>
    <x v="4"/>
    <n v="0"/>
    <x v="30"/>
  </r>
  <r>
    <x v="598"/>
    <x v="5"/>
    <n v="0"/>
    <x v="30"/>
  </r>
  <r>
    <x v="598"/>
    <x v="6"/>
    <n v="0"/>
    <x v="30"/>
  </r>
  <r>
    <x v="598"/>
    <x v="7"/>
    <n v="1"/>
    <x v="30"/>
  </r>
  <r>
    <x v="598"/>
    <x v="8"/>
    <m/>
    <x v="30"/>
  </r>
  <r>
    <x v="598"/>
    <x v="9"/>
    <m/>
    <x v="30"/>
  </r>
  <r>
    <x v="598"/>
    <x v="10"/>
    <m/>
    <x v="30"/>
  </r>
  <r>
    <x v="598"/>
    <x v="11"/>
    <m/>
    <x v="30"/>
  </r>
  <r>
    <x v="598"/>
    <x v="12"/>
    <m/>
    <x v="30"/>
  </r>
  <r>
    <x v="598"/>
    <x v="13"/>
    <m/>
    <x v="30"/>
  </r>
  <r>
    <x v="598"/>
    <x v="14"/>
    <n v="7"/>
    <x v="30"/>
  </r>
  <r>
    <x v="598"/>
    <x v="15"/>
    <n v="7"/>
    <x v="30"/>
  </r>
  <r>
    <x v="598"/>
    <x v="16"/>
    <n v="7"/>
    <x v="30"/>
  </r>
  <r>
    <x v="598"/>
    <x v="17"/>
    <n v="7"/>
    <x v="30"/>
  </r>
  <r>
    <x v="598"/>
    <x v="18"/>
    <m/>
    <x v="30"/>
  </r>
  <r>
    <x v="598"/>
    <x v="19"/>
    <m/>
    <x v="30"/>
  </r>
  <r>
    <x v="616"/>
    <x v="0"/>
    <s v="Brabham"/>
    <x v="30"/>
  </r>
  <r>
    <x v="616"/>
    <x v="1"/>
    <s v="Ford"/>
    <x v="30"/>
  </r>
  <r>
    <x v="616"/>
    <x v="2"/>
    <n v="0"/>
    <x v="30"/>
  </r>
  <r>
    <x v="616"/>
    <x v="3"/>
    <n v="0"/>
    <x v="30"/>
  </r>
  <r>
    <x v="616"/>
    <x v="4"/>
    <n v="0"/>
    <x v="30"/>
  </r>
  <r>
    <x v="616"/>
    <x v="5"/>
    <n v="0"/>
    <x v="30"/>
  </r>
  <r>
    <x v="616"/>
    <x v="6"/>
    <n v="0"/>
    <x v="30"/>
  </r>
  <r>
    <x v="616"/>
    <x v="7"/>
    <n v="0"/>
    <x v="30"/>
  </r>
  <r>
    <x v="616"/>
    <x v="8"/>
    <m/>
    <x v="30"/>
  </r>
  <r>
    <x v="616"/>
    <x v="9"/>
    <m/>
    <x v="30"/>
  </r>
  <r>
    <x v="616"/>
    <x v="10"/>
    <m/>
    <x v="30"/>
  </r>
  <r>
    <x v="616"/>
    <x v="11"/>
    <m/>
    <x v="30"/>
  </r>
  <r>
    <x v="616"/>
    <x v="12"/>
    <m/>
    <x v="30"/>
  </r>
  <r>
    <x v="616"/>
    <x v="13"/>
    <m/>
    <x v="30"/>
  </r>
  <r>
    <x v="616"/>
    <x v="14"/>
    <n v="0"/>
    <x v="30"/>
  </r>
  <r>
    <x v="616"/>
    <x v="15"/>
    <n v="0"/>
    <x v="30"/>
  </r>
  <r>
    <x v="616"/>
    <x v="16"/>
    <n v="0"/>
    <x v="30"/>
  </r>
  <r>
    <x v="616"/>
    <x v="17"/>
    <n v="0"/>
    <x v="30"/>
  </r>
  <r>
    <x v="616"/>
    <x v="18"/>
    <m/>
    <x v="30"/>
  </r>
  <r>
    <x v="616"/>
    <x v="19"/>
    <m/>
    <x v="30"/>
  </r>
  <r>
    <x v="599"/>
    <x v="0"/>
    <s v="Williams"/>
    <x v="30"/>
  </r>
  <r>
    <x v="599"/>
    <x v="1"/>
    <s v="Ford"/>
    <x v="30"/>
  </r>
  <r>
    <x v="599"/>
    <x v="2"/>
    <n v="0"/>
    <x v="30"/>
  </r>
  <r>
    <x v="599"/>
    <x v="3"/>
    <n v="0"/>
    <x v="30"/>
  </r>
  <r>
    <x v="599"/>
    <x v="4"/>
    <n v="0"/>
    <x v="30"/>
  </r>
  <r>
    <x v="599"/>
    <x v="5"/>
    <n v="0"/>
    <x v="30"/>
  </r>
  <r>
    <x v="599"/>
    <x v="6"/>
    <n v="0"/>
    <x v="30"/>
  </r>
  <r>
    <x v="599"/>
    <x v="7"/>
    <n v="0"/>
    <x v="30"/>
  </r>
  <r>
    <x v="599"/>
    <x v="8"/>
    <m/>
    <x v="30"/>
  </r>
  <r>
    <x v="599"/>
    <x v="9"/>
    <m/>
    <x v="30"/>
  </r>
  <r>
    <x v="599"/>
    <x v="10"/>
    <m/>
    <x v="30"/>
  </r>
  <r>
    <x v="599"/>
    <x v="11"/>
    <m/>
    <x v="30"/>
  </r>
  <r>
    <x v="599"/>
    <x v="12"/>
    <m/>
    <x v="30"/>
  </r>
  <r>
    <x v="599"/>
    <x v="13"/>
    <m/>
    <x v="30"/>
  </r>
  <r>
    <x v="599"/>
    <x v="14"/>
    <n v="0"/>
    <x v="30"/>
  </r>
  <r>
    <x v="599"/>
    <x v="15"/>
    <n v="0"/>
    <x v="30"/>
  </r>
  <r>
    <x v="599"/>
    <x v="16"/>
    <n v="0"/>
    <x v="30"/>
  </r>
  <r>
    <x v="599"/>
    <x v="17"/>
    <n v="0"/>
    <x v="30"/>
  </r>
  <r>
    <x v="599"/>
    <x v="18"/>
    <m/>
    <x v="30"/>
  </r>
  <r>
    <x v="599"/>
    <x v="19"/>
    <m/>
    <x v="30"/>
  </r>
  <r>
    <x v="625"/>
    <x v="0"/>
    <s v="Shadow"/>
    <x v="30"/>
  </r>
  <r>
    <x v="625"/>
    <x v="1"/>
    <s v="Ford"/>
    <x v="30"/>
  </r>
  <r>
    <x v="625"/>
    <x v="2"/>
    <n v="0"/>
    <x v="30"/>
  </r>
  <r>
    <x v="625"/>
    <x v="3"/>
    <n v="0"/>
    <x v="30"/>
  </r>
  <r>
    <x v="625"/>
    <x v="4"/>
    <n v="0"/>
    <x v="30"/>
  </r>
  <r>
    <x v="625"/>
    <x v="5"/>
    <n v="0"/>
    <x v="30"/>
  </r>
  <r>
    <x v="625"/>
    <x v="6"/>
    <n v="0"/>
    <x v="30"/>
  </r>
  <r>
    <x v="625"/>
    <x v="7"/>
    <n v="0"/>
    <x v="30"/>
  </r>
  <r>
    <x v="625"/>
    <x v="8"/>
    <m/>
    <x v="30"/>
  </r>
  <r>
    <x v="625"/>
    <x v="9"/>
    <m/>
    <x v="30"/>
  </r>
  <r>
    <x v="625"/>
    <x v="10"/>
    <m/>
    <x v="30"/>
  </r>
  <r>
    <x v="625"/>
    <x v="11"/>
    <m/>
    <x v="30"/>
  </r>
  <r>
    <x v="625"/>
    <x v="12"/>
    <m/>
    <x v="30"/>
  </r>
  <r>
    <x v="625"/>
    <x v="13"/>
    <m/>
    <x v="30"/>
  </r>
  <r>
    <x v="625"/>
    <x v="14"/>
    <n v="0"/>
    <x v="30"/>
  </r>
  <r>
    <x v="625"/>
    <x v="15"/>
    <n v="0"/>
    <x v="30"/>
  </r>
  <r>
    <x v="625"/>
    <x v="16"/>
    <n v="0"/>
    <x v="30"/>
  </r>
  <r>
    <x v="625"/>
    <x v="17"/>
    <n v="0"/>
    <x v="30"/>
  </r>
  <r>
    <x v="625"/>
    <x v="18"/>
    <m/>
    <x v="30"/>
  </r>
  <r>
    <x v="625"/>
    <x v="19"/>
    <m/>
    <x v="30"/>
  </r>
  <r>
    <x v="626"/>
    <x v="0"/>
    <s v="Ensign"/>
    <x v="30"/>
  </r>
  <r>
    <x v="626"/>
    <x v="1"/>
    <s v="Ford"/>
    <x v="30"/>
  </r>
  <r>
    <x v="626"/>
    <x v="2"/>
    <n v="0"/>
    <x v="30"/>
  </r>
  <r>
    <x v="626"/>
    <x v="3"/>
    <n v="0"/>
    <x v="30"/>
  </r>
  <r>
    <x v="626"/>
    <x v="4"/>
    <n v="0"/>
    <x v="30"/>
  </r>
  <r>
    <x v="626"/>
    <x v="5"/>
    <n v="0"/>
    <x v="30"/>
  </r>
  <r>
    <x v="626"/>
    <x v="6"/>
    <n v="0"/>
    <x v="30"/>
  </r>
  <r>
    <x v="626"/>
    <x v="7"/>
    <n v="0"/>
    <x v="30"/>
  </r>
  <r>
    <x v="626"/>
    <x v="8"/>
    <m/>
    <x v="30"/>
  </r>
  <r>
    <x v="626"/>
    <x v="9"/>
    <m/>
    <x v="30"/>
  </r>
  <r>
    <x v="626"/>
    <x v="10"/>
    <m/>
    <x v="30"/>
  </r>
  <r>
    <x v="626"/>
    <x v="11"/>
    <m/>
    <x v="30"/>
  </r>
  <r>
    <x v="626"/>
    <x v="12"/>
    <m/>
    <x v="30"/>
  </r>
  <r>
    <x v="626"/>
    <x v="13"/>
    <m/>
    <x v="30"/>
  </r>
  <r>
    <x v="626"/>
    <x v="14"/>
    <n v="0"/>
    <x v="30"/>
  </r>
  <r>
    <x v="626"/>
    <x v="15"/>
    <n v="0"/>
    <x v="30"/>
  </r>
  <r>
    <x v="626"/>
    <x v="16"/>
    <n v="0"/>
    <x v="30"/>
  </r>
  <r>
    <x v="626"/>
    <x v="17"/>
    <n v="0"/>
    <x v="30"/>
  </r>
  <r>
    <x v="626"/>
    <x v="18"/>
    <m/>
    <x v="30"/>
  </r>
  <r>
    <x v="626"/>
    <x v="19"/>
    <m/>
    <x v="30"/>
  </r>
  <r>
    <x v="544"/>
    <x v="0"/>
    <s v="Alfa Romeo"/>
    <x v="30"/>
  </r>
  <r>
    <x v="544"/>
    <x v="1"/>
    <s v="Alfa Romeo"/>
    <x v="30"/>
  </r>
  <r>
    <x v="544"/>
    <x v="2"/>
    <n v="0"/>
    <x v="30"/>
  </r>
  <r>
    <x v="544"/>
    <x v="3"/>
    <n v="0"/>
    <x v="30"/>
  </r>
  <r>
    <x v="544"/>
    <x v="4"/>
    <n v="0"/>
    <x v="30"/>
  </r>
  <r>
    <x v="544"/>
    <x v="5"/>
    <n v="0"/>
    <x v="30"/>
  </r>
  <r>
    <x v="544"/>
    <x v="6"/>
    <n v="0"/>
    <x v="30"/>
  </r>
  <r>
    <x v="544"/>
    <x v="7"/>
    <n v="0"/>
    <x v="30"/>
  </r>
  <r>
    <x v="544"/>
    <x v="8"/>
    <m/>
    <x v="30"/>
  </r>
  <r>
    <x v="544"/>
    <x v="9"/>
    <m/>
    <x v="30"/>
  </r>
  <r>
    <x v="544"/>
    <x v="10"/>
    <m/>
    <x v="30"/>
  </r>
  <r>
    <x v="544"/>
    <x v="11"/>
    <m/>
    <x v="30"/>
  </r>
  <r>
    <x v="544"/>
    <x v="12"/>
    <m/>
    <x v="30"/>
  </r>
  <r>
    <x v="544"/>
    <x v="13"/>
    <m/>
    <x v="30"/>
  </r>
  <r>
    <x v="544"/>
    <x v="14"/>
    <n v="0"/>
    <x v="30"/>
  </r>
  <r>
    <x v="544"/>
    <x v="15"/>
    <n v="0"/>
    <x v="30"/>
  </r>
  <r>
    <x v="544"/>
    <x v="16"/>
    <n v="0"/>
    <x v="30"/>
  </r>
  <r>
    <x v="544"/>
    <x v="17"/>
    <n v="0"/>
    <x v="30"/>
  </r>
  <r>
    <x v="544"/>
    <x v="18"/>
    <m/>
    <x v="30"/>
  </r>
  <r>
    <x v="544"/>
    <x v="19"/>
    <m/>
    <x v="30"/>
  </r>
  <r>
    <x v="617"/>
    <x v="0"/>
    <s v="Renault"/>
    <x v="31"/>
  </r>
  <r>
    <x v="617"/>
    <x v="1"/>
    <s v="Renault"/>
    <x v="31"/>
  </r>
  <r>
    <x v="617"/>
    <x v="2"/>
    <n v="3"/>
    <x v="31"/>
  </r>
  <r>
    <x v="617"/>
    <x v="3"/>
    <n v="2"/>
    <x v="31"/>
  </r>
  <r>
    <x v="617"/>
    <x v="4"/>
    <n v="1"/>
    <x v="31"/>
  </r>
  <r>
    <x v="617"/>
    <x v="5"/>
    <n v="0"/>
    <x v="31"/>
  </r>
  <r>
    <x v="617"/>
    <x v="6"/>
    <n v="0"/>
    <x v="31"/>
  </r>
  <r>
    <x v="617"/>
    <x v="7"/>
    <n v="0"/>
    <x v="31"/>
  </r>
  <r>
    <x v="617"/>
    <x v="8"/>
    <m/>
    <x v="31"/>
  </r>
  <r>
    <x v="617"/>
    <x v="9"/>
    <m/>
    <x v="31"/>
  </r>
  <r>
    <x v="617"/>
    <x v="10"/>
    <m/>
    <x v="31"/>
  </r>
  <r>
    <x v="617"/>
    <x v="11"/>
    <m/>
    <x v="31"/>
  </r>
  <r>
    <x v="617"/>
    <x v="12"/>
    <m/>
    <x v="31"/>
  </r>
  <r>
    <x v="617"/>
    <x v="13"/>
    <m/>
    <x v="31"/>
  </r>
  <r>
    <x v="617"/>
    <x v="14"/>
    <n v="43"/>
    <x v="31"/>
  </r>
  <r>
    <x v="617"/>
    <x v="15"/>
    <n v="43"/>
    <x v="31"/>
  </r>
  <r>
    <x v="617"/>
    <x v="16"/>
    <n v="43"/>
    <x v="31"/>
  </r>
  <r>
    <x v="617"/>
    <x v="17"/>
    <n v="43"/>
    <x v="31"/>
  </r>
  <r>
    <x v="617"/>
    <x v="18"/>
    <n v="2"/>
    <x v="31"/>
  </r>
  <r>
    <x v="617"/>
    <x v="19"/>
    <n v="1"/>
    <x v="31"/>
  </r>
  <r>
    <x v="545"/>
    <x v="0"/>
    <s v="Williams"/>
    <x v="31"/>
  </r>
  <r>
    <x v="545"/>
    <x v="1"/>
    <s v="Ford"/>
    <x v="31"/>
  </r>
  <r>
    <x v="545"/>
    <x v="2"/>
    <n v="2"/>
    <x v="31"/>
  </r>
  <r>
    <x v="545"/>
    <x v="3"/>
    <n v="3"/>
    <x v="31"/>
  </r>
  <r>
    <x v="545"/>
    <x v="4"/>
    <n v="1"/>
    <x v="31"/>
  </r>
  <r>
    <x v="545"/>
    <x v="5"/>
    <n v="2"/>
    <x v="31"/>
  </r>
  <r>
    <x v="545"/>
    <x v="6"/>
    <n v="0"/>
    <x v="31"/>
  </r>
  <r>
    <x v="545"/>
    <x v="7"/>
    <n v="0"/>
    <x v="31"/>
  </r>
  <r>
    <x v="545"/>
    <x v="8"/>
    <m/>
    <x v="31"/>
  </r>
  <r>
    <x v="545"/>
    <x v="9"/>
    <m/>
    <x v="31"/>
  </r>
  <r>
    <x v="545"/>
    <x v="10"/>
    <m/>
    <x v="31"/>
  </r>
  <r>
    <x v="545"/>
    <x v="11"/>
    <m/>
    <x v="31"/>
  </r>
  <r>
    <x v="545"/>
    <x v="12"/>
    <m/>
    <x v="31"/>
  </r>
  <r>
    <x v="545"/>
    <x v="13"/>
    <m/>
    <x v="31"/>
  </r>
  <r>
    <x v="545"/>
    <x v="14"/>
    <n v="46"/>
    <x v="31"/>
  </r>
  <r>
    <x v="545"/>
    <x v="15"/>
    <n v="46"/>
    <x v="31"/>
  </r>
  <r>
    <x v="545"/>
    <x v="16"/>
    <n v="46"/>
    <x v="31"/>
  </r>
  <r>
    <x v="545"/>
    <x v="17"/>
    <n v="46"/>
    <x v="31"/>
  </r>
  <r>
    <x v="545"/>
    <x v="18"/>
    <m/>
    <x v="31"/>
  </r>
  <r>
    <x v="545"/>
    <x v="19"/>
    <n v="5"/>
    <x v="31"/>
  </r>
  <r>
    <x v="618"/>
    <x v="0"/>
    <s v="Mclaren"/>
    <x v="31"/>
  </r>
  <r>
    <x v="618"/>
    <x v="1"/>
    <s v="Ford"/>
    <x v="31"/>
  </r>
  <r>
    <x v="618"/>
    <x v="2"/>
    <n v="0"/>
    <x v="31"/>
  </r>
  <r>
    <x v="618"/>
    <x v="3"/>
    <n v="0"/>
    <x v="31"/>
  </r>
  <r>
    <x v="618"/>
    <x v="4"/>
    <n v="0"/>
    <x v="31"/>
  </r>
  <r>
    <x v="618"/>
    <x v="5"/>
    <n v="0"/>
    <x v="31"/>
  </r>
  <r>
    <x v="618"/>
    <x v="6"/>
    <n v="0"/>
    <x v="31"/>
  </r>
  <r>
    <x v="618"/>
    <x v="7"/>
    <n v="1"/>
    <x v="31"/>
  </r>
  <r>
    <x v="618"/>
    <x v="8"/>
    <m/>
    <x v="31"/>
  </r>
  <r>
    <x v="618"/>
    <x v="9"/>
    <m/>
    <x v="31"/>
  </r>
  <r>
    <x v="618"/>
    <x v="10"/>
    <m/>
    <x v="31"/>
  </r>
  <r>
    <x v="618"/>
    <x v="11"/>
    <m/>
    <x v="31"/>
  </r>
  <r>
    <x v="618"/>
    <x v="12"/>
    <m/>
    <x v="31"/>
  </r>
  <r>
    <x v="618"/>
    <x v="13"/>
    <m/>
    <x v="31"/>
  </r>
  <r>
    <x v="618"/>
    <x v="14"/>
    <n v="1"/>
    <x v="31"/>
  </r>
  <r>
    <x v="618"/>
    <x v="15"/>
    <n v="1"/>
    <x v="31"/>
  </r>
  <r>
    <x v="618"/>
    <x v="16"/>
    <n v="1"/>
    <x v="31"/>
  </r>
  <r>
    <x v="618"/>
    <x v="17"/>
    <n v="1"/>
    <x v="31"/>
  </r>
  <r>
    <x v="618"/>
    <x v="18"/>
    <m/>
    <x v="31"/>
  </r>
  <r>
    <x v="618"/>
    <x v="19"/>
    <m/>
    <x v="31"/>
  </r>
  <r>
    <x v="601"/>
    <x v="0"/>
    <s v="Osella"/>
    <x v="31"/>
  </r>
  <r>
    <x v="601"/>
    <x v="1"/>
    <s v="Ford"/>
    <x v="31"/>
  </r>
  <r>
    <x v="601"/>
    <x v="2"/>
    <n v="0"/>
    <x v="31"/>
  </r>
  <r>
    <x v="601"/>
    <x v="3"/>
    <n v="0"/>
    <x v="31"/>
  </r>
  <r>
    <x v="601"/>
    <x v="4"/>
    <n v="0"/>
    <x v="31"/>
  </r>
  <r>
    <x v="601"/>
    <x v="5"/>
    <n v="0"/>
    <x v="31"/>
  </r>
  <r>
    <x v="601"/>
    <x v="6"/>
    <n v="0"/>
    <x v="31"/>
  </r>
  <r>
    <x v="601"/>
    <x v="7"/>
    <n v="0"/>
    <x v="31"/>
  </r>
  <r>
    <x v="601"/>
    <x v="8"/>
    <m/>
    <x v="31"/>
  </r>
  <r>
    <x v="601"/>
    <x v="9"/>
    <m/>
    <x v="31"/>
  </r>
  <r>
    <x v="601"/>
    <x v="10"/>
    <m/>
    <x v="31"/>
  </r>
  <r>
    <x v="601"/>
    <x v="11"/>
    <m/>
    <x v="31"/>
  </r>
  <r>
    <x v="601"/>
    <x v="12"/>
    <m/>
    <x v="31"/>
  </r>
  <r>
    <x v="601"/>
    <x v="13"/>
    <m/>
    <x v="31"/>
  </r>
  <r>
    <x v="601"/>
    <x v="14"/>
    <n v="0"/>
    <x v="31"/>
  </r>
  <r>
    <x v="601"/>
    <x v="15"/>
    <n v="0"/>
    <x v="31"/>
  </r>
  <r>
    <x v="601"/>
    <x v="16"/>
    <n v="0"/>
    <x v="31"/>
  </r>
  <r>
    <x v="601"/>
    <x v="17"/>
    <n v="0"/>
    <x v="31"/>
  </r>
  <r>
    <x v="601"/>
    <x v="18"/>
    <m/>
    <x v="31"/>
  </r>
  <r>
    <x v="601"/>
    <x v="19"/>
    <m/>
    <x v="31"/>
  </r>
  <r>
    <x v="548"/>
    <x v="0"/>
    <s v="Toleman"/>
    <x v="31"/>
  </r>
  <r>
    <x v="548"/>
    <x v="1"/>
    <s v="Hart"/>
    <x v="31"/>
  </r>
  <r>
    <x v="548"/>
    <x v="2"/>
    <n v="0"/>
    <x v="31"/>
  </r>
  <r>
    <x v="548"/>
    <x v="3"/>
    <n v="0"/>
    <x v="31"/>
  </r>
  <r>
    <x v="548"/>
    <x v="4"/>
    <n v="0"/>
    <x v="31"/>
  </r>
  <r>
    <x v="548"/>
    <x v="5"/>
    <n v="0"/>
    <x v="31"/>
  </r>
  <r>
    <x v="548"/>
    <x v="6"/>
    <n v="0"/>
    <x v="31"/>
  </r>
  <r>
    <x v="548"/>
    <x v="7"/>
    <n v="0"/>
    <x v="31"/>
  </r>
  <r>
    <x v="548"/>
    <x v="8"/>
    <m/>
    <x v="31"/>
  </r>
  <r>
    <x v="548"/>
    <x v="9"/>
    <m/>
    <x v="31"/>
  </r>
  <r>
    <x v="548"/>
    <x v="10"/>
    <m/>
    <x v="31"/>
  </r>
  <r>
    <x v="548"/>
    <x v="11"/>
    <m/>
    <x v="31"/>
  </r>
  <r>
    <x v="548"/>
    <x v="12"/>
    <m/>
    <x v="31"/>
  </r>
  <r>
    <x v="548"/>
    <x v="13"/>
    <m/>
    <x v="31"/>
  </r>
  <r>
    <x v="548"/>
    <x v="14"/>
    <n v="0"/>
    <x v="31"/>
  </r>
  <r>
    <x v="548"/>
    <x v="15"/>
    <n v="0"/>
    <x v="31"/>
  </r>
  <r>
    <x v="548"/>
    <x v="16"/>
    <n v="0"/>
    <x v="31"/>
  </r>
  <r>
    <x v="548"/>
    <x v="17"/>
    <n v="0"/>
    <x v="31"/>
  </r>
  <r>
    <x v="548"/>
    <x v="18"/>
    <m/>
    <x v="31"/>
  </r>
  <r>
    <x v="548"/>
    <x v="19"/>
    <m/>
    <x v="31"/>
  </r>
  <r>
    <x v="585"/>
    <x v="0"/>
    <s v="Alfa Romeo"/>
    <x v="31"/>
  </r>
  <r>
    <x v="585"/>
    <x v="1"/>
    <s v="Alafa Romeo"/>
    <x v="31"/>
  </r>
  <r>
    <x v="585"/>
    <x v="2"/>
    <n v="0"/>
    <x v="31"/>
  </r>
  <r>
    <x v="585"/>
    <x v="3"/>
    <n v="0"/>
    <x v="31"/>
  </r>
  <r>
    <x v="585"/>
    <x v="4"/>
    <n v="1"/>
    <x v="31"/>
  </r>
  <r>
    <x v="585"/>
    <x v="5"/>
    <n v="1"/>
    <x v="31"/>
  </r>
  <r>
    <x v="585"/>
    <x v="6"/>
    <n v="0"/>
    <x v="31"/>
  </r>
  <r>
    <x v="585"/>
    <x v="7"/>
    <n v="0"/>
    <x v="31"/>
  </r>
  <r>
    <x v="585"/>
    <x v="8"/>
    <m/>
    <x v="31"/>
  </r>
  <r>
    <x v="585"/>
    <x v="9"/>
    <m/>
    <x v="31"/>
  </r>
  <r>
    <x v="585"/>
    <x v="10"/>
    <m/>
    <x v="31"/>
  </r>
  <r>
    <x v="585"/>
    <x v="11"/>
    <m/>
    <x v="31"/>
  </r>
  <r>
    <x v="585"/>
    <x v="12"/>
    <m/>
    <x v="31"/>
  </r>
  <r>
    <x v="585"/>
    <x v="13"/>
    <m/>
    <x v="31"/>
  </r>
  <r>
    <x v="585"/>
    <x v="14"/>
    <n v="7"/>
    <x v="31"/>
  </r>
  <r>
    <x v="585"/>
    <x v="15"/>
    <n v="7"/>
    <x v="31"/>
  </r>
  <r>
    <x v="585"/>
    <x v="16"/>
    <n v="7"/>
    <x v="31"/>
  </r>
  <r>
    <x v="585"/>
    <x v="17"/>
    <n v="7"/>
    <x v="31"/>
  </r>
  <r>
    <x v="585"/>
    <x v="18"/>
    <m/>
    <x v="31"/>
  </r>
  <r>
    <x v="585"/>
    <x v="19"/>
    <m/>
    <x v="31"/>
  </r>
  <r>
    <x v="502"/>
    <x v="0"/>
    <s v="Williams"/>
    <x v="31"/>
  </r>
  <r>
    <x v="502"/>
    <x v="1"/>
    <s v="Ford"/>
    <x v="31"/>
  </r>
  <r>
    <x v="502"/>
    <x v="2"/>
    <n v="2"/>
    <x v="31"/>
  </r>
  <r>
    <x v="502"/>
    <x v="3"/>
    <n v="3"/>
    <x v="31"/>
  </r>
  <r>
    <x v="502"/>
    <x v="4"/>
    <n v="2"/>
    <x v="31"/>
  </r>
  <r>
    <x v="502"/>
    <x v="5"/>
    <n v="1"/>
    <x v="31"/>
  </r>
  <r>
    <x v="502"/>
    <x v="6"/>
    <n v="1"/>
    <x v="31"/>
  </r>
  <r>
    <x v="502"/>
    <x v="7"/>
    <n v="0"/>
    <x v="31"/>
  </r>
  <r>
    <x v="502"/>
    <x v="8"/>
    <m/>
    <x v="31"/>
  </r>
  <r>
    <x v="502"/>
    <x v="9"/>
    <m/>
    <x v="31"/>
  </r>
  <r>
    <x v="502"/>
    <x v="10"/>
    <m/>
    <x v="31"/>
  </r>
  <r>
    <x v="502"/>
    <x v="11"/>
    <m/>
    <x v="31"/>
  </r>
  <r>
    <x v="502"/>
    <x v="12"/>
    <m/>
    <x v="31"/>
  </r>
  <r>
    <x v="502"/>
    <x v="13"/>
    <n v="1"/>
    <x v="31"/>
  </r>
  <r>
    <x v="502"/>
    <x v="14"/>
    <n v="49"/>
    <x v="31"/>
  </r>
  <r>
    <x v="502"/>
    <x v="15"/>
    <n v="49"/>
    <x v="31"/>
  </r>
  <r>
    <x v="502"/>
    <x v="16"/>
    <n v="49"/>
    <x v="31"/>
  </r>
  <r>
    <x v="502"/>
    <x v="17"/>
    <n v="49"/>
    <x v="31"/>
  </r>
  <r>
    <x v="502"/>
    <x v="18"/>
    <n v="2"/>
    <x v="31"/>
  </r>
  <r>
    <x v="502"/>
    <x v="19"/>
    <n v="2"/>
    <x v="31"/>
  </r>
  <r>
    <x v="627"/>
    <x v="0"/>
    <s v="Fittipaldi"/>
    <x v="31"/>
  </r>
  <r>
    <x v="627"/>
    <x v="1"/>
    <s v="Ford"/>
    <x v="31"/>
  </r>
  <r>
    <x v="627"/>
    <x v="2"/>
    <n v="0"/>
    <x v="31"/>
  </r>
  <r>
    <x v="627"/>
    <x v="3"/>
    <n v="0"/>
    <x v="31"/>
  </r>
  <r>
    <x v="627"/>
    <x v="4"/>
    <n v="0"/>
    <x v="31"/>
  </r>
  <r>
    <x v="627"/>
    <x v="5"/>
    <n v="0"/>
    <x v="31"/>
  </r>
  <r>
    <x v="627"/>
    <x v="6"/>
    <n v="0"/>
    <x v="31"/>
  </r>
  <r>
    <x v="627"/>
    <x v="7"/>
    <n v="0"/>
    <x v="31"/>
  </r>
  <r>
    <x v="627"/>
    <x v="8"/>
    <m/>
    <x v="31"/>
  </r>
  <r>
    <x v="627"/>
    <x v="9"/>
    <m/>
    <x v="31"/>
  </r>
  <r>
    <x v="627"/>
    <x v="10"/>
    <m/>
    <x v="31"/>
  </r>
  <r>
    <x v="627"/>
    <x v="11"/>
    <m/>
    <x v="31"/>
  </r>
  <r>
    <x v="627"/>
    <x v="12"/>
    <m/>
    <x v="31"/>
  </r>
  <r>
    <x v="627"/>
    <x v="13"/>
    <m/>
    <x v="31"/>
  </r>
  <r>
    <x v="627"/>
    <x v="14"/>
    <n v="0"/>
    <x v="31"/>
  </r>
  <r>
    <x v="627"/>
    <x v="15"/>
    <n v="0"/>
    <x v="31"/>
  </r>
  <r>
    <x v="627"/>
    <x v="16"/>
    <n v="0"/>
    <x v="31"/>
  </r>
  <r>
    <x v="627"/>
    <x v="17"/>
    <n v="0"/>
    <x v="31"/>
  </r>
  <r>
    <x v="627"/>
    <x v="18"/>
    <m/>
    <x v="31"/>
  </r>
  <r>
    <x v="627"/>
    <x v="19"/>
    <m/>
    <x v="31"/>
  </r>
  <r>
    <x v="603"/>
    <x v="0"/>
    <s v="March"/>
    <x v="31"/>
  </r>
  <r>
    <x v="603"/>
    <x v="1"/>
    <s v="Ford"/>
    <x v="31"/>
  </r>
  <r>
    <x v="603"/>
    <x v="2"/>
    <n v="0"/>
    <x v="31"/>
  </r>
  <r>
    <x v="603"/>
    <x v="3"/>
    <n v="0"/>
    <x v="31"/>
  </r>
  <r>
    <x v="603"/>
    <x v="4"/>
    <n v="0"/>
    <x v="31"/>
  </r>
  <r>
    <x v="603"/>
    <x v="5"/>
    <n v="0"/>
    <x v="31"/>
  </r>
  <r>
    <x v="603"/>
    <x v="6"/>
    <n v="0"/>
    <x v="31"/>
  </r>
  <r>
    <x v="603"/>
    <x v="7"/>
    <n v="0"/>
    <x v="31"/>
  </r>
  <r>
    <x v="603"/>
    <x v="8"/>
    <m/>
    <x v="31"/>
  </r>
  <r>
    <x v="603"/>
    <x v="9"/>
    <m/>
    <x v="31"/>
  </r>
  <r>
    <x v="603"/>
    <x v="10"/>
    <m/>
    <x v="31"/>
  </r>
  <r>
    <x v="603"/>
    <x v="11"/>
    <m/>
    <x v="31"/>
  </r>
  <r>
    <x v="603"/>
    <x v="12"/>
    <m/>
    <x v="31"/>
  </r>
  <r>
    <x v="603"/>
    <x v="13"/>
    <m/>
    <x v="31"/>
  </r>
  <r>
    <x v="603"/>
    <x v="14"/>
    <n v="0"/>
    <x v="31"/>
  </r>
  <r>
    <x v="603"/>
    <x v="15"/>
    <n v="0"/>
    <x v="31"/>
  </r>
  <r>
    <x v="603"/>
    <x v="16"/>
    <n v="0"/>
    <x v="31"/>
  </r>
  <r>
    <x v="603"/>
    <x v="17"/>
    <n v="0"/>
    <x v="31"/>
  </r>
  <r>
    <x v="603"/>
    <x v="18"/>
    <m/>
    <x v="31"/>
  </r>
  <r>
    <x v="603"/>
    <x v="19"/>
    <m/>
    <x v="31"/>
  </r>
  <r>
    <x v="628"/>
    <x v="0"/>
    <s v="Toleman"/>
    <x v="31"/>
  </r>
  <r>
    <x v="628"/>
    <x v="1"/>
    <s v="Hart"/>
    <x v="31"/>
  </r>
  <r>
    <x v="628"/>
    <x v="2"/>
    <n v="0"/>
    <x v="31"/>
  </r>
  <r>
    <x v="628"/>
    <x v="3"/>
    <n v="0"/>
    <x v="31"/>
  </r>
  <r>
    <x v="628"/>
    <x v="4"/>
    <n v="0"/>
    <x v="31"/>
  </r>
  <r>
    <x v="628"/>
    <x v="5"/>
    <n v="0"/>
    <x v="31"/>
  </r>
  <r>
    <x v="628"/>
    <x v="6"/>
    <n v="0"/>
    <x v="31"/>
  </r>
  <r>
    <x v="628"/>
    <x v="7"/>
    <n v="0"/>
    <x v="31"/>
  </r>
  <r>
    <x v="628"/>
    <x v="8"/>
    <m/>
    <x v="31"/>
  </r>
  <r>
    <x v="628"/>
    <x v="9"/>
    <m/>
    <x v="31"/>
  </r>
  <r>
    <x v="628"/>
    <x v="10"/>
    <m/>
    <x v="31"/>
  </r>
  <r>
    <x v="628"/>
    <x v="11"/>
    <m/>
    <x v="31"/>
  </r>
  <r>
    <x v="628"/>
    <x v="12"/>
    <m/>
    <x v="31"/>
  </r>
  <r>
    <x v="628"/>
    <x v="13"/>
    <m/>
    <x v="31"/>
  </r>
  <r>
    <x v="628"/>
    <x v="14"/>
    <n v="0"/>
    <x v="31"/>
  </r>
  <r>
    <x v="628"/>
    <x v="15"/>
    <n v="0"/>
    <x v="31"/>
  </r>
  <r>
    <x v="628"/>
    <x v="16"/>
    <n v="0"/>
    <x v="31"/>
  </r>
  <r>
    <x v="628"/>
    <x v="17"/>
    <n v="0"/>
    <x v="31"/>
  </r>
  <r>
    <x v="628"/>
    <x v="18"/>
    <m/>
    <x v="31"/>
  </r>
  <r>
    <x v="628"/>
    <x v="19"/>
    <m/>
    <x v="31"/>
  </r>
  <r>
    <x v="604"/>
    <x v="0"/>
    <s v="Ferrari"/>
    <x v="31"/>
  </r>
  <r>
    <x v="604"/>
    <x v="1"/>
    <s v="Ferrari"/>
    <x v="31"/>
  </r>
  <r>
    <x v="604"/>
    <x v="2"/>
    <n v="0"/>
    <x v="31"/>
  </r>
  <r>
    <x v="604"/>
    <x v="3"/>
    <n v="0"/>
    <x v="31"/>
  </r>
  <r>
    <x v="604"/>
    <x v="4"/>
    <n v="0"/>
    <x v="31"/>
  </r>
  <r>
    <x v="604"/>
    <x v="5"/>
    <n v="1"/>
    <x v="31"/>
  </r>
  <r>
    <x v="604"/>
    <x v="6"/>
    <n v="3"/>
    <x v="31"/>
  </r>
  <r>
    <x v="604"/>
    <x v="7"/>
    <n v="0"/>
    <x v="31"/>
  </r>
  <r>
    <x v="604"/>
    <x v="8"/>
    <m/>
    <x v="31"/>
  </r>
  <r>
    <x v="604"/>
    <x v="9"/>
    <m/>
    <x v="31"/>
  </r>
  <r>
    <x v="604"/>
    <x v="10"/>
    <m/>
    <x v="31"/>
  </r>
  <r>
    <x v="604"/>
    <x v="11"/>
    <m/>
    <x v="31"/>
  </r>
  <r>
    <x v="604"/>
    <x v="12"/>
    <m/>
    <x v="31"/>
  </r>
  <r>
    <x v="604"/>
    <x v="13"/>
    <m/>
    <x v="31"/>
  </r>
  <r>
    <x v="604"/>
    <x v="14"/>
    <n v="9"/>
    <x v="31"/>
  </r>
  <r>
    <x v="604"/>
    <x v="15"/>
    <n v="9"/>
    <x v="31"/>
  </r>
  <r>
    <x v="604"/>
    <x v="16"/>
    <n v="9"/>
    <x v="31"/>
  </r>
  <r>
    <x v="604"/>
    <x v="17"/>
    <n v="9"/>
    <x v="31"/>
  </r>
  <r>
    <x v="604"/>
    <x v="18"/>
    <m/>
    <x v="31"/>
  </r>
  <r>
    <x v="604"/>
    <x v="19"/>
    <n v="1"/>
    <x v="31"/>
  </r>
  <r>
    <x v="605"/>
    <x v="0"/>
    <s v="Tyrell"/>
    <x v="31"/>
  </r>
  <r>
    <x v="605"/>
    <x v="1"/>
    <s v="Ford"/>
    <x v="31"/>
  </r>
  <r>
    <x v="605"/>
    <x v="2"/>
    <n v="0"/>
    <x v="31"/>
  </r>
  <r>
    <x v="605"/>
    <x v="3"/>
    <n v="0"/>
    <x v="31"/>
  </r>
  <r>
    <x v="605"/>
    <x v="4"/>
    <n v="0"/>
    <x v="31"/>
  </r>
  <r>
    <x v="605"/>
    <x v="5"/>
    <n v="1"/>
    <x v="31"/>
  </r>
  <r>
    <x v="605"/>
    <x v="6"/>
    <n v="3"/>
    <x v="31"/>
  </r>
  <r>
    <x v="605"/>
    <x v="7"/>
    <n v="1"/>
    <x v="31"/>
  </r>
  <r>
    <x v="605"/>
    <x v="8"/>
    <m/>
    <x v="31"/>
  </r>
  <r>
    <x v="605"/>
    <x v="9"/>
    <m/>
    <x v="31"/>
  </r>
  <r>
    <x v="605"/>
    <x v="10"/>
    <m/>
    <x v="31"/>
  </r>
  <r>
    <x v="605"/>
    <x v="11"/>
    <m/>
    <x v="31"/>
  </r>
  <r>
    <x v="605"/>
    <x v="12"/>
    <m/>
    <x v="31"/>
  </r>
  <r>
    <x v="605"/>
    <x v="13"/>
    <m/>
    <x v="31"/>
  </r>
  <r>
    <x v="605"/>
    <x v="14"/>
    <n v="10"/>
    <x v="31"/>
  </r>
  <r>
    <x v="605"/>
    <x v="15"/>
    <n v="10"/>
    <x v="31"/>
  </r>
  <r>
    <x v="605"/>
    <x v="16"/>
    <n v="10"/>
    <x v="31"/>
  </r>
  <r>
    <x v="605"/>
    <x v="17"/>
    <n v="10"/>
    <x v="31"/>
  </r>
  <r>
    <x v="605"/>
    <x v="18"/>
    <m/>
    <x v="31"/>
  </r>
  <r>
    <x v="605"/>
    <x v="19"/>
    <m/>
    <x v="31"/>
  </r>
  <r>
    <x v="611"/>
    <x v="0"/>
    <s v="Lotus"/>
    <x v="31"/>
  </r>
  <r>
    <x v="611"/>
    <x v="1"/>
    <s v="Ford"/>
    <x v="31"/>
  </r>
  <r>
    <x v="611"/>
    <x v="2"/>
    <n v="0"/>
    <x v="31"/>
  </r>
  <r>
    <x v="611"/>
    <x v="3"/>
    <n v="0"/>
    <x v="31"/>
  </r>
  <r>
    <x v="611"/>
    <x v="4"/>
    <n v="0"/>
    <x v="31"/>
  </r>
  <r>
    <x v="611"/>
    <x v="5"/>
    <n v="1"/>
    <x v="31"/>
  </r>
  <r>
    <x v="611"/>
    <x v="6"/>
    <n v="4"/>
    <x v="31"/>
  </r>
  <r>
    <x v="611"/>
    <x v="7"/>
    <n v="3"/>
    <x v="31"/>
  </r>
  <r>
    <x v="611"/>
    <x v="8"/>
    <m/>
    <x v="31"/>
  </r>
  <r>
    <x v="611"/>
    <x v="9"/>
    <m/>
    <x v="31"/>
  </r>
  <r>
    <x v="611"/>
    <x v="10"/>
    <m/>
    <x v="31"/>
  </r>
  <r>
    <x v="611"/>
    <x v="11"/>
    <m/>
    <x v="31"/>
  </r>
  <r>
    <x v="611"/>
    <x v="12"/>
    <m/>
    <x v="31"/>
  </r>
  <r>
    <x v="611"/>
    <x v="13"/>
    <m/>
    <x v="31"/>
  </r>
  <r>
    <x v="611"/>
    <x v="14"/>
    <n v="14"/>
    <x v="31"/>
  </r>
  <r>
    <x v="611"/>
    <x v="15"/>
    <n v="14"/>
    <x v="31"/>
  </r>
  <r>
    <x v="611"/>
    <x v="16"/>
    <n v="14"/>
    <x v="31"/>
  </r>
  <r>
    <x v="611"/>
    <x v="17"/>
    <n v="14"/>
    <x v="31"/>
  </r>
  <r>
    <x v="611"/>
    <x v="18"/>
    <m/>
    <x v="31"/>
  </r>
  <r>
    <x v="611"/>
    <x v="19"/>
    <m/>
    <x v="31"/>
  </r>
  <r>
    <x v="629"/>
    <x v="0"/>
    <s v="Ensign"/>
    <x v="31"/>
  </r>
  <r>
    <x v="629"/>
    <x v="1"/>
    <s v="Ford"/>
    <x v="31"/>
  </r>
  <r>
    <x v="629"/>
    <x v="2"/>
    <n v="0"/>
    <x v="31"/>
  </r>
  <r>
    <x v="629"/>
    <x v="3"/>
    <n v="0"/>
    <x v="31"/>
  </r>
  <r>
    <x v="629"/>
    <x v="4"/>
    <n v="0"/>
    <x v="31"/>
  </r>
  <r>
    <x v="629"/>
    <x v="5"/>
    <n v="0"/>
    <x v="31"/>
  </r>
  <r>
    <x v="629"/>
    <x v="6"/>
    <n v="0"/>
    <x v="31"/>
  </r>
  <r>
    <x v="629"/>
    <x v="7"/>
    <n v="1"/>
    <x v="31"/>
  </r>
  <r>
    <x v="629"/>
    <x v="8"/>
    <m/>
    <x v="31"/>
  </r>
  <r>
    <x v="629"/>
    <x v="9"/>
    <m/>
    <x v="31"/>
  </r>
  <r>
    <x v="629"/>
    <x v="10"/>
    <m/>
    <x v="31"/>
  </r>
  <r>
    <x v="629"/>
    <x v="11"/>
    <m/>
    <x v="31"/>
  </r>
  <r>
    <x v="629"/>
    <x v="12"/>
    <m/>
    <x v="31"/>
  </r>
  <r>
    <x v="629"/>
    <x v="13"/>
    <m/>
    <x v="31"/>
  </r>
  <r>
    <x v="629"/>
    <x v="14"/>
    <n v="1"/>
    <x v="31"/>
  </r>
  <r>
    <x v="629"/>
    <x v="15"/>
    <n v="1"/>
    <x v="31"/>
  </r>
  <r>
    <x v="629"/>
    <x v="16"/>
    <n v="1"/>
    <x v="31"/>
  </r>
  <r>
    <x v="629"/>
    <x v="17"/>
    <n v="1"/>
    <x v="31"/>
  </r>
  <r>
    <x v="629"/>
    <x v="18"/>
    <m/>
    <x v="31"/>
  </r>
  <r>
    <x v="629"/>
    <x v="19"/>
    <m/>
    <x v="31"/>
  </r>
  <r>
    <x v="588"/>
    <x v="0"/>
    <s v="Ferrari"/>
    <x v="31"/>
  </r>
  <r>
    <x v="588"/>
    <x v="1"/>
    <s v="Ferrari"/>
    <x v="31"/>
  </r>
  <r>
    <x v="588"/>
    <x v="2"/>
    <n v="2"/>
    <x v="31"/>
  </r>
  <r>
    <x v="588"/>
    <x v="3"/>
    <n v="0"/>
    <x v="31"/>
  </r>
  <r>
    <x v="588"/>
    <x v="4"/>
    <n v="1"/>
    <x v="31"/>
  </r>
  <r>
    <x v="588"/>
    <x v="5"/>
    <n v="1"/>
    <x v="31"/>
  </r>
  <r>
    <x v="588"/>
    <x v="6"/>
    <n v="0"/>
    <x v="31"/>
  </r>
  <r>
    <x v="588"/>
    <x v="7"/>
    <n v="0"/>
    <x v="31"/>
  </r>
  <r>
    <x v="588"/>
    <x v="8"/>
    <m/>
    <x v="31"/>
  </r>
  <r>
    <x v="588"/>
    <x v="9"/>
    <m/>
    <x v="31"/>
  </r>
  <r>
    <x v="588"/>
    <x v="10"/>
    <m/>
    <x v="31"/>
  </r>
  <r>
    <x v="588"/>
    <x v="11"/>
    <m/>
    <x v="31"/>
  </r>
  <r>
    <x v="588"/>
    <x v="12"/>
    <m/>
    <x v="31"/>
  </r>
  <r>
    <x v="588"/>
    <x v="13"/>
    <m/>
    <x v="31"/>
  </r>
  <r>
    <x v="588"/>
    <x v="14"/>
    <n v="25"/>
    <x v="31"/>
  </r>
  <r>
    <x v="588"/>
    <x v="15"/>
    <n v="25"/>
    <x v="31"/>
  </r>
  <r>
    <x v="588"/>
    <x v="16"/>
    <n v="25"/>
    <x v="31"/>
  </r>
  <r>
    <x v="588"/>
    <x v="17"/>
    <n v="25"/>
    <x v="31"/>
  </r>
  <r>
    <x v="588"/>
    <x v="18"/>
    <n v="1"/>
    <x v="31"/>
  </r>
  <r>
    <x v="588"/>
    <x v="19"/>
    <n v="1"/>
    <x v="31"/>
  </r>
  <r>
    <x v="589"/>
    <x v="0"/>
    <s v="Osella"/>
    <x v="31"/>
  </r>
  <r>
    <x v="589"/>
    <x v="1"/>
    <s v="Ford"/>
    <x v="31"/>
  </r>
  <r>
    <x v="589"/>
    <x v="2"/>
    <n v="0"/>
    <x v="31"/>
  </r>
  <r>
    <x v="589"/>
    <x v="3"/>
    <n v="0"/>
    <x v="31"/>
  </r>
  <r>
    <x v="589"/>
    <x v="4"/>
    <n v="0"/>
    <x v="31"/>
  </r>
  <r>
    <x v="589"/>
    <x v="5"/>
    <n v="0"/>
    <x v="31"/>
  </r>
  <r>
    <x v="589"/>
    <x v="6"/>
    <n v="0"/>
    <x v="31"/>
  </r>
  <r>
    <x v="589"/>
    <x v="7"/>
    <n v="0"/>
    <x v="31"/>
  </r>
  <r>
    <x v="589"/>
    <x v="8"/>
    <m/>
    <x v="31"/>
  </r>
  <r>
    <x v="589"/>
    <x v="9"/>
    <m/>
    <x v="31"/>
  </r>
  <r>
    <x v="589"/>
    <x v="10"/>
    <m/>
    <x v="31"/>
  </r>
  <r>
    <x v="589"/>
    <x v="11"/>
    <m/>
    <x v="31"/>
  </r>
  <r>
    <x v="589"/>
    <x v="12"/>
    <m/>
    <x v="31"/>
  </r>
  <r>
    <x v="589"/>
    <x v="13"/>
    <m/>
    <x v="31"/>
  </r>
  <r>
    <x v="589"/>
    <x v="14"/>
    <n v="0"/>
    <x v="31"/>
  </r>
  <r>
    <x v="589"/>
    <x v="15"/>
    <n v="0"/>
    <x v="31"/>
  </r>
  <r>
    <x v="589"/>
    <x v="16"/>
    <n v="0"/>
    <x v="31"/>
  </r>
  <r>
    <x v="589"/>
    <x v="17"/>
    <n v="0"/>
    <x v="31"/>
  </r>
  <r>
    <x v="589"/>
    <x v="18"/>
    <m/>
    <x v="31"/>
  </r>
  <r>
    <x v="589"/>
    <x v="19"/>
    <m/>
    <x v="31"/>
  </r>
  <r>
    <x v="591"/>
    <x v="0"/>
    <s v="Brabham"/>
    <x v="31"/>
  </r>
  <r>
    <x v="591"/>
    <x v="1"/>
    <s v="Ford"/>
    <x v="31"/>
  </r>
  <r>
    <x v="591"/>
    <x v="2"/>
    <n v="0"/>
    <x v="31"/>
  </r>
  <r>
    <x v="591"/>
    <x v="3"/>
    <n v="0"/>
    <x v="31"/>
  </r>
  <r>
    <x v="591"/>
    <x v="4"/>
    <n v="0"/>
    <x v="31"/>
  </r>
  <r>
    <x v="591"/>
    <x v="5"/>
    <n v="3"/>
    <x v="31"/>
  </r>
  <r>
    <x v="591"/>
    <x v="6"/>
    <n v="1"/>
    <x v="31"/>
  </r>
  <r>
    <x v="591"/>
    <x v="7"/>
    <n v="0"/>
    <x v="31"/>
  </r>
  <r>
    <x v="591"/>
    <x v="8"/>
    <m/>
    <x v="31"/>
  </r>
  <r>
    <x v="591"/>
    <x v="9"/>
    <m/>
    <x v="31"/>
  </r>
  <r>
    <x v="591"/>
    <x v="10"/>
    <m/>
    <x v="31"/>
  </r>
  <r>
    <x v="591"/>
    <x v="11"/>
    <m/>
    <x v="31"/>
  </r>
  <r>
    <x v="591"/>
    <x v="12"/>
    <m/>
    <x v="31"/>
  </r>
  <r>
    <x v="591"/>
    <x v="13"/>
    <m/>
    <x v="31"/>
  </r>
  <r>
    <x v="591"/>
    <x v="14"/>
    <n v="11"/>
    <x v="31"/>
  </r>
  <r>
    <x v="591"/>
    <x v="15"/>
    <n v="11"/>
    <x v="31"/>
  </r>
  <r>
    <x v="591"/>
    <x v="16"/>
    <n v="11"/>
    <x v="31"/>
  </r>
  <r>
    <x v="591"/>
    <x v="17"/>
    <n v="11"/>
    <x v="31"/>
  </r>
  <r>
    <x v="591"/>
    <x v="18"/>
    <m/>
    <x v="31"/>
  </r>
  <r>
    <x v="591"/>
    <x v="19"/>
    <m/>
    <x v="31"/>
  </r>
  <r>
    <x v="529"/>
    <x v="0"/>
    <s v="Ligier"/>
    <x v="31"/>
  </r>
  <r>
    <x v="529"/>
    <x v="1"/>
    <s v="Matra"/>
    <x v="31"/>
  </r>
  <r>
    <x v="529"/>
    <x v="2"/>
    <n v="2"/>
    <x v="31"/>
  </r>
  <r>
    <x v="529"/>
    <x v="3"/>
    <n v="2"/>
    <x v="31"/>
  </r>
  <r>
    <x v="529"/>
    <x v="4"/>
    <n v="3"/>
    <x v="31"/>
  </r>
  <r>
    <x v="529"/>
    <x v="5"/>
    <n v="0"/>
    <x v="31"/>
  </r>
  <r>
    <x v="529"/>
    <x v="6"/>
    <n v="0"/>
    <x v="31"/>
  </r>
  <r>
    <x v="529"/>
    <x v="7"/>
    <n v="2"/>
    <x v="31"/>
  </r>
  <r>
    <x v="529"/>
    <x v="8"/>
    <m/>
    <x v="31"/>
  </r>
  <r>
    <x v="529"/>
    <x v="9"/>
    <m/>
    <x v="31"/>
  </r>
  <r>
    <x v="529"/>
    <x v="10"/>
    <m/>
    <x v="31"/>
  </r>
  <r>
    <x v="529"/>
    <x v="11"/>
    <m/>
    <x v="31"/>
  </r>
  <r>
    <x v="529"/>
    <x v="12"/>
    <m/>
    <x v="31"/>
  </r>
  <r>
    <x v="529"/>
    <x v="13"/>
    <m/>
    <x v="31"/>
  </r>
  <r>
    <x v="529"/>
    <x v="14"/>
    <n v="44"/>
    <x v="31"/>
  </r>
  <r>
    <x v="529"/>
    <x v="15"/>
    <n v="44"/>
    <x v="31"/>
  </r>
  <r>
    <x v="529"/>
    <x v="16"/>
    <n v="44"/>
    <x v="31"/>
  </r>
  <r>
    <x v="529"/>
    <x v="17"/>
    <n v="44"/>
    <x v="31"/>
  </r>
  <r>
    <x v="529"/>
    <x v="18"/>
    <n v="1"/>
    <x v="31"/>
  </r>
  <r>
    <x v="529"/>
    <x v="19"/>
    <n v="1"/>
    <x v="31"/>
  </r>
  <r>
    <x v="630"/>
    <x v="0"/>
    <s v="Arrows"/>
    <x v="31"/>
  </r>
  <r>
    <x v="630"/>
    <x v="1"/>
    <s v="Ford"/>
    <x v="31"/>
  </r>
  <r>
    <x v="630"/>
    <x v="2"/>
    <n v="0"/>
    <x v="31"/>
  </r>
  <r>
    <x v="630"/>
    <x v="3"/>
    <n v="0"/>
    <x v="31"/>
  </r>
  <r>
    <x v="630"/>
    <x v="4"/>
    <n v="0"/>
    <x v="31"/>
  </r>
  <r>
    <x v="630"/>
    <x v="5"/>
    <n v="0"/>
    <x v="31"/>
  </r>
  <r>
    <x v="630"/>
    <x v="6"/>
    <n v="0"/>
    <x v="31"/>
  </r>
  <r>
    <x v="630"/>
    <x v="7"/>
    <n v="0"/>
    <x v="31"/>
  </r>
  <r>
    <x v="630"/>
    <x v="8"/>
    <m/>
    <x v="31"/>
  </r>
  <r>
    <x v="630"/>
    <x v="9"/>
    <m/>
    <x v="31"/>
  </r>
  <r>
    <x v="630"/>
    <x v="10"/>
    <m/>
    <x v="31"/>
  </r>
  <r>
    <x v="630"/>
    <x v="11"/>
    <m/>
    <x v="31"/>
  </r>
  <r>
    <x v="630"/>
    <x v="12"/>
    <m/>
    <x v="31"/>
  </r>
  <r>
    <x v="630"/>
    <x v="13"/>
    <m/>
    <x v="31"/>
  </r>
  <r>
    <x v="630"/>
    <x v="14"/>
    <n v="0"/>
    <x v="31"/>
  </r>
  <r>
    <x v="630"/>
    <x v="15"/>
    <n v="0"/>
    <x v="31"/>
  </r>
  <r>
    <x v="630"/>
    <x v="16"/>
    <n v="0"/>
    <x v="31"/>
  </r>
  <r>
    <x v="630"/>
    <x v="17"/>
    <n v="0"/>
    <x v="31"/>
  </r>
  <r>
    <x v="630"/>
    <x v="18"/>
    <m/>
    <x v="31"/>
  </r>
  <r>
    <x v="630"/>
    <x v="19"/>
    <m/>
    <x v="31"/>
  </r>
  <r>
    <x v="613"/>
    <x v="0"/>
    <s v="ATS"/>
    <x v="31"/>
  </r>
  <r>
    <x v="613"/>
    <x v="1"/>
    <s v="Ford"/>
    <x v="31"/>
  </r>
  <r>
    <x v="613"/>
    <x v="2"/>
    <n v="0"/>
    <x v="31"/>
  </r>
  <r>
    <x v="613"/>
    <x v="3"/>
    <n v="0"/>
    <x v="31"/>
  </r>
  <r>
    <x v="613"/>
    <x v="4"/>
    <n v="0"/>
    <x v="31"/>
  </r>
  <r>
    <x v="613"/>
    <x v="5"/>
    <n v="0"/>
    <x v="31"/>
  </r>
  <r>
    <x v="613"/>
    <x v="6"/>
    <n v="0"/>
    <x v="31"/>
  </r>
  <r>
    <x v="613"/>
    <x v="7"/>
    <n v="0"/>
    <x v="31"/>
  </r>
  <r>
    <x v="613"/>
    <x v="8"/>
    <m/>
    <x v="31"/>
  </r>
  <r>
    <x v="613"/>
    <x v="9"/>
    <m/>
    <x v="31"/>
  </r>
  <r>
    <x v="613"/>
    <x v="10"/>
    <m/>
    <x v="31"/>
  </r>
  <r>
    <x v="613"/>
    <x v="11"/>
    <m/>
    <x v="31"/>
  </r>
  <r>
    <x v="613"/>
    <x v="12"/>
    <m/>
    <x v="31"/>
  </r>
  <r>
    <x v="613"/>
    <x v="13"/>
    <m/>
    <x v="31"/>
  </r>
  <r>
    <x v="613"/>
    <x v="14"/>
    <n v="0"/>
    <x v="31"/>
  </r>
  <r>
    <x v="613"/>
    <x v="15"/>
    <n v="0"/>
    <x v="31"/>
  </r>
  <r>
    <x v="613"/>
    <x v="16"/>
    <n v="0"/>
    <x v="31"/>
  </r>
  <r>
    <x v="613"/>
    <x v="17"/>
    <n v="0"/>
    <x v="31"/>
  </r>
  <r>
    <x v="613"/>
    <x v="18"/>
    <m/>
    <x v="31"/>
  </r>
  <r>
    <x v="613"/>
    <x v="19"/>
    <m/>
    <x v="31"/>
  </r>
  <r>
    <x v="531"/>
    <x v="0"/>
    <s v="Ligier"/>
    <x v="31"/>
  </r>
  <r>
    <x v="531"/>
    <x v="1"/>
    <s v="Matra"/>
    <x v="31"/>
  </r>
  <r>
    <x v="531"/>
    <x v="2"/>
    <n v="0"/>
    <x v="31"/>
  </r>
  <r>
    <x v="531"/>
    <x v="3"/>
    <n v="0"/>
    <x v="31"/>
  </r>
  <r>
    <x v="531"/>
    <x v="4"/>
    <n v="0"/>
    <x v="31"/>
  </r>
  <r>
    <x v="531"/>
    <x v="5"/>
    <n v="0"/>
    <x v="31"/>
  </r>
  <r>
    <x v="531"/>
    <x v="6"/>
    <n v="0"/>
    <x v="31"/>
  </r>
  <r>
    <x v="531"/>
    <x v="7"/>
    <n v="0"/>
    <x v="31"/>
  </r>
  <r>
    <x v="531"/>
    <x v="8"/>
    <m/>
    <x v="31"/>
  </r>
  <r>
    <x v="531"/>
    <x v="9"/>
    <m/>
    <x v="31"/>
  </r>
  <r>
    <x v="531"/>
    <x v="10"/>
    <m/>
    <x v="31"/>
  </r>
  <r>
    <x v="531"/>
    <x v="11"/>
    <m/>
    <x v="31"/>
  </r>
  <r>
    <x v="531"/>
    <x v="12"/>
    <m/>
    <x v="31"/>
  </r>
  <r>
    <x v="531"/>
    <x v="13"/>
    <m/>
    <x v="31"/>
  </r>
  <r>
    <x v="531"/>
    <x v="14"/>
    <n v="0"/>
    <x v="31"/>
  </r>
  <r>
    <x v="531"/>
    <x v="15"/>
    <n v="0"/>
    <x v="31"/>
  </r>
  <r>
    <x v="531"/>
    <x v="16"/>
    <n v="0"/>
    <x v="31"/>
  </r>
  <r>
    <x v="531"/>
    <x v="17"/>
    <n v="0"/>
    <x v="31"/>
  </r>
  <r>
    <x v="531"/>
    <x v="18"/>
    <m/>
    <x v="31"/>
  </r>
  <r>
    <x v="531"/>
    <x v="19"/>
    <m/>
    <x v="31"/>
  </r>
  <r>
    <x v="494"/>
    <x v="0"/>
    <s v="Ligier"/>
    <x v="31"/>
  </r>
  <r>
    <x v="494"/>
    <x v="1"/>
    <s v="Matra"/>
    <x v="31"/>
  </r>
  <r>
    <x v="494"/>
    <x v="2"/>
    <n v="0"/>
    <x v="31"/>
  </r>
  <r>
    <x v="494"/>
    <x v="3"/>
    <n v="0"/>
    <x v="31"/>
  </r>
  <r>
    <x v="494"/>
    <x v="4"/>
    <n v="0"/>
    <x v="31"/>
  </r>
  <r>
    <x v="494"/>
    <x v="5"/>
    <n v="0"/>
    <x v="31"/>
  </r>
  <r>
    <x v="494"/>
    <x v="6"/>
    <n v="0"/>
    <x v="31"/>
  </r>
  <r>
    <x v="494"/>
    <x v="7"/>
    <n v="0"/>
    <x v="31"/>
  </r>
  <r>
    <x v="494"/>
    <x v="8"/>
    <m/>
    <x v="31"/>
  </r>
  <r>
    <x v="494"/>
    <x v="9"/>
    <m/>
    <x v="31"/>
  </r>
  <r>
    <x v="494"/>
    <x v="10"/>
    <m/>
    <x v="31"/>
  </r>
  <r>
    <x v="494"/>
    <x v="11"/>
    <m/>
    <x v="31"/>
  </r>
  <r>
    <x v="494"/>
    <x v="12"/>
    <m/>
    <x v="31"/>
  </r>
  <r>
    <x v="494"/>
    <x v="13"/>
    <m/>
    <x v="31"/>
  </r>
  <r>
    <x v="494"/>
    <x v="14"/>
    <n v="0"/>
    <x v="31"/>
  </r>
  <r>
    <x v="494"/>
    <x v="15"/>
    <n v="0"/>
    <x v="31"/>
  </r>
  <r>
    <x v="494"/>
    <x v="16"/>
    <n v="0"/>
    <x v="31"/>
  </r>
  <r>
    <x v="494"/>
    <x v="17"/>
    <n v="0"/>
    <x v="31"/>
  </r>
  <r>
    <x v="494"/>
    <x v="18"/>
    <m/>
    <x v="31"/>
  </r>
  <r>
    <x v="494"/>
    <x v="19"/>
    <m/>
    <x v="31"/>
  </r>
  <r>
    <x v="515"/>
    <x v="0"/>
    <s v="Mclaren"/>
    <x v="31"/>
  </r>
  <r>
    <x v="515"/>
    <x v="1"/>
    <s v="Ford"/>
    <x v="31"/>
  </r>
  <r>
    <x v="515"/>
    <x v="2"/>
    <n v="1"/>
    <x v="31"/>
  </r>
  <r>
    <x v="515"/>
    <x v="3"/>
    <n v="2"/>
    <x v="31"/>
  </r>
  <r>
    <x v="515"/>
    <x v="4"/>
    <n v="1"/>
    <x v="31"/>
  </r>
  <r>
    <x v="515"/>
    <x v="5"/>
    <n v="0"/>
    <x v="31"/>
  </r>
  <r>
    <x v="515"/>
    <x v="6"/>
    <n v="0"/>
    <x v="31"/>
  </r>
  <r>
    <x v="515"/>
    <x v="7"/>
    <n v="2"/>
    <x v="31"/>
  </r>
  <r>
    <x v="515"/>
    <x v="8"/>
    <m/>
    <x v="31"/>
  </r>
  <r>
    <x v="515"/>
    <x v="9"/>
    <m/>
    <x v="31"/>
  </r>
  <r>
    <x v="515"/>
    <x v="10"/>
    <m/>
    <x v="31"/>
  </r>
  <r>
    <x v="515"/>
    <x v="11"/>
    <m/>
    <x v="31"/>
  </r>
  <r>
    <x v="515"/>
    <x v="12"/>
    <m/>
    <x v="31"/>
  </r>
  <r>
    <x v="515"/>
    <x v="13"/>
    <m/>
    <x v="31"/>
  </r>
  <r>
    <x v="515"/>
    <x v="14"/>
    <n v="27"/>
    <x v="31"/>
  </r>
  <r>
    <x v="515"/>
    <x v="15"/>
    <n v="27"/>
    <x v="31"/>
  </r>
  <r>
    <x v="515"/>
    <x v="16"/>
    <n v="27"/>
    <x v="31"/>
  </r>
  <r>
    <x v="515"/>
    <x v="17"/>
    <n v="27"/>
    <x v="31"/>
  </r>
  <r>
    <x v="515"/>
    <x v="18"/>
    <m/>
    <x v="31"/>
  </r>
  <r>
    <x v="515"/>
    <x v="19"/>
    <n v="1"/>
    <x v="31"/>
  </r>
  <r>
    <x v="608"/>
    <x v="0"/>
    <s v="Fittipaldi"/>
    <x v="31"/>
  </r>
  <r>
    <x v="608"/>
    <x v="1"/>
    <s v="Ford"/>
    <x v="31"/>
  </r>
  <r>
    <x v="608"/>
    <x v="2"/>
    <n v="0"/>
    <x v="31"/>
  </r>
  <r>
    <x v="608"/>
    <x v="3"/>
    <n v="0"/>
    <x v="31"/>
  </r>
  <r>
    <x v="608"/>
    <x v="4"/>
    <n v="0"/>
    <x v="31"/>
  </r>
  <r>
    <x v="608"/>
    <x v="5"/>
    <n v="0"/>
    <x v="31"/>
  </r>
  <r>
    <x v="608"/>
    <x v="6"/>
    <n v="0"/>
    <x v="31"/>
  </r>
  <r>
    <x v="608"/>
    <x v="7"/>
    <n v="0"/>
    <x v="31"/>
  </r>
  <r>
    <x v="608"/>
    <x v="8"/>
    <m/>
    <x v="31"/>
  </r>
  <r>
    <x v="608"/>
    <x v="9"/>
    <m/>
    <x v="31"/>
  </r>
  <r>
    <x v="608"/>
    <x v="10"/>
    <m/>
    <x v="31"/>
  </r>
  <r>
    <x v="608"/>
    <x v="11"/>
    <m/>
    <x v="31"/>
  </r>
  <r>
    <x v="608"/>
    <x v="12"/>
    <m/>
    <x v="31"/>
  </r>
  <r>
    <x v="608"/>
    <x v="13"/>
    <m/>
    <x v="31"/>
  </r>
  <r>
    <x v="608"/>
    <x v="14"/>
    <n v="0"/>
    <x v="31"/>
  </r>
  <r>
    <x v="608"/>
    <x v="15"/>
    <n v="0"/>
    <x v="31"/>
  </r>
  <r>
    <x v="608"/>
    <x v="16"/>
    <n v="0"/>
    <x v="31"/>
  </r>
  <r>
    <x v="608"/>
    <x v="17"/>
    <n v="0"/>
    <x v="31"/>
  </r>
  <r>
    <x v="608"/>
    <x v="18"/>
    <m/>
    <x v="31"/>
  </r>
  <r>
    <x v="608"/>
    <x v="19"/>
    <m/>
    <x v="31"/>
  </r>
  <r>
    <x v="621"/>
    <x v="0"/>
    <s v="Tyrell"/>
    <x v="31"/>
  </r>
  <r>
    <x v="621"/>
    <x v="1"/>
    <s v="Ford"/>
    <x v="31"/>
  </r>
  <r>
    <x v="621"/>
    <x v="2"/>
    <n v="0"/>
    <x v="31"/>
  </r>
  <r>
    <x v="621"/>
    <x v="3"/>
    <n v="0"/>
    <x v="31"/>
  </r>
  <r>
    <x v="621"/>
    <x v="4"/>
    <n v="0"/>
    <x v="31"/>
  </r>
  <r>
    <x v="621"/>
    <x v="5"/>
    <n v="0"/>
    <x v="31"/>
  </r>
  <r>
    <x v="621"/>
    <x v="6"/>
    <n v="0"/>
    <x v="31"/>
  </r>
  <r>
    <x v="621"/>
    <x v="7"/>
    <n v="0"/>
    <x v="31"/>
  </r>
  <r>
    <x v="621"/>
    <x v="8"/>
    <m/>
    <x v="31"/>
  </r>
  <r>
    <x v="621"/>
    <x v="9"/>
    <m/>
    <x v="31"/>
  </r>
  <r>
    <x v="621"/>
    <x v="10"/>
    <m/>
    <x v="31"/>
  </r>
  <r>
    <x v="621"/>
    <x v="11"/>
    <m/>
    <x v="31"/>
  </r>
  <r>
    <x v="621"/>
    <x v="12"/>
    <m/>
    <x v="31"/>
  </r>
  <r>
    <x v="621"/>
    <x v="13"/>
    <m/>
    <x v="31"/>
  </r>
  <r>
    <x v="621"/>
    <x v="14"/>
    <n v="0"/>
    <x v="31"/>
  </r>
  <r>
    <x v="621"/>
    <x v="15"/>
    <n v="0"/>
    <x v="31"/>
  </r>
  <r>
    <x v="621"/>
    <x v="16"/>
    <n v="0"/>
    <x v="31"/>
  </r>
  <r>
    <x v="621"/>
    <x v="17"/>
    <n v="0"/>
    <x v="31"/>
  </r>
  <r>
    <x v="621"/>
    <x v="18"/>
    <m/>
    <x v="31"/>
  </r>
  <r>
    <x v="621"/>
    <x v="19"/>
    <m/>
    <x v="31"/>
  </r>
  <r>
    <x v="614"/>
    <x v="0"/>
    <s v="Ensign"/>
    <x v="31"/>
  </r>
  <r>
    <x v="614"/>
    <x v="1"/>
    <s v="Ford"/>
    <x v="31"/>
  </r>
  <r>
    <x v="614"/>
    <x v="2"/>
    <n v="0"/>
    <x v="31"/>
  </r>
  <r>
    <x v="614"/>
    <x v="3"/>
    <n v="0"/>
    <x v="31"/>
  </r>
  <r>
    <x v="614"/>
    <x v="4"/>
    <n v="0"/>
    <x v="31"/>
  </r>
  <r>
    <x v="614"/>
    <x v="5"/>
    <n v="1"/>
    <x v="31"/>
  </r>
  <r>
    <x v="614"/>
    <x v="6"/>
    <n v="0"/>
    <x v="31"/>
  </r>
  <r>
    <x v="614"/>
    <x v="7"/>
    <n v="1"/>
    <x v="31"/>
  </r>
  <r>
    <x v="614"/>
    <x v="8"/>
    <m/>
    <x v="31"/>
  </r>
  <r>
    <x v="614"/>
    <x v="9"/>
    <m/>
    <x v="31"/>
  </r>
  <r>
    <x v="614"/>
    <x v="10"/>
    <m/>
    <x v="31"/>
  </r>
  <r>
    <x v="614"/>
    <x v="11"/>
    <m/>
    <x v="31"/>
  </r>
  <r>
    <x v="614"/>
    <x v="12"/>
    <m/>
    <x v="31"/>
  </r>
  <r>
    <x v="614"/>
    <x v="13"/>
    <m/>
    <x v="31"/>
  </r>
  <r>
    <x v="614"/>
    <x v="14"/>
    <n v="4"/>
    <x v="31"/>
  </r>
  <r>
    <x v="614"/>
    <x v="15"/>
    <n v="4"/>
    <x v="31"/>
  </r>
  <r>
    <x v="614"/>
    <x v="16"/>
    <n v="4"/>
    <x v="31"/>
  </r>
  <r>
    <x v="614"/>
    <x v="17"/>
    <n v="4"/>
    <x v="31"/>
  </r>
  <r>
    <x v="614"/>
    <x v="18"/>
    <m/>
    <x v="31"/>
  </r>
  <r>
    <x v="614"/>
    <x v="19"/>
    <n v="1"/>
    <x v="31"/>
  </r>
  <r>
    <x v="464"/>
    <x v="0"/>
    <s v="Alfa Romeo"/>
    <x v="31"/>
  </r>
  <r>
    <x v="464"/>
    <x v="1"/>
    <s v="Alafa Romeo"/>
    <x v="31"/>
  </r>
  <r>
    <x v="464"/>
    <x v="2"/>
    <n v="0"/>
    <x v="31"/>
  </r>
  <r>
    <x v="464"/>
    <x v="3"/>
    <n v="0"/>
    <x v="31"/>
  </r>
  <r>
    <x v="464"/>
    <x v="4"/>
    <n v="0"/>
    <x v="31"/>
  </r>
  <r>
    <x v="464"/>
    <x v="5"/>
    <n v="1"/>
    <x v="31"/>
  </r>
  <r>
    <x v="464"/>
    <x v="6"/>
    <n v="0"/>
    <x v="31"/>
  </r>
  <r>
    <x v="464"/>
    <x v="7"/>
    <n v="0"/>
    <x v="31"/>
  </r>
  <r>
    <x v="464"/>
    <x v="8"/>
    <m/>
    <x v="31"/>
  </r>
  <r>
    <x v="464"/>
    <x v="9"/>
    <m/>
    <x v="31"/>
  </r>
  <r>
    <x v="464"/>
    <x v="10"/>
    <m/>
    <x v="31"/>
  </r>
  <r>
    <x v="464"/>
    <x v="11"/>
    <m/>
    <x v="31"/>
  </r>
  <r>
    <x v="464"/>
    <x v="12"/>
    <m/>
    <x v="31"/>
  </r>
  <r>
    <x v="464"/>
    <x v="13"/>
    <m/>
    <x v="31"/>
  </r>
  <r>
    <x v="464"/>
    <x v="14"/>
    <n v="3"/>
    <x v="31"/>
  </r>
  <r>
    <x v="464"/>
    <x v="15"/>
    <n v="3"/>
    <x v="31"/>
  </r>
  <r>
    <x v="464"/>
    <x v="16"/>
    <n v="3"/>
    <x v="31"/>
  </r>
  <r>
    <x v="464"/>
    <x v="17"/>
    <n v="3"/>
    <x v="31"/>
  </r>
  <r>
    <x v="464"/>
    <x v="18"/>
    <m/>
    <x v="31"/>
  </r>
  <r>
    <x v="464"/>
    <x v="19"/>
    <m/>
    <x v="31"/>
  </r>
  <r>
    <x v="631"/>
    <x v="0"/>
    <s v="Tyrell"/>
    <x v="31"/>
  </r>
  <r>
    <x v="631"/>
    <x v="1"/>
    <s v="Ford"/>
    <x v="31"/>
  </r>
  <r>
    <x v="631"/>
    <x v="2"/>
    <n v="0"/>
    <x v="31"/>
  </r>
  <r>
    <x v="631"/>
    <x v="3"/>
    <n v="0"/>
    <x v="31"/>
  </r>
  <r>
    <x v="631"/>
    <x v="4"/>
    <n v="0"/>
    <x v="31"/>
  </r>
  <r>
    <x v="631"/>
    <x v="5"/>
    <n v="0"/>
    <x v="31"/>
  </r>
  <r>
    <x v="631"/>
    <x v="6"/>
    <n v="0"/>
    <x v="31"/>
  </r>
  <r>
    <x v="631"/>
    <x v="7"/>
    <n v="0"/>
    <x v="31"/>
  </r>
  <r>
    <x v="631"/>
    <x v="8"/>
    <m/>
    <x v="31"/>
  </r>
  <r>
    <x v="631"/>
    <x v="9"/>
    <m/>
    <x v="31"/>
  </r>
  <r>
    <x v="631"/>
    <x v="10"/>
    <m/>
    <x v="31"/>
  </r>
  <r>
    <x v="631"/>
    <x v="11"/>
    <m/>
    <x v="31"/>
  </r>
  <r>
    <x v="631"/>
    <x v="12"/>
    <m/>
    <x v="31"/>
  </r>
  <r>
    <x v="631"/>
    <x v="13"/>
    <m/>
    <x v="31"/>
  </r>
  <r>
    <x v="631"/>
    <x v="14"/>
    <n v="0"/>
    <x v="31"/>
  </r>
  <r>
    <x v="631"/>
    <x v="15"/>
    <n v="0"/>
    <x v="31"/>
  </r>
  <r>
    <x v="631"/>
    <x v="16"/>
    <n v="0"/>
    <x v="31"/>
  </r>
  <r>
    <x v="631"/>
    <x v="17"/>
    <n v="0"/>
    <x v="31"/>
  </r>
  <r>
    <x v="631"/>
    <x v="18"/>
    <m/>
    <x v="31"/>
  </r>
  <r>
    <x v="631"/>
    <x v="19"/>
    <m/>
    <x v="31"/>
  </r>
  <r>
    <x v="632"/>
    <x v="0"/>
    <s v="Osella"/>
    <x v="31"/>
  </r>
  <r>
    <x v="632"/>
    <x v="1"/>
    <s v="Ford"/>
    <x v="31"/>
  </r>
  <r>
    <x v="632"/>
    <x v="2"/>
    <n v="0"/>
    <x v="31"/>
  </r>
  <r>
    <x v="632"/>
    <x v="3"/>
    <n v="0"/>
    <x v="31"/>
  </r>
  <r>
    <x v="632"/>
    <x v="4"/>
    <n v="0"/>
    <x v="31"/>
  </r>
  <r>
    <x v="632"/>
    <x v="5"/>
    <n v="0"/>
    <x v="31"/>
  </r>
  <r>
    <x v="632"/>
    <x v="6"/>
    <n v="0"/>
    <x v="31"/>
  </r>
  <r>
    <x v="632"/>
    <x v="7"/>
    <n v="0"/>
    <x v="31"/>
  </r>
  <r>
    <x v="632"/>
    <x v="8"/>
    <m/>
    <x v="31"/>
  </r>
  <r>
    <x v="632"/>
    <x v="9"/>
    <m/>
    <x v="31"/>
  </r>
  <r>
    <x v="632"/>
    <x v="10"/>
    <m/>
    <x v="31"/>
  </r>
  <r>
    <x v="632"/>
    <x v="11"/>
    <m/>
    <x v="31"/>
  </r>
  <r>
    <x v="632"/>
    <x v="12"/>
    <m/>
    <x v="31"/>
  </r>
  <r>
    <x v="632"/>
    <x v="13"/>
    <m/>
    <x v="31"/>
  </r>
  <r>
    <x v="632"/>
    <x v="14"/>
    <n v="0"/>
    <x v="31"/>
  </r>
  <r>
    <x v="632"/>
    <x v="15"/>
    <n v="0"/>
    <x v="31"/>
  </r>
  <r>
    <x v="632"/>
    <x v="16"/>
    <n v="0"/>
    <x v="31"/>
  </r>
  <r>
    <x v="632"/>
    <x v="17"/>
    <n v="0"/>
    <x v="31"/>
  </r>
  <r>
    <x v="632"/>
    <x v="18"/>
    <m/>
    <x v="31"/>
  </r>
  <r>
    <x v="632"/>
    <x v="19"/>
    <m/>
    <x v="31"/>
  </r>
  <r>
    <x v="609"/>
    <x v="0"/>
    <s v="Brabham"/>
    <x v="31"/>
  </r>
  <r>
    <x v="609"/>
    <x v="1"/>
    <s v="Ford"/>
    <x v="31"/>
  </r>
  <r>
    <x v="609"/>
    <x v="2"/>
    <n v="3"/>
    <x v="31"/>
  </r>
  <r>
    <x v="609"/>
    <x v="3"/>
    <n v="1"/>
    <x v="31"/>
  </r>
  <r>
    <x v="609"/>
    <x v="4"/>
    <n v="3"/>
    <x v="31"/>
  </r>
  <r>
    <x v="609"/>
    <x v="5"/>
    <n v="0"/>
    <x v="31"/>
  </r>
  <r>
    <x v="609"/>
    <x v="6"/>
    <n v="2"/>
    <x v="31"/>
  </r>
  <r>
    <x v="609"/>
    <x v="7"/>
    <n v="1"/>
    <x v="31"/>
  </r>
  <r>
    <x v="609"/>
    <x v="8"/>
    <m/>
    <x v="31"/>
  </r>
  <r>
    <x v="609"/>
    <x v="9"/>
    <m/>
    <x v="31"/>
  </r>
  <r>
    <x v="609"/>
    <x v="10"/>
    <m/>
    <x v="31"/>
  </r>
  <r>
    <x v="609"/>
    <x v="11"/>
    <m/>
    <x v="31"/>
  </r>
  <r>
    <x v="609"/>
    <x v="12"/>
    <n v="1"/>
    <x v="31"/>
  </r>
  <r>
    <x v="609"/>
    <x v="13"/>
    <m/>
    <x v="31"/>
  </r>
  <r>
    <x v="609"/>
    <x v="14"/>
    <n v="50"/>
    <x v="31"/>
  </r>
  <r>
    <x v="609"/>
    <x v="15"/>
    <n v="50"/>
    <x v="31"/>
  </r>
  <r>
    <x v="609"/>
    <x v="16"/>
    <n v="50"/>
    <x v="31"/>
  </r>
  <r>
    <x v="609"/>
    <x v="17"/>
    <n v="50"/>
    <x v="31"/>
  </r>
  <r>
    <x v="609"/>
    <x v="18"/>
    <n v="4"/>
    <x v="31"/>
  </r>
  <r>
    <x v="609"/>
    <x v="19"/>
    <n v="1"/>
    <x v="31"/>
  </r>
  <r>
    <x v="624"/>
    <x v="0"/>
    <s v="Lotus"/>
    <x v="31"/>
  </r>
  <r>
    <x v="624"/>
    <x v="1"/>
    <s v="Ford"/>
    <x v="31"/>
  </r>
  <r>
    <x v="624"/>
    <x v="2"/>
    <n v="0"/>
    <x v="31"/>
  </r>
  <r>
    <x v="624"/>
    <x v="3"/>
    <n v="0"/>
    <x v="31"/>
  </r>
  <r>
    <x v="624"/>
    <x v="4"/>
    <n v="1"/>
    <x v="31"/>
  </r>
  <r>
    <x v="624"/>
    <x v="5"/>
    <n v="1"/>
    <x v="31"/>
  </r>
  <r>
    <x v="624"/>
    <x v="6"/>
    <n v="0"/>
    <x v="31"/>
  </r>
  <r>
    <x v="624"/>
    <x v="7"/>
    <n v="1"/>
    <x v="31"/>
  </r>
  <r>
    <x v="624"/>
    <x v="8"/>
    <m/>
    <x v="31"/>
  </r>
  <r>
    <x v="624"/>
    <x v="9"/>
    <m/>
    <x v="31"/>
  </r>
  <r>
    <x v="624"/>
    <x v="10"/>
    <m/>
    <x v="31"/>
  </r>
  <r>
    <x v="624"/>
    <x v="11"/>
    <m/>
    <x v="31"/>
  </r>
  <r>
    <x v="624"/>
    <x v="12"/>
    <m/>
    <x v="31"/>
  </r>
  <r>
    <x v="624"/>
    <x v="13"/>
    <m/>
    <x v="31"/>
  </r>
  <r>
    <x v="624"/>
    <x v="14"/>
    <n v="8"/>
    <x v="31"/>
  </r>
  <r>
    <x v="624"/>
    <x v="15"/>
    <n v="8"/>
    <x v="31"/>
  </r>
  <r>
    <x v="624"/>
    <x v="16"/>
    <n v="8"/>
    <x v="31"/>
  </r>
  <r>
    <x v="624"/>
    <x v="17"/>
    <n v="8"/>
    <x v="31"/>
  </r>
  <r>
    <x v="624"/>
    <x v="18"/>
    <m/>
    <x v="31"/>
  </r>
  <r>
    <x v="624"/>
    <x v="19"/>
    <m/>
    <x v="31"/>
  </r>
  <r>
    <x v="597"/>
    <x v="0"/>
    <s v="Theodore"/>
    <x v="31"/>
  </r>
  <r>
    <x v="597"/>
    <x v="1"/>
    <s v="Ford"/>
    <x v="31"/>
  </r>
  <r>
    <x v="597"/>
    <x v="2"/>
    <n v="0"/>
    <x v="31"/>
  </r>
  <r>
    <x v="597"/>
    <x v="3"/>
    <n v="0"/>
    <x v="31"/>
  </r>
  <r>
    <x v="597"/>
    <x v="4"/>
    <n v="0"/>
    <x v="31"/>
  </r>
  <r>
    <x v="597"/>
    <x v="5"/>
    <n v="0"/>
    <x v="31"/>
  </r>
  <r>
    <x v="597"/>
    <x v="6"/>
    <n v="0"/>
    <x v="31"/>
  </r>
  <r>
    <x v="597"/>
    <x v="7"/>
    <n v="1"/>
    <x v="31"/>
  </r>
  <r>
    <x v="597"/>
    <x v="8"/>
    <m/>
    <x v="31"/>
  </r>
  <r>
    <x v="597"/>
    <x v="9"/>
    <m/>
    <x v="31"/>
  </r>
  <r>
    <x v="597"/>
    <x v="10"/>
    <m/>
    <x v="31"/>
  </r>
  <r>
    <x v="597"/>
    <x v="11"/>
    <m/>
    <x v="31"/>
  </r>
  <r>
    <x v="597"/>
    <x v="12"/>
    <m/>
    <x v="31"/>
  </r>
  <r>
    <x v="597"/>
    <x v="13"/>
    <m/>
    <x v="31"/>
  </r>
  <r>
    <x v="597"/>
    <x v="14"/>
    <n v="1"/>
    <x v="31"/>
  </r>
  <r>
    <x v="597"/>
    <x v="15"/>
    <n v="1"/>
    <x v="31"/>
  </r>
  <r>
    <x v="597"/>
    <x v="16"/>
    <n v="1"/>
    <x v="31"/>
  </r>
  <r>
    <x v="597"/>
    <x v="17"/>
    <n v="1"/>
    <x v="31"/>
  </r>
  <r>
    <x v="597"/>
    <x v="18"/>
    <m/>
    <x v="31"/>
  </r>
  <r>
    <x v="597"/>
    <x v="19"/>
    <m/>
    <x v="31"/>
  </r>
  <r>
    <x v="633"/>
    <x v="0"/>
    <s v="Osella"/>
    <x v="31"/>
  </r>
  <r>
    <x v="633"/>
    <x v="1"/>
    <s v="Ford"/>
    <x v="31"/>
  </r>
  <r>
    <x v="633"/>
    <x v="2"/>
    <n v="0"/>
    <x v="31"/>
  </r>
  <r>
    <x v="633"/>
    <x v="3"/>
    <n v="0"/>
    <x v="31"/>
  </r>
  <r>
    <x v="633"/>
    <x v="4"/>
    <n v="0"/>
    <x v="31"/>
  </r>
  <r>
    <x v="633"/>
    <x v="5"/>
    <n v="0"/>
    <x v="31"/>
  </r>
  <r>
    <x v="633"/>
    <x v="6"/>
    <n v="0"/>
    <x v="31"/>
  </r>
  <r>
    <x v="633"/>
    <x v="7"/>
    <n v="0"/>
    <x v="31"/>
  </r>
  <r>
    <x v="633"/>
    <x v="8"/>
    <m/>
    <x v="31"/>
  </r>
  <r>
    <x v="633"/>
    <x v="9"/>
    <m/>
    <x v="31"/>
  </r>
  <r>
    <x v="633"/>
    <x v="10"/>
    <m/>
    <x v="31"/>
  </r>
  <r>
    <x v="633"/>
    <x v="11"/>
    <m/>
    <x v="31"/>
  </r>
  <r>
    <x v="633"/>
    <x v="12"/>
    <m/>
    <x v="31"/>
  </r>
  <r>
    <x v="633"/>
    <x v="13"/>
    <m/>
    <x v="31"/>
  </r>
  <r>
    <x v="633"/>
    <x v="14"/>
    <n v="0"/>
    <x v="31"/>
  </r>
  <r>
    <x v="633"/>
    <x v="15"/>
    <n v="0"/>
    <x v="31"/>
  </r>
  <r>
    <x v="633"/>
    <x v="16"/>
    <n v="0"/>
    <x v="31"/>
  </r>
  <r>
    <x v="633"/>
    <x v="17"/>
    <n v="0"/>
    <x v="31"/>
  </r>
  <r>
    <x v="633"/>
    <x v="18"/>
    <m/>
    <x v="31"/>
  </r>
  <r>
    <x v="633"/>
    <x v="19"/>
    <m/>
    <x v="31"/>
  </r>
  <r>
    <x v="610"/>
    <x v="0"/>
    <s v="Renault"/>
    <x v="31"/>
  </r>
  <r>
    <x v="610"/>
    <x v="1"/>
    <s v="Renault"/>
    <x v="31"/>
  </r>
  <r>
    <x v="610"/>
    <x v="2"/>
    <n v="0"/>
    <x v="31"/>
  </r>
  <r>
    <x v="610"/>
    <x v="3"/>
    <n v="1"/>
    <x v="31"/>
  </r>
  <r>
    <x v="610"/>
    <x v="4"/>
    <n v="0"/>
    <x v="31"/>
  </r>
  <r>
    <x v="610"/>
    <x v="5"/>
    <n v="1"/>
    <x v="31"/>
  </r>
  <r>
    <x v="610"/>
    <x v="6"/>
    <n v="1"/>
    <x v="31"/>
  </r>
  <r>
    <x v="610"/>
    <x v="7"/>
    <n v="0"/>
    <x v="31"/>
  </r>
  <r>
    <x v="610"/>
    <x v="8"/>
    <m/>
    <x v="31"/>
  </r>
  <r>
    <x v="610"/>
    <x v="9"/>
    <m/>
    <x v="31"/>
  </r>
  <r>
    <x v="610"/>
    <x v="10"/>
    <m/>
    <x v="31"/>
  </r>
  <r>
    <x v="610"/>
    <x v="11"/>
    <m/>
    <x v="31"/>
  </r>
  <r>
    <x v="610"/>
    <x v="12"/>
    <m/>
    <x v="31"/>
  </r>
  <r>
    <x v="610"/>
    <x v="13"/>
    <m/>
    <x v="31"/>
  </r>
  <r>
    <x v="610"/>
    <x v="14"/>
    <n v="11"/>
    <x v="31"/>
  </r>
  <r>
    <x v="610"/>
    <x v="15"/>
    <n v="11"/>
    <x v="31"/>
  </r>
  <r>
    <x v="610"/>
    <x v="16"/>
    <n v="11"/>
    <x v="31"/>
  </r>
  <r>
    <x v="610"/>
    <x v="17"/>
    <n v="11"/>
    <x v="31"/>
  </r>
  <r>
    <x v="610"/>
    <x v="18"/>
    <n v="4"/>
    <x v="31"/>
  </r>
  <r>
    <x v="610"/>
    <x v="19"/>
    <n v="1"/>
    <x v="31"/>
  </r>
  <r>
    <x v="634"/>
    <x v="0"/>
    <s v="Ensign"/>
    <x v="31"/>
  </r>
  <r>
    <x v="634"/>
    <x v="1"/>
    <s v="Ford"/>
    <x v="31"/>
  </r>
  <r>
    <x v="634"/>
    <x v="2"/>
    <n v="0"/>
    <x v="31"/>
  </r>
  <r>
    <x v="634"/>
    <x v="3"/>
    <n v="0"/>
    <x v="31"/>
  </r>
  <r>
    <x v="634"/>
    <x v="4"/>
    <n v="0"/>
    <x v="31"/>
  </r>
  <r>
    <x v="634"/>
    <x v="5"/>
    <n v="0"/>
    <x v="31"/>
  </r>
  <r>
    <x v="634"/>
    <x v="6"/>
    <n v="0"/>
    <x v="31"/>
  </r>
  <r>
    <x v="634"/>
    <x v="7"/>
    <n v="0"/>
    <x v="31"/>
  </r>
  <r>
    <x v="634"/>
    <x v="8"/>
    <m/>
    <x v="31"/>
  </r>
  <r>
    <x v="634"/>
    <x v="9"/>
    <m/>
    <x v="31"/>
  </r>
  <r>
    <x v="634"/>
    <x v="10"/>
    <m/>
    <x v="31"/>
  </r>
  <r>
    <x v="634"/>
    <x v="11"/>
    <m/>
    <x v="31"/>
  </r>
  <r>
    <x v="634"/>
    <x v="12"/>
    <m/>
    <x v="31"/>
  </r>
  <r>
    <x v="634"/>
    <x v="13"/>
    <m/>
    <x v="31"/>
  </r>
  <r>
    <x v="634"/>
    <x v="14"/>
    <n v="0"/>
    <x v="31"/>
  </r>
  <r>
    <x v="634"/>
    <x v="15"/>
    <n v="0"/>
    <x v="31"/>
  </r>
  <r>
    <x v="634"/>
    <x v="16"/>
    <n v="0"/>
    <x v="31"/>
  </r>
  <r>
    <x v="634"/>
    <x v="17"/>
    <n v="0"/>
    <x v="31"/>
  </r>
  <r>
    <x v="634"/>
    <x v="18"/>
    <m/>
    <x v="31"/>
  </r>
  <r>
    <x v="634"/>
    <x v="19"/>
    <m/>
    <x v="31"/>
  </r>
  <r>
    <x v="616"/>
    <x v="0"/>
    <s v="Tyrell"/>
    <x v="31"/>
  </r>
  <r>
    <x v="616"/>
    <x v="1"/>
    <s v="Ford"/>
    <x v="31"/>
  </r>
  <r>
    <x v="616"/>
    <x v="2"/>
    <n v="0"/>
    <x v="31"/>
  </r>
  <r>
    <x v="616"/>
    <x v="3"/>
    <n v="0"/>
    <x v="31"/>
  </r>
  <r>
    <x v="616"/>
    <x v="4"/>
    <n v="0"/>
    <x v="31"/>
  </r>
  <r>
    <x v="616"/>
    <x v="5"/>
    <n v="0"/>
    <x v="31"/>
  </r>
  <r>
    <x v="616"/>
    <x v="6"/>
    <n v="0"/>
    <x v="31"/>
  </r>
  <r>
    <x v="616"/>
    <x v="7"/>
    <n v="0"/>
    <x v="31"/>
  </r>
  <r>
    <x v="616"/>
    <x v="8"/>
    <m/>
    <x v="31"/>
  </r>
  <r>
    <x v="616"/>
    <x v="9"/>
    <m/>
    <x v="31"/>
  </r>
  <r>
    <x v="616"/>
    <x v="10"/>
    <m/>
    <x v="31"/>
  </r>
  <r>
    <x v="616"/>
    <x v="11"/>
    <m/>
    <x v="31"/>
  </r>
  <r>
    <x v="616"/>
    <x v="12"/>
    <m/>
    <x v="31"/>
  </r>
  <r>
    <x v="616"/>
    <x v="13"/>
    <m/>
    <x v="31"/>
  </r>
  <r>
    <x v="616"/>
    <x v="14"/>
    <n v="0"/>
    <x v="31"/>
  </r>
  <r>
    <x v="616"/>
    <x v="15"/>
    <n v="0"/>
    <x v="31"/>
  </r>
  <r>
    <x v="616"/>
    <x v="16"/>
    <n v="0"/>
    <x v="31"/>
  </r>
  <r>
    <x v="616"/>
    <x v="17"/>
    <n v="0"/>
    <x v="31"/>
  </r>
  <r>
    <x v="616"/>
    <x v="18"/>
    <m/>
    <x v="31"/>
  </r>
  <r>
    <x v="616"/>
    <x v="19"/>
    <m/>
    <x v="31"/>
  </r>
  <r>
    <x v="598"/>
    <x v="0"/>
    <s v="Arrows"/>
    <x v="31"/>
  </r>
  <r>
    <x v="598"/>
    <x v="1"/>
    <s v="Ford"/>
    <x v="31"/>
  </r>
  <r>
    <x v="598"/>
    <x v="2"/>
    <n v="0"/>
    <x v="31"/>
  </r>
  <r>
    <x v="598"/>
    <x v="3"/>
    <n v="1"/>
    <x v="31"/>
  </r>
  <r>
    <x v="598"/>
    <x v="4"/>
    <n v="1"/>
    <x v="31"/>
  </r>
  <r>
    <x v="598"/>
    <x v="5"/>
    <n v="0"/>
    <x v="31"/>
  </r>
  <r>
    <x v="598"/>
    <x v="6"/>
    <n v="0"/>
    <x v="31"/>
  </r>
  <r>
    <x v="598"/>
    <x v="7"/>
    <n v="0"/>
    <x v="31"/>
  </r>
  <r>
    <x v="598"/>
    <x v="8"/>
    <m/>
    <x v="31"/>
  </r>
  <r>
    <x v="598"/>
    <x v="9"/>
    <m/>
    <x v="31"/>
  </r>
  <r>
    <x v="598"/>
    <x v="10"/>
    <m/>
    <x v="31"/>
  </r>
  <r>
    <x v="598"/>
    <x v="11"/>
    <m/>
    <x v="31"/>
  </r>
  <r>
    <x v="598"/>
    <x v="12"/>
    <m/>
    <x v="31"/>
  </r>
  <r>
    <x v="598"/>
    <x v="13"/>
    <m/>
    <x v="31"/>
  </r>
  <r>
    <x v="598"/>
    <x v="14"/>
    <n v="10"/>
    <x v="31"/>
  </r>
  <r>
    <x v="598"/>
    <x v="15"/>
    <n v="10"/>
    <x v="31"/>
  </r>
  <r>
    <x v="598"/>
    <x v="16"/>
    <n v="10"/>
    <x v="31"/>
  </r>
  <r>
    <x v="598"/>
    <x v="17"/>
    <n v="10"/>
    <x v="31"/>
  </r>
  <r>
    <x v="598"/>
    <x v="18"/>
    <n v="1"/>
    <x v="31"/>
  </r>
  <r>
    <x v="598"/>
    <x v="19"/>
    <m/>
    <x v="31"/>
  </r>
  <r>
    <x v="635"/>
    <x v="0"/>
    <s v="Arrows"/>
    <x v="31"/>
  </r>
  <r>
    <x v="635"/>
    <x v="1"/>
    <s v="Ford"/>
    <x v="31"/>
  </r>
  <r>
    <x v="635"/>
    <x v="2"/>
    <n v="0"/>
    <x v="31"/>
  </r>
  <r>
    <x v="635"/>
    <x v="3"/>
    <n v="0"/>
    <x v="31"/>
  </r>
  <r>
    <x v="635"/>
    <x v="4"/>
    <n v="0"/>
    <x v="31"/>
  </r>
  <r>
    <x v="635"/>
    <x v="5"/>
    <n v="0"/>
    <x v="31"/>
  </r>
  <r>
    <x v="635"/>
    <x v="6"/>
    <n v="0"/>
    <x v="31"/>
  </r>
  <r>
    <x v="635"/>
    <x v="7"/>
    <n v="0"/>
    <x v="31"/>
  </r>
  <r>
    <x v="635"/>
    <x v="8"/>
    <m/>
    <x v="31"/>
  </r>
  <r>
    <x v="635"/>
    <x v="9"/>
    <m/>
    <x v="31"/>
  </r>
  <r>
    <x v="635"/>
    <x v="10"/>
    <m/>
    <x v="31"/>
  </r>
  <r>
    <x v="635"/>
    <x v="11"/>
    <m/>
    <x v="31"/>
  </r>
  <r>
    <x v="635"/>
    <x v="12"/>
    <m/>
    <x v="31"/>
  </r>
  <r>
    <x v="635"/>
    <x v="13"/>
    <m/>
    <x v="31"/>
  </r>
  <r>
    <x v="635"/>
    <x v="14"/>
    <n v="0"/>
    <x v="31"/>
  </r>
  <r>
    <x v="635"/>
    <x v="15"/>
    <n v="0"/>
    <x v="31"/>
  </r>
  <r>
    <x v="635"/>
    <x v="16"/>
    <n v="0"/>
    <x v="31"/>
  </r>
  <r>
    <x v="635"/>
    <x v="17"/>
    <n v="0"/>
    <x v="31"/>
  </r>
  <r>
    <x v="635"/>
    <x v="18"/>
    <m/>
    <x v="31"/>
  </r>
  <r>
    <x v="635"/>
    <x v="19"/>
    <m/>
    <x v="31"/>
  </r>
  <r>
    <x v="636"/>
    <x v="0"/>
    <s v="ATS"/>
    <x v="31"/>
  </r>
  <r>
    <x v="636"/>
    <x v="1"/>
    <s v="Ford"/>
    <x v="31"/>
  </r>
  <r>
    <x v="636"/>
    <x v="2"/>
    <n v="0"/>
    <x v="31"/>
  </r>
  <r>
    <x v="636"/>
    <x v="3"/>
    <n v="0"/>
    <x v="31"/>
  </r>
  <r>
    <x v="636"/>
    <x v="4"/>
    <n v="0"/>
    <x v="31"/>
  </r>
  <r>
    <x v="636"/>
    <x v="5"/>
    <n v="0"/>
    <x v="31"/>
  </r>
  <r>
    <x v="636"/>
    <x v="6"/>
    <n v="0"/>
    <x v="31"/>
  </r>
  <r>
    <x v="636"/>
    <x v="7"/>
    <n v="1"/>
    <x v="31"/>
  </r>
  <r>
    <x v="636"/>
    <x v="8"/>
    <m/>
    <x v="31"/>
  </r>
  <r>
    <x v="636"/>
    <x v="9"/>
    <m/>
    <x v="31"/>
  </r>
  <r>
    <x v="636"/>
    <x v="10"/>
    <m/>
    <x v="31"/>
  </r>
  <r>
    <x v="636"/>
    <x v="11"/>
    <m/>
    <x v="31"/>
  </r>
  <r>
    <x v="636"/>
    <x v="12"/>
    <m/>
    <x v="31"/>
  </r>
  <r>
    <x v="636"/>
    <x v="13"/>
    <m/>
    <x v="31"/>
  </r>
  <r>
    <x v="636"/>
    <x v="14"/>
    <n v="1"/>
    <x v="31"/>
  </r>
  <r>
    <x v="636"/>
    <x v="15"/>
    <n v="1"/>
    <x v="31"/>
  </r>
  <r>
    <x v="636"/>
    <x v="16"/>
    <n v="1"/>
    <x v="31"/>
  </r>
  <r>
    <x v="636"/>
    <x v="17"/>
    <n v="1"/>
    <x v="31"/>
  </r>
  <r>
    <x v="636"/>
    <x v="18"/>
    <m/>
    <x v="31"/>
  </r>
  <r>
    <x v="636"/>
    <x v="19"/>
    <m/>
    <x v="31"/>
  </r>
  <r>
    <x v="617"/>
    <x v="0"/>
    <s v="Renault"/>
    <x v="32"/>
  </r>
  <r>
    <x v="617"/>
    <x v="1"/>
    <s v="Renault"/>
    <x v="32"/>
  </r>
  <r>
    <x v="617"/>
    <x v="2"/>
    <n v="2"/>
    <x v="32"/>
  </r>
  <r>
    <x v="617"/>
    <x v="3"/>
    <n v="2"/>
    <x v="32"/>
  </r>
  <r>
    <x v="617"/>
    <x v="4"/>
    <n v="0"/>
    <x v="32"/>
  </r>
  <r>
    <x v="617"/>
    <x v="5"/>
    <n v="1"/>
    <x v="32"/>
  </r>
  <r>
    <x v="617"/>
    <x v="6"/>
    <n v="0"/>
    <x v="32"/>
  </r>
  <r>
    <x v="617"/>
    <x v="7"/>
    <n v="1"/>
    <x v="32"/>
  </r>
  <r>
    <x v="617"/>
    <x v="8"/>
    <m/>
    <x v="32"/>
  </r>
  <r>
    <x v="617"/>
    <x v="9"/>
    <m/>
    <x v="32"/>
  </r>
  <r>
    <x v="617"/>
    <x v="10"/>
    <m/>
    <x v="32"/>
  </r>
  <r>
    <x v="617"/>
    <x v="11"/>
    <m/>
    <x v="32"/>
  </r>
  <r>
    <x v="617"/>
    <x v="12"/>
    <m/>
    <x v="32"/>
  </r>
  <r>
    <x v="617"/>
    <x v="13"/>
    <m/>
    <x v="32"/>
  </r>
  <r>
    <x v="617"/>
    <x v="14"/>
    <n v="34"/>
    <x v="32"/>
  </r>
  <r>
    <x v="617"/>
    <x v="15"/>
    <n v="34"/>
    <x v="32"/>
  </r>
  <r>
    <x v="617"/>
    <x v="16"/>
    <n v="34"/>
    <x v="32"/>
  </r>
  <r>
    <x v="617"/>
    <x v="17"/>
    <n v="34"/>
    <x v="32"/>
  </r>
  <r>
    <x v="617"/>
    <x v="18"/>
    <n v="5"/>
    <x v="32"/>
  </r>
  <r>
    <x v="617"/>
    <x v="19"/>
    <n v="4"/>
    <x v="32"/>
  </r>
  <r>
    <x v="618"/>
    <x v="0"/>
    <s v="Alfa Romeo"/>
    <x v="32"/>
  </r>
  <r>
    <x v="618"/>
    <x v="1"/>
    <s v="Alfa Romeo"/>
    <x v="32"/>
  </r>
  <r>
    <x v="618"/>
    <x v="2"/>
    <n v="0"/>
    <x v="32"/>
  </r>
  <r>
    <x v="618"/>
    <x v="3"/>
    <n v="0"/>
    <x v="32"/>
  </r>
  <r>
    <x v="618"/>
    <x v="4"/>
    <n v="1"/>
    <x v="32"/>
  </r>
  <r>
    <x v="618"/>
    <x v="5"/>
    <n v="0"/>
    <x v="32"/>
  </r>
  <r>
    <x v="618"/>
    <x v="6"/>
    <n v="0"/>
    <x v="32"/>
  </r>
  <r>
    <x v="618"/>
    <x v="7"/>
    <n v="1"/>
    <x v="32"/>
  </r>
  <r>
    <x v="618"/>
    <x v="8"/>
    <m/>
    <x v="32"/>
  </r>
  <r>
    <x v="618"/>
    <x v="9"/>
    <m/>
    <x v="32"/>
  </r>
  <r>
    <x v="618"/>
    <x v="10"/>
    <m/>
    <x v="32"/>
  </r>
  <r>
    <x v="618"/>
    <x v="11"/>
    <m/>
    <x v="32"/>
  </r>
  <r>
    <x v="618"/>
    <x v="12"/>
    <m/>
    <x v="32"/>
  </r>
  <r>
    <x v="618"/>
    <x v="13"/>
    <m/>
    <x v="32"/>
  </r>
  <r>
    <x v="618"/>
    <x v="14"/>
    <n v="5"/>
    <x v="32"/>
  </r>
  <r>
    <x v="618"/>
    <x v="15"/>
    <n v="5"/>
    <x v="32"/>
  </r>
  <r>
    <x v="618"/>
    <x v="16"/>
    <n v="5"/>
    <x v="32"/>
  </r>
  <r>
    <x v="618"/>
    <x v="17"/>
    <n v="5"/>
    <x v="32"/>
  </r>
  <r>
    <x v="618"/>
    <x v="18"/>
    <n v="1"/>
    <x v="32"/>
  </r>
  <r>
    <x v="618"/>
    <x v="19"/>
    <m/>
    <x v="32"/>
  </r>
  <r>
    <x v="548"/>
    <x v="0"/>
    <s v="Arrows"/>
    <x v="32"/>
  </r>
  <r>
    <x v="548"/>
    <x v="1"/>
    <s v="Ford"/>
    <x v="32"/>
  </r>
  <r>
    <x v="548"/>
    <x v="2"/>
    <n v="0"/>
    <x v="32"/>
  </r>
  <r>
    <x v="548"/>
    <x v="3"/>
    <n v="0"/>
    <x v="32"/>
  </r>
  <r>
    <x v="548"/>
    <x v="4"/>
    <n v="0"/>
    <x v="32"/>
  </r>
  <r>
    <x v="548"/>
    <x v="5"/>
    <n v="0"/>
    <x v="32"/>
  </r>
  <r>
    <x v="548"/>
    <x v="6"/>
    <n v="0"/>
    <x v="32"/>
  </r>
  <r>
    <x v="548"/>
    <x v="7"/>
    <n v="0"/>
    <x v="32"/>
  </r>
  <r>
    <x v="548"/>
    <x v="8"/>
    <m/>
    <x v="32"/>
  </r>
  <r>
    <x v="548"/>
    <x v="9"/>
    <m/>
    <x v="32"/>
  </r>
  <r>
    <x v="548"/>
    <x v="10"/>
    <m/>
    <x v="32"/>
  </r>
  <r>
    <x v="548"/>
    <x v="11"/>
    <m/>
    <x v="32"/>
  </r>
  <r>
    <x v="548"/>
    <x v="12"/>
    <m/>
    <x v="32"/>
  </r>
  <r>
    <x v="548"/>
    <x v="13"/>
    <m/>
    <x v="32"/>
  </r>
  <r>
    <x v="548"/>
    <x v="14"/>
    <n v="0"/>
    <x v="32"/>
  </r>
  <r>
    <x v="548"/>
    <x v="15"/>
    <n v="0"/>
    <x v="32"/>
  </r>
  <r>
    <x v="548"/>
    <x v="16"/>
    <n v="0"/>
    <x v="32"/>
  </r>
  <r>
    <x v="548"/>
    <x v="17"/>
    <n v="0"/>
    <x v="32"/>
  </r>
  <r>
    <x v="548"/>
    <x v="18"/>
    <m/>
    <x v="32"/>
  </r>
  <r>
    <x v="548"/>
    <x v="19"/>
    <n v="1"/>
    <x v="32"/>
  </r>
  <r>
    <x v="585"/>
    <x v="0"/>
    <s v="Alfa Romeo"/>
    <x v="32"/>
  </r>
  <r>
    <x v="585"/>
    <x v="1"/>
    <s v="Alfa Romeo"/>
    <x v="32"/>
  </r>
  <r>
    <x v="585"/>
    <x v="2"/>
    <n v="0"/>
    <x v="32"/>
  </r>
  <r>
    <x v="585"/>
    <x v="3"/>
    <n v="0"/>
    <x v="32"/>
  </r>
  <r>
    <x v="585"/>
    <x v="4"/>
    <n v="0"/>
    <x v="32"/>
  </r>
  <r>
    <x v="585"/>
    <x v="5"/>
    <n v="0"/>
    <x v="32"/>
  </r>
  <r>
    <x v="585"/>
    <x v="6"/>
    <n v="1"/>
    <x v="32"/>
  </r>
  <r>
    <x v="585"/>
    <x v="7"/>
    <n v="0"/>
    <x v="32"/>
  </r>
  <r>
    <x v="585"/>
    <x v="8"/>
    <m/>
    <x v="32"/>
  </r>
  <r>
    <x v="585"/>
    <x v="9"/>
    <m/>
    <x v="32"/>
  </r>
  <r>
    <x v="585"/>
    <x v="10"/>
    <m/>
    <x v="32"/>
  </r>
  <r>
    <x v="585"/>
    <x v="11"/>
    <m/>
    <x v="32"/>
  </r>
  <r>
    <x v="585"/>
    <x v="12"/>
    <m/>
    <x v="32"/>
  </r>
  <r>
    <x v="585"/>
    <x v="13"/>
    <m/>
    <x v="32"/>
  </r>
  <r>
    <x v="585"/>
    <x v="14"/>
    <n v="2"/>
    <x v="32"/>
  </r>
  <r>
    <x v="585"/>
    <x v="15"/>
    <n v="2"/>
    <x v="32"/>
  </r>
  <r>
    <x v="585"/>
    <x v="16"/>
    <n v="2"/>
    <x v="32"/>
  </r>
  <r>
    <x v="585"/>
    <x v="17"/>
    <n v="2"/>
    <x v="32"/>
  </r>
  <r>
    <x v="585"/>
    <x v="18"/>
    <m/>
    <x v="32"/>
  </r>
  <r>
    <x v="585"/>
    <x v="19"/>
    <m/>
    <x v="32"/>
  </r>
  <r>
    <x v="502"/>
    <x v="0"/>
    <s v="Williams"/>
    <x v="32"/>
  </r>
  <r>
    <x v="502"/>
    <x v="1"/>
    <s v="Ford"/>
    <x v="32"/>
  </r>
  <r>
    <x v="502"/>
    <x v="2"/>
    <n v="0"/>
    <x v="32"/>
  </r>
  <r>
    <x v="502"/>
    <x v="3"/>
    <n v="1"/>
    <x v="32"/>
  </r>
  <r>
    <x v="502"/>
    <x v="4"/>
    <n v="0"/>
    <x v="32"/>
  </r>
  <r>
    <x v="502"/>
    <x v="5"/>
    <n v="0"/>
    <x v="32"/>
  </r>
  <r>
    <x v="502"/>
    <x v="6"/>
    <n v="0"/>
    <x v="32"/>
  </r>
  <r>
    <x v="502"/>
    <x v="7"/>
    <n v="0"/>
    <x v="32"/>
  </r>
  <r>
    <x v="502"/>
    <x v="8"/>
    <m/>
    <x v="32"/>
  </r>
  <r>
    <x v="502"/>
    <x v="9"/>
    <m/>
    <x v="32"/>
  </r>
  <r>
    <x v="502"/>
    <x v="10"/>
    <m/>
    <x v="32"/>
  </r>
  <r>
    <x v="502"/>
    <x v="11"/>
    <m/>
    <x v="32"/>
  </r>
  <r>
    <x v="502"/>
    <x v="12"/>
    <m/>
    <x v="32"/>
  </r>
  <r>
    <x v="502"/>
    <x v="13"/>
    <m/>
    <x v="32"/>
  </r>
  <r>
    <x v="502"/>
    <x v="14"/>
    <n v="6"/>
    <x v="32"/>
  </r>
  <r>
    <x v="502"/>
    <x v="15"/>
    <n v="6"/>
    <x v="32"/>
  </r>
  <r>
    <x v="502"/>
    <x v="16"/>
    <n v="6"/>
    <x v="32"/>
  </r>
  <r>
    <x v="502"/>
    <x v="17"/>
    <n v="6"/>
    <x v="32"/>
  </r>
  <r>
    <x v="502"/>
    <x v="18"/>
    <m/>
    <x v="32"/>
  </r>
  <r>
    <x v="502"/>
    <x v="19"/>
    <m/>
    <x v="32"/>
  </r>
  <r>
    <x v="627"/>
    <x v="0"/>
    <s v="Fittipaldi"/>
    <x v="32"/>
  </r>
  <r>
    <x v="627"/>
    <x v="1"/>
    <s v="Ford"/>
    <x v="32"/>
  </r>
  <r>
    <x v="627"/>
    <x v="2"/>
    <n v="0"/>
    <x v="32"/>
  </r>
  <r>
    <x v="627"/>
    <x v="3"/>
    <n v="0"/>
    <x v="32"/>
  </r>
  <r>
    <x v="627"/>
    <x v="4"/>
    <n v="0"/>
    <x v="32"/>
  </r>
  <r>
    <x v="627"/>
    <x v="5"/>
    <n v="0"/>
    <x v="32"/>
  </r>
  <r>
    <x v="627"/>
    <x v="6"/>
    <n v="0"/>
    <x v="32"/>
  </r>
  <r>
    <x v="627"/>
    <x v="7"/>
    <n v="1"/>
    <x v="32"/>
  </r>
  <r>
    <x v="627"/>
    <x v="8"/>
    <m/>
    <x v="32"/>
  </r>
  <r>
    <x v="627"/>
    <x v="9"/>
    <m/>
    <x v="32"/>
  </r>
  <r>
    <x v="627"/>
    <x v="10"/>
    <m/>
    <x v="32"/>
  </r>
  <r>
    <x v="627"/>
    <x v="11"/>
    <m/>
    <x v="32"/>
  </r>
  <r>
    <x v="627"/>
    <x v="12"/>
    <m/>
    <x v="32"/>
  </r>
  <r>
    <x v="627"/>
    <x v="13"/>
    <m/>
    <x v="32"/>
  </r>
  <r>
    <x v="627"/>
    <x v="14"/>
    <n v="1"/>
    <x v="32"/>
  </r>
  <r>
    <x v="627"/>
    <x v="15"/>
    <n v="1"/>
    <x v="32"/>
  </r>
  <r>
    <x v="627"/>
    <x v="16"/>
    <n v="1"/>
    <x v="32"/>
  </r>
  <r>
    <x v="627"/>
    <x v="17"/>
    <n v="1"/>
    <x v="32"/>
  </r>
  <r>
    <x v="627"/>
    <x v="18"/>
    <m/>
    <x v="32"/>
  </r>
  <r>
    <x v="627"/>
    <x v="19"/>
    <m/>
    <x v="32"/>
  </r>
  <r>
    <x v="603"/>
    <x v="0"/>
    <s v="Williams"/>
    <x v="32"/>
  </r>
  <r>
    <x v="603"/>
    <x v="1"/>
    <s v="Ford"/>
    <x v="32"/>
  </r>
  <r>
    <x v="603"/>
    <x v="2"/>
    <n v="0"/>
    <x v="32"/>
  </r>
  <r>
    <x v="603"/>
    <x v="3"/>
    <n v="0"/>
    <x v="32"/>
  </r>
  <r>
    <x v="603"/>
    <x v="4"/>
    <n v="0"/>
    <x v="32"/>
  </r>
  <r>
    <x v="603"/>
    <x v="5"/>
    <n v="0"/>
    <x v="32"/>
  </r>
  <r>
    <x v="603"/>
    <x v="6"/>
    <n v="3"/>
    <x v="32"/>
  </r>
  <r>
    <x v="603"/>
    <x v="7"/>
    <n v="2"/>
    <x v="32"/>
  </r>
  <r>
    <x v="603"/>
    <x v="8"/>
    <m/>
    <x v="32"/>
  </r>
  <r>
    <x v="603"/>
    <x v="9"/>
    <m/>
    <x v="32"/>
  </r>
  <r>
    <x v="603"/>
    <x v="10"/>
    <m/>
    <x v="32"/>
  </r>
  <r>
    <x v="603"/>
    <x v="11"/>
    <m/>
    <x v="32"/>
  </r>
  <r>
    <x v="603"/>
    <x v="12"/>
    <m/>
    <x v="32"/>
  </r>
  <r>
    <x v="603"/>
    <x v="13"/>
    <m/>
    <x v="32"/>
  </r>
  <r>
    <x v="603"/>
    <x v="14"/>
    <n v="8"/>
    <x v="32"/>
  </r>
  <r>
    <x v="603"/>
    <x v="15"/>
    <n v="8"/>
    <x v="32"/>
  </r>
  <r>
    <x v="603"/>
    <x v="16"/>
    <n v="8"/>
    <x v="32"/>
  </r>
  <r>
    <x v="603"/>
    <x v="17"/>
    <n v="8"/>
    <x v="32"/>
  </r>
  <r>
    <x v="603"/>
    <x v="18"/>
    <m/>
    <x v="32"/>
  </r>
  <r>
    <x v="603"/>
    <x v="19"/>
    <m/>
    <x v="32"/>
  </r>
  <r>
    <x v="628"/>
    <x v="0"/>
    <s v="Toleman"/>
    <x v="32"/>
  </r>
  <r>
    <x v="628"/>
    <x v="1"/>
    <s v="Hart"/>
    <x v="32"/>
  </r>
  <r>
    <x v="628"/>
    <x v="2"/>
    <n v="0"/>
    <x v="32"/>
  </r>
  <r>
    <x v="628"/>
    <x v="3"/>
    <n v="0"/>
    <x v="32"/>
  </r>
  <r>
    <x v="628"/>
    <x v="4"/>
    <n v="0"/>
    <x v="32"/>
  </r>
  <r>
    <x v="628"/>
    <x v="5"/>
    <n v="0"/>
    <x v="32"/>
  </r>
  <r>
    <x v="628"/>
    <x v="6"/>
    <n v="0"/>
    <x v="32"/>
  </r>
  <r>
    <x v="628"/>
    <x v="7"/>
    <n v="0"/>
    <x v="32"/>
  </r>
  <r>
    <x v="628"/>
    <x v="8"/>
    <m/>
    <x v="32"/>
  </r>
  <r>
    <x v="628"/>
    <x v="9"/>
    <m/>
    <x v="32"/>
  </r>
  <r>
    <x v="628"/>
    <x v="10"/>
    <m/>
    <x v="32"/>
  </r>
  <r>
    <x v="628"/>
    <x v="11"/>
    <m/>
    <x v="32"/>
  </r>
  <r>
    <x v="628"/>
    <x v="12"/>
    <m/>
    <x v="32"/>
  </r>
  <r>
    <x v="628"/>
    <x v="13"/>
    <m/>
    <x v="32"/>
  </r>
  <r>
    <x v="628"/>
    <x v="14"/>
    <n v="0"/>
    <x v="32"/>
  </r>
  <r>
    <x v="628"/>
    <x v="15"/>
    <n v="0"/>
    <x v="32"/>
  </r>
  <r>
    <x v="628"/>
    <x v="16"/>
    <n v="0"/>
    <x v="32"/>
  </r>
  <r>
    <x v="628"/>
    <x v="17"/>
    <n v="0"/>
    <x v="32"/>
  </r>
  <r>
    <x v="628"/>
    <x v="18"/>
    <m/>
    <x v="32"/>
  </r>
  <r>
    <x v="628"/>
    <x v="19"/>
    <n v="1"/>
    <x v="32"/>
  </r>
  <r>
    <x v="604"/>
    <x v="0"/>
    <s v="Ferrari"/>
    <x v="32"/>
  </r>
  <r>
    <x v="604"/>
    <x v="1"/>
    <s v="Ferrari"/>
    <x v="32"/>
  </r>
  <r>
    <x v="604"/>
    <x v="2"/>
    <n v="2"/>
    <x v="32"/>
  </r>
  <r>
    <x v="604"/>
    <x v="3"/>
    <n v="2"/>
    <x v="32"/>
  </r>
  <r>
    <x v="604"/>
    <x v="4"/>
    <n v="2"/>
    <x v="32"/>
  </r>
  <r>
    <x v="604"/>
    <x v="5"/>
    <n v="0"/>
    <x v="32"/>
  </r>
  <r>
    <x v="604"/>
    <x v="6"/>
    <n v="0"/>
    <x v="32"/>
  </r>
  <r>
    <x v="604"/>
    <x v="7"/>
    <n v="1"/>
    <x v="32"/>
  </r>
  <r>
    <x v="604"/>
    <x v="8"/>
    <m/>
    <x v="32"/>
  </r>
  <r>
    <x v="604"/>
    <x v="9"/>
    <m/>
    <x v="32"/>
  </r>
  <r>
    <x v="604"/>
    <x v="10"/>
    <m/>
    <x v="32"/>
  </r>
  <r>
    <x v="604"/>
    <x v="11"/>
    <m/>
    <x v="32"/>
  </r>
  <r>
    <x v="604"/>
    <x v="12"/>
    <m/>
    <x v="32"/>
  </r>
  <r>
    <x v="604"/>
    <x v="13"/>
    <n v="1"/>
    <x v="32"/>
  </r>
  <r>
    <x v="604"/>
    <x v="14"/>
    <n v="39"/>
    <x v="32"/>
  </r>
  <r>
    <x v="604"/>
    <x v="15"/>
    <n v="39"/>
    <x v="32"/>
  </r>
  <r>
    <x v="604"/>
    <x v="16"/>
    <n v="39"/>
    <x v="32"/>
  </r>
  <r>
    <x v="604"/>
    <x v="17"/>
    <n v="39"/>
    <x v="32"/>
  </r>
  <r>
    <x v="604"/>
    <x v="18"/>
    <n v="2"/>
    <x v="32"/>
  </r>
  <r>
    <x v="604"/>
    <x v="19"/>
    <n v="2"/>
    <x v="32"/>
  </r>
  <r>
    <x v="605"/>
    <x v="0"/>
    <s v="Ligier"/>
    <x v="32"/>
  </r>
  <r>
    <x v="605"/>
    <x v="1"/>
    <s v="Matra"/>
    <x v="32"/>
  </r>
  <r>
    <x v="605"/>
    <x v="2"/>
    <n v="0"/>
    <x v="32"/>
  </r>
  <r>
    <x v="605"/>
    <x v="3"/>
    <n v="1"/>
    <x v="32"/>
  </r>
  <r>
    <x v="605"/>
    <x v="4"/>
    <n v="2"/>
    <x v="32"/>
  </r>
  <r>
    <x v="605"/>
    <x v="5"/>
    <n v="0"/>
    <x v="32"/>
  </r>
  <r>
    <x v="605"/>
    <x v="6"/>
    <n v="0"/>
    <x v="32"/>
  </r>
  <r>
    <x v="605"/>
    <x v="7"/>
    <n v="1"/>
    <x v="32"/>
  </r>
  <r>
    <x v="605"/>
    <x v="8"/>
    <m/>
    <x v="32"/>
  </r>
  <r>
    <x v="605"/>
    <x v="9"/>
    <m/>
    <x v="32"/>
  </r>
  <r>
    <x v="605"/>
    <x v="10"/>
    <m/>
    <x v="32"/>
  </r>
  <r>
    <x v="605"/>
    <x v="11"/>
    <m/>
    <x v="32"/>
  </r>
  <r>
    <x v="605"/>
    <x v="12"/>
    <m/>
    <x v="32"/>
  </r>
  <r>
    <x v="605"/>
    <x v="13"/>
    <m/>
    <x v="32"/>
  </r>
  <r>
    <x v="605"/>
    <x v="14"/>
    <n v="15"/>
    <x v="32"/>
  </r>
  <r>
    <x v="605"/>
    <x v="15"/>
    <n v="15"/>
    <x v="32"/>
  </r>
  <r>
    <x v="605"/>
    <x v="16"/>
    <n v="15"/>
    <x v="32"/>
  </r>
  <r>
    <x v="605"/>
    <x v="17"/>
    <n v="15"/>
    <x v="32"/>
  </r>
  <r>
    <x v="605"/>
    <x v="18"/>
    <m/>
    <x v="32"/>
  </r>
  <r>
    <x v="605"/>
    <x v="19"/>
    <m/>
    <x v="32"/>
  </r>
  <r>
    <x v="611"/>
    <x v="0"/>
    <s v="Lotus"/>
    <x v="32"/>
  </r>
  <r>
    <x v="611"/>
    <x v="1"/>
    <s v="Ford"/>
    <x v="32"/>
  </r>
  <r>
    <x v="611"/>
    <x v="2"/>
    <n v="1"/>
    <x v="32"/>
  </r>
  <r>
    <x v="611"/>
    <x v="3"/>
    <n v="0"/>
    <x v="32"/>
  </r>
  <r>
    <x v="611"/>
    <x v="4"/>
    <n v="0"/>
    <x v="32"/>
  </r>
  <r>
    <x v="611"/>
    <x v="5"/>
    <n v="3"/>
    <x v="32"/>
  </r>
  <r>
    <x v="611"/>
    <x v="6"/>
    <n v="2"/>
    <x v="32"/>
  </r>
  <r>
    <x v="611"/>
    <x v="7"/>
    <n v="1"/>
    <x v="32"/>
  </r>
  <r>
    <x v="611"/>
    <x v="8"/>
    <m/>
    <x v="32"/>
  </r>
  <r>
    <x v="611"/>
    <x v="9"/>
    <m/>
    <x v="32"/>
  </r>
  <r>
    <x v="611"/>
    <x v="10"/>
    <m/>
    <x v="32"/>
  </r>
  <r>
    <x v="611"/>
    <x v="11"/>
    <m/>
    <x v="32"/>
  </r>
  <r>
    <x v="611"/>
    <x v="12"/>
    <m/>
    <x v="32"/>
  </r>
  <r>
    <x v="611"/>
    <x v="13"/>
    <m/>
    <x v="32"/>
  </r>
  <r>
    <x v="611"/>
    <x v="14"/>
    <n v="23"/>
    <x v="32"/>
  </r>
  <r>
    <x v="611"/>
    <x v="15"/>
    <n v="23"/>
    <x v="32"/>
  </r>
  <r>
    <x v="611"/>
    <x v="16"/>
    <n v="23"/>
    <x v="32"/>
  </r>
  <r>
    <x v="611"/>
    <x v="17"/>
    <n v="23"/>
    <x v="32"/>
  </r>
  <r>
    <x v="611"/>
    <x v="18"/>
    <m/>
    <x v="32"/>
  </r>
  <r>
    <x v="611"/>
    <x v="19"/>
    <m/>
    <x v="32"/>
  </r>
  <r>
    <x v="629"/>
    <x v="0"/>
    <s v="ATS"/>
    <x v="32"/>
  </r>
  <r>
    <x v="629"/>
    <x v="1"/>
    <s v="Ford"/>
    <x v="32"/>
  </r>
  <r>
    <x v="629"/>
    <x v="2"/>
    <n v="0"/>
    <x v="32"/>
  </r>
  <r>
    <x v="629"/>
    <x v="3"/>
    <n v="0"/>
    <x v="32"/>
  </r>
  <r>
    <x v="629"/>
    <x v="4"/>
    <n v="0"/>
    <x v="32"/>
  </r>
  <r>
    <x v="629"/>
    <x v="5"/>
    <n v="0"/>
    <x v="32"/>
  </r>
  <r>
    <x v="629"/>
    <x v="6"/>
    <n v="1"/>
    <x v="32"/>
  </r>
  <r>
    <x v="629"/>
    <x v="7"/>
    <n v="0"/>
    <x v="32"/>
  </r>
  <r>
    <x v="629"/>
    <x v="8"/>
    <m/>
    <x v="32"/>
  </r>
  <r>
    <x v="629"/>
    <x v="9"/>
    <m/>
    <x v="32"/>
  </r>
  <r>
    <x v="629"/>
    <x v="10"/>
    <m/>
    <x v="32"/>
  </r>
  <r>
    <x v="629"/>
    <x v="11"/>
    <m/>
    <x v="32"/>
  </r>
  <r>
    <x v="629"/>
    <x v="12"/>
    <m/>
    <x v="32"/>
  </r>
  <r>
    <x v="629"/>
    <x v="13"/>
    <m/>
    <x v="32"/>
  </r>
  <r>
    <x v="629"/>
    <x v="14"/>
    <n v="2"/>
    <x v="32"/>
  </r>
  <r>
    <x v="629"/>
    <x v="15"/>
    <n v="2"/>
    <x v="32"/>
  </r>
  <r>
    <x v="629"/>
    <x v="16"/>
    <n v="2"/>
    <x v="32"/>
  </r>
  <r>
    <x v="629"/>
    <x v="17"/>
    <n v="2"/>
    <x v="32"/>
  </r>
  <r>
    <x v="629"/>
    <x v="18"/>
    <m/>
    <x v="32"/>
  </r>
  <r>
    <x v="629"/>
    <x v="19"/>
    <m/>
    <x v="32"/>
  </r>
  <r>
    <x v="551"/>
    <x v="0"/>
    <s v="March"/>
    <x v="32"/>
  </r>
  <r>
    <x v="551"/>
    <x v="1"/>
    <s v="Ford"/>
    <x v="32"/>
  </r>
  <r>
    <x v="551"/>
    <x v="2"/>
    <n v="0"/>
    <x v="32"/>
  </r>
  <r>
    <x v="551"/>
    <x v="3"/>
    <n v="0"/>
    <x v="32"/>
  </r>
  <r>
    <x v="551"/>
    <x v="4"/>
    <n v="0"/>
    <x v="32"/>
  </r>
  <r>
    <x v="551"/>
    <x v="5"/>
    <n v="0"/>
    <x v="32"/>
  </r>
  <r>
    <x v="551"/>
    <x v="6"/>
    <n v="0"/>
    <x v="32"/>
  </r>
  <r>
    <x v="551"/>
    <x v="7"/>
    <n v="0"/>
    <x v="32"/>
  </r>
  <r>
    <x v="551"/>
    <x v="8"/>
    <m/>
    <x v="32"/>
  </r>
  <r>
    <x v="551"/>
    <x v="9"/>
    <m/>
    <x v="32"/>
  </r>
  <r>
    <x v="551"/>
    <x v="10"/>
    <m/>
    <x v="32"/>
  </r>
  <r>
    <x v="551"/>
    <x v="11"/>
    <m/>
    <x v="32"/>
  </r>
  <r>
    <x v="551"/>
    <x v="12"/>
    <m/>
    <x v="32"/>
  </r>
  <r>
    <x v="551"/>
    <x v="13"/>
    <m/>
    <x v="32"/>
  </r>
  <r>
    <x v="551"/>
    <x v="14"/>
    <n v="0"/>
    <x v="32"/>
  </r>
  <r>
    <x v="551"/>
    <x v="15"/>
    <n v="0"/>
    <x v="32"/>
  </r>
  <r>
    <x v="551"/>
    <x v="16"/>
    <n v="0"/>
    <x v="32"/>
  </r>
  <r>
    <x v="551"/>
    <x v="17"/>
    <n v="0"/>
    <x v="32"/>
  </r>
  <r>
    <x v="551"/>
    <x v="18"/>
    <m/>
    <x v="32"/>
  </r>
  <r>
    <x v="551"/>
    <x v="19"/>
    <m/>
    <x v="32"/>
  </r>
  <r>
    <x v="606"/>
    <x v="0"/>
    <s v="Theodore"/>
    <x v="32"/>
  </r>
  <r>
    <x v="606"/>
    <x v="1"/>
    <s v="Ford"/>
    <x v="32"/>
  </r>
  <r>
    <x v="606"/>
    <x v="2"/>
    <n v="0"/>
    <x v="32"/>
  </r>
  <r>
    <x v="606"/>
    <x v="3"/>
    <n v="0"/>
    <x v="32"/>
  </r>
  <r>
    <x v="606"/>
    <x v="4"/>
    <n v="0"/>
    <x v="32"/>
  </r>
  <r>
    <x v="606"/>
    <x v="5"/>
    <n v="0"/>
    <x v="32"/>
  </r>
  <r>
    <x v="606"/>
    <x v="6"/>
    <n v="0"/>
    <x v="32"/>
  </r>
  <r>
    <x v="606"/>
    <x v="7"/>
    <n v="0"/>
    <x v="32"/>
  </r>
  <r>
    <x v="606"/>
    <x v="8"/>
    <m/>
    <x v="32"/>
  </r>
  <r>
    <x v="606"/>
    <x v="9"/>
    <m/>
    <x v="32"/>
  </r>
  <r>
    <x v="606"/>
    <x v="10"/>
    <m/>
    <x v="32"/>
  </r>
  <r>
    <x v="606"/>
    <x v="11"/>
    <m/>
    <x v="32"/>
  </r>
  <r>
    <x v="606"/>
    <x v="12"/>
    <m/>
    <x v="32"/>
  </r>
  <r>
    <x v="606"/>
    <x v="13"/>
    <m/>
    <x v="32"/>
  </r>
  <r>
    <x v="606"/>
    <x v="14"/>
    <n v="0"/>
    <x v="32"/>
  </r>
  <r>
    <x v="606"/>
    <x v="15"/>
    <n v="0"/>
    <x v="32"/>
  </r>
  <r>
    <x v="606"/>
    <x v="16"/>
    <n v="0"/>
    <x v="32"/>
  </r>
  <r>
    <x v="606"/>
    <x v="17"/>
    <n v="0"/>
    <x v="32"/>
  </r>
  <r>
    <x v="606"/>
    <x v="18"/>
    <m/>
    <x v="32"/>
  </r>
  <r>
    <x v="606"/>
    <x v="19"/>
    <m/>
    <x v="32"/>
  </r>
  <r>
    <x v="588"/>
    <x v="0"/>
    <s v="Ferrari"/>
    <x v="32"/>
  </r>
  <r>
    <x v="588"/>
    <x v="1"/>
    <s v="Ferrari"/>
    <x v="32"/>
  </r>
  <r>
    <x v="588"/>
    <x v="2"/>
    <n v="0"/>
    <x v="32"/>
  </r>
  <r>
    <x v="588"/>
    <x v="3"/>
    <n v="1"/>
    <x v="32"/>
  </r>
  <r>
    <x v="588"/>
    <x v="4"/>
    <n v="0"/>
    <x v="32"/>
  </r>
  <r>
    <x v="588"/>
    <x v="5"/>
    <n v="0"/>
    <x v="32"/>
  </r>
  <r>
    <x v="588"/>
    <x v="6"/>
    <n v="0"/>
    <x v="32"/>
  </r>
  <r>
    <x v="588"/>
    <x v="7"/>
    <n v="0"/>
    <x v="32"/>
  </r>
  <r>
    <x v="588"/>
    <x v="8"/>
    <m/>
    <x v="32"/>
  </r>
  <r>
    <x v="588"/>
    <x v="9"/>
    <m/>
    <x v="32"/>
  </r>
  <r>
    <x v="588"/>
    <x v="10"/>
    <m/>
    <x v="32"/>
  </r>
  <r>
    <x v="588"/>
    <x v="11"/>
    <m/>
    <x v="32"/>
  </r>
  <r>
    <x v="588"/>
    <x v="12"/>
    <m/>
    <x v="32"/>
  </r>
  <r>
    <x v="588"/>
    <x v="13"/>
    <m/>
    <x v="32"/>
  </r>
  <r>
    <x v="588"/>
    <x v="14"/>
    <n v="6"/>
    <x v="32"/>
  </r>
  <r>
    <x v="588"/>
    <x v="15"/>
    <n v="6"/>
    <x v="32"/>
  </r>
  <r>
    <x v="588"/>
    <x v="16"/>
    <n v="6"/>
    <x v="32"/>
  </r>
  <r>
    <x v="588"/>
    <x v="17"/>
    <n v="6"/>
    <x v="32"/>
  </r>
  <r>
    <x v="588"/>
    <x v="18"/>
    <m/>
    <x v="32"/>
  </r>
  <r>
    <x v="588"/>
    <x v="19"/>
    <m/>
    <x v="32"/>
  </r>
  <r>
    <x v="529"/>
    <x v="0"/>
    <s v="Ligier"/>
    <x v="32"/>
  </r>
  <r>
    <x v="529"/>
    <x v="1"/>
    <s v="Matra"/>
    <x v="32"/>
  </r>
  <r>
    <x v="529"/>
    <x v="2"/>
    <n v="0"/>
    <x v="32"/>
  </r>
  <r>
    <x v="529"/>
    <x v="3"/>
    <n v="0"/>
    <x v="32"/>
  </r>
  <r>
    <x v="529"/>
    <x v="4"/>
    <n v="1"/>
    <x v="32"/>
  </r>
  <r>
    <x v="529"/>
    <x v="5"/>
    <n v="0"/>
    <x v="32"/>
  </r>
  <r>
    <x v="529"/>
    <x v="6"/>
    <n v="0"/>
    <x v="32"/>
  </r>
  <r>
    <x v="529"/>
    <x v="7"/>
    <n v="1"/>
    <x v="32"/>
  </r>
  <r>
    <x v="529"/>
    <x v="8"/>
    <m/>
    <x v="32"/>
  </r>
  <r>
    <x v="529"/>
    <x v="9"/>
    <m/>
    <x v="32"/>
  </r>
  <r>
    <x v="529"/>
    <x v="10"/>
    <m/>
    <x v="32"/>
  </r>
  <r>
    <x v="529"/>
    <x v="11"/>
    <m/>
    <x v="32"/>
  </r>
  <r>
    <x v="529"/>
    <x v="12"/>
    <m/>
    <x v="32"/>
  </r>
  <r>
    <x v="529"/>
    <x v="13"/>
    <m/>
    <x v="32"/>
  </r>
  <r>
    <x v="529"/>
    <x v="14"/>
    <n v="5"/>
    <x v="32"/>
  </r>
  <r>
    <x v="529"/>
    <x v="15"/>
    <n v="5"/>
    <x v="32"/>
  </r>
  <r>
    <x v="529"/>
    <x v="16"/>
    <n v="5"/>
    <x v="32"/>
  </r>
  <r>
    <x v="529"/>
    <x v="17"/>
    <n v="5"/>
    <x v="32"/>
  </r>
  <r>
    <x v="529"/>
    <x v="18"/>
    <m/>
    <x v="32"/>
  </r>
  <r>
    <x v="529"/>
    <x v="19"/>
    <m/>
    <x v="32"/>
  </r>
  <r>
    <x v="613"/>
    <x v="0"/>
    <s v="Theodore"/>
    <x v="32"/>
  </r>
  <r>
    <x v="613"/>
    <x v="1"/>
    <s v="Ford"/>
    <x v="32"/>
  </r>
  <r>
    <x v="613"/>
    <x v="2"/>
    <n v="0"/>
    <x v="32"/>
  </r>
  <r>
    <x v="613"/>
    <x v="3"/>
    <n v="0"/>
    <x v="32"/>
  </r>
  <r>
    <x v="613"/>
    <x v="4"/>
    <n v="0"/>
    <x v="32"/>
  </r>
  <r>
    <x v="613"/>
    <x v="5"/>
    <n v="0"/>
    <x v="32"/>
  </r>
  <r>
    <x v="613"/>
    <x v="6"/>
    <n v="0"/>
    <x v="32"/>
  </r>
  <r>
    <x v="613"/>
    <x v="7"/>
    <n v="0"/>
    <x v="32"/>
  </r>
  <r>
    <x v="613"/>
    <x v="8"/>
    <m/>
    <x v="32"/>
  </r>
  <r>
    <x v="613"/>
    <x v="9"/>
    <m/>
    <x v="32"/>
  </r>
  <r>
    <x v="613"/>
    <x v="10"/>
    <m/>
    <x v="32"/>
  </r>
  <r>
    <x v="613"/>
    <x v="11"/>
    <m/>
    <x v="32"/>
  </r>
  <r>
    <x v="613"/>
    <x v="12"/>
    <m/>
    <x v="32"/>
  </r>
  <r>
    <x v="613"/>
    <x v="13"/>
    <m/>
    <x v="32"/>
  </r>
  <r>
    <x v="613"/>
    <x v="14"/>
    <n v="0"/>
    <x v="32"/>
  </r>
  <r>
    <x v="613"/>
    <x v="15"/>
    <n v="0"/>
    <x v="32"/>
  </r>
  <r>
    <x v="613"/>
    <x v="16"/>
    <n v="0"/>
    <x v="32"/>
  </r>
  <r>
    <x v="613"/>
    <x v="17"/>
    <n v="0"/>
    <x v="32"/>
  </r>
  <r>
    <x v="613"/>
    <x v="18"/>
    <m/>
    <x v="32"/>
  </r>
  <r>
    <x v="613"/>
    <x v="19"/>
    <m/>
    <x v="32"/>
  </r>
  <r>
    <x v="494"/>
    <x v="0"/>
    <s v="Osella"/>
    <x v="32"/>
  </r>
  <r>
    <x v="494"/>
    <x v="1"/>
    <s v="Ford"/>
    <x v="32"/>
  </r>
  <r>
    <x v="494"/>
    <x v="2"/>
    <n v="0"/>
    <x v="32"/>
  </r>
  <r>
    <x v="494"/>
    <x v="3"/>
    <n v="0"/>
    <x v="32"/>
  </r>
  <r>
    <x v="494"/>
    <x v="4"/>
    <n v="0"/>
    <x v="32"/>
  </r>
  <r>
    <x v="494"/>
    <x v="5"/>
    <n v="1"/>
    <x v="32"/>
  </r>
  <r>
    <x v="494"/>
    <x v="6"/>
    <n v="0"/>
    <x v="32"/>
  </r>
  <r>
    <x v="494"/>
    <x v="7"/>
    <n v="0"/>
    <x v="32"/>
  </r>
  <r>
    <x v="494"/>
    <x v="8"/>
    <m/>
    <x v="32"/>
  </r>
  <r>
    <x v="494"/>
    <x v="9"/>
    <m/>
    <x v="32"/>
  </r>
  <r>
    <x v="494"/>
    <x v="10"/>
    <m/>
    <x v="32"/>
  </r>
  <r>
    <x v="494"/>
    <x v="11"/>
    <m/>
    <x v="32"/>
  </r>
  <r>
    <x v="494"/>
    <x v="12"/>
    <m/>
    <x v="32"/>
  </r>
  <r>
    <x v="494"/>
    <x v="13"/>
    <m/>
    <x v="32"/>
  </r>
  <r>
    <x v="494"/>
    <x v="14"/>
    <n v="3"/>
    <x v="32"/>
  </r>
  <r>
    <x v="494"/>
    <x v="15"/>
    <n v="3"/>
    <x v="32"/>
  </r>
  <r>
    <x v="494"/>
    <x v="16"/>
    <n v="3"/>
    <x v="32"/>
  </r>
  <r>
    <x v="494"/>
    <x v="17"/>
    <n v="3"/>
    <x v="32"/>
  </r>
  <r>
    <x v="494"/>
    <x v="18"/>
    <m/>
    <x v="32"/>
  </r>
  <r>
    <x v="494"/>
    <x v="19"/>
    <m/>
    <x v="32"/>
  </r>
  <r>
    <x v="514"/>
    <x v="0"/>
    <s v="March"/>
    <x v="32"/>
  </r>
  <r>
    <x v="514"/>
    <x v="1"/>
    <s v="Ford"/>
    <x v="32"/>
  </r>
  <r>
    <x v="514"/>
    <x v="2"/>
    <n v="0"/>
    <x v="32"/>
  </r>
  <r>
    <x v="514"/>
    <x v="3"/>
    <n v="0"/>
    <x v="32"/>
  </r>
  <r>
    <x v="514"/>
    <x v="4"/>
    <n v="0"/>
    <x v="32"/>
  </r>
  <r>
    <x v="514"/>
    <x v="5"/>
    <n v="0"/>
    <x v="32"/>
  </r>
  <r>
    <x v="514"/>
    <x v="6"/>
    <n v="0"/>
    <x v="32"/>
  </r>
  <r>
    <x v="514"/>
    <x v="7"/>
    <n v="0"/>
    <x v="32"/>
  </r>
  <r>
    <x v="514"/>
    <x v="8"/>
    <m/>
    <x v="32"/>
  </r>
  <r>
    <x v="514"/>
    <x v="9"/>
    <m/>
    <x v="32"/>
  </r>
  <r>
    <x v="514"/>
    <x v="10"/>
    <m/>
    <x v="32"/>
  </r>
  <r>
    <x v="514"/>
    <x v="11"/>
    <m/>
    <x v="32"/>
  </r>
  <r>
    <x v="514"/>
    <x v="12"/>
    <m/>
    <x v="32"/>
  </r>
  <r>
    <x v="514"/>
    <x v="13"/>
    <m/>
    <x v="32"/>
  </r>
  <r>
    <x v="514"/>
    <x v="14"/>
    <n v="0"/>
    <x v="32"/>
  </r>
  <r>
    <x v="514"/>
    <x v="15"/>
    <n v="0"/>
    <x v="32"/>
  </r>
  <r>
    <x v="514"/>
    <x v="16"/>
    <n v="0"/>
    <x v="32"/>
  </r>
  <r>
    <x v="514"/>
    <x v="17"/>
    <n v="0"/>
    <x v="32"/>
  </r>
  <r>
    <x v="514"/>
    <x v="18"/>
    <m/>
    <x v="32"/>
  </r>
  <r>
    <x v="514"/>
    <x v="19"/>
    <m/>
    <x v="32"/>
  </r>
  <r>
    <x v="515"/>
    <x v="0"/>
    <s v="Mclaren"/>
    <x v="32"/>
  </r>
  <r>
    <x v="515"/>
    <x v="1"/>
    <s v="Ford"/>
    <x v="32"/>
  </r>
  <r>
    <x v="515"/>
    <x v="2"/>
    <n v="2"/>
    <x v="32"/>
  </r>
  <r>
    <x v="515"/>
    <x v="3"/>
    <n v="2"/>
    <x v="32"/>
  </r>
  <r>
    <x v="515"/>
    <x v="4"/>
    <n v="1"/>
    <x v="32"/>
  </r>
  <r>
    <x v="515"/>
    <x v="5"/>
    <n v="1"/>
    <x v="32"/>
  </r>
  <r>
    <x v="515"/>
    <x v="6"/>
    <n v="0"/>
    <x v="32"/>
  </r>
  <r>
    <x v="515"/>
    <x v="7"/>
    <n v="2"/>
    <x v="32"/>
  </r>
  <r>
    <x v="515"/>
    <x v="8"/>
    <m/>
    <x v="32"/>
  </r>
  <r>
    <x v="515"/>
    <x v="9"/>
    <m/>
    <x v="32"/>
  </r>
  <r>
    <x v="515"/>
    <x v="10"/>
    <m/>
    <x v="32"/>
  </r>
  <r>
    <x v="515"/>
    <x v="11"/>
    <m/>
    <x v="32"/>
  </r>
  <r>
    <x v="515"/>
    <x v="12"/>
    <m/>
    <x v="32"/>
  </r>
  <r>
    <x v="515"/>
    <x v="13"/>
    <m/>
    <x v="32"/>
  </r>
  <r>
    <x v="515"/>
    <x v="14"/>
    <n v="39"/>
    <x v="32"/>
  </r>
  <r>
    <x v="515"/>
    <x v="15"/>
    <n v="39"/>
    <x v="32"/>
  </r>
  <r>
    <x v="515"/>
    <x v="16"/>
    <n v="39"/>
    <x v="32"/>
  </r>
  <r>
    <x v="515"/>
    <x v="17"/>
    <n v="39"/>
    <x v="32"/>
  </r>
  <r>
    <x v="515"/>
    <x v="18"/>
    <m/>
    <x v="32"/>
  </r>
  <r>
    <x v="515"/>
    <x v="19"/>
    <n v="1"/>
    <x v="32"/>
  </r>
  <r>
    <x v="608"/>
    <x v="0"/>
    <s v="Williams"/>
    <x v="32"/>
  </r>
  <r>
    <x v="608"/>
    <x v="1"/>
    <s v="Ford"/>
    <x v="32"/>
  </r>
  <r>
    <x v="608"/>
    <x v="2"/>
    <n v="1"/>
    <x v="32"/>
  </r>
  <r>
    <x v="608"/>
    <x v="3"/>
    <n v="3"/>
    <x v="32"/>
  </r>
  <r>
    <x v="608"/>
    <x v="4"/>
    <n v="2"/>
    <x v="32"/>
  </r>
  <r>
    <x v="608"/>
    <x v="5"/>
    <n v="1"/>
    <x v="32"/>
  </r>
  <r>
    <x v="608"/>
    <x v="6"/>
    <n v="3"/>
    <x v="32"/>
  </r>
  <r>
    <x v="608"/>
    <x v="7"/>
    <n v="0"/>
    <x v="32"/>
  </r>
  <r>
    <x v="608"/>
    <x v="8"/>
    <m/>
    <x v="32"/>
  </r>
  <r>
    <x v="608"/>
    <x v="9"/>
    <m/>
    <x v="32"/>
  </r>
  <r>
    <x v="608"/>
    <x v="10"/>
    <m/>
    <x v="32"/>
  </r>
  <r>
    <x v="608"/>
    <x v="11"/>
    <m/>
    <x v="32"/>
  </r>
  <r>
    <x v="608"/>
    <x v="12"/>
    <n v="1"/>
    <x v="32"/>
  </r>
  <r>
    <x v="608"/>
    <x v="13"/>
    <m/>
    <x v="32"/>
  </r>
  <r>
    <x v="608"/>
    <x v="14"/>
    <n v="44"/>
    <x v="32"/>
  </r>
  <r>
    <x v="608"/>
    <x v="15"/>
    <n v="44"/>
    <x v="32"/>
  </r>
  <r>
    <x v="608"/>
    <x v="16"/>
    <n v="44"/>
    <x v="32"/>
  </r>
  <r>
    <x v="608"/>
    <x v="17"/>
    <n v="44"/>
    <x v="32"/>
  </r>
  <r>
    <x v="608"/>
    <x v="18"/>
    <n v="1"/>
    <x v="32"/>
  </r>
  <r>
    <x v="608"/>
    <x v="19"/>
    <m/>
    <x v="32"/>
  </r>
  <r>
    <x v="622"/>
    <x v="0"/>
    <s v="ATS"/>
    <x v="32"/>
  </r>
  <r>
    <x v="622"/>
    <x v="1"/>
    <s v="Ford"/>
    <x v="32"/>
  </r>
  <r>
    <x v="622"/>
    <x v="2"/>
    <n v="0"/>
    <x v="32"/>
  </r>
  <r>
    <x v="622"/>
    <x v="3"/>
    <n v="0"/>
    <x v="32"/>
  </r>
  <r>
    <x v="622"/>
    <x v="4"/>
    <n v="0"/>
    <x v="32"/>
  </r>
  <r>
    <x v="622"/>
    <x v="5"/>
    <n v="0"/>
    <x v="32"/>
  </r>
  <r>
    <x v="622"/>
    <x v="6"/>
    <n v="1"/>
    <x v="32"/>
  </r>
  <r>
    <x v="622"/>
    <x v="7"/>
    <n v="0"/>
    <x v="32"/>
  </r>
  <r>
    <x v="622"/>
    <x v="8"/>
    <m/>
    <x v="32"/>
  </r>
  <r>
    <x v="622"/>
    <x v="9"/>
    <m/>
    <x v="32"/>
  </r>
  <r>
    <x v="622"/>
    <x v="10"/>
    <m/>
    <x v="32"/>
  </r>
  <r>
    <x v="622"/>
    <x v="11"/>
    <m/>
    <x v="32"/>
  </r>
  <r>
    <x v="622"/>
    <x v="12"/>
    <m/>
    <x v="32"/>
  </r>
  <r>
    <x v="622"/>
    <x v="13"/>
    <m/>
    <x v="32"/>
  </r>
  <r>
    <x v="622"/>
    <x v="14"/>
    <n v="2"/>
    <x v="32"/>
  </r>
  <r>
    <x v="622"/>
    <x v="15"/>
    <n v="2"/>
    <x v="32"/>
  </r>
  <r>
    <x v="622"/>
    <x v="16"/>
    <n v="2"/>
    <x v="32"/>
  </r>
  <r>
    <x v="622"/>
    <x v="17"/>
    <n v="2"/>
    <x v="32"/>
  </r>
  <r>
    <x v="622"/>
    <x v="18"/>
    <m/>
    <x v="32"/>
  </r>
  <r>
    <x v="622"/>
    <x v="19"/>
    <m/>
    <x v="32"/>
  </r>
  <r>
    <x v="614"/>
    <x v="0"/>
    <s v="Arrows"/>
    <x v="32"/>
  </r>
  <r>
    <x v="614"/>
    <x v="1"/>
    <s v="Ford"/>
    <x v="32"/>
  </r>
  <r>
    <x v="614"/>
    <x v="2"/>
    <n v="0"/>
    <x v="32"/>
  </r>
  <r>
    <x v="614"/>
    <x v="3"/>
    <n v="0"/>
    <x v="32"/>
  </r>
  <r>
    <x v="614"/>
    <x v="4"/>
    <n v="0"/>
    <x v="32"/>
  </r>
  <r>
    <x v="614"/>
    <x v="5"/>
    <n v="0"/>
    <x v="32"/>
  </r>
  <r>
    <x v="614"/>
    <x v="6"/>
    <n v="1"/>
    <x v="32"/>
  </r>
  <r>
    <x v="614"/>
    <x v="7"/>
    <n v="1"/>
    <x v="32"/>
  </r>
  <r>
    <x v="614"/>
    <x v="8"/>
    <m/>
    <x v="32"/>
  </r>
  <r>
    <x v="614"/>
    <x v="9"/>
    <m/>
    <x v="32"/>
  </r>
  <r>
    <x v="614"/>
    <x v="10"/>
    <m/>
    <x v="32"/>
  </r>
  <r>
    <x v="614"/>
    <x v="11"/>
    <m/>
    <x v="32"/>
  </r>
  <r>
    <x v="614"/>
    <x v="12"/>
    <m/>
    <x v="32"/>
  </r>
  <r>
    <x v="614"/>
    <x v="13"/>
    <m/>
    <x v="32"/>
  </r>
  <r>
    <x v="614"/>
    <x v="14"/>
    <n v="3"/>
    <x v="32"/>
  </r>
  <r>
    <x v="614"/>
    <x v="15"/>
    <n v="3"/>
    <x v="32"/>
  </r>
  <r>
    <x v="614"/>
    <x v="16"/>
    <n v="3"/>
    <x v="32"/>
  </r>
  <r>
    <x v="614"/>
    <x v="17"/>
    <n v="3"/>
    <x v="32"/>
  </r>
  <r>
    <x v="614"/>
    <x v="18"/>
    <m/>
    <x v="32"/>
  </r>
  <r>
    <x v="614"/>
    <x v="19"/>
    <m/>
    <x v="32"/>
  </r>
  <r>
    <x v="464"/>
    <x v="0"/>
    <s v="Ferrari"/>
    <x v="32"/>
  </r>
  <r>
    <x v="464"/>
    <x v="1"/>
    <s v="Ferrari"/>
    <x v="32"/>
  </r>
  <r>
    <x v="464"/>
    <x v="2"/>
    <n v="0"/>
    <x v="32"/>
  </r>
  <r>
    <x v="464"/>
    <x v="3"/>
    <n v="0"/>
    <x v="32"/>
  </r>
  <r>
    <x v="464"/>
    <x v="4"/>
    <n v="1"/>
    <x v="32"/>
  </r>
  <r>
    <x v="464"/>
    <x v="5"/>
    <n v="0"/>
    <x v="32"/>
  </r>
  <r>
    <x v="464"/>
    <x v="6"/>
    <n v="0"/>
    <x v="32"/>
  </r>
  <r>
    <x v="464"/>
    <x v="7"/>
    <n v="0"/>
    <x v="32"/>
  </r>
  <r>
    <x v="464"/>
    <x v="8"/>
    <m/>
    <x v="32"/>
  </r>
  <r>
    <x v="464"/>
    <x v="9"/>
    <m/>
    <x v="32"/>
  </r>
  <r>
    <x v="464"/>
    <x v="10"/>
    <m/>
    <x v="32"/>
  </r>
  <r>
    <x v="464"/>
    <x v="11"/>
    <m/>
    <x v="32"/>
  </r>
  <r>
    <x v="464"/>
    <x v="12"/>
    <m/>
    <x v="32"/>
  </r>
  <r>
    <x v="464"/>
    <x v="13"/>
    <m/>
    <x v="32"/>
  </r>
  <r>
    <x v="464"/>
    <x v="14"/>
    <n v="4"/>
    <x v="32"/>
  </r>
  <r>
    <x v="464"/>
    <x v="15"/>
    <n v="4"/>
    <x v="32"/>
  </r>
  <r>
    <x v="464"/>
    <x v="16"/>
    <n v="4"/>
    <x v="32"/>
  </r>
  <r>
    <x v="464"/>
    <x v="17"/>
    <n v="4"/>
    <x v="32"/>
  </r>
  <r>
    <x v="464"/>
    <x v="18"/>
    <n v="1"/>
    <x v="32"/>
  </r>
  <r>
    <x v="464"/>
    <x v="19"/>
    <m/>
    <x v="32"/>
  </r>
  <r>
    <x v="637"/>
    <x v="0"/>
    <s v="Arrows"/>
    <x v="32"/>
  </r>
  <r>
    <x v="637"/>
    <x v="1"/>
    <s v="Ford"/>
    <x v="32"/>
  </r>
  <r>
    <x v="637"/>
    <x v="2"/>
    <n v="0"/>
    <x v="32"/>
  </r>
  <r>
    <x v="637"/>
    <x v="3"/>
    <n v="0"/>
    <x v="32"/>
  </r>
  <r>
    <x v="637"/>
    <x v="4"/>
    <n v="0"/>
    <x v="32"/>
  </r>
  <r>
    <x v="637"/>
    <x v="5"/>
    <n v="0"/>
    <x v="32"/>
  </r>
  <r>
    <x v="637"/>
    <x v="6"/>
    <n v="0"/>
    <x v="32"/>
  </r>
  <r>
    <x v="637"/>
    <x v="7"/>
    <n v="2"/>
    <x v="32"/>
  </r>
  <r>
    <x v="637"/>
    <x v="8"/>
    <m/>
    <x v="32"/>
  </r>
  <r>
    <x v="637"/>
    <x v="9"/>
    <m/>
    <x v="32"/>
  </r>
  <r>
    <x v="637"/>
    <x v="10"/>
    <m/>
    <x v="32"/>
  </r>
  <r>
    <x v="637"/>
    <x v="11"/>
    <m/>
    <x v="32"/>
  </r>
  <r>
    <x v="637"/>
    <x v="12"/>
    <m/>
    <x v="32"/>
  </r>
  <r>
    <x v="637"/>
    <x v="13"/>
    <m/>
    <x v="32"/>
  </r>
  <r>
    <x v="637"/>
    <x v="14"/>
    <n v="2"/>
    <x v="32"/>
  </r>
  <r>
    <x v="637"/>
    <x v="15"/>
    <n v="2"/>
    <x v="32"/>
  </r>
  <r>
    <x v="637"/>
    <x v="16"/>
    <n v="2"/>
    <x v="32"/>
  </r>
  <r>
    <x v="637"/>
    <x v="17"/>
    <n v="2"/>
    <x v="32"/>
  </r>
  <r>
    <x v="637"/>
    <x v="18"/>
    <m/>
    <x v="32"/>
  </r>
  <r>
    <x v="637"/>
    <x v="19"/>
    <m/>
    <x v="32"/>
  </r>
  <r>
    <x v="631"/>
    <x v="0"/>
    <s v="Tyrell"/>
    <x v="32"/>
  </r>
  <r>
    <x v="631"/>
    <x v="1"/>
    <s v="Ford"/>
    <x v="32"/>
  </r>
  <r>
    <x v="631"/>
    <x v="2"/>
    <n v="1"/>
    <x v="32"/>
  </r>
  <r>
    <x v="631"/>
    <x v="3"/>
    <n v="0"/>
    <x v="32"/>
  </r>
  <r>
    <x v="631"/>
    <x v="4"/>
    <n v="1"/>
    <x v="32"/>
  </r>
  <r>
    <x v="631"/>
    <x v="5"/>
    <n v="3"/>
    <x v="32"/>
  </r>
  <r>
    <x v="631"/>
    <x v="6"/>
    <n v="1"/>
    <x v="32"/>
  </r>
  <r>
    <x v="631"/>
    <x v="7"/>
    <n v="1"/>
    <x v="32"/>
  </r>
  <r>
    <x v="631"/>
    <x v="8"/>
    <m/>
    <x v="32"/>
  </r>
  <r>
    <x v="631"/>
    <x v="9"/>
    <m/>
    <x v="32"/>
  </r>
  <r>
    <x v="631"/>
    <x v="10"/>
    <m/>
    <x v="32"/>
  </r>
  <r>
    <x v="631"/>
    <x v="11"/>
    <m/>
    <x v="32"/>
  </r>
  <r>
    <x v="631"/>
    <x v="12"/>
    <m/>
    <x v="32"/>
  </r>
  <r>
    <x v="631"/>
    <x v="13"/>
    <m/>
    <x v="32"/>
  </r>
  <r>
    <x v="631"/>
    <x v="14"/>
    <n v="25"/>
    <x v="32"/>
  </r>
  <r>
    <x v="631"/>
    <x v="15"/>
    <n v="25"/>
    <x v="32"/>
  </r>
  <r>
    <x v="631"/>
    <x v="16"/>
    <n v="25"/>
    <x v="32"/>
  </r>
  <r>
    <x v="631"/>
    <x v="17"/>
    <n v="25"/>
    <x v="32"/>
  </r>
  <r>
    <x v="631"/>
    <x v="18"/>
    <m/>
    <x v="32"/>
  </r>
  <r>
    <x v="631"/>
    <x v="19"/>
    <n v="1"/>
    <x v="32"/>
  </r>
  <r>
    <x v="609"/>
    <x v="0"/>
    <s v="Brabham"/>
    <x v="32"/>
  </r>
  <r>
    <x v="609"/>
    <x v="1"/>
    <s v="BMW"/>
    <x v="32"/>
  </r>
  <r>
    <x v="609"/>
    <x v="2"/>
    <n v="1"/>
    <x v="32"/>
  </r>
  <r>
    <x v="609"/>
    <x v="3"/>
    <n v="1"/>
    <x v="32"/>
  </r>
  <r>
    <x v="609"/>
    <x v="4"/>
    <n v="0"/>
    <x v="32"/>
  </r>
  <r>
    <x v="609"/>
    <x v="5"/>
    <n v="1"/>
    <x v="32"/>
  </r>
  <r>
    <x v="609"/>
    <x v="6"/>
    <n v="1"/>
    <x v="32"/>
  </r>
  <r>
    <x v="609"/>
    <x v="7"/>
    <n v="0"/>
    <x v="32"/>
  </r>
  <r>
    <x v="609"/>
    <x v="8"/>
    <m/>
    <x v="32"/>
  </r>
  <r>
    <x v="609"/>
    <x v="9"/>
    <m/>
    <x v="32"/>
  </r>
  <r>
    <x v="609"/>
    <x v="10"/>
    <m/>
    <x v="32"/>
  </r>
  <r>
    <x v="609"/>
    <x v="11"/>
    <m/>
    <x v="32"/>
  </r>
  <r>
    <x v="609"/>
    <x v="12"/>
    <m/>
    <x v="32"/>
  </r>
  <r>
    <x v="609"/>
    <x v="13"/>
    <m/>
    <x v="32"/>
  </r>
  <r>
    <x v="609"/>
    <x v="14"/>
    <n v="20"/>
    <x v="32"/>
  </r>
  <r>
    <x v="609"/>
    <x v="15"/>
    <n v="20"/>
    <x v="32"/>
  </r>
  <r>
    <x v="609"/>
    <x v="16"/>
    <n v="20"/>
    <x v="32"/>
  </r>
  <r>
    <x v="609"/>
    <x v="17"/>
    <n v="20"/>
    <x v="32"/>
  </r>
  <r>
    <x v="609"/>
    <x v="18"/>
    <m/>
    <x v="32"/>
  </r>
  <r>
    <x v="609"/>
    <x v="19"/>
    <m/>
    <x v="32"/>
  </r>
  <r>
    <x v="609"/>
    <x v="0"/>
    <s v="Brabham"/>
    <x v="32"/>
  </r>
  <r>
    <x v="609"/>
    <x v="1"/>
    <s v="Ford"/>
    <x v="32"/>
  </r>
  <r>
    <x v="609"/>
    <x v="2"/>
    <n v="0"/>
    <x v="32"/>
  </r>
  <r>
    <x v="609"/>
    <x v="3"/>
    <n v="0"/>
    <x v="32"/>
  </r>
  <r>
    <x v="609"/>
    <x v="4"/>
    <n v="0"/>
    <x v="32"/>
  </r>
  <r>
    <x v="609"/>
    <x v="5"/>
    <n v="0"/>
    <x v="32"/>
  </r>
  <r>
    <x v="609"/>
    <x v="6"/>
    <n v="0"/>
    <x v="32"/>
  </r>
  <r>
    <x v="609"/>
    <x v="7"/>
    <n v="0"/>
    <x v="32"/>
  </r>
  <r>
    <x v="609"/>
    <x v="8"/>
    <m/>
    <x v="32"/>
  </r>
  <r>
    <x v="609"/>
    <x v="9"/>
    <m/>
    <x v="32"/>
  </r>
  <r>
    <x v="609"/>
    <x v="10"/>
    <m/>
    <x v="32"/>
  </r>
  <r>
    <x v="609"/>
    <x v="11"/>
    <m/>
    <x v="32"/>
  </r>
  <r>
    <x v="609"/>
    <x v="12"/>
    <m/>
    <x v="32"/>
  </r>
  <r>
    <x v="609"/>
    <x v="13"/>
    <m/>
    <x v="32"/>
  </r>
  <r>
    <x v="609"/>
    <x v="14"/>
    <n v="0"/>
    <x v="32"/>
  </r>
  <r>
    <x v="609"/>
    <x v="15"/>
    <n v="0"/>
    <x v="32"/>
  </r>
  <r>
    <x v="609"/>
    <x v="16"/>
    <n v="0"/>
    <x v="32"/>
  </r>
  <r>
    <x v="609"/>
    <x v="17"/>
    <n v="0"/>
    <x v="32"/>
  </r>
  <r>
    <x v="609"/>
    <x v="18"/>
    <n v="1"/>
    <x v="32"/>
  </r>
  <r>
    <x v="609"/>
    <x v="19"/>
    <n v="2"/>
    <x v="32"/>
  </r>
  <r>
    <x v="624"/>
    <x v="0"/>
    <s v="Lotus"/>
    <x v="32"/>
  </r>
  <r>
    <x v="624"/>
    <x v="1"/>
    <s v="Ford"/>
    <x v="32"/>
  </r>
  <r>
    <x v="624"/>
    <x v="2"/>
    <n v="0"/>
    <x v="32"/>
  </r>
  <r>
    <x v="624"/>
    <x v="3"/>
    <n v="0"/>
    <x v="32"/>
  </r>
  <r>
    <x v="624"/>
    <x v="4"/>
    <n v="1"/>
    <x v="32"/>
  </r>
  <r>
    <x v="624"/>
    <x v="5"/>
    <n v="1"/>
    <x v="32"/>
  </r>
  <r>
    <x v="624"/>
    <x v="6"/>
    <n v="0"/>
    <x v="32"/>
  </r>
  <r>
    <x v="624"/>
    <x v="7"/>
    <n v="0"/>
    <x v="32"/>
  </r>
  <r>
    <x v="624"/>
    <x v="8"/>
    <m/>
    <x v="32"/>
  </r>
  <r>
    <x v="624"/>
    <x v="9"/>
    <m/>
    <x v="32"/>
  </r>
  <r>
    <x v="624"/>
    <x v="10"/>
    <m/>
    <x v="32"/>
  </r>
  <r>
    <x v="624"/>
    <x v="11"/>
    <m/>
    <x v="32"/>
  </r>
  <r>
    <x v="624"/>
    <x v="12"/>
    <m/>
    <x v="32"/>
  </r>
  <r>
    <x v="624"/>
    <x v="13"/>
    <m/>
    <x v="32"/>
  </r>
  <r>
    <x v="624"/>
    <x v="14"/>
    <n v="7"/>
    <x v="32"/>
  </r>
  <r>
    <x v="624"/>
    <x v="15"/>
    <n v="7"/>
    <x v="32"/>
  </r>
  <r>
    <x v="624"/>
    <x v="16"/>
    <n v="7"/>
    <x v="32"/>
  </r>
  <r>
    <x v="624"/>
    <x v="17"/>
    <n v="7"/>
    <x v="32"/>
  </r>
  <r>
    <x v="624"/>
    <x v="18"/>
    <m/>
    <x v="32"/>
  </r>
  <r>
    <x v="624"/>
    <x v="19"/>
    <m/>
    <x v="32"/>
  </r>
  <r>
    <x v="499"/>
    <x v="0"/>
    <s v="Mclaren"/>
    <x v="32"/>
  </r>
  <r>
    <x v="499"/>
    <x v="1"/>
    <s v="Ford"/>
    <x v="32"/>
  </r>
  <r>
    <x v="499"/>
    <x v="2"/>
    <n v="2"/>
    <x v="32"/>
  </r>
  <r>
    <x v="499"/>
    <x v="3"/>
    <n v="0"/>
    <x v="32"/>
  </r>
  <r>
    <x v="499"/>
    <x v="4"/>
    <n v="1"/>
    <x v="32"/>
  </r>
  <r>
    <x v="499"/>
    <x v="5"/>
    <n v="2"/>
    <x v="32"/>
  </r>
  <r>
    <x v="499"/>
    <x v="6"/>
    <n v="1"/>
    <x v="32"/>
  </r>
  <r>
    <x v="499"/>
    <x v="7"/>
    <n v="0"/>
    <x v="32"/>
  </r>
  <r>
    <x v="499"/>
    <x v="8"/>
    <m/>
    <x v="32"/>
  </r>
  <r>
    <x v="499"/>
    <x v="9"/>
    <m/>
    <x v="32"/>
  </r>
  <r>
    <x v="499"/>
    <x v="10"/>
    <m/>
    <x v="32"/>
  </r>
  <r>
    <x v="499"/>
    <x v="11"/>
    <m/>
    <x v="32"/>
  </r>
  <r>
    <x v="499"/>
    <x v="12"/>
    <m/>
    <x v="32"/>
  </r>
  <r>
    <x v="499"/>
    <x v="13"/>
    <m/>
    <x v="32"/>
  </r>
  <r>
    <x v="499"/>
    <x v="14"/>
    <n v="30"/>
    <x v="32"/>
  </r>
  <r>
    <x v="499"/>
    <x v="15"/>
    <n v="30"/>
    <x v="32"/>
  </r>
  <r>
    <x v="499"/>
    <x v="16"/>
    <n v="30"/>
    <x v="32"/>
  </r>
  <r>
    <x v="499"/>
    <x v="17"/>
    <n v="30"/>
    <x v="32"/>
  </r>
  <r>
    <x v="499"/>
    <x v="18"/>
    <m/>
    <x v="32"/>
  </r>
  <r>
    <x v="499"/>
    <x v="19"/>
    <n v="1"/>
    <x v="32"/>
  </r>
  <r>
    <x v="597"/>
    <x v="0"/>
    <s v="Ferrari"/>
    <x v="32"/>
  </r>
  <r>
    <x v="597"/>
    <x v="1"/>
    <s v="Ferrari"/>
    <x v="32"/>
  </r>
  <r>
    <x v="597"/>
    <x v="2"/>
    <n v="1"/>
    <x v="32"/>
  </r>
  <r>
    <x v="597"/>
    <x v="3"/>
    <n v="1"/>
    <x v="32"/>
  </r>
  <r>
    <x v="597"/>
    <x v="4"/>
    <n v="1"/>
    <x v="32"/>
  </r>
  <r>
    <x v="597"/>
    <x v="5"/>
    <n v="2"/>
    <x v="32"/>
  </r>
  <r>
    <x v="597"/>
    <x v="6"/>
    <n v="0"/>
    <x v="32"/>
  </r>
  <r>
    <x v="597"/>
    <x v="7"/>
    <n v="0"/>
    <x v="32"/>
  </r>
  <r>
    <x v="597"/>
    <x v="8"/>
    <m/>
    <x v="32"/>
  </r>
  <r>
    <x v="597"/>
    <x v="9"/>
    <m/>
    <x v="32"/>
  </r>
  <r>
    <x v="597"/>
    <x v="10"/>
    <m/>
    <x v="32"/>
  </r>
  <r>
    <x v="597"/>
    <x v="11"/>
    <m/>
    <x v="32"/>
  </r>
  <r>
    <x v="597"/>
    <x v="12"/>
    <m/>
    <x v="32"/>
  </r>
  <r>
    <x v="597"/>
    <x v="13"/>
    <m/>
    <x v="32"/>
  </r>
  <r>
    <x v="597"/>
    <x v="14"/>
    <n v="25"/>
    <x v="32"/>
  </r>
  <r>
    <x v="597"/>
    <x v="15"/>
    <n v="25"/>
    <x v="32"/>
  </r>
  <r>
    <x v="597"/>
    <x v="16"/>
    <n v="25"/>
    <x v="32"/>
  </r>
  <r>
    <x v="597"/>
    <x v="17"/>
    <n v="25"/>
    <x v="32"/>
  </r>
  <r>
    <x v="597"/>
    <x v="18"/>
    <m/>
    <x v="32"/>
  </r>
  <r>
    <x v="597"/>
    <x v="19"/>
    <m/>
    <x v="32"/>
  </r>
  <r>
    <x v="638"/>
    <x v="0"/>
    <s v="March"/>
    <x v="32"/>
  </r>
  <r>
    <x v="638"/>
    <x v="1"/>
    <s v="Ford"/>
    <x v="32"/>
  </r>
  <r>
    <x v="638"/>
    <x v="2"/>
    <n v="0"/>
    <x v="32"/>
  </r>
  <r>
    <x v="638"/>
    <x v="3"/>
    <n v="0"/>
    <x v="32"/>
  </r>
  <r>
    <x v="638"/>
    <x v="4"/>
    <n v="0"/>
    <x v="32"/>
  </r>
  <r>
    <x v="638"/>
    <x v="5"/>
    <n v="0"/>
    <x v="32"/>
  </r>
  <r>
    <x v="638"/>
    <x v="6"/>
    <n v="0"/>
    <x v="32"/>
  </r>
  <r>
    <x v="638"/>
    <x v="7"/>
    <n v="0"/>
    <x v="32"/>
  </r>
  <r>
    <x v="638"/>
    <x v="8"/>
    <m/>
    <x v="32"/>
  </r>
  <r>
    <x v="638"/>
    <x v="9"/>
    <m/>
    <x v="32"/>
  </r>
  <r>
    <x v="638"/>
    <x v="10"/>
    <m/>
    <x v="32"/>
  </r>
  <r>
    <x v="638"/>
    <x v="11"/>
    <m/>
    <x v="32"/>
  </r>
  <r>
    <x v="638"/>
    <x v="12"/>
    <m/>
    <x v="32"/>
  </r>
  <r>
    <x v="638"/>
    <x v="13"/>
    <m/>
    <x v="32"/>
  </r>
  <r>
    <x v="638"/>
    <x v="14"/>
    <n v="0"/>
    <x v="32"/>
  </r>
  <r>
    <x v="638"/>
    <x v="15"/>
    <n v="0"/>
    <x v="32"/>
  </r>
  <r>
    <x v="638"/>
    <x v="16"/>
    <n v="0"/>
    <x v="32"/>
  </r>
  <r>
    <x v="638"/>
    <x v="17"/>
    <n v="0"/>
    <x v="32"/>
  </r>
  <r>
    <x v="638"/>
    <x v="18"/>
    <m/>
    <x v="32"/>
  </r>
  <r>
    <x v="638"/>
    <x v="19"/>
    <m/>
    <x v="32"/>
  </r>
  <r>
    <x v="610"/>
    <x v="0"/>
    <s v="Renault"/>
    <x v="32"/>
  </r>
  <r>
    <x v="610"/>
    <x v="1"/>
    <s v="Renault"/>
    <x v="32"/>
  </r>
  <r>
    <x v="610"/>
    <x v="2"/>
    <n v="2"/>
    <x v="32"/>
  </r>
  <r>
    <x v="610"/>
    <x v="3"/>
    <n v="1"/>
    <x v="32"/>
  </r>
  <r>
    <x v="610"/>
    <x v="4"/>
    <n v="1"/>
    <x v="32"/>
  </r>
  <r>
    <x v="610"/>
    <x v="5"/>
    <n v="0"/>
    <x v="32"/>
  </r>
  <r>
    <x v="610"/>
    <x v="6"/>
    <n v="0"/>
    <x v="32"/>
  </r>
  <r>
    <x v="610"/>
    <x v="7"/>
    <n v="0"/>
    <x v="32"/>
  </r>
  <r>
    <x v="610"/>
    <x v="8"/>
    <m/>
    <x v="32"/>
  </r>
  <r>
    <x v="610"/>
    <x v="9"/>
    <m/>
    <x v="32"/>
  </r>
  <r>
    <x v="610"/>
    <x v="10"/>
    <m/>
    <x v="32"/>
  </r>
  <r>
    <x v="610"/>
    <x v="11"/>
    <m/>
    <x v="32"/>
  </r>
  <r>
    <x v="610"/>
    <x v="12"/>
    <m/>
    <x v="32"/>
  </r>
  <r>
    <x v="610"/>
    <x v="13"/>
    <m/>
    <x v="32"/>
  </r>
  <r>
    <x v="610"/>
    <x v="14"/>
    <n v="28"/>
    <x v="32"/>
  </r>
  <r>
    <x v="610"/>
    <x v="15"/>
    <n v="28"/>
    <x v="32"/>
  </r>
  <r>
    <x v="610"/>
    <x v="16"/>
    <n v="28"/>
    <x v="32"/>
  </r>
  <r>
    <x v="610"/>
    <x v="17"/>
    <n v="28"/>
    <x v="32"/>
  </r>
  <r>
    <x v="610"/>
    <x v="18"/>
    <n v="5"/>
    <x v="32"/>
  </r>
  <r>
    <x v="610"/>
    <x v="19"/>
    <n v="1"/>
    <x v="32"/>
  </r>
  <r>
    <x v="639"/>
    <x v="0"/>
    <s v="Osella"/>
    <x v="32"/>
  </r>
  <r>
    <x v="639"/>
    <x v="1"/>
    <s v="Ford"/>
    <x v="32"/>
  </r>
  <r>
    <x v="639"/>
    <x v="2"/>
    <n v="0"/>
    <x v="32"/>
  </r>
  <r>
    <x v="639"/>
    <x v="3"/>
    <n v="0"/>
    <x v="32"/>
  </r>
  <r>
    <x v="639"/>
    <x v="4"/>
    <n v="0"/>
    <x v="32"/>
  </r>
  <r>
    <x v="639"/>
    <x v="5"/>
    <n v="0"/>
    <x v="32"/>
  </r>
  <r>
    <x v="639"/>
    <x v="6"/>
    <n v="0"/>
    <x v="32"/>
  </r>
  <r>
    <x v="639"/>
    <x v="7"/>
    <n v="0"/>
    <x v="32"/>
  </r>
  <r>
    <x v="639"/>
    <x v="8"/>
    <m/>
    <x v="32"/>
  </r>
  <r>
    <x v="639"/>
    <x v="9"/>
    <m/>
    <x v="32"/>
  </r>
  <r>
    <x v="639"/>
    <x v="10"/>
    <m/>
    <x v="32"/>
  </r>
  <r>
    <x v="639"/>
    <x v="11"/>
    <m/>
    <x v="32"/>
  </r>
  <r>
    <x v="639"/>
    <x v="12"/>
    <m/>
    <x v="32"/>
  </r>
  <r>
    <x v="639"/>
    <x v="13"/>
    <m/>
    <x v="32"/>
  </r>
  <r>
    <x v="639"/>
    <x v="14"/>
    <n v="0"/>
    <x v="32"/>
  </r>
  <r>
    <x v="639"/>
    <x v="15"/>
    <n v="0"/>
    <x v="32"/>
  </r>
  <r>
    <x v="639"/>
    <x v="16"/>
    <n v="0"/>
    <x v="32"/>
  </r>
  <r>
    <x v="639"/>
    <x v="17"/>
    <n v="0"/>
    <x v="32"/>
  </r>
  <r>
    <x v="639"/>
    <x v="18"/>
    <m/>
    <x v="32"/>
  </r>
  <r>
    <x v="639"/>
    <x v="19"/>
    <m/>
    <x v="32"/>
  </r>
  <r>
    <x v="598"/>
    <x v="0"/>
    <s v="Brabham"/>
    <x v="32"/>
  </r>
  <r>
    <x v="598"/>
    <x v="1"/>
    <s v="BMW"/>
    <x v="32"/>
  </r>
  <r>
    <x v="598"/>
    <x v="2"/>
    <n v="0"/>
    <x v="32"/>
  </r>
  <r>
    <x v="598"/>
    <x v="3"/>
    <n v="0"/>
    <x v="32"/>
  </r>
  <r>
    <x v="598"/>
    <x v="4"/>
    <n v="0"/>
    <x v="32"/>
  </r>
  <r>
    <x v="598"/>
    <x v="5"/>
    <n v="0"/>
    <x v="32"/>
  </r>
  <r>
    <x v="598"/>
    <x v="6"/>
    <n v="1"/>
    <x v="32"/>
  </r>
  <r>
    <x v="598"/>
    <x v="7"/>
    <n v="0"/>
    <x v="32"/>
  </r>
  <r>
    <x v="598"/>
    <x v="8"/>
    <m/>
    <x v="32"/>
  </r>
  <r>
    <x v="598"/>
    <x v="9"/>
    <m/>
    <x v="32"/>
  </r>
  <r>
    <x v="598"/>
    <x v="10"/>
    <m/>
    <x v="32"/>
  </r>
  <r>
    <x v="598"/>
    <x v="11"/>
    <m/>
    <x v="32"/>
  </r>
  <r>
    <x v="598"/>
    <x v="12"/>
    <m/>
    <x v="32"/>
  </r>
  <r>
    <x v="598"/>
    <x v="13"/>
    <m/>
    <x v="32"/>
  </r>
  <r>
    <x v="598"/>
    <x v="14"/>
    <n v="2"/>
    <x v="32"/>
  </r>
  <r>
    <x v="598"/>
    <x v="15"/>
    <n v="2"/>
    <x v="32"/>
  </r>
  <r>
    <x v="598"/>
    <x v="16"/>
    <n v="2"/>
    <x v="32"/>
  </r>
  <r>
    <x v="598"/>
    <x v="17"/>
    <n v="2"/>
    <x v="32"/>
  </r>
  <r>
    <x v="598"/>
    <x v="18"/>
    <m/>
    <x v="32"/>
  </r>
  <r>
    <x v="598"/>
    <x v="19"/>
    <m/>
    <x v="32"/>
  </r>
  <r>
    <x v="598"/>
    <x v="0"/>
    <s v="Brabham"/>
    <x v="32"/>
  </r>
  <r>
    <x v="598"/>
    <x v="1"/>
    <s v="Ford"/>
    <x v="32"/>
  </r>
  <r>
    <x v="598"/>
    <x v="2"/>
    <n v="1"/>
    <x v="32"/>
  </r>
  <r>
    <x v="598"/>
    <x v="3"/>
    <n v="1"/>
    <x v="32"/>
  </r>
  <r>
    <x v="598"/>
    <x v="4"/>
    <n v="1"/>
    <x v="32"/>
  </r>
  <r>
    <x v="598"/>
    <x v="5"/>
    <n v="0"/>
    <x v="32"/>
  </r>
  <r>
    <x v="598"/>
    <x v="6"/>
    <n v="0"/>
    <x v="32"/>
  </r>
  <r>
    <x v="598"/>
    <x v="7"/>
    <n v="0"/>
    <x v="32"/>
  </r>
  <r>
    <x v="598"/>
    <x v="8"/>
    <m/>
    <x v="32"/>
  </r>
  <r>
    <x v="598"/>
    <x v="9"/>
    <m/>
    <x v="32"/>
  </r>
  <r>
    <x v="598"/>
    <x v="10"/>
    <m/>
    <x v="32"/>
  </r>
  <r>
    <x v="598"/>
    <x v="11"/>
    <m/>
    <x v="32"/>
  </r>
  <r>
    <x v="598"/>
    <x v="12"/>
    <m/>
    <x v="32"/>
  </r>
  <r>
    <x v="598"/>
    <x v="13"/>
    <m/>
    <x v="32"/>
  </r>
  <r>
    <x v="598"/>
    <x v="14"/>
    <n v="19"/>
    <x v="32"/>
  </r>
  <r>
    <x v="598"/>
    <x v="15"/>
    <n v="19"/>
    <x v="32"/>
  </r>
  <r>
    <x v="598"/>
    <x v="16"/>
    <n v="19"/>
    <x v="32"/>
  </r>
  <r>
    <x v="598"/>
    <x v="17"/>
    <n v="19"/>
    <x v="32"/>
  </r>
  <r>
    <x v="598"/>
    <x v="18"/>
    <m/>
    <x v="32"/>
  </r>
  <r>
    <x v="598"/>
    <x v="19"/>
    <n v="2"/>
    <x v="32"/>
  </r>
  <r>
    <x v="640"/>
    <x v="0"/>
    <s v="Ensign"/>
    <x v="32"/>
  </r>
  <r>
    <x v="640"/>
    <x v="1"/>
    <s v="Ford"/>
    <x v="32"/>
  </r>
  <r>
    <x v="640"/>
    <x v="2"/>
    <n v="0"/>
    <x v="32"/>
  </r>
  <r>
    <x v="640"/>
    <x v="3"/>
    <n v="0"/>
    <x v="32"/>
  </r>
  <r>
    <x v="640"/>
    <x v="4"/>
    <n v="0"/>
    <x v="32"/>
  </r>
  <r>
    <x v="640"/>
    <x v="5"/>
    <n v="0"/>
    <x v="32"/>
  </r>
  <r>
    <x v="640"/>
    <x v="6"/>
    <n v="0"/>
    <x v="32"/>
  </r>
  <r>
    <x v="640"/>
    <x v="7"/>
    <n v="0"/>
    <x v="32"/>
  </r>
  <r>
    <x v="640"/>
    <x v="8"/>
    <m/>
    <x v="32"/>
  </r>
  <r>
    <x v="640"/>
    <x v="9"/>
    <m/>
    <x v="32"/>
  </r>
  <r>
    <x v="640"/>
    <x v="10"/>
    <m/>
    <x v="32"/>
  </r>
  <r>
    <x v="640"/>
    <x v="11"/>
    <m/>
    <x v="32"/>
  </r>
  <r>
    <x v="640"/>
    <x v="12"/>
    <m/>
    <x v="32"/>
  </r>
  <r>
    <x v="640"/>
    <x v="13"/>
    <m/>
    <x v="32"/>
  </r>
  <r>
    <x v="640"/>
    <x v="14"/>
    <n v="0"/>
    <x v="32"/>
  </r>
  <r>
    <x v="640"/>
    <x v="15"/>
    <n v="0"/>
    <x v="32"/>
  </r>
  <r>
    <x v="640"/>
    <x v="16"/>
    <n v="0"/>
    <x v="32"/>
  </r>
  <r>
    <x v="640"/>
    <x v="17"/>
    <n v="0"/>
    <x v="32"/>
  </r>
  <r>
    <x v="640"/>
    <x v="18"/>
    <m/>
    <x v="32"/>
  </r>
  <r>
    <x v="640"/>
    <x v="19"/>
    <m/>
    <x v="32"/>
  </r>
  <r>
    <x v="599"/>
    <x v="0"/>
    <s v="March"/>
    <x v="32"/>
  </r>
  <r>
    <x v="599"/>
    <x v="1"/>
    <s v="Ford"/>
    <x v="32"/>
  </r>
  <r>
    <x v="599"/>
    <x v="2"/>
    <n v="0"/>
    <x v="32"/>
  </r>
  <r>
    <x v="599"/>
    <x v="3"/>
    <n v="0"/>
    <x v="32"/>
  </r>
  <r>
    <x v="599"/>
    <x v="4"/>
    <n v="0"/>
    <x v="32"/>
  </r>
  <r>
    <x v="599"/>
    <x v="5"/>
    <n v="0"/>
    <x v="32"/>
  </r>
  <r>
    <x v="599"/>
    <x v="6"/>
    <n v="0"/>
    <x v="32"/>
  </r>
  <r>
    <x v="599"/>
    <x v="7"/>
    <n v="0"/>
    <x v="32"/>
  </r>
  <r>
    <x v="599"/>
    <x v="8"/>
    <m/>
    <x v="32"/>
  </r>
  <r>
    <x v="599"/>
    <x v="9"/>
    <m/>
    <x v="32"/>
  </r>
  <r>
    <x v="599"/>
    <x v="10"/>
    <m/>
    <x v="32"/>
  </r>
  <r>
    <x v="599"/>
    <x v="11"/>
    <m/>
    <x v="32"/>
  </r>
  <r>
    <x v="599"/>
    <x v="12"/>
    <m/>
    <x v="32"/>
  </r>
  <r>
    <x v="599"/>
    <x v="13"/>
    <m/>
    <x v="32"/>
  </r>
  <r>
    <x v="599"/>
    <x v="14"/>
    <n v="0"/>
    <x v="32"/>
  </r>
  <r>
    <x v="599"/>
    <x v="15"/>
    <n v="0"/>
    <x v="32"/>
  </r>
  <r>
    <x v="599"/>
    <x v="16"/>
    <n v="0"/>
    <x v="32"/>
  </r>
  <r>
    <x v="599"/>
    <x v="17"/>
    <n v="0"/>
    <x v="32"/>
  </r>
  <r>
    <x v="599"/>
    <x v="18"/>
    <m/>
    <x v="32"/>
  </r>
  <r>
    <x v="599"/>
    <x v="19"/>
    <m/>
    <x v="32"/>
  </r>
  <r>
    <x v="636"/>
    <x v="0"/>
    <s v="Tyrell"/>
    <x v="32"/>
  </r>
  <r>
    <x v="636"/>
    <x v="1"/>
    <s v="Ford"/>
    <x v="32"/>
  </r>
  <r>
    <x v="636"/>
    <x v="2"/>
    <n v="0"/>
    <x v="32"/>
  </r>
  <r>
    <x v="636"/>
    <x v="3"/>
    <n v="0"/>
    <x v="32"/>
  </r>
  <r>
    <x v="636"/>
    <x v="4"/>
    <n v="0"/>
    <x v="32"/>
  </r>
  <r>
    <x v="636"/>
    <x v="5"/>
    <n v="0"/>
    <x v="32"/>
  </r>
  <r>
    <x v="636"/>
    <x v="6"/>
    <n v="0"/>
    <x v="32"/>
  </r>
  <r>
    <x v="636"/>
    <x v="7"/>
    <n v="0"/>
    <x v="32"/>
  </r>
  <r>
    <x v="636"/>
    <x v="8"/>
    <m/>
    <x v="32"/>
  </r>
  <r>
    <x v="636"/>
    <x v="9"/>
    <m/>
    <x v="32"/>
  </r>
  <r>
    <x v="636"/>
    <x v="10"/>
    <m/>
    <x v="32"/>
  </r>
  <r>
    <x v="636"/>
    <x v="11"/>
    <m/>
    <x v="32"/>
  </r>
  <r>
    <x v="636"/>
    <x v="12"/>
    <m/>
    <x v="32"/>
  </r>
  <r>
    <x v="636"/>
    <x v="13"/>
    <m/>
    <x v="32"/>
  </r>
  <r>
    <x v="636"/>
    <x v="14"/>
    <n v="0"/>
    <x v="32"/>
  </r>
  <r>
    <x v="636"/>
    <x v="15"/>
    <n v="0"/>
    <x v="32"/>
  </r>
  <r>
    <x v="636"/>
    <x v="16"/>
    <n v="0"/>
    <x v="32"/>
  </r>
  <r>
    <x v="636"/>
    <x v="17"/>
    <n v="0"/>
    <x v="32"/>
  </r>
  <r>
    <x v="636"/>
    <x v="18"/>
    <m/>
    <x v="32"/>
  </r>
  <r>
    <x v="636"/>
    <x v="19"/>
    <m/>
    <x v="32"/>
  </r>
  <r>
    <x v="641"/>
    <x v="0"/>
    <s v="Toleman"/>
    <x v="32"/>
  </r>
  <r>
    <x v="641"/>
    <x v="1"/>
    <s v="Hart"/>
    <x v="32"/>
  </r>
  <r>
    <x v="641"/>
    <x v="2"/>
    <n v="0"/>
    <x v="32"/>
  </r>
  <r>
    <x v="641"/>
    <x v="3"/>
    <n v="0"/>
    <x v="32"/>
  </r>
  <r>
    <x v="641"/>
    <x v="4"/>
    <n v="0"/>
    <x v="32"/>
  </r>
  <r>
    <x v="641"/>
    <x v="5"/>
    <n v="0"/>
    <x v="32"/>
  </r>
  <r>
    <x v="641"/>
    <x v="6"/>
    <n v="0"/>
    <x v="32"/>
  </r>
  <r>
    <x v="641"/>
    <x v="7"/>
    <n v="0"/>
    <x v="32"/>
  </r>
  <r>
    <x v="641"/>
    <x v="8"/>
    <m/>
    <x v="32"/>
  </r>
  <r>
    <x v="641"/>
    <x v="9"/>
    <m/>
    <x v="32"/>
  </r>
  <r>
    <x v="641"/>
    <x v="10"/>
    <m/>
    <x v="32"/>
  </r>
  <r>
    <x v="641"/>
    <x v="11"/>
    <m/>
    <x v="32"/>
  </r>
  <r>
    <x v="641"/>
    <x v="12"/>
    <m/>
    <x v="32"/>
  </r>
  <r>
    <x v="641"/>
    <x v="13"/>
    <m/>
    <x v="32"/>
  </r>
  <r>
    <x v="641"/>
    <x v="14"/>
    <n v="0"/>
    <x v="32"/>
  </r>
  <r>
    <x v="641"/>
    <x v="15"/>
    <n v="0"/>
    <x v="32"/>
  </r>
  <r>
    <x v="641"/>
    <x v="16"/>
    <n v="0"/>
    <x v="32"/>
  </r>
  <r>
    <x v="641"/>
    <x v="17"/>
    <n v="0"/>
    <x v="32"/>
  </r>
  <r>
    <x v="641"/>
    <x v="18"/>
    <m/>
    <x v="32"/>
  </r>
  <r>
    <x v="641"/>
    <x v="19"/>
    <m/>
    <x v="32"/>
  </r>
  <r>
    <x v="642"/>
    <x v="0"/>
    <s v="Theodore"/>
    <x v="32"/>
  </r>
  <r>
    <x v="642"/>
    <x v="1"/>
    <s v="Ford"/>
    <x v="32"/>
  </r>
  <r>
    <x v="642"/>
    <x v="2"/>
    <n v="0"/>
    <x v="32"/>
  </r>
  <r>
    <x v="642"/>
    <x v="3"/>
    <n v="0"/>
    <x v="32"/>
  </r>
  <r>
    <x v="642"/>
    <x v="4"/>
    <n v="0"/>
    <x v="32"/>
  </r>
  <r>
    <x v="642"/>
    <x v="5"/>
    <n v="0"/>
    <x v="32"/>
  </r>
  <r>
    <x v="642"/>
    <x v="6"/>
    <n v="0"/>
    <x v="32"/>
  </r>
  <r>
    <x v="642"/>
    <x v="7"/>
    <n v="0"/>
    <x v="32"/>
  </r>
  <r>
    <x v="642"/>
    <x v="8"/>
    <m/>
    <x v="32"/>
  </r>
  <r>
    <x v="642"/>
    <x v="9"/>
    <m/>
    <x v="32"/>
  </r>
  <r>
    <x v="642"/>
    <x v="10"/>
    <m/>
    <x v="32"/>
  </r>
  <r>
    <x v="642"/>
    <x v="11"/>
    <m/>
    <x v="32"/>
  </r>
  <r>
    <x v="642"/>
    <x v="12"/>
    <m/>
    <x v="32"/>
  </r>
  <r>
    <x v="642"/>
    <x v="13"/>
    <m/>
    <x v="32"/>
  </r>
  <r>
    <x v="642"/>
    <x v="14"/>
    <n v="0"/>
    <x v="32"/>
  </r>
  <r>
    <x v="642"/>
    <x v="15"/>
    <n v="0"/>
    <x v="32"/>
  </r>
  <r>
    <x v="642"/>
    <x v="16"/>
    <n v="0"/>
    <x v="32"/>
  </r>
  <r>
    <x v="642"/>
    <x v="17"/>
    <n v="0"/>
    <x v="32"/>
  </r>
  <r>
    <x v="642"/>
    <x v="18"/>
    <m/>
    <x v="32"/>
  </r>
  <r>
    <x v="642"/>
    <x v="19"/>
    <m/>
    <x v="32"/>
  </r>
  <r>
    <x v="617"/>
    <x v="0"/>
    <s v="Renault"/>
    <x v="33"/>
  </r>
  <r>
    <x v="617"/>
    <x v="1"/>
    <s v="Renault"/>
    <x v="33"/>
  </r>
  <r>
    <x v="617"/>
    <x v="2"/>
    <n v="4"/>
    <x v="33"/>
  </r>
  <r>
    <x v="617"/>
    <x v="3"/>
    <n v="2"/>
    <x v="33"/>
  </r>
  <r>
    <x v="617"/>
    <x v="4"/>
    <n v="1"/>
    <x v="33"/>
  </r>
  <r>
    <x v="617"/>
    <x v="5"/>
    <n v="1"/>
    <x v="33"/>
  </r>
  <r>
    <x v="617"/>
    <x v="6"/>
    <n v="1"/>
    <x v="33"/>
  </r>
  <r>
    <x v="617"/>
    <x v="7"/>
    <n v="0"/>
    <x v="33"/>
  </r>
  <r>
    <x v="617"/>
    <x v="8"/>
    <m/>
    <x v="33"/>
  </r>
  <r>
    <x v="617"/>
    <x v="9"/>
    <m/>
    <x v="33"/>
  </r>
  <r>
    <x v="617"/>
    <x v="10"/>
    <m/>
    <x v="33"/>
  </r>
  <r>
    <x v="617"/>
    <x v="11"/>
    <m/>
    <x v="33"/>
  </r>
  <r>
    <x v="617"/>
    <x v="12"/>
    <m/>
    <x v="33"/>
  </r>
  <r>
    <x v="617"/>
    <x v="13"/>
    <m/>
    <x v="33"/>
  </r>
  <r>
    <x v="617"/>
    <x v="14"/>
    <n v="57"/>
    <x v="33"/>
  </r>
  <r>
    <x v="617"/>
    <x v="15"/>
    <n v="57"/>
    <x v="33"/>
  </r>
  <r>
    <x v="617"/>
    <x v="16"/>
    <n v="57"/>
    <x v="33"/>
  </r>
  <r>
    <x v="617"/>
    <x v="17"/>
    <n v="57"/>
    <x v="33"/>
  </r>
  <r>
    <x v="617"/>
    <x v="18"/>
    <n v="3"/>
    <x v="33"/>
  </r>
  <r>
    <x v="617"/>
    <x v="19"/>
    <n v="3"/>
    <x v="33"/>
  </r>
  <r>
    <x v="545"/>
    <x v="0"/>
    <s v="Arrows"/>
    <x v="33"/>
  </r>
  <r>
    <x v="545"/>
    <x v="1"/>
    <s v="Ford"/>
    <x v="33"/>
  </r>
  <r>
    <x v="545"/>
    <x v="2"/>
    <n v="0"/>
    <x v="33"/>
  </r>
  <r>
    <x v="545"/>
    <x v="3"/>
    <n v="0"/>
    <x v="33"/>
  </r>
  <r>
    <x v="545"/>
    <x v="4"/>
    <n v="0"/>
    <x v="33"/>
  </r>
  <r>
    <x v="545"/>
    <x v="5"/>
    <n v="0"/>
    <x v="33"/>
  </r>
  <r>
    <x v="545"/>
    <x v="6"/>
    <n v="0"/>
    <x v="33"/>
  </r>
  <r>
    <x v="545"/>
    <x v="7"/>
    <n v="0"/>
    <x v="33"/>
  </r>
  <r>
    <x v="545"/>
    <x v="8"/>
    <m/>
    <x v="33"/>
  </r>
  <r>
    <x v="545"/>
    <x v="9"/>
    <m/>
    <x v="33"/>
  </r>
  <r>
    <x v="545"/>
    <x v="10"/>
    <m/>
    <x v="33"/>
  </r>
  <r>
    <x v="545"/>
    <x v="11"/>
    <m/>
    <x v="33"/>
  </r>
  <r>
    <x v="545"/>
    <x v="12"/>
    <m/>
    <x v="33"/>
  </r>
  <r>
    <x v="545"/>
    <x v="13"/>
    <m/>
    <x v="33"/>
  </r>
  <r>
    <x v="545"/>
    <x v="14"/>
    <n v="0"/>
    <x v="33"/>
  </r>
  <r>
    <x v="545"/>
    <x v="15"/>
    <n v="0"/>
    <x v="33"/>
  </r>
  <r>
    <x v="545"/>
    <x v="16"/>
    <n v="0"/>
    <x v="33"/>
  </r>
  <r>
    <x v="545"/>
    <x v="17"/>
    <n v="0"/>
    <x v="33"/>
  </r>
  <r>
    <x v="545"/>
    <x v="18"/>
    <m/>
    <x v="33"/>
  </r>
  <r>
    <x v="545"/>
    <x v="19"/>
    <m/>
    <x v="33"/>
  </r>
  <r>
    <x v="618"/>
    <x v="0"/>
    <s v="Alfa Romeo"/>
    <x v="33"/>
  </r>
  <r>
    <x v="618"/>
    <x v="1"/>
    <s v="Alfa Romeo"/>
    <x v="33"/>
  </r>
  <r>
    <x v="618"/>
    <x v="2"/>
    <n v="0"/>
    <x v="33"/>
  </r>
  <r>
    <x v="618"/>
    <x v="3"/>
    <n v="2"/>
    <x v="33"/>
  </r>
  <r>
    <x v="618"/>
    <x v="4"/>
    <n v="0"/>
    <x v="33"/>
  </r>
  <r>
    <x v="618"/>
    <x v="5"/>
    <n v="1"/>
    <x v="33"/>
  </r>
  <r>
    <x v="618"/>
    <x v="6"/>
    <n v="0"/>
    <x v="33"/>
  </r>
  <r>
    <x v="618"/>
    <x v="7"/>
    <n v="0"/>
    <x v="33"/>
  </r>
  <r>
    <x v="618"/>
    <x v="8"/>
    <m/>
    <x v="33"/>
  </r>
  <r>
    <x v="618"/>
    <x v="9"/>
    <m/>
    <x v="33"/>
  </r>
  <r>
    <x v="618"/>
    <x v="10"/>
    <m/>
    <x v="33"/>
  </r>
  <r>
    <x v="618"/>
    <x v="11"/>
    <m/>
    <x v="33"/>
  </r>
  <r>
    <x v="618"/>
    <x v="12"/>
    <m/>
    <x v="33"/>
  </r>
  <r>
    <x v="618"/>
    <x v="13"/>
    <m/>
    <x v="33"/>
  </r>
  <r>
    <x v="618"/>
    <x v="14"/>
    <n v="15"/>
    <x v="33"/>
  </r>
  <r>
    <x v="618"/>
    <x v="15"/>
    <n v="15"/>
    <x v="33"/>
  </r>
  <r>
    <x v="618"/>
    <x v="16"/>
    <n v="15"/>
    <x v="33"/>
  </r>
  <r>
    <x v="618"/>
    <x v="17"/>
    <n v="15"/>
    <x v="33"/>
  </r>
  <r>
    <x v="618"/>
    <x v="18"/>
    <m/>
    <x v="33"/>
  </r>
  <r>
    <x v="618"/>
    <x v="19"/>
    <n v="1"/>
    <x v="33"/>
  </r>
  <r>
    <x v="585"/>
    <x v="0"/>
    <s v="Toleman"/>
    <x v="33"/>
  </r>
  <r>
    <x v="585"/>
    <x v="1"/>
    <s v="Hart"/>
    <x v="33"/>
  </r>
  <r>
    <x v="585"/>
    <x v="2"/>
    <n v="0"/>
    <x v="33"/>
  </r>
  <r>
    <x v="585"/>
    <x v="3"/>
    <n v="0"/>
    <x v="33"/>
  </r>
  <r>
    <x v="585"/>
    <x v="4"/>
    <n v="0"/>
    <x v="33"/>
  </r>
  <r>
    <x v="585"/>
    <x v="5"/>
    <n v="0"/>
    <x v="33"/>
  </r>
  <r>
    <x v="585"/>
    <x v="6"/>
    <n v="0"/>
    <x v="33"/>
  </r>
  <r>
    <x v="585"/>
    <x v="7"/>
    <n v="1"/>
    <x v="33"/>
  </r>
  <r>
    <x v="585"/>
    <x v="8"/>
    <m/>
    <x v="33"/>
  </r>
  <r>
    <x v="585"/>
    <x v="9"/>
    <m/>
    <x v="33"/>
  </r>
  <r>
    <x v="585"/>
    <x v="10"/>
    <m/>
    <x v="33"/>
  </r>
  <r>
    <x v="585"/>
    <x v="11"/>
    <m/>
    <x v="33"/>
  </r>
  <r>
    <x v="585"/>
    <x v="12"/>
    <m/>
    <x v="33"/>
  </r>
  <r>
    <x v="585"/>
    <x v="13"/>
    <m/>
    <x v="33"/>
  </r>
  <r>
    <x v="585"/>
    <x v="14"/>
    <n v="1"/>
    <x v="33"/>
  </r>
  <r>
    <x v="585"/>
    <x v="15"/>
    <n v="1"/>
    <x v="33"/>
  </r>
  <r>
    <x v="585"/>
    <x v="16"/>
    <n v="1"/>
    <x v="33"/>
  </r>
  <r>
    <x v="585"/>
    <x v="17"/>
    <n v="1"/>
    <x v="33"/>
  </r>
  <r>
    <x v="585"/>
    <x v="18"/>
    <m/>
    <x v="33"/>
  </r>
  <r>
    <x v="585"/>
    <x v="19"/>
    <m/>
    <x v="33"/>
  </r>
  <r>
    <x v="627"/>
    <x v="0"/>
    <s v="Arrows"/>
    <x v="33"/>
  </r>
  <r>
    <x v="627"/>
    <x v="1"/>
    <s v="Ford"/>
    <x v="33"/>
  </r>
  <r>
    <x v="627"/>
    <x v="2"/>
    <n v="0"/>
    <x v="33"/>
  </r>
  <r>
    <x v="627"/>
    <x v="3"/>
    <n v="0"/>
    <x v="33"/>
  </r>
  <r>
    <x v="627"/>
    <x v="4"/>
    <n v="0"/>
    <x v="33"/>
  </r>
  <r>
    <x v="627"/>
    <x v="5"/>
    <n v="0"/>
    <x v="33"/>
  </r>
  <r>
    <x v="627"/>
    <x v="6"/>
    <n v="0"/>
    <x v="33"/>
  </r>
  <r>
    <x v="627"/>
    <x v="7"/>
    <n v="0"/>
    <x v="33"/>
  </r>
  <r>
    <x v="627"/>
    <x v="8"/>
    <m/>
    <x v="33"/>
  </r>
  <r>
    <x v="627"/>
    <x v="9"/>
    <m/>
    <x v="33"/>
  </r>
  <r>
    <x v="627"/>
    <x v="10"/>
    <m/>
    <x v="33"/>
  </r>
  <r>
    <x v="627"/>
    <x v="11"/>
    <m/>
    <x v="33"/>
  </r>
  <r>
    <x v="627"/>
    <x v="12"/>
    <m/>
    <x v="33"/>
  </r>
  <r>
    <x v="627"/>
    <x v="13"/>
    <m/>
    <x v="33"/>
  </r>
  <r>
    <x v="627"/>
    <x v="14"/>
    <n v="0"/>
    <x v="33"/>
  </r>
  <r>
    <x v="627"/>
    <x v="15"/>
    <n v="0"/>
    <x v="33"/>
  </r>
  <r>
    <x v="627"/>
    <x v="16"/>
    <n v="0"/>
    <x v="33"/>
  </r>
  <r>
    <x v="627"/>
    <x v="17"/>
    <n v="0"/>
    <x v="33"/>
  </r>
  <r>
    <x v="627"/>
    <x v="18"/>
    <m/>
    <x v="33"/>
  </r>
  <r>
    <x v="627"/>
    <x v="19"/>
    <m/>
    <x v="33"/>
  </r>
  <r>
    <x v="643"/>
    <x v="0"/>
    <s v="Osella"/>
    <x v="33"/>
  </r>
  <r>
    <x v="643"/>
    <x v="1"/>
    <s v="Alfa Romeo"/>
    <x v="33"/>
  </r>
  <r>
    <x v="643"/>
    <x v="2"/>
    <n v="0"/>
    <x v="33"/>
  </r>
  <r>
    <x v="643"/>
    <x v="3"/>
    <n v="0"/>
    <x v="33"/>
  </r>
  <r>
    <x v="643"/>
    <x v="4"/>
    <n v="0"/>
    <x v="33"/>
  </r>
  <r>
    <x v="643"/>
    <x v="5"/>
    <n v="0"/>
    <x v="33"/>
  </r>
  <r>
    <x v="643"/>
    <x v="6"/>
    <n v="0"/>
    <x v="33"/>
  </r>
  <r>
    <x v="643"/>
    <x v="7"/>
    <n v="0"/>
    <x v="33"/>
  </r>
  <r>
    <x v="643"/>
    <x v="8"/>
    <m/>
    <x v="33"/>
  </r>
  <r>
    <x v="643"/>
    <x v="9"/>
    <m/>
    <x v="33"/>
  </r>
  <r>
    <x v="643"/>
    <x v="10"/>
    <m/>
    <x v="33"/>
  </r>
  <r>
    <x v="643"/>
    <x v="11"/>
    <m/>
    <x v="33"/>
  </r>
  <r>
    <x v="643"/>
    <x v="12"/>
    <m/>
    <x v="33"/>
  </r>
  <r>
    <x v="643"/>
    <x v="13"/>
    <m/>
    <x v="33"/>
  </r>
  <r>
    <x v="643"/>
    <x v="14"/>
    <n v="0"/>
    <x v="33"/>
  </r>
  <r>
    <x v="643"/>
    <x v="15"/>
    <n v="0"/>
    <x v="33"/>
  </r>
  <r>
    <x v="643"/>
    <x v="16"/>
    <n v="0"/>
    <x v="33"/>
  </r>
  <r>
    <x v="643"/>
    <x v="17"/>
    <n v="0"/>
    <x v="33"/>
  </r>
  <r>
    <x v="643"/>
    <x v="18"/>
    <m/>
    <x v="33"/>
  </r>
  <r>
    <x v="643"/>
    <x v="19"/>
    <m/>
    <x v="33"/>
  </r>
  <r>
    <x v="643"/>
    <x v="0"/>
    <s v="Osella"/>
    <x v="33"/>
  </r>
  <r>
    <x v="643"/>
    <x v="1"/>
    <s v="Ford"/>
    <x v="33"/>
  </r>
  <r>
    <x v="643"/>
    <x v="2"/>
    <n v="0"/>
    <x v="33"/>
  </r>
  <r>
    <x v="643"/>
    <x v="3"/>
    <n v="0"/>
    <x v="33"/>
  </r>
  <r>
    <x v="643"/>
    <x v="4"/>
    <n v="0"/>
    <x v="33"/>
  </r>
  <r>
    <x v="643"/>
    <x v="5"/>
    <n v="0"/>
    <x v="33"/>
  </r>
  <r>
    <x v="643"/>
    <x v="6"/>
    <n v="0"/>
    <x v="33"/>
  </r>
  <r>
    <x v="643"/>
    <x v="7"/>
    <n v="0"/>
    <x v="33"/>
  </r>
  <r>
    <x v="643"/>
    <x v="8"/>
    <m/>
    <x v="33"/>
  </r>
  <r>
    <x v="643"/>
    <x v="9"/>
    <m/>
    <x v="33"/>
  </r>
  <r>
    <x v="643"/>
    <x v="10"/>
    <m/>
    <x v="33"/>
  </r>
  <r>
    <x v="643"/>
    <x v="11"/>
    <m/>
    <x v="33"/>
  </r>
  <r>
    <x v="643"/>
    <x v="12"/>
    <m/>
    <x v="33"/>
  </r>
  <r>
    <x v="643"/>
    <x v="13"/>
    <m/>
    <x v="33"/>
  </r>
  <r>
    <x v="643"/>
    <x v="14"/>
    <n v="0"/>
    <x v="33"/>
  </r>
  <r>
    <x v="643"/>
    <x v="15"/>
    <n v="0"/>
    <x v="33"/>
  </r>
  <r>
    <x v="643"/>
    <x v="16"/>
    <n v="0"/>
    <x v="33"/>
  </r>
  <r>
    <x v="643"/>
    <x v="17"/>
    <n v="0"/>
    <x v="33"/>
  </r>
  <r>
    <x v="643"/>
    <x v="18"/>
    <m/>
    <x v="33"/>
  </r>
  <r>
    <x v="643"/>
    <x v="19"/>
    <m/>
    <x v="33"/>
  </r>
  <r>
    <x v="644"/>
    <x v="0"/>
    <s v="Tyrell"/>
    <x v="33"/>
  </r>
  <r>
    <x v="644"/>
    <x v="1"/>
    <s v="Ford"/>
    <x v="33"/>
  </r>
  <r>
    <x v="644"/>
    <x v="2"/>
    <n v="0"/>
    <x v="33"/>
  </r>
  <r>
    <x v="644"/>
    <x v="3"/>
    <n v="0"/>
    <x v="33"/>
  </r>
  <r>
    <x v="644"/>
    <x v="4"/>
    <n v="0"/>
    <x v="33"/>
  </r>
  <r>
    <x v="644"/>
    <x v="5"/>
    <n v="0"/>
    <x v="33"/>
  </r>
  <r>
    <x v="644"/>
    <x v="6"/>
    <n v="1"/>
    <x v="33"/>
  </r>
  <r>
    <x v="644"/>
    <x v="7"/>
    <n v="0"/>
    <x v="33"/>
  </r>
  <r>
    <x v="644"/>
    <x v="8"/>
    <m/>
    <x v="33"/>
  </r>
  <r>
    <x v="644"/>
    <x v="9"/>
    <m/>
    <x v="33"/>
  </r>
  <r>
    <x v="644"/>
    <x v="10"/>
    <m/>
    <x v="33"/>
  </r>
  <r>
    <x v="644"/>
    <x v="11"/>
    <m/>
    <x v="33"/>
  </r>
  <r>
    <x v="644"/>
    <x v="12"/>
    <m/>
    <x v="33"/>
  </r>
  <r>
    <x v="644"/>
    <x v="13"/>
    <m/>
    <x v="33"/>
  </r>
  <r>
    <x v="644"/>
    <x v="14"/>
    <n v="2"/>
    <x v="33"/>
  </r>
  <r>
    <x v="644"/>
    <x v="15"/>
    <n v="2"/>
    <x v="33"/>
  </r>
  <r>
    <x v="644"/>
    <x v="16"/>
    <n v="2"/>
    <x v="33"/>
  </r>
  <r>
    <x v="644"/>
    <x v="17"/>
    <n v="2"/>
    <x v="33"/>
  </r>
  <r>
    <x v="644"/>
    <x v="18"/>
    <m/>
    <x v="33"/>
  </r>
  <r>
    <x v="644"/>
    <x v="19"/>
    <m/>
    <x v="33"/>
  </r>
  <r>
    <x v="628"/>
    <x v="0"/>
    <s v="Toleman"/>
    <x v="33"/>
  </r>
  <r>
    <x v="628"/>
    <x v="1"/>
    <s v="Hart"/>
    <x v="33"/>
  </r>
  <r>
    <x v="628"/>
    <x v="2"/>
    <n v="0"/>
    <x v="33"/>
  </r>
  <r>
    <x v="628"/>
    <x v="3"/>
    <n v="0"/>
    <x v="33"/>
  </r>
  <r>
    <x v="628"/>
    <x v="4"/>
    <n v="0"/>
    <x v="33"/>
  </r>
  <r>
    <x v="628"/>
    <x v="5"/>
    <n v="2"/>
    <x v="33"/>
  </r>
  <r>
    <x v="628"/>
    <x v="6"/>
    <n v="1"/>
    <x v="33"/>
  </r>
  <r>
    <x v="628"/>
    <x v="7"/>
    <n v="1"/>
    <x v="33"/>
  </r>
  <r>
    <x v="628"/>
    <x v="8"/>
    <m/>
    <x v="33"/>
  </r>
  <r>
    <x v="628"/>
    <x v="9"/>
    <m/>
    <x v="33"/>
  </r>
  <r>
    <x v="628"/>
    <x v="10"/>
    <m/>
    <x v="33"/>
  </r>
  <r>
    <x v="628"/>
    <x v="11"/>
    <m/>
    <x v="33"/>
  </r>
  <r>
    <x v="628"/>
    <x v="12"/>
    <m/>
    <x v="33"/>
  </r>
  <r>
    <x v="628"/>
    <x v="13"/>
    <m/>
    <x v="33"/>
  </r>
  <r>
    <x v="628"/>
    <x v="14"/>
    <n v="9"/>
    <x v="33"/>
  </r>
  <r>
    <x v="628"/>
    <x v="15"/>
    <n v="9"/>
    <x v="33"/>
  </r>
  <r>
    <x v="628"/>
    <x v="16"/>
    <n v="9"/>
    <x v="33"/>
  </r>
  <r>
    <x v="628"/>
    <x v="17"/>
    <n v="9"/>
    <x v="33"/>
  </r>
  <r>
    <x v="628"/>
    <x v="18"/>
    <m/>
    <x v="33"/>
  </r>
  <r>
    <x v="628"/>
    <x v="19"/>
    <m/>
    <x v="33"/>
  </r>
  <r>
    <x v="605"/>
    <x v="0"/>
    <s v="Renault"/>
    <x v="33"/>
  </r>
  <r>
    <x v="605"/>
    <x v="1"/>
    <s v="Renault"/>
    <x v="33"/>
  </r>
  <r>
    <x v="605"/>
    <x v="2"/>
    <n v="0"/>
    <x v="33"/>
  </r>
  <r>
    <x v="605"/>
    <x v="3"/>
    <n v="1"/>
    <x v="33"/>
  </r>
  <r>
    <x v="605"/>
    <x v="4"/>
    <n v="3"/>
    <x v="33"/>
  </r>
  <r>
    <x v="605"/>
    <x v="5"/>
    <n v="1"/>
    <x v="33"/>
  </r>
  <r>
    <x v="605"/>
    <x v="6"/>
    <n v="0"/>
    <x v="33"/>
  </r>
  <r>
    <x v="605"/>
    <x v="7"/>
    <n v="1"/>
    <x v="33"/>
  </r>
  <r>
    <x v="605"/>
    <x v="8"/>
    <m/>
    <x v="33"/>
  </r>
  <r>
    <x v="605"/>
    <x v="9"/>
    <m/>
    <x v="33"/>
  </r>
  <r>
    <x v="605"/>
    <x v="10"/>
    <m/>
    <x v="33"/>
  </r>
  <r>
    <x v="605"/>
    <x v="11"/>
    <m/>
    <x v="33"/>
  </r>
  <r>
    <x v="605"/>
    <x v="12"/>
    <m/>
    <x v="33"/>
  </r>
  <r>
    <x v="605"/>
    <x v="13"/>
    <m/>
    <x v="33"/>
  </r>
  <r>
    <x v="605"/>
    <x v="14"/>
    <n v="22"/>
    <x v="33"/>
  </r>
  <r>
    <x v="605"/>
    <x v="15"/>
    <n v="22"/>
    <x v="33"/>
  </r>
  <r>
    <x v="605"/>
    <x v="16"/>
    <n v="22"/>
    <x v="33"/>
  </r>
  <r>
    <x v="605"/>
    <x v="17"/>
    <n v="22"/>
    <x v="33"/>
  </r>
  <r>
    <x v="605"/>
    <x v="18"/>
    <m/>
    <x v="33"/>
  </r>
  <r>
    <x v="605"/>
    <x v="19"/>
    <m/>
    <x v="33"/>
  </r>
  <r>
    <x v="611"/>
    <x v="0"/>
    <s v="Lotus"/>
    <x v="33"/>
  </r>
  <r>
    <x v="611"/>
    <x v="1"/>
    <s v="Ford"/>
    <x v="33"/>
  </r>
  <r>
    <x v="611"/>
    <x v="2"/>
    <n v="0"/>
    <x v="33"/>
  </r>
  <r>
    <x v="611"/>
    <x v="3"/>
    <n v="0"/>
    <x v="33"/>
  </r>
  <r>
    <x v="611"/>
    <x v="4"/>
    <n v="0"/>
    <x v="33"/>
  </r>
  <r>
    <x v="611"/>
    <x v="5"/>
    <n v="0"/>
    <x v="33"/>
  </r>
  <r>
    <x v="611"/>
    <x v="6"/>
    <n v="0"/>
    <x v="33"/>
  </r>
  <r>
    <x v="611"/>
    <x v="7"/>
    <n v="0"/>
    <x v="33"/>
  </r>
  <r>
    <x v="611"/>
    <x v="8"/>
    <m/>
    <x v="33"/>
  </r>
  <r>
    <x v="611"/>
    <x v="9"/>
    <m/>
    <x v="33"/>
  </r>
  <r>
    <x v="611"/>
    <x v="10"/>
    <m/>
    <x v="33"/>
  </r>
  <r>
    <x v="611"/>
    <x v="11"/>
    <m/>
    <x v="33"/>
  </r>
  <r>
    <x v="611"/>
    <x v="12"/>
    <m/>
    <x v="33"/>
  </r>
  <r>
    <x v="611"/>
    <x v="13"/>
    <m/>
    <x v="33"/>
  </r>
  <r>
    <x v="611"/>
    <x v="14"/>
    <n v="0"/>
    <x v="33"/>
  </r>
  <r>
    <x v="611"/>
    <x v="15"/>
    <n v="0"/>
    <x v="33"/>
  </r>
  <r>
    <x v="611"/>
    <x v="16"/>
    <n v="0"/>
    <x v="33"/>
  </r>
  <r>
    <x v="611"/>
    <x v="17"/>
    <n v="0"/>
    <x v="33"/>
  </r>
  <r>
    <x v="611"/>
    <x v="18"/>
    <m/>
    <x v="33"/>
  </r>
  <r>
    <x v="611"/>
    <x v="19"/>
    <m/>
    <x v="33"/>
  </r>
  <r>
    <x v="611"/>
    <x v="0"/>
    <s v="Lotus"/>
    <x v="33"/>
  </r>
  <r>
    <x v="611"/>
    <x v="1"/>
    <s v="Renault"/>
    <x v="33"/>
  </r>
  <r>
    <x v="611"/>
    <x v="2"/>
    <n v="0"/>
    <x v="33"/>
  </r>
  <r>
    <x v="611"/>
    <x v="3"/>
    <n v="0"/>
    <x v="33"/>
  </r>
  <r>
    <x v="611"/>
    <x v="4"/>
    <n v="0"/>
    <x v="33"/>
  </r>
  <r>
    <x v="611"/>
    <x v="5"/>
    <n v="0"/>
    <x v="33"/>
  </r>
  <r>
    <x v="611"/>
    <x v="6"/>
    <n v="1"/>
    <x v="33"/>
  </r>
  <r>
    <x v="611"/>
    <x v="7"/>
    <n v="0"/>
    <x v="33"/>
  </r>
  <r>
    <x v="611"/>
    <x v="8"/>
    <m/>
    <x v="33"/>
  </r>
  <r>
    <x v="611"/>
    <x v="9"/>
    <m/>
    <x v="33"/>
  </r>
  <r>
    <x v="611"/>
    <x v="10"/>
    <m/>
    <x v="33"/>
  </r>
  <r>
    <x v="611"/>
    <x v="11"/>
    <m/>
    <x v="33"/>
  </r>
  <r>
    <x v="611"/>
    <x v="12"/>
    <m/>
    <x v="33"/>
  </r>
  <r>
    <x v="611"/>
    <x v="13"/>
    <m/>
    <x v="33"/>
  </r>
  <r>
    <x v="611"/>
    <x v="14"/>
    <n v="2"/>
    <x v="33"/>
  </r>
  <r>
    <x v="611"/>
    <x v="15"/>
    <n v="2"/>
    <x v="33"/>
  </r>
  <r>
    <x v="611"/>
    <x v="16"/>
    <n v="2"/>
    <x v="33"/>
  </r>
  <r>
    <x v="611"/>
    <x v="17"/>
    <n v="2"/>
    <x v="33"/>
  </r>
  <r>
    <x v="611"/>
    <x v="18"/>
    <n v="1"/>
    <x v="33"/>
  </r>
  <r>
    <x v="611"/>
    <x v="19"/>
    <m/>
    <x v="33"/>
  </r>
  <r>
    <x v="629"/>
    <x v="0"/>
    <s v="RAM"/>
    <x v="33"/>
  </r>
  <r>
    <x v="629"/>
    <x v="1"/>
    <s v="Ford"/>
    <x v="33"/>
  </r>
  <r>
    <x v="629"/>
    <x v="2"/>
    <n v="0"/>
    <x v="33"/>
  </r>
  <r>
    <x v="629"/>
    <x v="3"/>
    <n v="0"/>
    <x v="33"/>
  </r>
  <r>
    <x v="629"/>
    <x v="4"/>
    <n v="0"/>
    <x v="33"/>
  </r>
  <r>
    <x v="629"/>
    <x v="5"/>
    <n v="0"/>
    <x v="33"/>
  </r>
  <r>
    <x v="629"/>
    <x v="6"/>
    <n v="0"/>
    <x v="33"/>
  </r>
  <r>
    <x v="629"/>
    <x v="7"/>
    <n v="0"/>
    <x v="33"/>
  </r>
  <r>
    <x v="629"/>
    <x v="8"/>
    <m/>
    <x v="33"/>
  </r>
  <r>
    <x v="629"/>
    <x v="9"/>
    <m/>
    <x v="33"/>
  </r>
  <r>
    <x v="629"/>
    <x v="10"/>
    <m/>
    <x v="33"/>
  </r>
  <r>
    <x v="629"/>
    <x v="11"/>
    <m/>
    <x v="33"/>
  </r>
  <r>
    <x v="629"/>
    <x v="12"/>
    <m/>
    <x v="33"/>
  </r>
  <r>
    <x v="629"/>
    <x v="13"/>
    <m/>
    <x v="33"/>
  </r>
  <r>
    <x v="629"/>
    <x v="14"/>
    <n v="0"/>
    <x v="33"/>
  </r>
  <r>
    <x v="629"/>
    <x v="15"/>
    <n v="0"/>
    <x v="33"/>
  </r>
  <r>
    <x v="629"/>
    <x v="16"/>
    <n v="0"/>
    <x v="33"/>
  </r>
  <r>
    <x v="629"/>
    <x v="17"/>
    <n v="0"/>
    <x v="33"/>
  </r>
  <r>
    <x v="629"/>
    <x v="18"/>
    <m/>
    <x v="33"/>
  </r>
  <r>
    <x v="629"/>
    <x v="19"/>
    <m/>
    <x v="33"/>
  </r>
  <r>
    <x v="529"/>
    <x v="0"/>
    <s v="Williams"/>
    <x v="33"/>
  </r>
  <r>
    <x v="529"/>
    <x v="1"/>
    <s v="Ford"/>
    <x v="33"/>
  </r>
  <r>
    <x v="529"/>
    <x v="2"/>
    <n v="0"/>
    <x v="33"/>
  </r>
  <r>
    <x v="529"/>
    <x v="3"/>
    <n v="0"/>
    <x v="33"/>
  </r>
  <r>
    <x v="529"/>
    <x v="4"/>
    <n v="0"/>
    <x v="33"/>
  </r>
  <r>
    <x v="529"/>
    <x v="5"/>
    <n v="2"/>
    <x v="33"/>
  </r>
  <r>
    <x v="529"/>
    <x v="6"/>
    <n v="1"/>
    <x v="33"/>
  </r>
  <r>
    <x v="529"/>
    <x v="7"/>
    <n v="3"/>
    <x v="33"/>
  </r>
  <r>
    <x v="529"/>
    <x v="8"/>
    <m/>
    <x v="33"/>
  </r>
  <r>
    <x v="529"/>
    <x v="9"/>
    <m/>
    <x v="33"/>
  </r>
  <r>
    <x v="529"/>
    <x v="10"/>
    <m/>
    <x v="33"/>
  </r>
  <r>
    <x v="529"/>
    <x v="11"/>
    <m/>
    <x v="33"/>
  </r>
  <r>
    <x v="529"/>
    <x v="12"/>
    <m/>
    <x v="33"/>
  </r>
  <r>
    <x v="529"/>
    <x v="13"/>
    <m/>
    <x v="33"/>
  </r>
  <r>
    <x v="529"/>
    <x v="14"/>
    <n v="11"/>
    <x v="33"/>
  </r>
  <r>
    <x v="529"/>
    <x v="15"/>
    <n v="11"/>
    <x v="33"/>
  </r>
  <r>
    <x v="529"/>
    <x v="16"/>
    <n v="11"/>
    <x v="33"/>
  </r>
  <r>
    <x v="529"/>
    <x v="17"/>
    <n v="11"/>
    <x v="33"/>
  </r>
  <r>
    <x v="529"/>
    <x v="18"/>
    <m/>
    <x v="33"/>
  </r>
  <r>
    <x v="529"/>
    <x v="19"/>
    <m/>
    <x v="33"/>
  </r>
  <r>
    <x v="529"/>
    <x v="0"/>
    <s v="Williams"/>
    <x v="33"/>
  </r>
  <r>
    <x v="529"/>
    <x v="1"/>
    <s v="Honda"/>
    <x v="33"/>
  </r>
  <r>
    <x v="529"/>
    <x v="2"/>
    <n v="0"/>
    <x v="33"/>
  </r>
  <r>
    <x v="529"/>
    <x v="3"/>
    <n v="0"/>
    <x v="33"/>
  </r>
  <r>
    <x v="529"/>
    <x v="4"/>
    <n v="0"/>
    <x v="33"/>
  </r>
  <r>
    <x v="529"/>
    <x v="5"/>
    <n v="0"/>
    <x v="33"/>
  </r>
  <r>
    <x v="529"/>
    <x v="6"/>
    <n v="0"/>
    <x v="33"/>
  </r>
  <r>
    <x v="529"/>
    <x v="7"/>
    <n v="0"/>
    <x v="33"/>
  </r>
  <r>
    <x v="529"/>
    <x v="8"/>
    <m/>
    <x v="33"/>
  </r>
  <r>
    <x v="529"/>
    <x v="9"/>
    <m/>
    <x v="33"/>
  </r>
  <r>
    <x v="529"/>
    <x v="10"/>
    <m/>
    <x v="33"/>
  </r>
  <r>
    <x v="529"/>
    <x v="11"/>
    <m/>
    <x v="33"/>
  </r>
  <r>
    <x v="529"/>
    <x v="12"/>
    <m/>
    <x v="33"/>
  </r>
  <r>
    <x v="529"/>
    <x v="13"/>
    <m/>
    <x v="33"/>
  </r>
  <r>
    <x v="529"/>
    <x v="14"/>
    <n v="0"/>
    <x v="33"/>
  </r>
  <r>
    <x v="529"/>
    <x v="15"/>
    <n v="0"/>
    <x v="33"/>
  </r>
  <r>
    <x v="529"/>
    <x v="16"/>
    <n v="0"/>
    <x v="33"/>
  </r>
  <r>
    <x v="529"/>
    <x v="17"/>
    <n v="0"/>
    <x v="33"/>
  </r>
  <r>
    <x v="529"/>
    <x v="18"/>
    <m/>
    <x v="33"/>
  </r>
  <r>
    <x v="529"/>
    <x v="19"/>
    <m/>
    <x v="33"/>
  </r>
  <r>
    <x v="630"/>
    <x v="0"/>
    <s v="RAM"/>
    <x v="33"/>
  </r>
  <r>
    <x v="630"/>
    <x v="1"/>
    <s v="Ford"/>
    <x v="33"/>
  </r>
  <r>
    <x v="630"/>
    <x v="2"/>
    <n v="0"/>
    <x v="33"/>
  </r>
  <r>
    <x v="630"/>
    <x v="3"/>
    <n v="0"/>
    <x v="33"/>
  </r>
  <r>
    <x v="630"/>
    <x v="4"/>
    <n v="0"/>
    <x v="33"/>
  </r>
  <r>
    <x v="630"/>
    <x v="5"/>
    <n v="0"/>
    <x v="33"/>
  </r>
  <r>
    <x v="630"/>
    <x v="6"/>
    <n v="0"/>
    <x v="33"/>
  </r>
  <r>
    <x v="630"/>
    <x v="7"/>
    <n v="0"/>
    <x v="33"/>
  </r>
  <r>
    <x v="630"/>
    <x v="8"/>
    <m/>
    <x v="33"/>
  </r>
  <r>
    <x v="630"/>
    <x v="9"/>
    <m/>
    <x v="33"/>
  </r>
  <r>
    <x v="630"/>
    <x v="10"/>
    <m/>
    <x v="33"/>
  </r>
  <r>
    <x v="630"/>
    <x v="11"/>
    <m/>
    <x v="33"/>
  </r>
  <r>
    <x v="630"/>
    <x v="12"/>
    <m/>
    <x v="33"/>
  </r>
  <r>
    <x v="630"/>
    <x v="13"/>
    <m/>
    <x v="33"/>
  </r>
  <r>
    <x v="630"/>
    <x v="14"/>
    <n v="0"/>
    <x v="33"/>
  </r>
  <r>
    <x v="630"/>
    <x v="15"/>
    <n v="0"/>
    <x v="33"/>
  </r>
  <r>
    <x v="630"/>
    <x v="16"/>
    <n v="0"/>
    <x v="33"/>
  </r>
  <r>
    <x v="630"/>
    <x v="17"/>
    <n v="0"/>
    <x v="33"/>
  </r>
  <r>
    <x v="630"/>
    <x v="18"/>
    <m/>
    <x v="33"/>
  </r>
  <r>
    <x v="630"/>
    <x v="19"/>
    <m/>
    <x v="33"/>
  </r>
  <r>
    <x v="645"/>
    <x v="0"/>
    <s v="RAM"/>
    <x v="33"/>
  </r>
  <r>
    <x v="645"/>
    <x v="1"/>
    <s v="Ford"/>
    <x v="33"/>
  </r>
  <r>
    <x v="645"/>
    <x v="2"/>
    <n v="0"/>
    <x v="33"/>
  </r>
  <r>
    <x v="645"/>
    <x v="3"/>
    <n v="0"/>
    <x v="33"/>
  </r>
  <r>
    <x v="645"/>
    <x v="4"/>
    <n v="0"/>
    <x v="33"/>
  </r>
  <r>
    <x v="645"/>
    <x v="5"/>
    <n v="0"/>
    <x v="33"/>
  </r>
  <r>
    <x v="645"/>
    <x v="6"/>
    <n v="0"/>
    <x v="33"/>
  </r>
  <r>
    <x v="645"/>
    <x v="7"/>
    <n v="0"/>
    <x v="33"/>
  </r>
  <r>
    <x v="645"/>
    <x v="8"/>
    <m/>
    <x v="33"/>
  </r>
  <r>
    <x v="645"/>
    <x v="9"/>
    <m/>
    <x v="33"/>
  </r>
  <r>
    <x v="645"/>
    <x v="10"/>
    <m/>
    <x v="33"/>
  </r>
  <r>
    <x v="645"/>
    <x v="11"/>
    <m/>
    <x v="33"/>
  </r>
  <r>
    <x v="645"/>
    <x v="12"/>
    <m/>
    <x v="33"/>
  </r>
  <r>
    <x v="645"/>
    <x v="13"/>
    <m/>
    <x v="33"/>
  </r>
  <r>
    <x v="645"/>
    <x v="14"/>
    <n v="0"/>
    <x v="33"/>
  </r>
  <r>
    <x v="645"/>
    <x v="15"/>
    <n v="0"/>
    <x v="33"/>
  </r>
  <r>
    <x v="645"/>
    <x v="16"/>
    <n v="0"/>
    <x v="33"/>
  </r>
  <r>
    <x v="645"/>
    <x v="17"/>
    <n v="0"/>
    <x v="33"/>
  </r>
  <r>
    <x v="645"/>
    <x v="18"/>
    <m/>
    <x v="33"/>
  </r>
  <r>
    <x v="645"/>
    <x v="19"/>
    <m/>
    <x v="33"/>
  </r>
  <r>
    <x v="494"/>
    <x v="0"/>
    <s v="Ligier"/>
    <x v="33"/>
  </r>
  <r>
    <x v="494"/>
    <x v="1"/>
    <s v="Ford"/>
    <x v="33"/>
  </r>
  <r>
    <x v="494"/>
    <x v="2"/>
    <n v="0"/>
    <x v="33"/>
  </r>
  <r>
    <x v="494"/>
    <x v="3"/>
    <n v="0"/>
    <x v="33"/>
  </r>
  <r>
    <x v="494"/>
    <x v="4"/>
    <n v="0"/>
    <x v="33"/>
  </r>
  <r>
    <x v="494"/>
    <x v="5"/>
    <n v="0"/>
    <x v="33"/>
  </r>
  <r>
    <x v="494"/>
    <x v="6"/>
    <n v="0"/>
    <x v="33"/>
  </r>
  <r>
    <x v="494"/>
    <x v="7"/>
    <n v="0"/>
    <x v="33"/>
  </r>
  <r>
    <x v="494"/>
    <x v="8"/>
    <m/>
    <x v="33"/>
  </r>
  <r>
    <x v="494"/>
    <x v="9"/>
    <m/>
    <x v="33"/>
  </r>
  <r>
    <x v="494"/>
    <x v="10"/>
    <m/>
    <x v="33"/>
  </r>
  <r>
    <x v="494"/>
    <x v="11"/>
    <m/>
    <x v="33"/>
  </r>
  <r>
    <x v="494"/>
    <x v="12"/>
    <m/>
    <x v="33"/>
  </r>
  <r>
    <x v="494"/>
    <x v="13"/>
    <m/>
    <x v="33"/>
  </r>
  <r>
    <x v="494"/>
    <x v="14"/>
    <n v="0"/>
    <x v="33"/>
  </r>
  <r>
    <x v="494"/>
    <x v="15"/>
    <n v="0"/>
    <x v="33"/>
  </r>
  <r>
    <x v="494"/>
    <x v="16"/>
    <n v="0"/>
    <x v="33"/>
  </r>
  <r>
    <x v="494"/>
    <x v="17"/>
    <n v="0"/>
    <x v="33"/>
  </r>
  <r>
    <x v="494"/>
    <x v="18"/>
    <m/>
    <x v="33"/>
  </r>
  <r>
    <x v="494"/>
    <x v="19"/>
    <m/>
    <x v="33"/>
  </r>
  <r>
    <x v="515"/>
    <x v="0"/>
    <s v="Mclaren"/>
    <x v="33"/>
  </r>
  <r>
    <x v="515"/>
    <x v="1"/>
    <s v="Ford"/>
    <x v="33"/>
  </r>
  <r>
    <x v="515"/>
    <x v="2"/>
    <n v="1"/>
    <x v="33"/>
  </r>
  <r>
    <x v="515"/>
    <x v="3"/>
    <n v="0"/>
    <x v="33"/>
  </r>
  <r>
    <x v="515"/>
    <x v="4"/>
    <n v="2"/>
    <x v="33"/>
  </r>
  <r>
    <x v="515"/>
    <x v="5"/>
    <n v="0"/>
    <x v="33"/>
  </r>
  <r>
    <x v="515"/>
    <x v="6"/>
    <n v="2"/>
    <x v="33"/>
  </r>
  <r>
    <x v="515"/>
    <x v="7"/>
    <n v="1"/>
    <x v="33"/>
  </r>
  <r>
    <x v="515"/>
    <x v="8"/>
    <m/>
    <x v="33"/>
  </r>
  <r>
    <x v="515"/>
    <x v="9"/>
    <m/>
    <x v="33"/>
  </r>
  <r>
    <x v="515"/>
    <x v="10"/>
    <m/>
    <x v="33"/>
  </r>
  <r>
    <x v="515"/>
    <x v="11"/>
    <m/>
    <x v="33"/>
  </r>
  <r>
    <x v="515"/>
    <x v="12"/>
    <m/>
    <x v="33"/>
  </r>
  <r>
    <x v="515"/>
    <x v="13"/>
    <m/>
    <x v="33"/>
  </r>
  <r>
    <x v="515"/>
    <x v="14"/>
    <n v="22"/>
    <x v="33"/>
  </r>
  <r>
    <x v="515"/>
    <x v="15"/>
    <n v="22"/>
    <x v="33"/>
  </r>
  <r>
    <x v="515"/>
    <x v="16"/>
    <n v="22"/>
    <x v="33"/>
  </r>
  <r>
    <x v="515"/>
    <x v="17"/>
    <n v="22"/>
    <x v="33"/>
  </r>
  <r>
    <x v="515"/>
    <x v="18"/>
    <m/>
    <x v="33"/>
  </r>
  <r>
    <x v="515"/>
    <x v="19"/>
    <n v="1"/>
    <x v="33"/>
  </r>
  <r>
    <x v="515"/>
    <x v="0"/>
    <s v="Mclaren"/>
    <x v="33"/>
  </r>
  <r>
    <x v="515"/>
    <x v="1"/>
    <s v="TAG"/>
    <x v="33"/>
  </r>
  <r>
    <x v="515"/>
    <x v="2"/>
    <n v="0"/>
    <x v="33"/>
  </r>
  <r>
    <x v="515"/>
    <x v="3"/>
    <n v="0"/>
    <x v="33"/>
  </r>
  <r>
    <x v="515"/>
    <x v="4"/>
    <n v="0"/>
    <x v="33"/>
  </r>
  <r>
    <x v="515"/>
    <x v="5"/>
    <n v="0"/>
    <x v="33"/>
  </r>
  <r>
    <x v="515"/>
    <x v="6"/>
    <n v="0"/>
    <x v="33"/>
  </r>
  <r>
    <x v="515"/>
    <x v="7"/>
    <n v="0"/>
    <x v="33"/>
  </r>
  <r>
    <x v="515"/>
    <x v="8"/>
    <m/>
    <x v="33"/>
  </r>
  <r>
    <x v="515"/>
    <x v="9"/>
    <m/>
    <x v="33"/>
  </r>
  <r>
    <x v="515"/>
    <x v="10"/>
    <m/>
    <x v="33"/>
  </r>
  <r>
    <x v="515"/>
    <x v="11"/>
    <m/>
    <x v="33"/>
  </r>
  <r>
    <x v="515"/>
    <x v="12"/>
    <m/>
    <x v="33"/>
  </r>
  <r>
    <x v="515"/>
    <x v="13"/>
    <m/>
    <x v="33"/>
  </r>
  <r>
    <x v="515"/>
    <x v="14"/>
    <n v="0"/>
    <x v="33"/>
  </r>
  <r>
    <x v="515"/>
    <x v="15"/>
    <n v="0"/>
    <x v="33"/>
  </r>
  <r>
    <x v="515"/>
    <x v="16"/>
    <n v="0"/>
    <x v="33"/>
  </r>
  <r>
    <x v="515"/>
    <x v="17"/>
    <n v="0"/>
    <x v="33"/>
  </r>
  <r>
    <x v="515"/>
    <x v="18"/>
    <m/>
    <x v="33"/>
  </r>
  <r>
    <x v="515"/>
    <x v="19"/>
    <m/>
    <x v="33"/>
  </r>
  <r>
    <x v="646"/>
    <x v="0"/>
    <s v="Williams"/>
    <x v="33"/>
  </r>
  <r>
    <x v="646"/>
    <x v="1"/>
    <s v="Ford-Honda"/>
    <x v="33"/>
  </r>
  <r>
    <x v="646"/>
    <x v="2"/>
    <n v="0"/>
    <x v="33"/>
  </r>
  <r>
    <x v="646"/>
    <x v="3"/>
    <n v="0"/>
    <x v="33"/>
  </r>
  <r>
    <x v="646"/>
    <x v="4"/>
    <n v="0"/>
    <x v="33"/>
  </r>
  <r>
    <x v="646"/>
    <x v="5"/>
    <n v="0"/>
    <x v="33"/>
  </r>
  <r>
    <x v="646"/>
    <x v="6"/>
    <n v="0"/>
    <x v="33"/>
  </r>
  <r>
    <x v="646"/>
    <x v="7"/>
    <n v="0"/>
    <x v="33"/>
  </r>
  <r>
    <x v="646"/>
    <x v="8"/>
    <m/>
    <x v="33"/>
  </r>
  <r>
    <x v="646"/>
    <x v="9"/>
    <m/>
    <x v="33"/>
  </r>
  <r>
    <x v="646"/>
    <x v="10"/>
    <m/>
    <x v="33"/>
  </r>
  <r>
    <x v="646"/>
    <x v="11"/>
    <m/>
    <x v="33"/>
  </r>
  <r>
    <x v="646"/>
    <x v="12"/>
    <m/>
    <x v="33"/>
  </r>
  <r>
    <x v="646"/>
    <x v="13"/>
    <m/>
    <x v="33"/>
  </r>
  <r>
    <x v="646"/>
    <x v="14"/>
    <n v="0"/>
    <x v="33"/>
  </r>
  <r>
    <x v="646"/>
    <x v="15"/>
    <n v="0"/>
    <x v="33"/>
  </r>
  <r>
    <x v="646"/>
    <x v="16"/>
    <n v="0"/>
    <x v="33"/>
  </r>
  <r>
    <x v="646"/>
    <x v="17"/>
    <n v="0"/>
    <x v="33"/>
  </r>
  <r>
    <x v="646"/>
    <x v="18"/>
    <m/>
    <x v="33"/>
  </r>
  <r>
    <x v="646"/>
    <x v="19"/>
    <m/>
    <x v="33"/>
  </r>
  <r>
    <x v="647"/>
    <x v="0"/>
    <s v="Theodore"/>
    <x v="33"/>
  </r>
  <r>
    <x v="647"/>
    <x v="1"/>
    <s v="Ford"/>
    <x v="33"/>
  </r>
  <r>
    <x v="647"/>
    <x v="2"/>
    <n v="0"/>
    <x v="33"/>
  </r>
  <r>
    <x v="647"/>
    <x v="3"/>
    <n v="0"/>
    <x v="33"/>
  </r>
  <r>
    <x v="647"/>
    <x v="4"/>
    <n v="0"/>
    <x v="33"/>
  </r>
  <r>
    <x v="647"/>
    <x v="5"/>
    <n v="0"/>
    <x v="33"/>
  </r>
  <r>
    <x v="647"/>
    <x v="6"/>
    <n v="0"/>
    <x v="33"/>
  </r>
  <r>
    <x v="647"/>
    <x v="7"/>
    <n v="1"/>
    <x v="33"/>
  </r>
  <r>
    <x v="647"/>
    <x v="8"/>
    <m/>
    <x v="33"/>
  </r>
  <r>
    <x v="647"/>
    <x v="9"/>
    <m/>
    <x v="33"/>
  </r>
  <r>
    <x v="647"/>
    <x v="10"/>
    <m/>
    <x v="33"/>
  </r>
  <r>
    <x v="647"/>
    <x v="11"/>
    <m/>
    <x v="33"/>
  </r>
  <r>
    <x v="647"/>
    <x v="12"/>
    <m/>
    <x v="33"/>
  </r>
  <r>
    <x v="647"/>
    <x v="13"/>
    <m/>
    <x v="33"/>
  </r>
  <r>
    <x v="647"/>
    <x v="14"/>
    <n v="1"/>
    <x v="33"/>
  </r>
  <r>
    <x v="647"/>
    <x v="15"/>
    <n v="1"/>
    <x v="33"/>
  </r>
  <r>
    <x v="647"/>
    <x v="16"/>
    <n v="1"/>
    <x v="33"/>
  </r>
  <r>
    <x v="647"/>
    <x v="17"/>
    <n v="1"/>
    <x v="33"/>
  </r>
  <r>
    <x v="647"/>
    <x v="18"/>
    <m/>
    <x v="33"/>
  </r>
  <r>
    <x v="647"/>
    <x v="19"/>
    <m/>
    <x v="33"/>
  </r>
  <r>
    <x v="608"/>
    <x v="0"/>
    <s v="Williams"/>
    <x v="33"/>
  </r>
  <r>
    <x v="608"/>
    <x v="1"/>
    <s v="Ford"/>
    <x v="33"/>
  </r>
  <r>
    <x v="608"/>
    <x v="2"/>
    <n v="1"/>
    <x v="33"/>
  </r>
  <r>
    <x v="608"/>
    <x v="3"/>
    <n v="1"/>
    <x v="33"/>
  </r>
  <r>
    <x v="608"/>
    <x v="4"/>
    <n v="0"/>
    <x v="33"/>
  </r>
  <r>
    <x v="608"/>
    <x v="5"/>
    <n v="2"/>
    <x v="33"/>
  </r>
  <r>
    <x v="608"/>
    <x v="6"/>
    <n v="2"/>
    <x v="33"/>
  </r>
  <r>
    <x v="608"/>
    <x v="7"/>
    <n v="0"/>
    <x v="33"/>
  </r>
  <r>
    <x v="608"/>
    <x v="8"/>
    <m/>
    <x v="33"/>
  </r>
  <r>
    <x v="608"/>
    <x v="9"/>
    <m/>
    <x v="33"/>
  </r>
  <r>
    <x v="608"/>
    <x v="10"/>
    <m/>
    <x v="33"/>
  </r>
  <r>
    <x v="608"/>
    <x v="11"/>
    <m/>
    <x v="33"/>
  </r>
  <r>
    <x v="608"/>
    <x v="12"/>
    <m/>
    <x v="33"/>
  </r>
  <r>
    <x v="608"/>
    <x v="13"/>
    <m/>
    <x v="33"/>
  </r>
  <r>
    <x v="608"/>
    <x v="14"/>
    <n v="25"/>
    <x v="33"/>
  </r>
  <r>
    <x v="608"/>
    <x v="15"/>
    <n v="25"/>
    <x v="33"/>
  </r>
  <r>
    <x v="608"/>
    <x v="16"/>
    <n v="25"/>
    <x v="33"/>
  </r>
  <r>
    <x v="608"/>
    <x v="17"/>
    <n v="25"/>
    <x v="33"/>
  </r>
  <r>
    <x v="608"/>
    <x v="18"/>
    <n v="1"/>
    <x v="33"/>
  </r>
  <r>
    <x v="608"/>
    <x v="19"/>
    <m/>
    <x v="33"/>
  </r>
  <r>
    <x v="608"/>
    <x v="0"/>
    <s v="Williams"/>
    <x v="33"/>
  </r>
  <r>
    <x v="608"/>
    <x v="1"/>
    <s v="Honda"/>
    <x v="33"/>
  </r>
  <r>
    <x v="608"/>
    <x v="2"/>
    <n v="0"/>
    <x v="33"/>
  </r>
  <r>
    <x v="608"/>
    <x v="3"/>
    <n v="0"/>
    <x v="33"/>
  </r>
  <r>
    <x v="608"/>
    <x v="4"/>
    <n v="0"/>
    <x v="33"/>
  </r>
  <r>
    <x v="608"/>
    <x v="5"/>
    <n v="0"/>
    <x v="33"/>
  </r>
  <r>
    <x v="608"/>
    <x v="6"/>
    <n v="1"/>
    <x v="33"/>
  </r>
  <r>
    <x v="608"/>
    <x v="7"/>
    <n v="0"/>
    <x v="33"/>
  </r>
  <r>
    <x v="608"/>
    <x v="8"/>
    <m/>
    <x v="33"/>
  </r>
  <r>
    <x v="608"/>
    <x v="9"/>
    <m/>
    <x v="33"/>
  </r>
  <r>
    <x v="608"/>
    <x v="10"/>
    <m/>
    <x v="33"/>
  </r>
  <r>
    <x v="608"/>
    <x v="11"/>
    <m/>
    <x v="33"/>
  </r>
  <r>
    <x v="608"/>
    <x v="12"/>
    <m/>
    <x v="33"/>
  </r>
  <r>
    <x v="608"/>
    <x v="13"/>
    <m/>
    <x v="33"/>
  </r>
  <r>
    <x v="608"/>
    <x v="14"/>
    <n v="2"/>
    <x v="33"/>
  </r>
  <r>
    <x v="608"/>
    <x v="15"/>
    <n v="2"/>
    <x v="33"/>
  </r>
  <r>
    <x v="608"/>
    <x v="16"/>
    <n v="2"/>
    <x v="33"/>
  </r>
  <r>
    <x v="608"/>
    <x v="17"/>
    <n v="2"/>
    <x v="33"/>
  </r>
  <r>
    <x v="608"/>
    <x v="18"/>
    <m/>
    <x v="33"/>
  </r>
  <r>
    <x v="608"/>
    <x v="19"/>
    <m/>
    <x v="33"/>
  </r>
  <r>
    <x v="648"/>
    <x v="0"/>
    <s v="RAM"/>
    <x v="33"/>
  </r>
  <r>
    <x v="648"/>
    <x v="1"/>
    <s v="Ford"/>
    <x v="33"/>
  </r>
  <r>
    <x v="648"/>
    <x v="2"/>
    <n v="0"/>
    <x v="33"/>
  </r>
  <r>
    <x v="648"/>
    <x v="3"/>
    <n v="0"/>
    <x v="33"/>
  </r>
  <r>
    <x v="648"/>
    <x v="4"/>
    <n v="0"/>
    <x v="33"/>
  </r>
  <r>
    <x v="648"/>
    <x v="5"/>
    <n v="0"/>
    <x v="33"/>
  </r>
  <r>
    <x v="648"/>
    <x v="6"/>
    <n v="0"/>
    <x v="33"/>
  </r>
  <r>
    <x v="648"/>
    <x v="7"/>
    <n v="0"/>
    <x v="33"/>
  </r>
  <r>
    <x v="648"/>
    <x v="8"/>
    <m/>
    <x v="33"/>
  </r>
  <r>
    <x v="648"/>
    <x v="9"/>
    <m/>
    <x v="33"/>
  </r>
  <r>
    <x v="648"/>
    <x v="10"/>
    <m/>
    <x v="33"/>
  </r>
  <r>
    <x v="648"/>
    <x v="11"/>
    <m/>
    <x v="33"/>
  </r>
  <r>
    <x v="648"/>
    <x v="12"/>
    <m/>
    <x v="33"/>
  </r>
  <r>
    <x v="648"/>
    <x v="13"/>
    <m/>
    <x v="33"/>
  </r>
  <r>
    <x v="648"/>
    <x v="14"/>
    <n v="0"/>
    <x v="33"/>
  </r>
  <r>
    <x v="648"/>
    <x v="15"/>
    <n v="0"/>
    <x v="33"/>
  </r>
  <r>
    <x v="648"/>
    <x v="16"/>
    <n v="0"/>
    <x v="33"/>
  </r>
  <r>
    <x v="648"/>
    <x v="17"/>
    <n v="0"/>
    <x v="33"/>
  </r>
  <r>
    <x v="648"/>
    <x v="18"/>
    <m/>
    <x v="33"/>
  </r>
  <r>
    <x v="648"/>
    <x v="19"/>
    <m/>
    <x v="33"/>
  </r>
  <r>
    <x v="622"/>
    <x v="0"/>
    <s v="ATS"/>
    <x v="33"/>
  </r>
  <r>
    <x v="622"/>
    <x v="1"/>
    <s v="BMW"/>
    <x v="33"/>
  </r>
  <r>
    <x v="622"/>
    <x v="2"/>
    <n v="0"/>
    <x v="33"/>
  </r>
  <r>
    <x v="622"/>
    <x v="3"/>
    <n v="0"/>
    <x v="33"/>
  </r>
  <r>
    <x v="622"/>
    <x v="4"/>
    <n v="0"/>
    <x v="33"/>
  </r>
  <r>
    <x v="622"/>
    <x v="5"/>
    <n v="0"/>
    <x v="33"/>
  </r>
  <r>
    <x v="622"/>
    <x v="6"/>
    <n v="0"/>
    <x v="33"/>
  </r>
  <r>
    <x v="622"/>
    <x v="7"/>
    <n v="0"/>
    <x v="33"/>
  </r>
  <r>
    <x v="622"/>
    <x v="8"/>
    <m/>
    <x v="33"/>
  </r>
  <r>
    <x v="622"/>
    <x v="9"/>
    <m/>
    <x v="33"/>
  </r>
  <r>
    <x v="622"/>
    <x v="10"/>
    <m/>
    <x v="33"/>
  </r>
  <r>
    <x v="622"/>
    <x v="11"/>
    <m/>
    <x v="33"/>
  </r>
  <r>
    <x v="622"/>
    <x v="12"/>
    <m/>
    <x v="33"/>
  </r>
  <r>
    <x v="622"/>
    <x v="13"/>
    <m/>
    <x v="33"/>
  </r>
  <r>
    <x v="622"/>
    <x v="14"/>
    <n v="0"/>
    <x v="33"/>
  </r>
  <r>
    <x v="622"/>
    <x v="15"/>
    <n v="0"/>
    <x v="33"/>
  </r>
  <r>
    <x v="622"/>
    <x v="16"/>
    <n v="0"/>
    <x v="33"/>
  </r>
  <r>
    <x v="622"/>
    <x v="17"/>
    <n v="0"/>
    <x v="33"/>
  </r>
  <r>
    <x v="622"/>
    <x v="18"/>
    <m/>
    <x v="33"/>
  </r>
  <r>
    <x v="622"/>
    <x v="19"/>
    <m/>
    <x v="33"/>
  </r>
  <r>
    <x v="614"/>
    <x v="0"/>
    <s v="Arrows"/>
    <x v="33"/>
  </r>
  <r>
    <x v="614"/>
    <x v="1"/>
    <s v="Ford"/>
    <x v="33"/>
  </r>
  <r>
    <x v="614"/>
    <x v="2"/>
    <n v="0"/>
    <x v="33"/>
  </r>
  <r>
    <x v="614"/>
    <x v="3"/>
    <n v="0"/>
    <x v="33"/>
  </r>
  <r>
    <x v="614"/>
    <x v="4"/>
    <n v="0"/>
    <x v="33"/>
  </r>
  <r>
    <x v="614"/>
    <x v="5"/>
    <n v="0"/>
    <x v="33"/>
  </r>
  <r>
    <x v="614"/>
    <x v="6"/>
    <n v="1"/>
    <x v="33"/>
  </r>
  <r>
    <x v="614"/>
    <x v="7"/>
    <n v="2"/>
    <x v="33"/>
  </r>
  <r>
    <x v="614"/>
    <x v="8"/>
    <m/>
    <x v="33"/>
  </r>
  <r>
    <x v="614"/>
    <x v="9"/>
    <m/>
    <x v="33"/>
  </r>
  <r>
    <x v="614"/>
    <x v="10"/>
    <m/>
    <x v="33"/>
  </r>
  <r>
    <x v="614"/>
    <x v="11"/>
    <m/>
    <x v="33"/>
  </r>
  <r>
    <x v="614"/>
    <x v="12"/>
    <m/>
    <x v="33"/>
  </r>
  <r>
    <x v="614"/>
    <x v="13"/>
    <m/>
    <x v="33"/>
  </r>
  <r>
    <x v="614"/>
    <x v="14"/>
    <n v="4"/>
    <x v="33"/>
  </r>
  <r>
    <x v="614"/>
    <x v="15"/>
    <n v="4"/>
    <x v="33"/>
  </r>
  <r>
    <x v="614"/>
    <x v="16"/>
    <n v="4"/>
    <x v="33"/>
  </r>
  <r>
    <x v="614"/>
    <x v="17"/>
    <n v="4"/>
    <x v="33"/>
  </r>
  <r>
    <x v="614"/>
    <x v="18"/>
    <m/>
    <x v="33"/>
  </r>
  <r>
    <x v="614"/>
    <x v="19"/>
    <m/>
    <x v="33"/>
  </r>
  <r>
    <x v="637"/>
    <x v="0"/>
    <s v="Alfa Romeo"/>
    <x v="33"/>
  </r>
  <r>
    <x v="637"/>
    <x v="1"/>
    <s v="Alfa Romeo"/>
    <x v="33"/>
  </r>
  <r>
    <x v="637"/>
    <x v="2"/>
    <n v="0"/>
    <x v="33"/>
  </r>
  <r>
    <x v="637"/>
    <x v="3"/>
    <n v="0"/>
    <x v="33"/>
  </r>
  <r>
    <x v="637"/>
    <x v="4"/>
    <n v="0"/>
    <x v="33"/>
  </r>
  <r>
    <x v="637"/>
    <x v="5"/>
    <n v="0"/>
    <x v="33"/>
  </r>
  <r>
    <x v="637"/>
    <x v="6"/>
    <n v="1"/>
    <x v="33"/>
  </r>
  <r>
    <x v="637"/>
    <x v="7"/>
    <n v="1"/>
    <x v="33"/>
  </r>
  <r>
    <x v="637"/>
    <x v="8"/>
    <m/>
    <x v="33"/>
  </r>
  <r>
    <x v="637"/>
    <x v="9"/>
    <m/>
    <x v="33"/>
  </r>
  <r>
    <x v="637"/>
    <x v="10"/>
    <m/>
    <x v="33"/>
  </r>
  <r>
    <x v="637"/>
    <x v="11"/>
    <m/>
    <x v="33"/>
  </r>
  <r>
    <x v="637"/>
    <x v="12"/>
    <m/>
    <x v="33"/>
  </r>
  <r>
    <x v="637"/>
    <x v="13"/>
    <m/>
    <x v="33"/>
  </r>
  <r>
    <x v="637"/>
    <x v="14"/>
    <n v="3"/>
    <x v="33"/>
  </r>
  <r>
    <x v="637"/>
    <x v="15"/>
    <n v="3"/>
    <x v="33"/>
  </r>
  <r>
    <x v="637"/>
    <x v="16"/>
    <n v="3"/>
    <x v="33"/>
  </r>
  <r>
    <x v="637"/>
    <x v="17"/>
    <n v="3"/>
    <x v="33"/>
  </r>
  <r>
    <x v="637"/>
    <x v="18"/>
    <m/>
    <x v="33"/>
  </r>
  <r>
    <x v="637"/>
    <x v="19"/>
    <m/>
    <x v="33"/>
  </r>
  <r>
    <x v="631"/>
    <x v="0"/>
    <s v="Tyrell"/>
    <x v="33"/>
  </r>
  <r>
    <x v="631"/>
    <x v="1"/>
    <s v="Ford"/>
    <x v="33"/>
  </r>
  <r>
    <x v="631"/>
    <x v="2"/>
    <n v="1"/>
    <x v="33"/>
  </r>
  <r>
    <x v="631"/>
    <x v="3"/>
    <n v="0"/>
    <x v="33"/>
  </r>
  <r>
    <x v="631"/>
    <x v="4"/>
    <n v="0"/>
    <x v="33"/>
  </r>
  <r>
    <x v="631"/>
    <x v="5"/>
    <n v="0"/>
    <x v="33"/>
  </r>
  <r>
    <x v="631"/>
    <x v="6"/>
    <n v="0"/>
    <x v="33"/>
  </r>
  <r>
    <x v="631"/>
    <x v="7"/>
    <n v="1"/>
    <x v="33"/>
  </r>
  <r>
    <x v="631"/>
    <x v="8"/>
    <m/>
    <x v="33"/>
  </r>
  <r>
    <x v="631"/>
    <x v="9"/>
    <m/>
    <x v="33"/>
  </r>
  <r>
    <x v="631"/>
    <x v="10"/>
    <m/>
    <x v="33"/>
  </r>
  <r>
    <x v="631"/>
    <x v="11"/>
    <m/>
    <x v="33"/>
  </r>
  <r>
    <x v="631"/>
    <x v="12"/>
    <m/>
    <x v="33"/>
  </r>
  <r>
    <x v="631"/>
    <x v="13"/>
    <m/>
    <x v="33"/>
  </r>
  <r>
    <x v="631"/>
    <x v="14"/>
    <n v="10"/>
    <x v="33"/>
  </r>
  <r>
    <x v="631"/>
    <x v="15"/>
    <n v="10"/>
    <x v="33"/>
  </r>
  <r>
    <x v="631"/>
    <x v="16"/>
    <n v="10"/>
    <x v="33"/>
  </r>
  <r>
    <x v="631"/>
    <x v="17"/>
    <n v="10"/>
    <x v="33"/>
  </r>
  <r>
    <x v="631"/>
    <x v="18"/>
    <m/>
    <x v="33"/>
  </r>
  <r>
    <x v="631"/>
    <x v="19"/>
    <m/>
    <x v="33"/>
  </r>
  <r>
    <x v="609"/>
    <x v="0"/>
    <s v="Brabham"/>
    <x v="33"/>
  </r>
  <r>
    <x v="609"/>
    <x v="1"/>
    <s v="BMW"/>
    <x v="33"/>
  </r>
  <r>
    <x v="609"/>
    <x v="2"/>
    <n v="3"/>
    <x v="33"/>
  </r>
  <r>
    <x v="609"/>
    <x v="3"/>
    <n v="3"/>
    <x v="33"/>
  </r>
  <r>
    <x v="609"/>
    <x v="4"/>
    <n v="2"/>
    <x v="33"/>
  </r>
  <r>
    <x v="609"/>
    <x v="5"/>
    <n v="2"/>
    <x v="33"/>
  </r>
  <r>
    <x v="609"/>
    <x v="6"/>
    <n v="0"/>
    <x v="33"/>
  </r>
  <r>
    <x v="609"/>
    <x v="7"/>
    <n v="0"/>
    <x v="33"/>
  </r>
  <r>
    <x v="609"/>
    <x v="8"/>
    <m/>
    <x v="33"/>
  </r>
  <r>
    <x v="609"/>
    <x v="9"/>
    <m/>
    <x v="33"/>
  </r>
  <r>
    <x v="609"/>
    <x v="10"/>
    <m/>
    <x v="33"/>
  </r>
  <r>
    <x v="609"/>
    <x v="11"/>
    <m/>
    <x v="33"/>
  </r>
  <r>
    <x v="609"/>
    <x v="12"/>
    <n v="1"/>
    <x v="33"/>
  </r>
  <r>
    <x v="609"/>
    <x v="13"/>
    <m/>
    <x v="33"/>
  </r>
  <r>
    <x v="609"/>
    <x v="14"/>
    <n v="59"/>
    <x v="33"/>
  </r>
  <r>
    <x v="609"/>
    <x v="15"/>
    <n v="59"/>
    <x v="33"/>
  </r>
  <r>
    <x v="609"/>
    <x v="16"/>
    <n v="59"/>
    <x v="33"/>
  </r>
  <r>
    <x v="609"/>
    <x v="17"/>
    <n v="59"/>
    <x v="33"/>
  </r>
  <r>
    <x v="609"/>
    <x v="18"/>
    <n v="1"/>
    <x v="33"/>
  </r>
  <r>
    <x v="609"/>
    <x v="19"/>
    <n v="4"/>
    <x v="33"/>
  </r>
  <r>
    <x v="624"/>
    <x v="0"/>
    <s v="Lotus"/>
    <x v="33"/>
  </r>
  <r>
    <x v="624"/>
    <x v="1"/>
    <s v="Ford"/>
    <x v="33"/>
  </r>
  <r>
    <x v="624"/>
    <x v="2"/>
    <n v="0"/>
    <x v="33"/>
  </r>
  <r>
    <x v="624"/>
    <x v="3"/>
    <n v="0"/>
    <x v="33"/>
  </r>
  <r>
    <x v="624"/>
    <x v="4"/>
    <n v="0"/>
    <x v="33"/>
  </r>
  <r>
    <x v="624"/>
    <x v="5"/>
    <n v="0"/>
    <x v="33"/>
  </r>
  <r>
    <x v="624"/>
    <x v="6"/>
    <n v="0"/>
    <x v="33"/>
  </r>
  <r>
    <x v="624"/>
    <x v="7"/>
    <n v="1"/>
    <x v="33"/>
  </r>
  <r>
    <x v="624"/>
    <x v="8"/>
    <m/>
    <x v="33"/>
  </r>
  <r>
    <x v="624"/>
    <x v="9"/>
    <m/>
    <x v="33"/>
  </r>
  <r>
    <x v="624"/>
    <x v="10"/>
    <m/>
    <x v="33"/>
  </r>
  <r>
    <x v="624"/>
    <x v="11"/>
    <m/>
    <x v="33"/>
  </r>
  <r>
    <x v="624"/>
    <x v="12"/>
    <m/>
    <x v="33"/>
  </r>
  <r>
    <x v="624"/>
    <x v="13"/>
    <m/>
    <x v="33"/>
  </r>
  <r>
    <x v="624"/>
    <x v="14"/>
    <n v="1"/>
    <x v="33"/>
  </r>
  <r>
    <x v="624"/>
    <x v="15"/>
    <n v="1"/>
    <x v="33"/>
  </r>
  <r>
    <x v="624"/>
    <x v="16"/>
    <n v="1"/>
    <x v="33"/>
  </r>
  <r>
    <x v="624"/>
    <x v="17"/>
    <n v="1"/>
    <x v="33"/>
  </r>
  <r>
    <x v="624"/>
    <x v="18"/>
    <m/>
    <x v="33"/>
  </r>
  <r>
    <x v="624"/>
    <x v="19"/>
    <n v="1"/>
    <x v="33"/>
  </r>
  <r>
    <x v="624"/>
    <x v="0"/>
    <s v="Lotus"/>
    <x v="33"/>
  </r>
  <r>
    <x v="624"/>
    <x v="1"/>
    <s v="Renault"/>
    <x v="33"/>
  </r>
  <r>
    <x v="624"/>
    <x v="2"/>
    <n v="0"/>
    <x v="33"/>
  </r>
  <r>
    <x v="624"/>
    <x v="3"/>
    <n v="0"/>
    <x v="33"/>
  </r>
  <r>
    <x v="624"/>
    <x v="4"/>
    <n v="1"/>
    <x v="33"/>
  </r>
  <r>
    <x v="624"/>
    <x v="5"/>
    <n v="1"/>
    <x v="33"/>
  </r>
  <r>
    <x v="624"/>
    <x v="6"/>
    <n v="1"/>
    <x v="33"/>
  </r>
  <r>
    <x v="624"/>
    <x v="7"/>
    <n v="0"/>
    <x v="33"/>
  </r>
  <r>
    <x v="624"/>
    <x v="8"/>
    <m/>
    <x v="33"/>
  </r>
  <r>
    <x v="624"/>
    <x v="9"/>
    <m/>
    <x v="33"/>
  </r>
  <r>
    <x v="624"/>
    <x v="10"/>
    <m/>
    <x v="33"/>
  </r>
  <r>
    <x v="624"/>
    <x v="11"/>
    <m/>
    <x v="33"/>
  </r>
  <r>
    <x v="624"/>
    <x v="12"/>
    <m/>
    <x v="33"/>
  </r>
  <r>
    <x v="624"/>
    <x v="13"/>
    <m/>
    <x v="33"/>
  </r>
  <r>
    <x v="624"/>
    <x v="14"/>
    <n v="9"/>
    <x v="33"/>
  </r>
  <r>
    <x v="624"/>
    <x v="15"/>
    <n v="9"/>
    <x v="33"/>
  </r>
  <r>
    <x v="624"/>
    <x v="16"/>
    <n v="9"/>
    <x v="33"/>
  </r>
  <r>
    <x v="624"/>
    <x v="17"/>
    <n v="9"/>
    <x v="33"/>
  </r>
  <r>
    <x v="624"/>
    <x v="18"/>
    <m/>
    <x v="33"/>
  </r>
  <r>
    <x v="624"/>
    <x v="19"/>
    <m/>
    <x v="33"/>
  </r>
  <r>
    <x v="499"/>
    <x v="0"/>
    <s v="Mclaren"/>
    <x v="33"/>
  </r>
  <r>
    <x v="499"/>
    <x v="1"/>
    <s v="Ford"/>
    <x v="33"/>
  </r>
  <r>
    <x v="499"/>
    <x v="2"/>
    <n v="0"/>
    <x v="33"/>
  </r>
  <r>
    <x v="499"/>
    <x v="3"/>
    <n v="1"/>
    <x v="33"/>
  </r>
  <r>
    <x v="499"/>
    <x v="4"/>
    <n v="1"/>
    <x v="33"/>
  </r>
  <r>
    <x v="499"/>
    <x v="5"/>
    <n v="0"/>
    <x v="33"/>
  </r>
  <r>
    <x v="499"/>
    <x v="6"/>
    <n v="0"/>
    <x v="33"/>
  </r>
  <r>
    <x v="499"/>
    <x v="7"/>
    <n v="2"/>
    <x v="33"/>
  </r>
  <r>
    <x v="499"/>
    <x v="8"/>
    <m/>
    <x v="33"/>
  </r>
  <r>
    <x v="499"/>
    <x v="9"/>
    <m/>
    <x v="33"/>
  </r>
  <r>
    <x v="499"/>
    <x v="10"/>
    <m/>
    <x v="33"/>
  </r>
  <r>
    <x v="499"/>
    <x v="11"/>
    <m/>
    <x v="33"/>
  </r>
  <r>
    <x v="499"/>
    <x v="12"/>
    <m/>
    <x v="33"/>
  </r>
  <r>
    <x v="499"/>
    <x v="13"/>
    <m/>
    <x v="33"/>
  </r>
  <r>
    <x v="499"/>
    <x v="14"/>
    <n v="12"/>
    <x v="33"/>
  </r>
  <r>
    <x v="499"/>
    <x v="15"/>
    <n v="12"/>
    <x v="33"/>
  </r>
  <r>
    <x v="499"/>
    <x v="16"/>
    <n v="12"/>
    <x v="33"/>
  </r>
  <r>
    <x v="499"/>
    <x v="17"/>
    <n v="12"/>
    <x v="33"/>
  </r>
  <r>
    <x v="499"/>
    <x v="18"/>
    <m/>
    <x v="33"/>
  </r>
  <r>
    <x v="499"/>
    <x v="19"/>
    <n v="1"/>
    <x v="33"/>
  </r>
  <r>
    <x v="499"/>
    <x v="0"/>
    <s v="Mclaren"/>
    <x v="33"/>
  </r>
  <r>
    <x v="499"/>
    <x v="1"/>
    <s v="TAG"/>
    <x v="33"/>
  </r>
  <r>
    <x v="499"/>
    <x v="2"/>
    <n v="0"/>
    <x v="33"/>
  </r>
  <r>
    <x v="499"/>
    <x v="3"/>
    <n v="0"/>
    <x v="33"/>
  </r>
  <r>
    <x v="499"/>
    <x v="4"/>
    <n v="0"/>
    <x v="33"/>
  </r>
  <r>
    <x v="499"/>
    <x v="5"/>
    <n v="0"/>
    <x v="33"/>
  </r>
  <r>
    <x v="499"/>
    <x v="6"/>
    <n v="0"/>
    <x v="33"/>
  </r>
  <r>
    <x v="499"/>
    <x v="7"/>
    <n v="0"/>
    <x v="33"/>
  </r>
  <r>
    <x v="499"/>
    <x v="8"/>
    <m/>
    <x v="33"/>
  </r>
  <r>
    <x v="499"/>
    <x v="9"/>
    <m/>
    <x v="33"/>
  </r>
  <r>
    <x v="499"/>
    <x v="10"/>
    <m/>
    <x v="33"/>
  </r>
  <r>
    <x v="499"/>
    <x v="11"/>
    <m/>
    <x v="33"/>
  </r>
  <r>
    <x v="499"/>
    <x v="12"/>
    <m/>
    <x v="33"/>
  </r>
  <r>
    <x v="499"/>
    <x v="13"/>
    <m/>
    <x v="33"/>
  </r>
  <r>
    <x v="499"/>
    <x v="14"/>
    <n v="0"/>
    <x v="33"/>
  </r>
  <r>
    <x v="499"/>
    <x v="15"/>
    <n v="0"/>
    <x v="33"/>
  </r>
  <r>
    <x v="499"/>
    <x v="16"/>
    <n v="0"/>
    <x v="33"/>
  </r>
  <r>
    <x v="499"/>
    <x v="17"/>
    <n v="0"/>
    <x v="33"/>
  </r>
  <r>
    <x v="499"/>
    <x v="18"/>
    <m/>
    <x v="33"/>
  </r>
  <r>
    <x v="499"/>
    <x v="19"/>
    <m/>
    <x v="33"/>
  </r>
  <r>
    <x v="597"/>
    <x v="0"/>
    <s v="Ferrari"/>
    <x v="33"/>
  </r>
  <r>
    <x v="597"/>
    <x v="1"/>
    <s v="Ferrari"/>
    <x v="33"/>
  </r>
  <r>
    <x v="597"/>
    <x v="2"/>
    <n v="1"/>
    <x v="33"/>
  </r>
  <r>
    <x v="597"/>
    <x v="3"/>
    <n v="2"/>
    <x v="33"/>
  </r>
  <r>
    <x v="597"/>
    <x v="4"/>
    <n v="2"/>
    <x v="33"/>
  </r>
  <r>
    <x v="597"/>
    <x v="5"/>
    <n v="3"/>
    <x v="33"/>
  </r>
  <r>
    <x v="597"/>
    <x v="6"/>
    <n v="1"/>
    <x v="33"/>
  </r>
  <r>
    <x v="597"/>
    <x v="7"/>
    <n v="0"/>
    <x v="33"/>
  </r>
  <r>
    <x v="597"/>
    <x v="8"/>
    <m/>
    <x v="33"/>
  </r>
  <r>
    <x v="597"/>
    <x v="9"/>
    <m/>
    <x v="33"/>
  </r>
  <r>
    <x v="597"/>
    <x v="10"/>
    <m/>
    <x v="33"/>
  </r>
  <r>
    <x v="597"/>
    <x v="11"/>
    <m/>
    <x v="33"/>
  </r>
  <r>
    <x v="597"/>
    <x v="12"/>
    <m/>
    <x v="33"/>
  </r>
  <r>
    <x v="597"/>
    <x v="13"/>
    <m/>
    <x v="33"/>
  </r>
  <r>
    <x v="597"/>
    <x v="14"/>
    <n v="40"/>
    <x v="33"/>
  </r>
  <r>
    <x v="597"/>
    <x v="15"/>
    <n v="40"/>
    <x v="33"/>
  </r>
  <r>
    <x v="597"/>
    <x v="16"/>
    <n v="40"/>
    <x v="33"/>
  </r>
  <r>
    <x v="597"/>
    <x v="17"/>
    <n v="40"/>
    <x v="33"/>
  </r>
  <r>
    <x v="597"/>
    <x v="18"/>
    <n v="4"/>
    <x v="33"/>
  </r>
  <r>
    <x v="597"/>
    <x v="19"/>
    <n v="1"/>
    <x v="33"/>
  </r>
  <r>
    <x v="633"/>
    <x v="0"/>
    <s v="Osella"/>
    <x v="33"/>
  </r>
  <r>
    <x v="633"/>
    <x v="1"/>
    <s v="Alfa Romeo"/>
    <x v="33"/>
  </r>
  <r>
    <x v="633"/>
    <x v="2"/>
    <n v="0"/>
    <x v="33"/>
  </r>
  <r>
    <x v="633"/>
    <x v="3"/>
    <n v="0"/>
    <x v="33"/>
  </r>
  <r>
    <x v="633"/>
    <x v="4"/>
    <n v="0"/>
    <x v="33"/>
  </r>
  <r>
    <x v="633"/>
    <x v="5"/>
    <n v="0"/>
    <x v="33"/>
  </r>
  <r>
    <x v="633"/>
    <x v="6"/>
    <n v="0"/>
    <x v="33"/>
  </r>
  <r>
    <x v="633"/>
    <x v="7"/>
    <n v="0"/>
    <x v="33"/>
  </r>
  <r>
    <x v="633"/>
    <x v="8"/>
    <m/>
    <x v="33"/>
  </r>
  <r>
    <x v="633"/>
    <x v="9"/>
    <m/>
    <x v="33"/>
  </r>
  <r>
    <x v="633"/>
    <x v="10"/>
    <m/>
    <x v="33"/>
  </r>
  <r>
    <x v="633"/>
    <x v="11"/>
    <m/>
    <x v="33"/>
  </r>
  <r>
    <x v="633"/>
    <x v="12"/>
    <m/>
    <x v="33"/>
  </r>
  <r>
    <x v="633"/>
    <x v="13"/>
    <m/>
    <x v="33"/>
  </r>
  <r>
    <x v="633"/>
    <x v="14"/>
    <n v="0"/>
    <x v="33"/>
  </r>
  <r>
    <x v="633"/>
    <x v="15"/>
    <n v="0"/>
    <x v="33"/>
  </r>
  <r>
    <x v="633"/>
    <x v="16"/>
    <n v="0"/>
    <x v="33"/>
  </r>
  <r>
    <x v="633"/>
    <x v="17"/>
    <n v="0"/>
    <x v="33"/>
  </r>
  <r>
    <x v="633"/>
    <x v="18"/>
    <m/>
    <x v="33"/>
  </r>
  <r>
    <x v="633"/>
    <x v="19"/>
    <m/>
    <x v="33"/>
  </r>
  <r>
    <x v="633"/>
    <x v="0"/>
    <s v="Osella"/>
    <x v="33"/>
  </r>
  <r>
    <x v="633"/>
    <x v="1"/>
    <s v="Ford"/>
    <x v="33"/>
  </r>
  <r>
    <x v="633"/>
    <x v="2"/>
    <n v="0"/>
    <x v="33"/>
  </r>
  <r>
    <x v="633"/>
    <x v="3"/>
    <n v="0"/>
    <x v="33"/>
  </r>
  <r>
    <x v="633"/>
    <x v="4"/>
    <n v="0"/>
    <x v="33"/>
  </r>
  <r>
    <x v="633"/>
    <x v="5"/>
    <n v="0"/>
    <x v="33"/>
  </r>
  <r>
    <x v="633"/>
    <x v="6"/>
    <n v="0"/>
    <x v="33"/>
  </r>
  <r>
    <x v="633"/>
    <x v="7"/>
    <n v="0"/>
    <x v="33"/>
  </r>
  <r>
    <x v="633"/>
    <x v="8"/>
    <m/>
    <x v="33"/>
  </r>
  <r>
    <x v="633"/>
    <x v="9"/>
    <m/>
    <x v="33"/>
  </r>
  <r>
    <x v="633"/>
    <x v="10"/>
    <m/>
    <x v="33"/>
  </r>
  <r>
    <x v="633"/>
    <x v="11"/>
    <m/>
    <x v="33"/>
  </r>
  <r>
    <x v="633"/>
    <x v="12"/>
    <m/>
    <x v="33"/>
  </r>
  <r>
    <x v="633"/>
    <x v="13"/>
    <m/>
    <x v="33"/>
  </r>
  <r>
    <x v="633"/>
    <x v="14"/>
    <n v="0"/>
    <x v="33"/>
  </r>
  <r>
    <x v="633"/>
    <x v="15"/>
    <n v="0"/>
    <x v="33"/>
  </r>
  <r>
    <x v="633"/>
    <x v="16"/>
    <n v="0"/>
    <x v="33"/>
  </r>
  <r>
    <x v="633"/>
    <x v="17"/>
    <n v="0"/>
    <x v="33"/>
  </r>
  <r>
    <x v="633"/>
    <x v="18"/>
    <m/>
    <x v="33"/>
  </r>
  <r>
    <x v="633"/>
    <x v="19"/>
    <m/>
    <x v="33"/>
  </r>
  <r>
    <x v="638"/>
    <x v="0"/>
    <s v="Ligier"/>
    <x v="33"/>
  </r>
  <r>
    <x v="638"/>
    <x v="1"/>
    <s v="Ford"/>
    <x v="33"/>
  </r>
  <r>
    <x v="638"/>
    <x v="2"/>
    <n v="0"/>
    <x v="33"/>
  </r>
  <r>
    <x v="638"/>
    <x v="3"/>
    <n v="0"/>
    <x v="33"/>
  </r>
  <r>
    <x v="638"/>
    <x v="4"/>
    <n v="0"/>
    <x v="33"/>
  </r>
  <r>
    <x v="638"/>
    <x v="5"/>
    <n v="0"/>
    <x v="33"/>
  </r>
  <r>
    <x v="638"/>
    <x v="6"/>
    <n v="0"/>
    <x v="33"/>
  </r>
  <r>
    <x v="638"/>
    <x v="7"/>
    <n v="0"/>
    <x v="33"/>
  </r>
  <r>
    <x v="638"/>
    <x v="8"/>
    <m/>
    <x v="33"/>
  </r>
  <r>
    <x v="638"/>
    <x v="9"/>
    <m/>
    <x v="33"/>
  </r>
  <r>
    <x v="638"/>
    <x v="10"/>
    <m/>
    <x v="33"/>
  </r>
  <r>
    <x v="638"/>
    <x v="11"/>
    <m/>
    <x v="33"/>
  </r>
  <r>
    <x v="638"/>
    <x v="12"/>
    <m/>
    <x v="33"/>
  </r>
  <r>
    <x v="638"/>
    <x v="13"/>
    <m/>
    <x v="33"/>
  </r>
  <r>
    <x v="638"/>
    <x v="14"/>
    <n v="0"/>
    <x v="33"/>
  </r>
  <r>
    <x v="638"/>
    <x v="15"/>
    <n v="0"/>
    <x v="33"/>
  </r>
  <r>
    <x v="638"/>
    <x v="16"/>
    <n v="0"/>
    <x v="33"/>
  </r>
  <r>
    <x v="638"/>
    <x v="17"/>
    <n v="0"/>
    <x v="33"/>
  </r>
  <r>
    <x v="638"/>
    <x v="18"/>
    <m/>
    <x v="33"/>
  </r>
  <r>
    <x v="638"/>
    <x v="19"/>
    <m/>
    <x v="33"/>
  </r>
  <r>
    <x v="610"/>
    <x v="0"/>
    <s v="Ferrari"/>
    <x v="33"/>
  </r>
  <r>
    <x v="610"/>
    <x v="1"/>
    <s v="Ferrari"/>
    <x v="33"/>
  </r>
  <r>
    <x v="610"/>
    <x v="2"/>
    <n v="3"/>
    <x v="33"/>
  </r>
  <r>
    <x v="610"/>
    <x v="3"/>
    <n v="2"/>
    <x v="33"/>
  </r>
  <r>
    <x v="610"/>
    <x v="4"/>
    <n v="2"/>
    <x v="33"/>
  </r>
  <r>
    <x v="610"/>
    <x v="5"/>
    <n v="0"/>
    <x v="33"/>
  </r>
  <r>
    <x v="610"/>
    <x v="6"/>
    <n v="1"/>
    <x v="33"/>
  </r>
  <r>
    <x v="610"/>
    <x v="7"/>
    <n v="0"/>
    <x v="33"/>
  </r>
  <r>
    <x v="610"/>
    <x v="8"/>
    <m/>
    <x v="33"/>
  </r>
  <r>
    <x v="610"/>
    <x v="9"/>
    <m/>
    <x v="33"/>
  </r>
  <r>
    <x v="610"/>
    <x v="10"/>
    <m/>
    <x v="33"/>
  </r>
  <r>
    <x v="610"/>
    <x v="11"/>
    <m/>
    <x v="33"/>
  </r>
  <r>
    <x v="610"/>
    <x v="12"/>
    <m/>
    <x v="33"/>
  </r>
  <r>
    <x v="610"/>
    <x v="13"/>
    <n v="1"/>
    <x v="33"/>
  </r>
  <r>
    <x v="610"/>
    <x v="14"/>
    <n v="49"/>
    <x v="33"/>
  </r>
  <r>
    <x v="610"/>
    <x v="15"/>
    <n v="49"/>
    <x v="33"/>
  </r>
  <r>
    <x v="610"/>
    <x v="16"/>
    <n v="49"/>
    <x v="33"/>
  </r>
  <r>
    <x v="610"/>
    <x v="17"/>
    <n v="49"/>
    <x v="33"/>
  </r>
  <r>
    <x v="610"/>
    <x v="18"/>
    <n v="4"/>
    <x v="33"/>
  </r>
  <r>
    <x v="610"/>
    <x v="19"/>
    <n v="2"/>
    <x v="33"/>
  </r>
  <r>
    <x v="598"/>
    <x v="0"/>
    <s v="Brabham"/>
    <x v="33"/>
  </r>
  <r>
    <x v="598"/>
    <x v="1"/>
    <s v="BMW"/>
    <x v="33"/>
  </r>
  <r>
    <x v="598"/>
    <x v="2"/>
    <n v="1"/>
    <x v="33"/>
  </r>
  <r>
    <x v="598"/>
    <x v="3"/>
    <n v="0"/>
    <x v="33"/>
  </r>
  <r>
    <x v="598"/>
    <x v="4"/>
    <n v="1"/>
    <x v="33"/>
  </r>
  <r>
    <x v="598"/>
    <x v="5"/>
    <n v="0"/>
    <x v="33"/>
  </r>
  <r>
    <x v="598"/>
    <x v="6"/>
    <n v="0"/>
    <x v="33"/>
  </r>
  <r>
    <x v="598"/>
    <x v="7"/>
    <n v="0"/>
    <x v="33"/>
  </r>
  <r>
    <x v="598"/>
    <x v="8"/>
    <m/>
    <x v="33"/>
  </r>
  <r>
    <x v="598"/>
    <x v="9"/>
    <m/>
    <x v="33"/>
  </r>
  <r>
    <x v="598"/>
    <x v="10"/>
    <m/>
    <x v="33"/>
  </r>
  <r>
    <x v="598"/>
    <x v="11"/>
    <m/>
    <x v="33"/>
  </r>
  <r>
    <x v="598"/>
    <x v="12"/>
    <m/>
    <x v="33"/>
  </r>
  <r>
    <x v="598"/>
    <x v="13"/>
    <m/>
    <x v="33"/>
  </r>
  <r>
    <x v="598"/>
    <x v="14"/>
    <n v="13"/>
    <x v="33"/>
  </r>
  <r>
    <x v="598"/>
    <x v="15"/>
    <n v="13"/>
    <x v="33"/>
  </r>
  <r>
    <x v="598"/>
    <x v="16"/>
    <n v="13"/>
    <x v="33"/>
  </r>
  <r>
    <x v="598"/>
    <x v="17"/>
    <n v="13"/>
    <x v="33"/>
  </r>
  <r>
    <x v="598"/>
    <x v="18"/>
    <n v="1"/>
    <x v="33"/>
  </r>
  <r>
    <x v="598"/>
    <x v="19"/>
    <n v="1"/>
    <x v="33"/>
  </r>
  <r>
    <x v="640"/>
    <x v="0"/>
    <s v="Theodore"/>
    <x v="33"/>
  </r>
  <r>
    <x v="640"/>
    <x v="1"/>
    <s v="Ford"/>
    <x v="33"/>
  </r>
  <r>
    <x v="640"/>
    <x v="2"/>
    <n v="0"/>
    <x v="33"/>
  </r>
  <r>
    <x v="640"/>
    <x v="3"/>
    <n v="0"/>
    <x v="33"/>
  </r>
  <r>
    <x v="640"/>
    <x v="4"/>
    <n v="0"/>
    <x v="33"/>
  </r>
  <r>
    <x v="640"/>
    <x v="5"/>
    <n v="0"/>
    <x v="33"/>
  </r>
  <r>
    <x v="640"/>
    <x v="6"/>
    <n v="0"/>
    <x v="33"/>
  </r>
  <r>
    <x v="640"/>
    <x v="7"/>
    <n v="0"/>
    <x v="33"/>
  </r>
  <r>
    <x v="640"/>
    <x v="8"/>
    <m/>
    <x v="33"/>
  </r>
  <r>
    <x v="640"/>
    <x v="9"/>
    <m/>
    <x v="33"/>
  </r>
  <r>
    <x v="640"/>
    <x v="10"/>
    <m/>
    <x v="33"/>
  </r>
  <r>
    <x v="640"/>
    <x v="11"/>
    <m/>
    <x v="33"/>
  </r>
  <r>
    <x v="640"/>
    <x v="12"/>
    <m/>
    <x v="33"/>
  </r>
  <r>
    <x v="640"/>
    <x v="13"/>
    <m/>
    <x v="33"/>
  </r>
  <r>
    <x v="640"/>
    <x v="14"/>
    <n v="0"/>
    <x v="33"/>
  </r>
  <r>
    <x v="640"/>
    <x v="15"/>
    <n v="0"/>
    <x v="33"/>
  </r>
  <r>
    <x v="640"/>
    <x v="16"/>
    <n v="0"/>
    <x v="33"/>
  </r>
  <r>
    <x v="640"/>
    <x v="17"/>
    <n v="0"/>
    <x v="33"/>
  </r>
  <r>
    <x v="640"/>
    <x v="18"/>
    <m/>
    <x v="33"/>
  </r>
  <r>
    <x v="640"/>
    <x v="19"/>
    <m/>
    <x v="33"/>
  </r>
  <r>
    <x v="625"/>
    <x v="0"/>
    <s v="Spirit"/>
    <x v="33"/>
  </r>
  <r>
    <x v="625"/>
    <x v="1"/>
    <s v="Honda"/>
    <x v="33"/>
  </r>
  <r>
    <x v="625"/>
    <x v="2"/>
    <n v="0"/>
    <x v="33"/>
  </r>
  <r>
    <x v="625"/>
    <x v="3"/>
    <n v="0"/>
    <x v="33"/>
  </r>
  <r>
    <x v="625"/>
    <x v="4"/>
    <n v="0"/>
    <x v="33"/>
  </r>
  <r>
    <x v="625"/>
    <x v="5"/>
    <n v="0"/>
    <x v="33"/>
  </r>
  <r>
    <x v="625"/>
    <x v="6"/>
    <n v="0"/>
    <x v="33"/>
  </r>
  <r>
    <x v="625"/>
    <x v="7"/>
    <n v="0"/>
    <x v="33"/>
  </r>
  <r>
    <x v="625"/>
    <x v="8"/>
    <m/>
    <x v="33"/>
  </r>
  <r>
    <x v="625"/>
    <x v="9"/>
    <m/>
    <x v="33"/>
  </r>
  <r>
    <x v="625"/>
    <x v="10"/>
    <m/>
    <x v="33"/>
  </r>
  <r>
    <x v="625"/>
    <x v="11"/>
    <m/>
    <x v="33"/>
  </r>
  <r>
    <x v="625"/>
    <x v="12"/>
    <m/>
    <x v="33"/>
  </r>
  <r>
    <x v="625"/>
    <x v="13"/>
    <m/>
    <x v="33"/>
  </r>
  <r>
    <x v="625"/>
    <x v="14"/>
    <n v="0"/>
    <x v="33"/>
  </r>
  <r>
    <x v="625"/>
    <x v="15"/>
    <n v="0"/>
    <x v="33"/>
  </r>
  <r>
    <x v="625"/>
    <x v="16"/>
    <n v="0"/>
    <x v="33"/>
  </r>
  <r>
    <x v="625"/>
    <x v="17"/>
    <n v="0"/>
    <x v="33"/>
  </r>
  <r>
    <x v="625"/>
    <x v="18"/>
    <m/>
    <x v="33"/>
  </r>
  <r>
    <x v="625"/>
    <x v="19"/>
    <m/>
    <x v="33"/>
  </r>
  <r>
    <x v="649"/>
    <x v="0"/>
    <s v="Arrows"/>
    <x v="33"/>
  </r>
  <r>
    <x v="649"/>
    <x v="1"/>
    <s v="Ford"/>
    <x v="33"/>
  </r>
  <r>
    <x v="649"/>
    <x v="2"/>
    <n v="0"/>
    <x v="33"/>
  </r>
  <r>
    <x v="649"/>
    <x v="3"/>
    <n v="0"/>
    <x v="33"/>
  </r>
  <r>
    <x v="649"/>
    <x v="4"/>
    <n v="0"/>
    <x v="33"/>
  </r>
  <r>
    <x v="649"/>
    <x v="5"/>
    <n v="0"/>
    <x v="33"/>
  </r>
  <r>
    <x v="649"/>
    <x v="6"/>
    <n v="0"/>
    <x v="33"/>
  </r>
  <r>
    <x v="649"/>
    <x v="7"/>
    <n v="0"/>
    <x v="33"/>
  </r>
  <r>
    <x v="649"/>
    <x v="8"/>
    <m/>
    <x v="33"/>
  </r>
  <r>
    <x v="649"/>
    <x v="9"/>
    <m/>
    <x v="33"/>
  </r>
  <r>
    <x v="649"/>
    <x v="10"/>
    <m/>
    <x v="33"/>
  </r>
  <r>
    <x v="649"/>
    <x v="11"/>
    <m/>
    <x v="33"/>
  </r>
  <r>
    <x v="649"/>
    <x v="12"/>
    <m/>
    <x v="33"/>
  </r>
  <r>
    <x v="649"/>
    <x v="13"/>
    <m/>
    <x v="33"/>
  </r>
  <r>
    <x v="649"/>
    <x v="14"/>
    <n v="0"/>
    <x v="33"/>
  </r>
  <r>
    <x v="649"/>
    <x v="15"/>
    <n v="0"/>
    <x v="33"/>
  </r>
  <r>
    <x v="649"/>
    <x v="16"/>
    <n v="0"/>
    <x v="33"/>
  </r>
  <r>
    <x v="649"/>
    <x v="17"/>
    <n v="0"/>
    <x v="33"/>
  </r>
  <r>
    <x v="649"/>
    <x v="18"/>
    <m/>
    <x v="33"/>
  </r>
  <r>
    <x v="649"/>
    <x v="19"/>
    <m/>
    <x v="33"/>
  </r>
  <r>
    <x v="617"/>
    <x v="0"/>
    <s v="Mclaren"/>
    <x v="34"/>
  </r>
  <r>
    <x v="617"/>
    <x v="1"/>
    <s v="TAG"/>
    <x v="34"/>
  </r>
  <r>
    <x v="617"/>
    <x v="2"/>
    <n v="7"/>
    <x v="34"/>
  </r>
  <r>
    <x v="617"/>
    <x v="3"/>
    <n v="1"/>
    <x v="34"/>
  </r>
  <r>
    <x v="617"/>
    <x v="4"/>
    <n v="1"/>
    <x v="34"/>
  </r>
  <r>
    <x v="617"/>
    <x v="5"/>
    <n v="1"/>
    <x v="34"/>
  </r>
  <r>
    <x v="617"/>
    <x v="6"/>
    <n v="0"/>
    <x v="34"/>
  </r>
  <r>
    <x v="617"/>
    <x v="7"/>
    <n v="0"/>
    <x v="34"/>
  </r>
  <r>
    <x v="617"/>
    <x v="8"/>
    <m/>
    <x v="34"/>
  </r>
  <r>
    <x v="617"/>
    <x v="9"/>
    <m/>
    <x v="34"/>
  </r>
  <r>
    <x v="617"/>
    <x v="10"/>
    <m/>
    <x v="34"/>
  </r>
  <r>
    <x v="617"/>
    <x v="11"/>
    <m/>
    <x v="34"/>
  </r>
  <r>
    <x v="617"/>
    <x v="12"/>
    <m/>
    <x v="34"/>
  </r>
  <r>
    <x v="617"/>
    <x v="13"/>
    <m/>
    <x v="34"/>
  </r>
  <r>
    <x v="617"/>
    <x v="14"/>
    <n v="71.5"/>
    <x v="34"/>
  </r>
  <r>
    <x v="617"/>
    <x v="15"/>
    <n v="71.5"/>
    <x v="34"/>
  </r>
  <r>
    <x v="617"/>
    <x v="16"/>
    <n v="71.5"/>
    <x v="34"/>
  </r>
  <r>
    <x v="617"/>
    <x v="17"/>
    <n v="71.5"/>
    <x v="34"/>
  </r>
  <r>
    <x v="617"/>
    <x v="18"/>
    <n v="3"/>
    <x v="34"/>
  </r>
  <r>
    <x v="617"/>
    <x v="19"/>
    <n v="3"/>
    <x v="34"/>
  </r>
  <r>
    <x v="618"/>
    <x v="0"/>
    <s v="Ligier"/>
    <x v="34"/>
  </r>
  <r>
    <x v="618"/>
    <x v="1"/>
    <s v="Renault"/>
    <x v="34"/>
  </r>
  <r>
    <x v="618"/>
    <x v="2"/>
    <n v="0"/>
    <x v="34"/>
  </r>
  <r>
    <x v="618"/>
    <x v="3"/>
    <n v="0"/>
    <x v="34"/>
  </r>
  <r>
    <x v="618"/>
    <x v="4"/>
    <n v="0"/>
    <x v="34"/>
  </r>
  <r>
    <x v="618"/>
    <x v="5"/>
    <n v="0"/>
    <x v="34"/>
  </r>
  <r>
    <x v="618"/>
    <x v="6"/>
    <n v="1"/>
    <x v="34"/>
  </r>
  <r>
    <x v="618"/>
    <x v="7"/>
    <n v="1"/>
    <x v="34"/>
  </r>
  <r>
    <x v="618"/>
    <x v="8"/>
    <m/>
    <x v="34"/>
  </r>
  <r>
    <x v="618"/>
    <x v="9"/>
    <m/>
    <x v="34"/>
  </r>
  <r>
    <x v="618"/>
    <x v="10"/>
    <m/>
    <x v="34"/>
  </r>
  <r>
    <x v="618"/>
    <x v="11"/>
    <m/>
    <x v="34"/>
  </r>
  <r>
    <x v="618"/>
    <x v="12"/>
    <m/>
    <x v="34"/>
  </r>
  <r>
    <x v="618"/>
    <x v="13"/>
    <m/>
    <x v="34"/>
  </r>
  <r>
    <x v="618"/>
    <x v="14"/>
    <n v="3"/>
    <x v="34"/>
  </r>
  <r>
    <x v="618"/>
    <x v="15"/>
    <n v="3"/>
    <x v="34"/>
  </r>
  <r>
    <x v="618"/>
    <x v="16"/>
    <n v="3"/>
    <x v="34"/>
  </r>
  <r>
    <x v="618"/>
    <x v="17"/>
    <n v="3"/>
    <x v="34"/>
  </r>
  <r>
    <x v="618"/>
    <x v="18"/>
    <m/>
    <x v="34"/>
  </r>
  <r>
    <x v="618"/>
    <x v="19"/>
    <m/>
    <x v="34"/>
  </r>
  <r>
    <x v="650"/>
    <x v="0"/>
    <s v="Toleman"/>
    <x v="34"/>
  </r>
  <r>
    <x v="650"/>
    <x v="1"/>
    <s v="Hart"/>
    <x v="34"/>
  </r>
  <r>
    <x v="650"/>
    <x v="2"/>
    <n v="0"/>
    <x v="34"/>
  </r>
  <r>
    <x v="650"/>
    <x v="3"/>
    <n v="1"/>
    <x v="34"/>
  </r>
  <r>
    <x v="650"/>
    <x v="4"/>
    <n v="2"/>
    <x v="34"/>
  </r>
  <r>
    <x v="650"/>
    <x v="5"/>
    <n v="0"/>
    <x v="34"/>
  </r>
  <r>
    <x v="650"/>
    <x v="6"/>
    <n v="0"/>
    <x v="34"/>
  </r>
  <r>
    <x v="650"/>
    <x v="7"/>
    <n v="2"/>
    <x v="34"/>
  </r>
  <r>
    <x v="650"/>
    <x v="8"/>
    <m/>
    <x v="34"/>
  </r>
  <r>
    <x v="650"/>
    <x v="9"/>
    <m/>
    <x v="34"/>
  </r>
  <r>
    <x v="650"/>
    <x v="10"/>
    <m/>
    <x v="34"/>
  </r>
  <r>
    <x v="650"/>
    <x v="11"/>
    <m/>
    <x v="34"/>
  </r>
  <r>
    <x v="650"/>
    <x v="12"/>
    <m/>
    <x v="34"/>
  </r>
  <r>
    <x v="650"/>
    <x v="13"/>
    <m/>
    <x v="34"/>
  </r>
  <r>
    <x v="650"/>
    <x v="14"/>
    <n v="13"/>
    <x v="34"/>
  </r>
  <r>
    <x v="650"/>
    <x v="15"/>
    <n v="13"/>
    <x v="34"/>
  </r>
  <r>
    <x v="650"/>
    <x v="16"/>
    <n v="13"/>
    <x v="34"/>
  </r>
  <r>
    <x v="650"/>
    <x v="17"/>
    <n v="13"/>
    <x v="34"/>
  </r>
  <r>
    <x v="650"/>
    <x v="18"/>
    <m/>
    <x v="34"/>
  </r>
  <r>
    <x v="650"/>
    <x v="19"/>
    <n v="1"/>
    <x v="34"/>
  </r>
  <r>
    <x v="643"/>
    <x v="0"/>
    <s v="Brabham"/>
    <x v="34"/>
  </r>
  <r>
    <x v="643"/>
    <x v="1"/>
    <s v="BMW"/>
    <x v="34"/>
  </r>
  <r>
    <x v="643"/>
    <x v="2"/>
    <n v="0"/>
    <x v="34"/>
  </r>
  <r>
    <x v="643"/>
    <x v="3"/>
    <n v="0"/>
    <x v="34"/>
  </r>
  <r>
    <x v="643"/>
    <x v="4"/>
    <n v="0"/>
    <x v="34"/>
  </r>
  <r>
    <x v="643"/>
    <x v="5"/>
    <n v="0"/>
    <x v="34"/>
  </r>
  <r>
    <x v="643"/>
    <x v="6"/>
    <n v="0"/>
    <x v="34"/>
  </r>
  <r>
    <x v="643"/>
    <x v="7"/>
    <n v="0"/>
    <x v="34"/>
  </r>
  <r>
    <x v="643"/>
    <x v="8"/>
    <m/>
    <x v="34"/>
  </r>
  <r>
    <x v="643"/>
    <x v="9"/>
    <m/>
    <x v="34"/>
  </r>
  <r>
    <x v="643"/>
    <x v="10"/>
    <m/>
    <x v="34"/>
  </r>
  <r>
    <x v="643"/>
    <x v="11"/>
    <m/>
    <x v="34"/>
  </r>
  <r>
    <x v="643"/>
    <x v="12"/>
    <m/>
    <x v="34"/>
  </r>
  <r>
    <x v="643"/>
    <x v="13"/>
    <m/>
    <x v="34"/>
  </r>
  <r>
    <x v="643"/>
    <x v="14"/>
    <n v="0"/>
    <x v="34"/>
  </r>
  <r>
    <x v="643"/>
    <x v="15"/>
    <n v="0"/>
    <x v="34"/>
  </r>
  <r>
    <x v="643"/>
    <x v="16"/>
    <n v="0"/>
    <x v="34"/>
  </r>
  <r>
    <x v="643"/>
    <x v="17"/>
    <n v="0"/>
    <x v="34"/>
  </r>
  <r>
    <x v="643"/>
    <x v="18"/>
    <m/>
    <x v="34"/>
  </r>
  <r>
    <x v="643"/>
    <x v="19"/>
    <m/>
    <x v="34"/>
  </r>
  <r>
    <x v="628"/>
    <x v="0"/>
    <s v="Renault"/>
    <x v="34"/>
  </r>
  <r>
    <x v="628"/>
    <x v="1"/>
    <s v="Renault"/>
    <x v="34"/>
  </r>
  <r>
    <x v="628"/>
    <x v="2"/>
    <n v="0"/>
    <x v="34"/>
  </r>
  <r>
    <x v="628"/>
    <x v="3"/>
    <n v="2"/>
    <x v="34"/>
  </r>
  <r>
    <x v="628"/>
    <x v="4"/>
    <n v="2"/>
    <x v="34"/>
  </r>
  <r>
    <x v="628"/>
    <x v="5"/>
    <n v="1"/>
    <x v="34"/>
  </r>
  <r>
    <x v="628"/>
    <x v="6"/>
    <n v="0"/>
    <x v="34"/>
  </r>
  <r>
    <x v="628"/>
    <x v="7"/>
    <n v="0"/>
    <x v="34"/>
  </r>
  <r>
    <x v="628"/>
    <x v="8"/>
    <m/>
    <x v="34"/>
  </r>
  <r>
    <x v="628"/>
    <x v="9"/>
    <m/>
    <x v="34"/>
  </r>
  <r>
    <x v="628"/>
    <x v="10"/>
    <m/>
    <x v="34"/>
  </r>
  <r>
    <x v="628"/>
    <x v="11"/>
    <m/>
    <x v="34"/>
  </r>
  <r>
    <x v="628"/>
    <x v="12"/>
    <m/>
    <x v="34"/>
  </r>
  <r>
    <x v="628"/>
    <x v="13"/>
    <m/>
    <x v="34"/>
  </r>
  <r>
    <x v="628"/>
    <x v="14"/>
    <n v="23"/>
    <x v="34"/>
  </r>
  <r>
    <x v="628"/>
    <x v="15"/>
    <n v="23"/>
    <x v="34"/>
  </r>
  <r>
    <x v="628"/>
    <x v="16"/>
    <n v="23"/>
    <x v="34"/>
  </r>
  <r>
    <x v="628"/>
    <x v="17"/>
    <n v="23"/>
    <x v="34"/>
  </r>
  <r>
    <x v="628"/>
    <x v="18"/>
    <m/>
    <x v="34"/>
  </r>
  <r>
    <x v="628"/>
    <x v="19"/>
    <n v="1"/>
    <x v="34"/>
  </r>
  <r>
    <x v="605"/>
    <x v="0"/>
    <s v="Alfa Romeo"/>
    <x v="34"/>
  </r>
  <r>
    <x v="605"/>
    <x v="1"/>
    <s v="Alfa Romeo"/>
    <x v="34"/>
  </r>
  <r>
    <x v="605"/>
    <x v="2"/>
    <n v="0"/>
    <x v="34"/>
  </r>
  <r>
    <x v="605"/>
    <x v="3"/>
    <n v="0"/>
    <x v="34"/>
  </r>
  <r>
    <x v="605"/>
    <x v="4"/>
    <n v="0"/>
    <x v="34"/>
  </r>
  <r>
    <x v="605"/>
    <x v="5"/>
    <n v="1"/>
    <x v="34"/>
  </r>
  <r>
    <x v="605"/>
    <x v="6"/>
    <n v="0"/>
    <x v="34"/>
  </r>
  <r>
    <x v="605"/>
    <x v="7"/>
    <n v="0"/>
    <x v="34"/>
  </r>
  <r>
    <x v="605"/>
    <x v="8"/>
    <m/>
    <x v="34"/>
  </r>
  <r>
    <x v="605"/>
    <x v="9"/>
    <m/>
    <x v="34"/>
  </r>
  <r>
    <x v="605"/>
    <x v="10"/>
    <m/>
    <x v="34"/>
  </r>
  <r>
    <x v="605"/>
    <x v="11"/>
    <m/>
    <x v="34"/>
  </r>
  <r>
    <x v="605"/>
    <x v="12"/>
    <m/>
    <x v="34"/>
  </r>
  <r>
    <x v="605"/>
    <x v="13"/>
    <m/>
    <x v="34"/>
  </r>
  <r>
    <x v="605"/>
    <x v="14"/>
    <n v="3"/>
    <x v="34"/>
  </r>
  <r>
    <x v="605"/>
    <x v="15"/>
    <n v="3"/>
    <x v="34"/>
  </r>
  <r>
    <x v="605"/>
    <x v="16"/>
    <n v="3"/>
    <x v="34"/>
  </r>
  <r>
    <x v="605"/>
    <x v="17"/>
    <n v="3"/>
    <x v="34"/>
  </r>
  <r>
    <x v="605"/>
    <x v="18"/>
    <m/>
    <x v="34"/>
  </r>
  <r>
    <x v="605"/>
    <x v="19"/>
    <m/>
    <x v="34"/>
  </r>
  <r>
    <x v="611"/>
    <x v="0"/>
    <s v="Lotus"/>
    <x v="34"/>
  </r>
  <r>
    <x v="611"/>
    <x v="1"/>
    <s v="Renault"/>
    <x v="34"/>
  </r>
  <r>
    <x v="611"/>
    <x v="2"/>
    <n v="0"/>
    <x v="34"/>
  </r>
  <r>
    <x v="611"/>
    <x v="3"/>
    <n v="1"/>
    <x v="34"/>
  </r>
  <r>
    <x v="611"/>
    <x v="4"/>
    <n v="3"/>
    <x v="34"/>
  </r>
  <r>
    <x v="611"/>
    <x v="5"/>
    <n v="3"/>
    <x v="34"/>
  </r>
  <r>
    <x v="611"/>
    <x v="6"/>
    <n v="4"/>
    <x v="34"/>
  </r>
  <r>
    <x v="611"/>
    <x v="7"/>
    <n v="0"/>
    <x v="34"/>
  </r>
  <r>
    <x v="611"/>
    <x v="8"/>
    <m/>
    <x v="34"/>
  </r>
  <r>
    <x v="611"/>
    <x v="9"/>
    <m/>
    <x v="34"/>
  </r>
  <r>
    <x v="611"/>
    <x v="10"/>
    <m/>
    <x v="34"/>
  </r>
  <r>
    <x v="611"/>
    <x v="11"/>
    <m/>
    <x v="34"/>
  </r>
  <r>
    <x v="611"/>
    <x v="12"/>
    <m/>
    <x v="34"/>
  </r>
  <r>
    <x v="611"/>
    <x v="13"/>
    <m/>
    <x v="34"/>
  </r>
  <r>
    <x v="611"/>
    <x v="14"/>
    <n v="34"/>
    <x v="34"/>
  </r>
  <r>
    <x v="611"/>
    <x v="15"/>
    <n v="34"/>
    <x v="34"/>
  </r>
  <r>
    <x v="611"/>
    <x v="16"/>
    <n v="34"/>
    <x v="34"/>
  </r>
  <r>
    <x v="611"/>
    <x v="17"/>
    <n v="34"/>
    <x v="34"/>
  </r>
  <r>
    <x v="611"/>
    <x v="18"/>
    <n v="1"/>
    <x v="34"/>
  </r>
  <r>
    <x v="611"/>
    <x v="19"/>
    <m/>
    <x v="34"/>
  </r>
  <r>
    <x v="651"/>
    <x v="0"/>
    <s v="Ligier"/>
    <x v="34"/>
  </r>
  <r>
    <x v="651"/>
    <x v="1"/>
    <s v="Renault"/>
    <x v="34"/>
  </r>
  <r>
    <x v="651"/>
    <x v="2"/>
    <n v="0"/>
    <x v="34"/>
  </r>
  <r>
    <x v="651"/>
    <x v="3"/>
    <n v="0"/>
    <x v="34"/>
  </r>
  <r>
    <x v="651"/>
    <x v="4"/>
    <n v="0"/>
    <x v="34"/>
  </r>
  <r>
    <x v="651"/>
    <x v="5"/>
    <n v="0"/>
    <x v="34"/>
  </r>
  <r>
    <x v="651"/>
    <x v="6"/>
    <n v="0"/>
    <x v="34"/>
  </r>
  <r>
    <x v="651"/>
    <x v="7"/>
    <n v="0"/>
    <x v="34"/>
  </r>
  <r>
    <x v="651"/>
    <x v="8"/>
    <m/>
    <x v="34"/>
  </r>
  <r>
    <x v="651"/>
    <x v="9"/>
    <m/>
    <x v="34"/>
  </r>
  <r>
    <x v="651"/>
    <x v="10"/>
    <m/>
    <x v="34"/>
  </r>
  <r>
    <x v="651"/>
    <x v="11"/>
    <m/>
    <x v="34"/>
  </r>
  <r>
    <x v="651"/>
    <x v="12"/>
    <m/>
    <x v="34"/>
  </r>
  <r>
    <x v="651"/>
    <x v="13"/>
    <m/>
    <x v="34"/>
  </r>
  <r>
    <x v="651"/>
    <x v="14"/>
    <n v="0"/>
    <x v="34"/>
  </r>
  <r>
    <x v="651"/>
    <x v="15"/>
    <n v="0"/>
    <x v="34"/>
  </r>
  <r>
    <x v="651"/>
    <x v="16"/>
    <n v="0"/>
    <x v="34"/>
  </r>
  <r>
    <x v="651"/>
    <x v="17"/>
    <n v="0"/>
    <x v="34"/>
  </r>
  <r>
    <x v="651"/>
    <x v="18"/>
    <m/>
    <x v="34"/>
  </r>
  <r>
    <x v="651"/>
    <x v="19"/>
    <m/>
    <x v="34"/>
  </r>
  <r>
    <x v="652"/>
    <x v="0"/>
    <s v="ATS"/>
    <x v="34"/>
  </r>
  <r>
    <x v="652"/>
    <x v="1"/>
    <s v="BMW"/>
    <x v="34"/>
  </r>
  <r>
    <x v="652"/>
    <x v="2"/>
    <n v="0"/>
    <x v="34"/>
  </r>
  <r>
    <x v="652"/>
    <x v="3"/>
    <n v="0"/>
    <x v="34"/>
  </r>
  <r>
    <x v="652"/>
    <x v="4"/>
    <n v="0"/>
    <x v="34"/>
  </r>
  <r>
    <x v="652"/>
    <x v="5"/>
    <n v="0"/>
    <x v="34"/>
  </r>
  <r>
    <x v="652"/>
    <x v="6"/>
    <n v="0"/>
    <x v="34"/>
  </r>
  <r>
    <x v="652"/>
    <x v="7"/>
    <n v="1"/>
    <x v="34"/>
  </r>
  <r>
    <x v="652"/>
    <x v="8"/>
    <m/>
    <x v="34"/>
  </r>
  <r>
    <x v="652"/>
    <x v="9"/>
    <m/>
    <x v="34"/>
  </r>
  <r>
    <x v="652"/>
    <x v="10"/>
    <m/>
    <x v="34"/>
  </r>
  <r>
    <x v="652"/>
    <x v="11"/>
    <m/>
    <x v="34"/>
  </r>
  <r>
    <x v="652"/>
    <x v="12"/>
    <m/>
    <x v="34"/>
  </r>
  <r>
    <x v="652"/>
    <x v="13"/>
    <m/>
    <x v="34"/>
  </r>
  <r>
    <x v="652"/>
    <x v="14"/>
    <n v="0"/>
    <x v="34"/>
  </r>
  <r>
    <x v="652"/>
    <x v="15"/>
    <n v="0"/>
    <x v="34"/>
  </r>
  <r>
    <x v="652"/>
    <x v="16"/>
    <n v="0"/>
    <x v="34"/>
  </r>
  <r>
    <x v="652"/>
    <x v="17"/>
    <n v="0"/>
    <x v="34"/>
  </r>
  <r>
    <x v="652"/>
    <x v="18"/>
    <m/>
    <x v="34"/>
  </r>
  <r>
    <x v="652"/>
    <x v="19"/>
    <m/>
    <x v="34"/>
  </r>
  <r>
    <x v="653"/>
    <x v="0"/>
    <s v="Spirit"/>
    <x v="34"/>
  </r>
  <r>
    <x v="653"/>
    <x v="1"/>
    <s v="Ford"/>
    <x v="34"/>
  </r>
  <r>
    <x v="653"/>
    <x v="2"/>
    <m/>
    <x v="34"/>
  </r>
  <r>
    <x v="653"/>
    <x v="3"/>
    <m/>
    <x v="34"/>
  </r>
  <r>
    <x v="653"/>
    <x v="4"/>
    <m/>
    <x v="34"/>
  </r>
  <r>
    <x v="653"/>
    <x v="5"/>
    <m/>
    <x v="34"/>
  </r>
  <r>
    <x v="653"/>
    <x v="6"/>
    <m/>
    <x v="34"/>
  </r>
  <r>
    <x v="653"/>
    <x v="7"/>
    <m/>
    <x v="34"/>
  </r>
  <r>
    <x v="653"/>
    <x v="8"/>
    <m/>
    <x v="34"/>
  </r>
  <r>
    <x v="653"/>
    <x v="9"/>
    <m/>
    <x v="34"/>
  </r>
  <r>
    <x v="653"/>
    <x v="10"/>
    <m/>
    <x v="34"/>
  </r>
  <r>
    <x v="653"/>
    <x v="11"/>
    <m/>
    <x v="34"/>
  </r>
  <r>
    <x v="653"/>
    <x v="12"/>
    <m/>
    <x v="34"/>
  </r>
  <r>
    <x v="653"/>
    <x v="13"/>
    <m/>
    <x v="34"/>
  </r>
  <r>
    <x v="653"/>
    <x v="14"/>
    <n v="0"/>
    <x v="34"/>
  </r>
  <r>
    <x v="653"/>
    <x v="15"/>
    <n v="0"/>
    <x v="34"/>
  </r>
  <r>
    <x v="653"/>
    <x v="16"/>
    <n v="0"/>
    <x v="34"/>
  </r>
  <r>
    <x v="653"/>
    <x v="17"/>
    <n v="0"/>
    <x v="34"/>
  </r>
  <r>
    <x v="653"/>
    <x v="18"/>
    <m/>
    <x v="34"/>
  </r>
  <r>
    <x v="653"/>
    <x v="19"/>
    <m/>
    <x v="34"/>
  </r>
  <r>
    <x v="653"/>
    <x v="0"/>
    <s v="Spirit"/>
    <x v="34"/>
  </r>
  <r>
    <x v="653"/>
    <x v="1"/>
    <s v="Hart"/>
    <x v="34"/>
  </r>
  <r>
    <x v="653"/>
    <x v="2"/>
    <n v="0"/>
    <x v="34"/>
  </r>
  <r>
    <x v="653"/>
    <x v="3"/>
    <n v="0"/>
    <x v="34"/>
  </r>
  <r>
    <x v="653"/>
    <x v="4"/>
    <n v="0"/>
    <x v="34"/>
  </r>
  <r>
    <x v="653"/>
    <x v="5"/>
    <n v="0"/>
    <x v="34"/>
  </r>
  <r>
    <x v="653"/>
    <x v="6"/>
    <n v="0"/>
    <x v="34"/>
  </r>
  <r>
    <x v="653"/>
    <x v="7"/>
    <n v="0"/>
    <x v="34"/>
  </r>
  <r>
    <x v="653"/>
    <x v="8"/>
    <m/>
    <x v="34"/>
  </r>
  <r>
    <x v="653"/>
    <x v="9"/>
    <m/>
    <x v="34"/>
  </r>
  <r>
    <x v="653"/>
    <x v="10"/>
    <m/>
    <x v="34"/>
  </r>
  <r>
    <x v="653"/>
    <x v="11"/>
    <m/>
    <x v="34"/>
  </r>
  <r>
    <x v="653"/>
    <x v="12"/>
    <m/>
    <x v="34"/>
  </r>
  <r>
    <x v="653"/>
    <x v="13"/>
    <m/>
    <x v="34"/>
  </r>
  <r>
    <x v="653"/>
    <x v="14"/>
    <n v="0"/>
    <x v="34"/>
  </r>
  <r>
    <x v="653"/>
    <x v="15"/>
    <n v="0"/>
    <x v="34"/>
  </r>
  <r>
    <x v="653"/>
    <x v="16"/>
    <n v="0"/>
    <x v="34"/>
  </r>
  <r>
    <x v="653"/>
    <x v="17"/>
    <n v="0"/>
    <x v="34"/>
  </r>
  <r>
    <x v="653"/>
    <x v="18"/>
    <m/>
    <x v="34"/>
  </r>
  <r>
    <x v="653"/>
    <x v="19"/>
    <m/>
    <x v="34"/>
  </r>
  <r>
    <x v="529"/>
    <x v="0"/>
    <s v="Williams"/>
    <x v="34"/>
  </r>
  <r>
    <x v="529"/>
    <x v="1"/>
    <s v="Honda"/>
    <x v="34"/>
  </r>
  <r>
    <x v="529"/>
    <x v="2"/>
    <n v="0"/>
    <x v="34"/>
  </r>
  <r>
    <x v="529"/>
    <x v="3"/>
    <n v="0"/>
    <x v="34"/>
  </r>
  <r>
    <x v="529"/>
    <x v="4"/>
    <n v="0"/>
    <x v="34"/>
  </r>
  <r>
    <x v="529"/>
    <x v="5"/>
    <n v="1"/>
    <x v="34"/>
  </r>
  <r>
    <x v="529"/>
    <x v="6"/>
    <n v="1"/>
    <x v="34"/>
  </r>
  <r>
    <x v="529"/>
    <x v="7"/>
    <n v="0"/>
    <x v="34"/>
  </r>
  <r>
    <x v="529"/>
    <x v="8"/>
    <m/>
    <x v="34"/>
  </r>
  <r>
    <x v="529"/>
    <x v="9"/>
    <m/>
    <x v="34"/>
  </r>
  <r>
    <x v="529"/>
    <x v="10"/>
    <m/>
    <x v="34"/>
  </r>
  <r>
    <x v="529"/>
    <x v="11"/>
    <m/>
    <x v="34"/>
  </r>
  <r>
    <x v="529"/>
    <x v="12"/>
    <m/>
    <x v="34"/>
  </r>
  <r>
    <x v="529"/>
    <x v="13"/>
    <m/>
    <x v="34"/>
  </r>
  <r>
    <x v="529"/>
    <x v="14"/>
    <n v="5"/>
    <x v="34"/>
  </r>
  <r>
    <x v="529"/>
    <x v="15"/>
    <n v="5"/>
    <x v="34"/>
  </r>
  <r>
    <x v="529"/>
    <x v="16"/>
    <n v="5"/>
    <x v="34"/>
  </r>
  <r>
    <x v="529"/>
    <x v="17"/>
    <n v="5"/>
    <x v="34"/>
  </r>
  <r>
    <x v="529"/>
    <x v="18"/>
    <m/>
    <x v="34"/>
  </r>
  <r>
    <x v="529"/>
    <x v="19"/>
    <m/>
    <x v="34"/>
  </r>
  <r>
    <x v="654"/>
    <x v="0"/>
    <s v="Osella"/>
    <x v="34"/>
  </r>
  <r>
    <x v="654"/>
    <x v="1"/>
    <s v="Alfa Romeo"/>
    <x v="34"/>
  </r>
  <r>
    <x v="654"/>
    <x v="2"/>
    <n v="0"/>
    <x v="34"/>
  </r>
  <r>
    <x v="654"/>
    <x v="3"/>
    <n v="0"/>
    <x v="34"/>
  </r>
  <r>
    <x v="654"/>
    <x v="4"/>
    <n v="0"/>
    <x v="34"/>
  </r>
  <r>
    <x v="654"/>
    <x v="5"/>
    <n v="0"/>
    <x v="34"/>
  </r>
  <r>
    <x v="654"/>
    <x v="6"/>
    <n v="1"/>
    <x v="34"/>
  </r>
  <r>
    <x v="654"/>
    <x v="7"/>
    <n v="0"/>
    <x v="34"/>
  </r>
  <r>
    <x v="654"/>
    <x v="8"/>
    <m/>
    <x v="34"/>
  </r>
  <r>
    <x v="654"/>
    <x v="9"/>
    <m/>
    <x v="34"/>
  </r>
  <r>
    <x v="654"/>
    <x v="10"/>
    <m/>
    <x v="34"/>
  </r>
  <r>
    <x v="654"/>
    <x v="11"/>
    <m/>
    <x v="34"/>
  </r>
  <r>
    <x v="654"/>
    <x v="12"/>
    <m/>
    <x v="34"/>
  </r>
  <r>
    <x v="654"/>
    <x v="13"/>
    <m/>
    <x v="34"/>
  </r>
  <r>
    <x v="654"/>
    <x v="14"/>
    <n v="0"/>
    <x v="34"/>
  </r>
  <r>
    <x v="654"/>
    <x v="15"/>
    <n v="0"/>
    <x v="34"/>
  </r>
  <r>
    <x v="654"/>
    <x v="16"/>
    <n v="0"/>
    <x v="34"/>
  </r>
  <r>
    <x v="654"/>
    <x v="17"/>
    <n v="0"/>
    <x v="34"/>
  </r>
  <r>
    <x v="654"/>
    <x v="18"/>
    <m/>
    <x v="34"/>
  </r>
  <r>
    <x v="654"/>
    <x v="19"/>
    <m/>
    <x v="34"/>
  </r>
  <r>
    <x v="647"/>
    <x v="0"/>
    <s v="Toleman"/>
    <x v="34"/>
  </r>
  <r>
    <x v="647"/>
    <x v="1"/>
    <s v="Hart"/>
    <x v="34"/>
  </r>
  <r>
    <x v="647"/>
    <x v="2"/>
    <n v="0"/>
    <x v="34"/>
  </r>
  <r>
    <x v="647"/>
    <x v="3"/>
    <n v="0"/>
    <x v="34"/>
  </r>
  <r>
    <x v="647"/>
    <x v="4"/>
    <n v="0"/>
    <x v="34"/>
  </r>
  <r>
    <x v="647"/>
    <x v="5"/>
    <n v="0"/>
    <x v="34"/>
  </r>
  <r>
    <x v="647"/>
    <x v="6"/>
    <n v="0"/>
    <x v="34"/>
  </r>
  <r>
    <x v="647"/>
    <x v="7"/>
    <n v="0"/>
    <x v="34"/>
  </r>
  <r>
    <x v="647"/>
    <x v="8"/>
    <m/>
    <x v="34"/>
  </r>
  <r>
    <x v="647"/>
    <x v="9"/>
    <m/>
    <x v="34"/>
  </r>
  <r>
    <x v="647"/>
    <x v="10"/>
    <m/>
    <x v="34"/>
  </r>
  <r>
    <x v="647"/>
    <x v="11"/>
    <m/>
    <x v="34"/>
  </r>
  <r>
    <x v="647"/>
    <x v="12"/>
    <m/>
    <x v="34"/>
  </r>
  <r>
    <x v="647"/>
    <x v="13"/>
    <m/>
    <x v="34"/>
  </r>
  <r>
    <x v="647"/>
    <x v="14"/>
    <n v="0"/>
    <x v="34"/>
  </r>
  <r>
    <x v="647"/>
    <x v="15"/>
    <n v="0"/>
    <x v="34"/>
  </r>
  <r>
    <x v="647"/>
    <x v="16"/>
    <n v="0"/>
    <x v="34"/>
  </r>
  <r>
    <x v="647"/>
    <x v="17"/>
    <n v="0"/>
    <x v="34"/>
  </r>
  <r>
    <x v="647"/>
    <x v="18"/>
    <m/>
    <x v="34"/>
  </r>
  <r>
    <x v="647"/>
    <x v="19"/>
    <m/>
    <x v="34"/>
  </r>
  <r>
    <x v="646"/>
    <x v="0"/>
    <s v="RAM"/>
    <x v="34"/>
  </r>
  <r>
    <x v="646"/>
    <x v="1"/>
    <s v="Hart"/>
    <x v="34"/>
  </r>
  <r>
    <x v="646"/>
    <x v="2"/>
    <n v="0"/>
    <x v="34"/>
  </r>
  <r>
    <x v="646"/>
    <x v="3"/>
    <n v="0"/>
    <x v="34"/>
  </r>
  <r>
    <x v="646"/>
    <x v="4"/>
    <n v="0"/>
    <x v="34"/>
  </r>
  <r>
    <x v="646"/>
    <x v="5"/>
    <n v="0"/>
    <x v="34"/>
  </r>
  <r>
    <x v="646"/>
    <x v="6"/>
    <n v="0"/>
    <x v="34"/>
  </r>
  <r>
    <x v="646"/>
    <x v="7"/>
    <n v="0"/>
    <x v="34"/>
  </r>
  <r>
    <x v="646"/>
    <x v="8"/>
    <m/>
    <x v="34"/>
  </r>
  <r>
    <x v="646"/>
    <x v="9"/>
    <m/>
    <x v="34"/>
  </r>
  <r>
    <x v="646"/>
    <x v="10"/>
    <m/>
    <x v="34"/>
  </r>
  <r>
    <x v="646"/>
    <x v="11"/>
    <m/>
    <x v="34"/>
  </r>
  <r>
    <x v="646"/>
    <x v="12"/>
    <m/>
    <x v="34"/>
  </r>
  <r>
    <x v="646"/>
    <x v="13"/>
    <m/>
    <x v="34"/>
  </r>
  <r>
    <x v="646"/>
    <x v="14"/>
    <n v="0"/>
    <x v="34"/>
  </r>
  <r>
    <x v="646"/>
    <x v="15"/>
    <n v="0"/>
    <x v="34"/>
  </r>
  <r>
    <x v="646"/>
    <x v="16"/>
    <n v="0"/>
    <x v="34"/>
  </r>
  <r>
    <x v="646"/>
    <x v="17"/>
    <n v="0"/>
    <x v="34"/>
  </r>
  <r>
    <x v="646"/>
    <x v="18"/>
    <m/>
    <x v="34"/>
  </r>
  <r>
    <x v="646"/>
    <x v="19"/>
    <m/>
    <x v="34"/>
  </r>
  <r>
    <x v="608"/>
    <x v="0"/>
    <s v="Williams"/>
    <x v="34"/>
  </r>
  <r>
    <x v="608"/>
    <x v="1"/>
    <s v="Honda"/>
    <x v="34"/>
  </r>
  <r>
    <x v="608"/>
    <x v="2"/>
    <n v="1"/>
    <x v="34"/>
  </r>
  <r>
    <x v="608"/>
    <x v="3"/>
    <n v="1"/>
    <x v="34"/>
  </r>
  <r>
    <x v="608"/>
    <x v="4"/>
    <n v="0"/>
    <x v="34"/>
  </r>
  <r>
    <x v="608"/>
    <x v="5"/>
    <n v="2"/>
    <x v="34"/>
  </r>
  <r>
    <x v="608"/>
    <x v="6"/>
    <n v="0"/>
    <x v="34"/>
  </r>
  <r>
    <x v="608"/>
    <x v="7"/>
    <n v="1"/>
    <x v="34"/>
  </r>
  <r>
    <x v="608"/>
    <x v="8"/>
    <m/>
    <x v="34"/>
  </r>
  <r>
    <x v="608"/>
    <x v="9"/>
    <m/>
    <x v="34"/>
  </r>
  <r>
    <x v="608"/>
    <x v="10"/>
    <m/>
    <x v="34"/>
  </r>
  <r>
    <x v="608"/>
    <x v="11"/>
    <m/>
    <x v="34"/>
  </r>
  <r>
    <x v="608"/>
    <x v="12"/>
    <m/>
    <x v="34"/>
  </r>
  <r>
    <x v="608"/>
    <x v="13"/>
    <m/>
    <x v="34"/>
  </r>
  <r>
    <x v="608"/>
    <x v="14"/>
    <n v="20.5"/>
    <x v="34"/>
  </r>
  <r>
    <x v="608"/>
    <x v="15"/>
    <n v="20.5"/>
    <x v="34"/>
  </r>
  <r>
    <x v="608"/>
    <x v="16"/>
    <n v="20.5"/>
    <x v="34"/>
  </r>
  <r>
    <x v="608"/>
    <x v="17"/>
    <n v="20.5"/>
    <x v="34"/>
  </r>
  <r>
    <x v="608"/>
    <x v="18"/>
    <m/>
    <x v="34"/>
  </r>
  <r>
    <x v="608"/>
    <x v="19"/>
    <m/>
    <x v="34"/>
  </r>
  <r>
    <x v="622"/>
    <x v="0"/>
    <s v="ATS"/>
    <x v="34"/>
  </r>
  <r>
    <x v="622"/>
    <x v="1"/>
    <s v="BMW"/>
    <x v="34"/>
  </r>
  <r>
    <x v="622"/>
    <x v="2"/>
    <n v="0"/>
    <x v="34"/>
  </r>
  <r>
    <x v="622"/>
    <x v="3"/>
    <n v="0"/>
    <x v="34"/>
  </r>
  <r>
    <x v="622"/>
    <x v="4"/>
    <n v="0"/>
    <x v="34"/>
  </r>
  <r>
    <x v="622"/>
    <x v="5"/>
    <n v="0"/>
    <x v="34"/>
  </r>
  <r>
    <x v="622"/>
    <x v="6"/>
    <n v="0"/>
    <x v="34"/>
  </r>
  <r>
    <x v="622"/>
    <x v="7"/>
    <n v="0"/>
    <x v="34"/>
  </r>
  <r>
    <x v="622"/>
    <x v="8"/>
    <m/>
    <x v="34"/>
  </r>
  <r>
    <x v="622"/>
    <x v="9"/>
    <m/>
    <x v="34"/>
  </r>
  <r>
    <x v="622"/>
    <x v="10"/>
    <m/>
    <x v="34"/>
  </r>
  <r>
    <x v="622"/>
    <x v="11"/>
    <m/>
    <x v="34"/>
  </r>
  <r>
    <x v="622"/>
    <x v="12"/>
    <m/>
    <x v="34"/>
  </r>
  <r>
    <x v="622"/>
    <x v="13"/>
    <m/>
    <x v="34"/>
  </r>
  <r>
    <x v="622"/>
    <x v="14"/>
    <n v="0"/>
    <x v="34"/>
  </r>
  <r>
    <x v="622"/>
    <x v="15"/>
    <n v="0"/>
    <x v="34"/>
  </r>
  <r>
    <x v="622"/>
    <x v="16"/>
    <n v="0"/>
    <x v="34"/>
  </r>
  <r>
    <x v="622"/>
    <x v="17"/>
    <n v="0"/>
    <x v="34"/>
  </r>
  <r>
    <x v="622"/>
    <x v="18"/>
    <m/>
    <x v="34"/>
  </r>
  <r>
    <x v="622"/>
    <x v="19"/>
    <m/>
    <x v="34"/>
  </r>
  <r>
    <x v="614"/>
    <x v="0"/>
    <s v="Arrows"/>
    <x v="34"/>
  </r>
  <r>
    <x v="614"/>
    <x v="1"/>
    <s v="BMW"/>
    <x v="34"/>
  </r>
  <r>
    <x v="614"/>
    <x v="2"/>
    <n v="0"/>
    <x v="34"/>
  </r>
  <r>
    <x v="614"/>
    <x v="3"/>
    <n v="0"/>
    <x v="34"/>
  </r>
  <r>
    <x v="614"/>
    <x v="4"/>
    <n v="0"/>
    <x v="34"/>
  </r>
  <r>
    <x v="614"/>
    <x v="5"/>
    <n v="0"/>
    <x v="34"/>
  </r>
  <r>
    <x v="614"/>
    <x v="6"/>
    <n v="0"/>
    <x v="34"/>
  </r>
  <r>
    <x v="614"/>
    <x v="7"/>
    <n v="1"/>
    <x v="34"/>
  </r>
  <r>
    <x v="614"/>
    <x v="8"/>
    <m/>
    <x v="34"/>
  </r>
  <r>
    <x v="614"/>
    <x v="9"/>
    <m/>
    <x v="34"/>
  </r>
  <r>
    <x v="614"/>
    <x v="10"/>
    <m/>
    <x v="34"/>
  </r>
  <r>
    <x v="614"/>
    <x v="11"/>
    <m/>
    <x v="34"/>
  </r>
  <r>
    <x v="614"/>
    <x v="12"/>
    <m/>
    <x v="34"/>
  </r>
  <r>
    <x v="614"/>
    <x v="13"/>
    <m/>
    <x v="34"/>
  </r>
  <r>
    <x v="614"/>
    <x v="14"/>
    <n v="1"/>
    <x v="34"/>
  </r>
  <r>
    <x v="614"/>
    <x v="15"/>
    <n v="1"/>
    <x v="34"/>
  </r>
  <r>
    <x v="614"/>
    <x v="16"/>
    <n v="1"/>
    <x v="34"/>
  </r>
  <r>
    <x v="614"/>
    <x v="17"/>
    <n v="1"/>
    <x v="34"/>
  </r>
  <r>
    <x v="614"/>
    <x v="18"/>
    <m/>
    <x v="34"/>
  </r>
  <r>
    <x v="614"/>
    <x v="19"/>
    <m/>
    <x v="34"/>
  </r>
  <r>
    <x v="614"/>
    <x v="0"/>
    <s v="Arrows"/>
    <x v="34"/>
  </r>
  <r>
    <x v="614"/>
    <x v="1"/>
    <s v="Ford"/>
    <x v="34"/>
  </r>
  <r>
    <x v="614"/>
    <x v="2"/>
    <n v="0"/>
    <x v="34"/>
  </r>
  <r>
    <x v="614"/>
    <x v="3"/>
    <n v="0"/>
    <x v="34"/>
  </r>
  <r>
    <x v="614"/>
    <x v="4"/>
    <n v="0"/>
    <x v="34"/>
  </r>
  <r>
    <x v="614"/>
    <x v="5"/>
    <n v="0"/>
    <x v="34"/>
  </r>
  <r>
    <x v="614"/>
    <x v="6"/>
    <n v="0"/>
    <x v="34"/>
  </r>
  <r>
    <x v="614"/>
    <x v="7"/>
    <n v="0"/>
    <x v="34"/>
  </r>
  <r>
    <x v="614"/>
    <x v="8"/>
    <m/>
    <x v="34"/>
  </r>
  <r>
    <x v="614"/>
    <x v="9"/>
    <m/>
    <x v="34"/>
  </r>
  <r>
    <x v="614"/>
    <x v="10"/>
    <m/>
    <x v="34"/>
  </r>
  <r>
    <x v="614"/>
    <x v="11"/>
    <m/>
    <x v="34"/>
  </r>
  <r>
    <x v="614"/>
    <x v="12"/>
    <m/>
    <x v="34"/>
  </r>
  <r>
    <x v="614"/>
    <x v="13"/>
    <m/>
    <x v="34"/>
  </r>
  <r>
    <x v="614"/>
    <x v="14"/>
    <n v="0"/>
    <x v="34"/>
  </r>
  <r>
    <x v="614"/>
    <x v="15"/>
    <n v="0"/>
    <x v="34"/>
  </r>
  <r>
    <x v="614"/>
    <x v="16"/>
    <n v="0"/>
    <x v="34"/>
  </r>
  <r>
    <x v="614"/>
    <x v="17"/>
    <n v="0"/>
    <x v="34"/>
  </r>
  <r>
    <x v="614"/>
    <x v="18"/>
    <m/>
    <x v="34"/>
  </r>
  <r>
    <x v="614"/>
    <x v="19"/>
    <m/>
    <x v="34"/>
  </r>
  <r>
    <x v="655"/>
    <x v="0"/>
    <s v="Tyrrell"/>
    <x v="34"/>
  </r>
  <r>
    <x v="655"/>
    <x v="1"/>
    <s v="Ford"/>
    <x v="34"/>
  </r>
  <r>
    <x v="655"/>
    <x v="2"/>
    <n v="0"/>
    <x v="34"/>
  </r>
  <r>
    <x v="655"/>
    <x v="3"/>
    <n v="0"/>
    <x v="34"/>
  </r>
  <r>
    <x v="655"/>
    <x v="4"/>
    <n v="0"/>
    <x v="34"/>
  </r>
  <r>
    <x v="655"/>
    <x v="5"/>
    <n v="0"/>
    <x v="34"/>
  </r>
  <r>
    <x v="655"/>
    <x v="6"/>
    <n v="0"/>
    <x v="34"/>
  </r>
  <r>
    <x v="655"/>
    <x v="7"/>
    <n v="0"/>
    <x v="34"/>
  </r>
  <r>
    <x v="655"/>
    <x v="8"/>
    <m/>
    <x v="34"/>
  </r>
  <r>
    <x v="655"/>
    <x v="9"/>
    <m/>
    <x v="34"/>
  </r>
  <r>
    <x v="655"/>
    <x v="10"/>
    <m/>
    <x v="34"/>
  </r>
  <r>
    <x v="655"/>
    <x v="11"/>
    <m/>
    <x v="34"/>
  </r>
  <r>
    <x v="655"/>
    <x v="12"/>
    <m/>
    <x v="34"/>
  </r>
  <r>
    <x v="655"/>
    <x v="13"/>
    <m/>
    <x v="34"/>
  </r>
  <r>
    <x v="655"/>
    <x v="14"/>
    <n v="0"/>
    <x v="34"/>
  </r>
  <r>
    <x v="655"/>
    <x v="15"/>
    <n v="0"/>
    <x v="34"/>
  </r>
  <r>
    <x v="655"/>
    <x v="16"/>
    <n v="0"/>
    <x v="34"/>
  </r>
  <r>
    <x v="655"/>
    <x v="17"/>
    <n v="0"/>
    <x v="34"/>
  </r>
  <r>
    <x v="655"/>
    <x v="18"/>
    <m/>
    <x v="34"/>
  </r>
  <r>
    <x v="655"/>
    <x v="19"/>
    <m/>
    <x v="34"/>
  </r>
  <r>
    <x v="637"/>
    <x v="0"/>
    <s v="Spirit"/>
    <x v="34"/>
  </r>
  <r>
    <x v="637"/>
    <x v="1"/>
    <s v="Hart"/>
    <x v="34"/>
  </r>
  <r>
    <x v="637"/>
    <x v="2"/>
    <n v="0"/>
    <x v="34"/>
  </r>
  <r>
    <x v="637"/>
    <x v="3"/>
    <n v="0"/>
    <x v="34"/>
  </r>
  <r>
    <x v="637"/>
    <x v="4"/>
    <n v="0"/>
    <x v="34"/>
  </r>
  <r>
    <x v="637"/>
    <x v="5"/>
    <n v="0"/>
    <x v="34"/>
  </r>
  <r>
    <x v="637"/>
    <x v="6"/>
    <n v="0"/>
    <x v="34"/>
  </r>
  <r>
    <x v="637"/>
    <x v="7"/>
    <n v="0"/>
    <x v="34"/>
  </r>
  <r>
    <x v="637"/>
    <x v="8"/>
    <m/>
    <x v="34"/>
  </r>
  <r>
    <x v="637"/>
    <x v="9"/>
    <m/>
    <x v="34"/>
  </r>
  <r>
    <x v="637"/>
    <x v="10"/>
    <m/>
    <x v="34"/>
  </r>
  <r>
    <x v="637"/>
    <x v="11"/>
    <m/>
    <x v="34"/>
  </r>
  <r>
    <x v="637"/>
    <x v="12"/>
    <m/>
    <x v="34"/>
  </r>
  <r>
    <x v="637"/>
    <x v="13"/>
    <m/>
    <x v="34"/>
  </r>
  <r>
    <x v="637"/>
    <x v="14"/>
    <n v="0"/>
    <x v="34"/>
  </r>
  <r>
    <x v="637"/>
    <x v="15"/>
    <n v="0"/>
    <x v="34"/>
  </r>
  <r>
    <x v="637"/>
    <x v="16"/>
    <n v="0"/>
    <x v="34"/>
  </r>
  <r>
    <x v="637"/>
    <x v="17"/>
    <n v="0"/>
    <x v="34"/>
  </r>
  <r>
    <x v="637"/>
    <x v="18"/>
    <m/>
    <x v="34"/>
  </r>
  <r>
    <x v="637"/>
    <x v="19"/>
    <m/>
    <x v="34"/>
  </r>
  <r>
    <x v="631"/>
    <x v="0"/>
    <s v="Ferrari"/>
    <x v="34"/>
  </r>
  <r>
    <x v="631"/>
    <x v="1"/>
    <s v="Ferrari"/>
    <x v="34"/>
  </r>
  <r>
    <x v="631"/>
    <x v="2"/>
    <n v="1"/>
    <x v="34"/>
  </r>
  <r>
    <x v="631"/>
    <x v="3"/>
    <n v="2"/>
    <x v="34"/>
  </r>
  <r>
    <x v="631"/>
    <x v="4"/>
    <n v="1"/>
    <x v="34"/>
  </r>
  <r>
    <x v="631"/>
    <x v="5"/>
    <n v="1"/>
    <x v="34"/>
  </r>
  <r>
    <x v="631"/>
    <x v="6"/>
    <n v="1"/>
    <x v="34"/>
  </r>
  <r>
    <x v="631"/>
    <x v="7"/>
    <n v="1"/>
    <x v="34"/>
  </r>
  <r>
    <x v="631"/>
    <x v="8"/>
    <m/>
    <x v="34"/>
  </r>
  <r>
    <x v="631"/>
    <x v="9"/>
    <m/>
    <x v="34"/>
  </r>
  <r>
    <x v="631"/>
    <x v="10"/>
    <m/>
    <x v="34"/>
  </r>
  <r>
    <x v="631"/>
    <x v="11"/>
    <m/>
    <x v="34"/>
  </r>
  <r>
    <x v="631"/>
    <x v="12"/>
    <m/>
    <x v="34"/>
  </r>
  <r>
    <x v="631"/>
    <x v="13"/>
    <m/>
    <x v="34"/>
  </r>
  <r>
    <x v="631"/>
    <x v="14"/>
    <n v="30.5"/>
    <x v="34"/>
  </r>
  <r>
    <x v="631"/>
    <x v="15"/>
    <n v="30.5"/>
    <x v="34"/>
  </r>
  <r>
    <x v="631"/>
    <x v="16"/>
    <n v="30.5"/>
    <x v="34"/>
  </r>
  <r>
    <x v="631"/>
    <x v="17"/>
    <n v="30.5"/>
    <x v="34"/>
  </r>
  <r>
    <x v="631"/>
    <x v="18"/>
    <n v="1"/>
    <x v="34"/>
  </r>
  <r>
    <x v="631"/>
    <x v="19"/>
    <n v="1"/>
    <x v="34"/>
  </r>
  <r>
    <x v="623"/>
    <x v="0"/>
    <s v="RAM"/>
    <x v="34"/>
  </r>
  <r>
    <x v="623"/>
    <x v="1"/>
    <s v="Hart"/>
    <x v="34"/>
  </r>
  <r>
    <x v="623"/>
    <x v="2"/>
    <n v="0"/>
    <x v="34"/>
  </r>
  <r>
    <x v="623"/>
    <x v="3"/>
    <n v="0"/>
    <x v="34"/>
  </r>
  <r>
    <x v="623"/>
    <x v="4"/>
    <n v="0"/>
    <x v="34"/>
  </r>
  <r>
    <x v="623"/>
    <x v="5"/>
    <n v="0"/>
    <x v="34"/>
  </r>
  <r>
    <x v="623"/>
    <x v="6"/>
    <n v="0"/>
    <x v="34"/>
  </r>
  <r>
    <x v="623"/>
    <x v="7"/>
    <n v="0"/>
    <x v="34"/>
  </r>
  <r>
    <x v="623"/>
    <x v="8"/>
    <m/>
    <x v="34"/>
  </r>
  <r>
    <x v="623"/>
    <x v="9"/>
    <m/>
    <x v="34"/>
  </r>
  <r>
    <x v="623"/>
    <x v="10"/>
    <m/>
    <x v="34"/>
  </r>
  <r>
    <x v="623"/>
    <x v="11"/>
    <m/>
    <x v="34"/>
  </r>
  <r>
    <x v="623"/>
    <x v="12"/>
    <m/>
    <x v="34"/>
  </r>
  <r>
    <x v="623"/>
    <x v="13"/>
    <m/>
    <x v="34"/>
  </r>
  <r>
    <x v="623"/>
    <x v="14"/>
    <n v="0"/>
    <x v="34"/>
  </r>
  <r>
    <x v="623"/>
    <x v="15"/>
    <n v="0"/>
    <x v="34"/>
  </r>
  <r>
    <x v="623"/>
    <x v="16"/>
    <n v="0"/>
    <x v="34"/>
  </r>
  <r>
    <x v="623"/>
    <x v="17"/>
    <n v="0"/>
    <x v="34"/>
  </r>
  <r>
    <x v="623"/>
    <x v="18"/>
    <m/>
    <x v="34"/>
  </r>
  <r>
    <x v="623"/>
    <x v="19"/>
    <m/>
    <x v="34"/>
  </r>
  <r>
    <x v="609"/>
    <x v="0"/>
    <s v="Brabham"/>
    <x v="34"/>
  </r>
  <r>
    <x v="609"/>
    <x v="1"/>
    <s v="BMW"/>
    <x v="34"/>
  </r>
  <r>
    <x v="609"/>
    <x v="2"/>
    <n v="2"/>
    <x v="34"/>
  </r>
  <r>
    <x v="609"/>
    <x v="3"/>
    <n v="1"/>
    <x v="34"/>
  </r>
  <r>
    <x v="609"/>
    <x v="4"/>
    <n v="1"/>
    <x v="34"/>
  </r>
  <r>
    <x v="609"/>
    <x v="5"/>
    <n v="0"/>
    <x v="34"/>
  </r>
  <r>
    <x v="609"/>
    <x v="6"/>
    <n v="0"/>
    <x v="34"/>
  </r>
  <r>
    <x v="609"/>
    <x v="7"/>
    <n v="1"/>
    <x v="34"/>
  </r>
  <r>
    <x v="609"/>
    <x v="8"/>
    <m/>
    <x v="34"/>
  </r>
  <r>
    <x v="609"/>
    <x v="9"/>
    <m/>
    <x v="34"/>
  </r>
  <r>
    <x v="609"/>
    <x v="10"/>
    <m/>
    <x v="34"/>
  </r>
  <r>
    <x v="609"/>
    <x v="11"/>
    <m/>
    <x v="34"/>
  </r>
  <r>
    <x v="609"/>
    <x v="12"/>
    <m/>
    <x v="34"/>
  </r>
  <r>
    <x v="609"/>
    <x v="13"/>
    <m/>
    <x v="34"/>
  </r>
  <r>
    <x v="609"/>
    <x v="14"/>
    <n v="29"/>
    <x v="34"/>
  </r>
  <r>
    <x v="609"/>
    <x v="15"/>
    <n v="29"/>
    <x v="34"/>
  </r>
  <r>
    <x v="609"/>
    <x v="16"/>
    <n v="29"/>
    <x v="34"/>
  </r>
  <r>
    <x v="609"/>
    <x v="17"/>
    <n v="29"/>
    <x v="34"/>
  </r>
  <r>
    <x v="609"/>
    <x v="18"/>
    <n v="9"/>
    <x v="34"/>
  </r>
  <r>
    <x v="609"/>
    <x v="19"/>
    <n v="3"/>
    <x v="34"/>
  </r>
  <r>
    <x v="624"/>
    <x v="0"/>
    <s v="Lotus"/>
    <x v="34"/>
  </r>
  <r>
    <x v="624"/>
    <x v="1"/>
    <s v="Renault"/>
    <x v="34"/>
  </r>
  <r>
    <x v="624"/>
    <x v="2"/>
    <n v="0"/>
    <x v="34"/>
  </r>
  <r>
    <x v="624"/>
    <x v="3"/>
    <n v="0"/>
    <x v="34"/>
  </r>
  <r>
    <x v="624"/>
    <x v="4"/>
    <n v="2"/>
    <x v="34"/>
  </r>
  <r>
    <x v="624"/>
    <x v="5"/>
    <n v="1"/>
    <x v="34"/>
  </r>
  <r>
    <x v="624"/>
    <x v="6"/>
    <n v="0"/>
    <x v="34"/>
  </r>
  <r>
    <x v="624"/>
    <x v="7"/>
    <n v="2"/>
    <x v="34"/>
  </r>
  <r>
    <x v="624"/>
    <x v="8"/>
    <m/>
    <x v="34"/>
  </r>
  <r>
    <x v="624"/>
    <x v="9"/>
    <m/>
    <x v="34"/>
  </r>
  <r>
    <x v="624"/>
    <x v="10"/>
    <m/>
    <x v="34"/>
  </r>
  <r>
    <x v="624"/>
    <x v="11"/>
    <m/>
    <x v="34"/>
  </r>
  <r>
    <x v="624"/>
    <x v="12"/>
    <m/>
    <x v="34"/>
  </r>
  <r>
    <x v="624"/>
    <x v="13"/>
    <m/>
    <x v="34"/>
  </r>
  <r>
    <x v="624"/>
    <x v="14"/>
    <n v="13"/>
    <x v="34"/>
  </r>
  <r>
    <x v="624"/>
    <x v="15"/>
    <n v="13"/>
    <x v="34"/>
  </r>
  <r>
    <x v="624"/>
    <x v="16"/>
    <n v="13"/>
    <x v="34"/>
  </r>
  <r>
    <x v="624"/>
    <x v="17"/>
    <n v="13"/>
    <x v="34"/>
  </r>
  <r>
    <x v="624"/>
    <x v="18"/>
    <n v="1"/>
    <x v="34"/>
  </r>
  <r>
    <x v="624"/>
    <x v="19"/>
    <n v="0"/>
    <x v="34"/>
  </r>
  <r>
    <x v="499"/>
    <x v="0"/>
    <s v="Mclaren"/>
    <x v="34"/>
  </r>
  <r>
    <x v="499"/>
    <x v="1"/>
    <s v="TAG"/>
    <x v="34"/>
  </r>
  <r>
    <x v="499"/>
    <x v="2"/>
    <n v="5"/>
    <x v="34"/>
  </r>
  <r>
    <x v="499"/>
    <x v="3"/>
    <n v="4"/>
    <x v="34"/>
  </r>
  <r>
    <x v="499"/>
    <x v="4"/>
    <n v="0"/>
    <x v="34"/>
  </r>
  <r>
    <x v="499"/>
    <x v="5"/>
    <n v="1"/>
    <x v="34"/>
  </r>
  <r>
    <x v="499"/>
    <x v="6"/>
    <n v="0"/>
    <x v="34"/>
  </r>
  <r>
    <x v="499"/>
    <x v="7"/>
    <n v="0"/>
    <x v="34"/>
  </r>
  <r>
    <x v="499"/>
    <x v="8"/>
    <m/>
    <x v="34"/>
  </r>
  <r>
    <x v="499"/>
    <x v="9"/>
    <m/>
    <x v="34"/>
  </r>
  <r>
    <x v="499"/>
    <x v="10"/>
    <m/>
    <x v="34"/>
  </r>
  <r>
    <x v="499"/>
    <x v="11"/>
    <m/>
    <x v="34"/>
  </r>
  <r>
    <x v="499"/>
    <x v="12"/>
    <n v="1"/>
    <x v="34"/>
  </r>
  <r>
    <x v="499"/>
    <x v="13"/>
    <n v="1"/>
    <x v="34"/>
  </r>
  <r>
    <x v="499"/>
    <x v="14"/>
    <n v="72"/>
    <x v="34"/>
  </r>
  <r>
    <x v="499"/>
    <x v="15"/>
    <n v="72"/>
    <x v="34"/>
  </r>
  <r>
    <x v="499"/>
    <x v="16"/>
    <n v="72"/>
    <x v="34"/>
  </r>
  <r>
    <x v="499"/>
    <x v="17"/>
    <n v="72"/>
    <x v="34"/>
  </r>
  <r>
    <x v="499"/>
    <x v="18"/>
    <m/>
    <x v="34"/>
  </r>
  <r>
    <x v="499"/>
    <x v="19"/>
    <n v="5"/>
    <x v="34"/>
  </r>
  <r>
    <x v="597"/>
    <x v="0"/>
    <s v="Renault"/>
    <x v="34"/>
  </r>
  <r>
    <x v="597"/>
    <x v="1"/>
    <s v="Renault"/>
    <x v="34"/>
  </r>
  <r>
    <x v="597"/>
    <x v="2"/>
    <n v="0"/>
    <x v="34"/>
  </r>
  <r>
    <x v="597"/>
    <x v="3"/>
    <n v="1"/>
    <x v="34"/>
  </r>
  <r>
    <x v="597"/>
    <x v="4"/>
    <n v="0"/>
    <x v="34"/>
  </r>
  <r>
    <x v="597"/>
    <x v="5"/>
    <n v="0"/>
    <x v="34"/>
  </r>
  <r>
    <x v="597"/>
    <x v="6"/>
    <n v="2"/>
    <x v="34"/>
  </r>
  <r>
    <x v="597"/>
    <x v="7"/>
    <n v="1"/>
    <x v="34"/>
  </r>
  <r>
    <x v="597"/>
    <x v="8"/>
    <m/>
    <x v="34"/>
  </r>
  <r>
    <x v="597"/>
    <x v="9"/>
    <m/>
    <x v="34"/>
  </r>
  <r>
    <x v="597"/>
    <x v="10"/>
    <m/>
    <x v="34"/>
  </r>
  <r>
    <x v="597"/>
    <x v="11"/>
    <m/>
    <x v="34"/>
  </r>
  <r>
    <x v="597"/>
    <x v="12"/>
    <m/>
    <x v="34"/>
  </r>
  <r>
    <x v="597"/>
    <x v="13"/>
    <m/>
    <x v="34"/>
  </r>
  <r>
    <x v="597"/>
    <x v="14"/>
    <n v="11"/>
    <x v="34"/>
  </r>
  <r>
    <x v="597"/>
    <x v="15"/>
    <n v="11"/>
    <x v="34"/>
  </r>
  <r>
    <x v="597"/>
    <x v="16"/>
    <n v="11"/>
    <x v="34"/>
  </r>
  <r>
    <x v="597"/>
    <x v="17"/>
    <n v="11"/>
    <x v="34"/>
  </r>
  <r>
    <x v="597"/>
    <x v="18"/>
    <n v="1"/>
    <x v="34"/>
  </r>
  <r>
    <x v="597"/>
    <x v="19"/>
    <n v="1"/>
    <x v="34"/>
  </r>
  <r>
    <x v="656"/>
    <x v="0"/>
    <s v="RAM"/>
    <x v="34"/>
  </r>
  <r>
    <x v="656"/>
    <x v="1"/>
    <s v="Hart"/>
    <x v="34"/>
  </r>
  <r>
    <x v="656"/>
    <x v="2"/>
    <n v="0"/>
    <x v="34"/>
  </r>
  <r>
    <x v="656"/>
    <x v="3"/>
    <n v="0"/>
    <x v="34"/>
  </r>
  <r>
    <x v="656"/>
    <x v="4"/>
    <n v="0"/>
    <x v="34"/>
  </r>
  <r>
    <x v="656"/>
    <x v="5"/>
    <n v="0"/>
    <x v="34"/>
  </r>
  <r>
    <x v="656"/>
    <x v="6"/>
    <n v="0"/>
    <x v="34"/>
  </r>
  <r>
    <x v="656"/>
    <x v="7"/>
    <n v="0"/>
    <x v="34"/>
  </r>
  <r>
    <x v="656"/>
    <x v="8"/>
    <m/>
    <x v="34"/>
  </r>
  <r>
    <x v="656"/>
    <x v="9"/>
    <m/>
    <x v="34"/>
  </r>
  <r>
    <x v="656"/>
    <x v="10"/>
    <m/>
    <x v="34"/>
  </r>
  <r>
    <x v="656"/>
    <x v="11"/>
    <m/>
    <x v="34"/>
  </r>
  <r>
    <x v="656"/>
    <x v="12"/>
    <m/>
    <x v="34"/>
  </r>
  <r>
    <x v="656"/>
    <x v="13"/>
    <m/>
    <x v="34"/>
  </r>
  <r>
    <x v="656"/>
    <x v="14"/>
    <n v="0"/>
    <x v="34"/>
  </r>
  <r>
    <x v="656"/>
    <x v="15"/>
    <n v="0"/>
    <x v="34"/>
  </r>
  <r>
    <x v="656"/>
    <x v="16"/>
    <n v="0"/>
    <x v="34"/>
  </r>
  <r>
    <x v="656"/>
    <x v="17"/>
    <n v="0"/>
    <x v="34"/>
  </r>
  <r>
    <x v="656"/>
    <x v="18"/>
    <m/>
    <x v="34"/>
  </r>
  <r>
    <x v="656"/>
    <x v="19"/>
    <m/>
    <x v="34"/>
  </r>
  <r>
    <x v="657"/>
    <x v="0"/>
    <s v="Renault"/>
    <x v="34"/>
  </r>
  <r>
    <x v="657"/>
    <x v="1"/>
    <s v="Renault"/>
    <x v="34"/>
  </r>
  <r>
    <x v="657"/>
    <x v="2"/>
    <n v="0"/>
    <x v="34"/>
  </r>
  <r>
    <x v="657"/>
    <x v="3"/>
    <n v="0"/>
    <x v="34"/>
  </r>
  <r>
    <x v="657"/>
    <x v="4"/>
    <n v="0"/>
    <x v="34"/>
  </r>
  <r>
    <x v="657"/>
    <x v="5"/>
    <n v="0"/>
    <x v="34"/>
  </r>
  <r>
    <x v="657"/>
    <x v="6"/>
    <n v="0"/>
    <x v="34"/>
  </r>
  <r>
    <x v="657"/>
    <x v="7"/>
    <n v="0"/>
    <x v="34"/>
  </r>
  <r>
    <x v="657"/>
    <x v="8"/>
    <m/>
    <x v="34"/>
  </r>
  <r>
    <x v="657"/>
    <x v="9"/>
    <m/>
    <x v="34"/>
  </r>
  <r>
    <x v="657"/>
    <x v="10"/>
    <m/>
    <x v="34"/>
  </r>
  <r>
    <x v="657"/>
    <x v="11"/>
    <m/>
    <x v="34"/>
  </r>
  <r>
    <x v="657"/>
    <x v="12"/>
    <m/>
    <x v="34"/>
  </r>
  <r>
    <x v="657"/>
    <x v="13"/>
    <m/>
    <x v="34"/>
  </r>
  <r>
    <x v="657"/>
    <x v="14"/>
    <n v="0"/>
    <x v="34"/>
  </r>
  <r>
    <x v="657"/>
    <x v="15"/>
    <n v="0"/>
    <x v="34"/>
  </r>
  <r>
    <x v="657"/>
    <x v="16"/>
    <n v="0"/>
    <x v="34"/>
  </r>
  <r>
    <x v="657"/>
    <x v="17"/>
    <n v="0"/>
    <x v="34"/>
  </r>
  <r>
    <x v="657"/>
    <x v="18"/>
    <m/>
    <x v="34"/>
  </r>
  <r>
    <x v="657"/>
    <x v="19"/>
    <m/>
    <x v="34"/>
  </r>
  <r>
    <x v="633"/>
    <x v="0"/>
    <s v="Osella"/>
    <x v="34"/>
  </r>
  <r>
    <x v="633"/>
    <x v="1"/>
    <s v="Alfa Romeo"/>
    <x v="34"/>
  </r>
  <r>
    <x v="633"/>
    <x v="2"/>
    <n v="0"/>
    <x v="34"/>
  </r>
  <r>
    <x v="633"/>
    <x v="3"/>
    <n v="0"/>
    <x v="34"/>
  </r>
  <r>
    <x v="633"/>
    <x v="4"/>
    <n v="0"/>
    <x v="34"/>
  </r>
  <r>
    <x v="633"/>
    <x v="5"/>
    <n v="0"/>
    <x v="34"/>
  </r>
  <r>
    <x v="633"/>
    <x v="6"/>
    <n v="1"/>
    <x v="34"/>
  </r>
  <r>
    <x v="633"/>
    <x v="7"/>
    <n v="0"/>
    <x v="34"/>
  </r>
  <r>
    <x v="633"/>
    <x v="8"/>
    <m/>
    <x v="34"/>
  </r>
  <r>
    <x v="633"/>
    <x v="9"/>
    <m/>
    <x v="34"/>
  </r>
  <r>
    <x v="633"/>
    <x v="10"/>
    <m/>
    <x v="34"/>
  </r>
  <r>
    <x v="633"/>
    <x v="11"/>
    <m/>
    <x v="34"/>
  </r>
  <r>
    <x v="633"/>
    <x v="12"/>
    <m/>
    <x v="34"/>
  </r>
  <r>
    <x v="633"/>
    <x v="13"/>
    <m/>
    <x v="34"/>
  </r>
  <r>
    <x v="633"/>
    <x v="14"/>
    <n v="2"/>
    <x v="34"/>
  </r>
  <r>
    <x v="633"/>
    <x v="15"/>
    <n v="2"/>
    <x v="34"/>
  </r>
  <r>
    <x v="633"/>
    <x v="16"/>
    <n v="2"/>
    <x v="34"/>
  </r>
  <r>
    <x v="633"/>
    <x v="17"/>
    <n v="2"/>
    <x v="34"/>
  </r>
  <r>
    <x v="633"/>
    <x v="18"/>
    <m/>
    <x v="34"/>
  </r>
  <r>
    <x v="633"/>
    <x v="19"/>
    <m/>
    <x v="34"/>
  </r>
  <r>
    <x v="658"/>
    <x v="0"/>
    <s v="Toleman"/>
    <x v="34"/>
  </r>
  <r>
    <x v="658"/>
    <x v="1"/>
    <s v="Hart"/>
    <x v="34"/>
  </r>
  <r>
    <x v="658"/>
    <x v="2"/>
    <n v="0"/>
    <x v="34"/>
  </r>
  <r>
    <x v="658"/>
    <x v="3"/>
    <n v="0"/>
    <x v="34"/>
  </r>
  <r>
    <x v="658"/>
    <x v="4"/>
    <n v="0"/>
    <x v="34"/>
  </r>
  <r>
    <x v="658"/>
    <x v="5"/>
    <n v="0"/>
    <x v="34"/>
  </r>
  <r>
    <x v="658"/>
    <x v="6"/>
    <n v="0"/>
    <x v="34"/>
  </r>
  <r>
    <x v="658"/>
    <x v="7"/>
    <n v="0"/>
    <x v="34"/>
  </r>
  <r>
    <x v="658"/>
    <x v="8"/>
    <m/>
    <x v="34"/>
  </r>
  <r>
    <x v="658"/>
    <x v="9"/>
    <m/>
    <x v="34"/>
  </r>
  <r>
    <x v="658"/>
    <x v="10"/>
    <m/>
    <x v="34"/>
  </r>
  <r>
    <x v="658"/>
    <x v="11"/>
    <m/>
    <x v="34"/>
  </r>
  <r>
    <x v="658"/>
    <x v="12"/>
    <m/>
    <x v="34"/>
  </r>
  <r>
    <x v="658"/>
    <x v="13"/>
    <m/>
    <x v="34"/>
  </r>
  <r>
    <x v="658"/>
    <x v="14"/>
    <n v="0"/>
    <x v="34"/>
  </r>
  <r>
    <x v="658"/>
    <x v="15"/>
    <n v="0"/>
    <x v="34"/>
  </r>
  <r>
    <x v="658"/>
    <x v="16"/>
    <n v="0"/>
    <x v="34"/>
  </r>
  <r>
    <x v="658"/>
    <x v="17"/>
    <n v="0"/>
    <x v="34"/>
  </r>
  <r>
    <x v="658"/>
    <x v="18"/>
    <m/>
    <x v="34"/>
  </r>
  <r>
    <x v="658"/>
    <x v="19"/>
    <m/>
    <x v="34"/>
  </r>
  <r>
    <x v="610"/>
    <x v="0"/>
    <s v="Ferrari"/>
    <x v="34"/>
  </r>
  <r>
    <x v="610"/>
    <x v="1"/>
    <s v="Ferrari"/>
    <x v="34"/>
  </r>
  <r>
    <x v="610"/>
    <x v="2"/>
    <n v="0"/>
    <x v="34"/>
  </r>
  <r>
    <x v="610"/>
    <x v="3"/>
    <n v="2"/>
    <x v="34"/>
  </r>
  <r>
    <x v="610"/>
    <x v="4"/>
    <n v="2"/>
    <x v="34"/>
  </r>
  <r>
    <x v="610"/>
    <x v="5"/>
    <n v="1"/>
    <x v="34"/>
  </r>
  <r>
    <x v="610"/>
    <x v="6"/>
    <n v="2"/>
    <x v="34"/>
  </r>
  <r>
    <x v="610"/>
    <x v="7"/>
    <n v="2"/>
    <x v="34"/>
  </r>
  <r>
    <x v="610"/>
    <x v="8"/>
    <m/>
    <x v="34"/>
  </r>
  <r>
    <x v="610"/>
    <x v="9"/>
    <m/>
    <x v="34"/>
  </r>
  <r>
    <x v="610"/>
    <x v="10"/>
    <m/>
    <x v="34"/>
  </r>
  <r>
    <x v="610"/>
    <x v="11"/>
    <m/>
    <x v="34"/>
  </r>
  <r>
    <x v="610"/>
    <x v="12"/>
    <m/>
    <x v="34"/>
  </r>
  <r>
    <x v="610"/>
    <x v="13"/>
    <m/>
    <x v="34"/>
  </r>
  <r>
    <x v="610"/>
    <x v="14"/>
    <n v="27"/>
    <x v="34"/>
  </r>
  <r>
    <x v="610"/>
    <x v="15"/>
    <n v="27"/>
    <x v="34"/>
  </r>
  <r>
    <x v="610"/>
    <x v="16"/>
    <n v="27"/>
    <x v="34"/>
  </r>
  <r>
    <x v="610"/>
    <x v="17"/>
    <n v="27"/>
    <x v="34"/>
  </r>
  <r>
    <x v="610"/>
    <x v="18"/>
    <m/>
    <x v="34"/>
  </r>
  <r>
    <x v="610"/>
    <x v="19"/>
    <n v="2"/>
    <x v="34"/>
  </r>
  <r>
    <x v="598"/>
    <x v="0"/>
    <s v="Alfa Romeo"/>
    <x v="34"/>
  </r>
  <r>
    <x v="598"/>
    <x v="1"/>
    <s v="Alfa Romeo"/>
    <x v="34"/>
  </r>
  <r>
    <x v="598"/>
    <x v="2"/>
    <n v="0"/>
    <x v="34"/>
  </r>
  <r>
    <x v="598"/>
    <x v="3"/>
    <n v="0"/>
    <x v="34"/>
  </r>
  <r>
    <x v="598"/>
    <x v="4"/>
    <n v="1"/>
    <x v="34"/>
  </r>
  <r>
    <x v="598"/>
    <x v="5"/>
    <n v="1"/>
    <x v="34"/>
  </r>
  <r>
    <x v="598"/>
    <x v="6"/>
    <n v="0"/>
    <x v="34"/>
  </r>
  <r>
    <x v="598"/>
    <x v="7"/>
    <n v="1"/>
    <x v="34"/>
  </r>
  <r>
    <x v="598"/>
    <x v="8"/>
    <m/>
    <x v="34"/>
  </r>
  <r>
    <x v="598"/>
    <x v="9"/>
    <m/>
    <x v="34"/>
  </r>
  <r>
    <x v="598"/>
    <x v="10"/>
    <m/>
    <x v="34"/>
  </r>
  <r>
    <x v="598"/>
    <x v="11"/>
    <m/>
    <x v="34"/>
  </r>
  <r>
    <x v="598"/>
    <x v="12"/>
    <m/>
    <x v="34"/>
  </r>
  <r>
    <x v="598"/>
    <x v="13"/>
    <m/>
    <x v="34"/>
  </r>
  <r>
    <x v="598"/>
    <x v="14"/>
    <n v="8"/>
    <x v="34"/>
  </r>
  <r>
    <x v="598"/>
    <x v="15"/>
    <n v="8"/>
    <x v="34"/>
  </r>
  <r>
    <x v="598"/>
    <x v="16"/>
    <n v="8"/>
    <x v="34"/>
  </r>
  <r>
    <x v="598"/>
    <x v="17"/>
    <n v="8"/>
    <x v="34"/>
  </r>
  <r>
    <x v="598"/>
    <x v="18"/>
    <m/>
    <x v="34"/>
  </r>
  <r>
    <x v="598"/>
    <x v="19"/>
    <m/>
    <x v="34"/>
  </r>
  <r>
    <x v="659"/>
    <x v="0"/>
    <s v="Tyrrell"/>
    <x v="34"/>
  </r>
  <r>
    <x v="659"/>
    <x v="1"/>
    <s v="Ford"/>
    <x v="34"/>
  </r>
  <r>
    <x v="659"/>
    <x v="2"/>
    <n v="0"/>
    <x v="34"/>
  </r>
  <r>
    <x v="659"/>
    <x v="3"/>
    <n v="0"/>
    <x v="34"/>
  </r>
  <r>
    <x v="659"/>
    <x v="4"/>
    <n v="0"/>
    <x v="34"/>
  </r>
  <r>
    <x v="659"/>
    <x v="5"/>
    <n v="0"/>
    <x v="34"/>
  </r>
  <r>
    <x v="659"/>
    <x v="6"/>
    <n v="0"/>
    <x v="34"/>
  </r>
  <r>
    <x v="659"/>
    <x v="7"/>
    <n v="0"/>
    <x v="34"/>
  </r>
  <r>
    <x v="659"/>
    <x v="8"/>
    <m/>
    <x v="34"/>
  </r>
  <r>
    <x v="659"/>
    <x v="9"/>
    <m/>
    <x v="34"/>
  </r>
  <r>
    <x v="659"/>
    <x v="10"/>
    <m/>
    <x v="34"/>
  </r>
  <r>
    <x v="659"/>
    <x v="11"/>
    <m/>
    <x v="34"/>
  </r>
  <r>
    <x v="659"/>
    <x v="12"/>
    <m/>
    <x v="34"/>
  </r>
  <r>
    <x v="659"/>
    <x v="13"/>
    <m/>
    <x v="34"/>
  </r>
  <r>
    <x v="659"/>
    <x v="14"/>
    <n v="0"/>
    <x v="34"/>
  </r>
  <r>
    <x v="659"/>
    <x v="15"/>
    <n v="0"/>
    <x v="34"/>
  </r>
  <r>
    <x v="659"/>
    <x v="16"/>
    <n v="0"/>
    <x v="34"/>
  </r>
  <r>
    <x v="659"/>
    <x v="17"/>
    <n v="0"/>
    <x v="34"/>
  </r>
  <r>
    <x v="659"/>
    <x v="18"/>
    <m/>
    <x v="34"/>
  </r>
  <r>
    <x v="659"/>
    <x v="19"/>
    <m/>
    <x v="34"/>
  </r>
  <r>
    <x v="625"/>
    <x v="0"/>
    <s v="Toleman"/>
    <x v="34"/>
  </r>
  <r>
    <x v="625"/>
    <x v="1"/>
    <s v="Hart"/>
    <x v="34"/>
  </r>
  <r>
    <x v="625"/>
    <x v="2"/>
    <n v="0"/>
    <x v="34"/>
  </r>
  <r>
    <x v="625"/>
    <x v="3"/>
    <n v="0"/>
    <x v="34"/>
  </r>
  <r>
    <x v="625"/>
    <x v="4"/>
    <n v="0"/>
    <x v="34"/>
  </r>
  <r>
    <x v="625"/>
    <x v="5"/>
    <n v="1"/>
    <x v="34"/>
  </r>
  <r>
    <x v="625"/>
    <x v="6"/>
    <n v="0"/>
    <x v="34"/>
  </r>
  <r>
    <x v="625"/>
    <x v="7"/>
    <n v="0"/>
    <x v="34"/>
  </r>
  <r>
    <x v="625"/>
    <x v="8"/>
    <m/>
    <x v="34"/>
  </r>
  <r>
    <x v="625"/>
    <x v="9"/>
    <m/>
    <x v="34"/>
  </r>
  <r>
    <x v="625"/>
    <x v="10"/>
    <m/>
    <x v="34"/>
  </r>
  <r>
    <x v="625"/>
    <x v="11"/>
    <m/>
    <x v="34"/>
  </r>
  <r>
    <x v="625"/>
    <x v="12"/>
    <m/>
    <x v="34"/>
  </r>
  <r>
    <x v="625"/>
    <x v="13"/>
    <m/>
    <x v="34"/>
  </r>
  <r>
    <x v="625"/>
    <x v="14"/>
    <n v="3"/>
    <x v="34"/>
  </r>
  <r>
    <x v="625"/>
    <x v="15"/>
    <n v="3"/>
    <x v="34"/>
  </r>
  <r>
    <x v="625"/>
    <x v="16"/>
    <n v="3"/>
    <x v="34"/>
  </r>
  <r>
    <x v="625"/>
    <x v="17"/>
    <n v="3"/>
    <x v="34"/>
  </r>
  <r>
    <x v="625"/>
    <x v="18"/>
    <m/>
    <x v="34"/>
  </r>
  <r>
    <x v="625"/>
    <x v="19"/>
    <m/>
    <x v="34"/>
  </r>
  <r>
    <x v="641"/>
    <x v="0"/>
    <s v="Brabham"/>
    <x v="34"/>
  </r>
  <r>
    <x v="641"/>
    <x v="1"/>
    <s v="BMW"/>
    <x v="34"/>
  </r>
  <r>
    <x v="641"/>
    <x v="2"/>
    <n v="0"/>
    <x v="34"/>
  </r>
  <r>
    <x v="641"/>
    <x v="3"/>
    <n v="0"/>
    <x v="34"/>
  </r>
  <r>
    <x v="641"/>
    <x v="4"/>
    <n v="1"/>
    <x v="34"/>
  </r>
  <r>
    <x v="641"/>
    <x v="5"/>
    <n v="1"/>
    <x v="34"/>
  </r>
  <r>
    <x v="641"/>
    <x v="6"/>
    <n v="1"/>
    <x v="34"/>
  </r>
  <r>
    <x v="641"/>
    <x v="7"/>
    <n v="0"/>
    <x v="34"/>
  </r>
  <r>
    <x v="641"/>
    <x v="8"/>
    <m/>
    <x v="34"/>
  </r>
  <r>
    <x v="641"/>
    <x v="9"/>
    <m/>
    <x v="34"/>
  </r>
  <r>
    <x v="641"/>
    <x v="10"/>
    <m/>
    <x v="34"/>
  </r>
  <r>
    <x v="641"/>
    <x v="11"/>
    <m/>
    <x v="34"/>
  </r>
  <r>
    <x v="641"/>
    <x v="12"/>
    <m/>
    <x v="34"/>
  </r>
  <r>
    <x v="641"/>
    <x v="13"/>
    <m/>
    <x v="34"/>
  </r>
  <r>
    <x v="641"/>
    <x v="14"/>
    <n v="9"/>
    <x v="34"/>
  </r>
  <r>
    <x v="641"/>
    <x v="15"/>
    <n v="9"/>
    <x v="34"/>
  </r>
  <r>
    <x v="641"/>
    <x v="16"/>
    <n v="9"/>
    <x v="34"/>
  </r>
  <r>
    <x v="641"/>
    <x v="17"/>
    <n v="9"/>
    <x v="34"/>
  </r>
  <r>
    <x v="641"/>
    <x v="18"/>
    <m/>
    <x v="34"/>
  </r>
  <r>
    <x v="641"/>
    <x v="19"/>
    <m/>
    <x v="34"/>
  </r>
  <r>
    <x v="649"/>
    <x v="0"/>
    <s v="Arrows"/>
    <x v="34"/>
  </r>
  <r>
    <x v="649"/>
    <x v="1"/>
    <s v="BMW"/>
    <x v="34"/>
  </r>
  <r>
    <x v="649"/>
    <x v="2"/>
    <n v="0"/>
    <x v="34"/>
  </r>
  <r>
    <x v="649"/>
    <x v="3"/>
    <n v="0"/>
    <x v="34"/>
  </r>
  <r>
    <x v="649"/>
    <x v="4"/>
    <n v="0"/>
    <x v="34"/>
  </r>
  <r>
    <x v="649"/>
    <x v="5"/>
    <n v="0"/>
    <x v="34"/>
  </r>
  <r>
    <x v="649"/>
    <x v="6"/>
    <n v="1"/>
    <x v="34"/>
  </r>
  <r>
    <x v="649"/>
    <x v="7"/>
    <n v="0"/>
    <x v="34"/>
  </r>
  <r>
    <x v="649"/>
    <x v="8"/>
    <m/>
    <x v="34"/>
  </r>
  <r>
    <x v="649"/>
    <x v="9"/>
    <m/>
    <x v="34"/>
  </r>
  <r>
    <x v="649"/>
    <x v="10"/>
    <m/>
    <x v="34"/>
  </r>
  <r>
    <x v="649"/>
    <x v="11"/>
    <m/>
    <x v="34"/>
  </r>
  <r>
    <x v="649"/>
    <x v="12"/>
    <m/>
    <x v="34"/>
  </r>
  <r>
    <x v="649"/>
    <x v="13"/>
    <m/>
    <x v="34"/>
  </r>
  <r>
    <x v="649"/>
    <x v="14"/>
    <n v="2"/>
    <x v="34"/>
  </r>
  <r>
    <x v="649"/>
    <x v="15"/>
    <n v="2"/>
    <x v="34"/>
  </r>
  <r>
    <x v="649"/>
    <x v="16"/>
    <n v="2"/>
    <x v="34"/>
  </r>
  <r>
    <x v="649"/>
    <x v="17"/>
    <n v="2"/>
    <x v="34"/>
  </r>
  <r>
    <x v="649"/>
    <x v="18"/>
    <m/>
    <x v="34"/>
  </r>
  <r>
    <x v="649"/>
    <x v="19"/>
    <m/>
    <x v="34"/>
  </r>
  <r>
    <x v="649"/>
    <x v="0"/>
    <s v="Arrows"/>
    <x v="34"/>
  </r>
  <r>
    <x v="649"/>
    <x v="1"/>
    <s v="Ford"/>
    <x v="34"/>
  </r>
  <r>
    <x v="649"/>
    <x v="2"/>
    <n v="0"/>
    <x v="34"/>
  </r>
  <r>
    <x v="649"/>
    <x v="3"/>
    <n v="0"/>
    <x v="34"/>
  </r>
  <r>
    <x v="649"/>
    <x v="4"/>
    <n v="0"/>
    <x v="34"/>
  </r>
  <r>
    <x v="649"/>
    <x v="5"/>
    <n v="0"/>
    <x v="34"/>
  </r>
  <r>
    <x v="649"/>
    <x v="6"/>
    <n v="1"/>
    <x v="34"/>
  </r>
  <r>
    <x v="649"/>
    <x v="7"/>
    <n v="1"/>
    <x v="34"/>
  </r>
  <r>
    <x v="649"/>
    <x v="8"/>
    <m/>
    <x v="34"/>
  </r>
  <r>
    <x v="649"/>
    <x v="9"/>
    <m/>
    <x v="34"/>
  </r>
  <r>
    <x v="649"/>
    <x v="10"/>
    <m/>
    <x v="34"/>
  </r>
  <r>
    <x v="649"/>
    <x v="11"/>
    <m/>
    <x v="34"/>
  </r>
  <r>
    <x v="649"/>
    <x v="12"/>
    <m/>
    <x v="34"/>
  </r>
  <r>
    <x v="649"/>
    <x v="13"/>
    <m/>
    <x v="34"/>
  </r>
  <r>
    <x v="649"/>
    <x v="14"/>
    <n v="3"/>
    <x v="34"/>
  </r>
  <r>
    <x v="649"/>
    <x v="15"/>
    <n v="3"/>
    <x v="34"/>
  </r>
  <r>
    <x v="649"/>
    <x v="16"/>
    <n v="3"/>
    <x v="34"/>
  </r>
  <r>
    <x v="649"/>
    <x v="17"/>
    <n v="3"/>
    <x v="34"/>
  </r>
  <r>
    <x v="649"/>
    <x v="18"/>
    <m/>
    <x v="34"/>
  </r>
  <r>
    <x v="649"/>
    <x v="19"/>
    <m/>
    <x v="34"/>
  </r>
  <r>
    <x v="617"/>
    <x v="0"/>
    <s v="Mclaren"/>
    <x v="35"/>
  </r>
  <r>
    <x v="617"/>
    <x v="1"/>
    <s v="TAG"/>
    <x v="35"/>
  </r>
  <r>
    <x v="617"/>
    <x v="2"/>
    <n v="5"/>
    <x v="35"/>
  </r>
  <r>
    <x v="617"/>
    <x v="3"/>
    <n v="2"/>
    <x v="35"/>
  </r>
  <r>
    <x v="617"/>
    <x v="4"/>
    <n v="4"/>
    <x v="35"/>
  </r>
  <r>
    <x v="617"/>
    <x v="5"/>
    <n v="1"/>
    <x v="35"/>
  </r>
  <r>
    <x v="617"/>
    <x v="6"/>
    <n v="0"/>
    <x v="35"/>
  </r>
  <r>
    <x v="617"/>
    <x v="7"/>
    <n v="0"/>
    <x v="35"/>
  </r>
  <r>
    <x v="617"/>
    <x v="8"/>
    <m/>
    <x v="35"/>
  </r>
  <r>
    <x v="617"/>
    <x v="9"/>
    <m/>
    <x v="35"/>
  </r>
  <r>
    <x v="617"/>
    <x v="10"/>
    <m/>
    <x v="35"/>
  </r>
  <r>
    <x v="617"/>
    <x v="11"/>
    <m/>
    <x v="35"/>
  </r>
  <r>
    <x v="617"/>
    <x v="12"/>
    <n v="1"/>
    <x v="35"/>
  </r>
  <r>
    <x v="617"/>
    <x v="13"/>
    <n v="1"/>
    <x v="35"/>
  </r>
  <r>
    <x v="617"/>
    <x v="14"/>
    <n v="76"/>
    <x v="35"/>
  </r>
  <r>
    <x v="617"/>
    <x v="15"/>
    <n v="73"/>
    <x v="35"/>
  </r>
  <r>
    <x v="617"/>
    <x v="16"/>
    <n v="76"/>
    <x v="35"/>
  </r>
  <r>
    <x v="617"/>
    <x v="17"/>
    <n v="76"/>
    <x v="35"/>
  </r>
  <r>
    <x v="617"/>
    <x v="18"/>
    <n v="2"/>
    <x v="35"/>
  </r>
  <r>
    <x v="617"/>
    <x v="19"/>
    <n v="5"/>
    <x v="35"/>
  </r>
  <r>
    <x v="545"/>
    <x v="0"/>
    <s v="Haas Lola"/>
    <x v="35"/>
  </r>
  <r>
    <x v="545"/>
    <x v="1"/>
    <s v="Hart"/>
    <x v="35"/>
  </r>
  <r>
    <x v="545"/>
    <x v="2"/>
    <n v="0"/>
    <x v="35"/>
  </r>
  <r>
    <x v="545"/>
    <x v="3"/>
    <n v="0"/>
    <x v="35"/>
  </r>
  <r>
    <x v="545"/>
    <x v="4"/>
    <n v="0"/>
    <x v="35"/>
  </r>
  <r>
    <x v="545"/>
    <x v="5"/>
    <n v="0"/>
    <x v="35"/>
  </r>
  <r>
    <x v="545"/>
    <x v="6"/>
    <n v="0"/>
    <x v="35"/>
  </r>
  <r>
    <x v="545"/>
    <x v="7"/>
    <n v="0"/>
    <x v="35"/>
  </r>
  <r>
    <x v="545"/>
    <x v="8"/>
    <m/>
    <x v="35"/>
  </r>
  <r>
    <x v="545"/>
    <x v="9"/>
    <m/>
    <x v="35"/>
  </r>
  <r>
    <x v="545"/>
    <x v="10"/>
    <m/>
    <x v="35"/>
  </r>
  <r>
    <x v="545"/>
    <x v="11"/>
    <m/>
    <x v="35"/>
  </r>
  <r>
    <x v="545"/>
    <x v="12"/>
    <m/>
    <x v="35"/>
  </r>
  <r>
    <x v="545"/>
    <x v="13"/>
    <m/>
    <x v="35"/>
  </r>
  <r>
    <x v="545"/>
    <x v="14"/>
    <n v="0"/>
    <x v="35"/>
  </r>
  <r>
    <x v="545"/>
    <x v="15"/>
    <n v="0"/>
    <x v="35"/>
  </r>
  <r>
    <x v="545"/>
    <x v="16"/>
    <n v="0"/>
    <x v="35"/>
  </r>
  <r>
    <x v="545"/>
    <x v="17"/>
    <n v="0"/>
    <x v="35"/>
  </r>
  <r>
    <x v="545"/>
    <x v="18"/>
    <m/>
    <x v="35"/>
  </r>
  <r>
    <x v="545"/>
    <x v="19"/>
    <m/>
    <x v="35"/>
  </r>
  <r>
    <x v="660"/>
    <x v="0"/>
    <s v="Spirit"/>
    <x v="35"/>
  </r>
  <r>
    <x v="660"/>
    <x v="1"/>
    <s v="Hart"/>
    <x v="35"/>
  </r>
  <r>
    <x v="660"/>
    <x v="2"/>
    <n v="0"/>
    <x v="35"/>
  </r>
  <r>
    <x v="660"/>
    <x v="3"/>
    <n v="0"/>
    <x v="35"/>
  </r>
  <r>
    <x v="660"/>
    <x v="4"/>
    <n v="0"/>
    <x v="35"/>
  </r>
  <r>
    <x v="660"/>
    <x v="5"/>
    <n v="0"/>
    <x v="35"/>
  </r>
  <r>
    <x v="660"/>
    <x v="6"/>
    <n v="0"/>
    <x v="35"/>
  </r>
  <r>
    <x v="660"/>
    <x v="7"/>
    <n v="0"/>
    <x v="35"/>
  </r>
  <r>
    <x v="660"/>
    <x v="8"/>
    <m/>
    <x v="35"/>
  </r>
  <r>
    <x v="660"/>
    <x v="9"/>
    <m/>
    <x v="35"/>
  </r>
  <r>
    <x v="660"/>
    <x v="10"/>
    <m/>
    <x v="35"/>
  </r>
  <r>
    <x v="660"/>
    <x v="11"/>
    <m/>
    <x v="35"/>
  </r>
  <r>
    <x v="660"/>
    <x v="12"/>
    <m/>
    <x v="35"/>
  </r>
  <r>
    <x v="660"/>
    <x v="13"/>
    <m/>
    <x v="35"/>
  </r>
  <r>
    <x v="660"/>
    <x v="14"/>
    <n v="0"/>
    <x v="35"/>
  </r>
  <r>
    <x v="660"/>
    <x v="15"/>
    <n v="0"/>
    <x v="35"/>
  </r>
  <r>
    <x v="660"/>
    <x v="16"/>
    <n v="0"/>
    <x v="35"/>
  </r>
  <r>
    <x v="660"/>
    <x v="17"/>
    <n v="0"/>
    <x v="35"/>
  </r>
  <r>
    <x v="660"/>
    <x v="18"/>
    <m/>
    <x v="35"/>
  </r>
  <r>
    <x v="660"/>
    <x v="19"/>
    <m/>
    <x v="35"/>
  </r>
  <r>
    <x v="618"/>
    <x v="0"/>
    <s v="Ligier"/>
    <x v="35"/>
  </r>
  <r>
    <x v="618"/>
    <x v="1"/>
    <s v="Renault"/>
    <x v="35"/>
  </r>
  <r>
    <x v="618"/>
    <x v="2"/>
    <n v="0"/>
    <x v="35"/>
  </r>
  <r>
    <x v="618"/>
    <x v="3"/>
    <n v="0"/>
    <x v="35"/>
  </r>
  <r>
    <x v="618"/>
    <x v="4"/>
    <n v="0"/>
    <x v="35"/>
  </r>
  <r>
    <x v="618"/>
    <x v="5"/>
    <n v="1"/>
    <x v="35"/>
  </r>
  <r>
    <x v="618"/>
    <x v="6"/>
    <n v="0"/>
    <x v="35"/>
  </r>
  <r>
    <x v="618"/>
    <x v="7"/>
    <n v="0"/>
    <x v="35"/>
  </r>
  <r>
    <x v="618"/>
    <x v="8"/>
    <m/>
    <x v="35"/>
  </r>
  <r>
    <x v="618"/>
    <x v="9"/>
    <m/>
    <x v="35"/>
  </r>
  <r>
    <x v="618"/>
    <x v="10"/>
    <m/>
    <x v="35"/>
  </r>
  <r>
    <x v="618"/>
    <x v="11"/>
    <m/>
    <x v="35"/>
  </r>
  <r>
    <x v="618"/>
    <x v="12"/>
    <m/>
    <x v="35"/>
  </r>
  <r>
    <x v="618"/>
    <x v="13"/>
    <m/>
    <x v="35"/>
  </r>
  <r>
    <x v="618"/>
    <x v="14"/>
    <n v="3"/>
    <x v="35"/>
  </r>
  <r>
    <x v="618"/>
    <x v="15"/>
    <n v="3"/>
    <x v="35"/>
  </r>
  <r>
    <x v="618"/>
    <x v="16"/>
    <n v="3"/>
    <x v="35"/>
  </r>
  <r>
    <x v="618"/>
    <x v="17"/>
    <n v="3"/>
    <x v="35"/>
  </r>
  <r>
    <x v="618"/>
    <x v="18"/>
    <m/>
    <x v="35"/>
  </r>
  <r>
    <x v="618"/>
    <x v="19"/>
    <m/>
    <x v="35"/>
  </r>
  <r>
    <x v="650"/>
    <x v="0"/>
    <s v="Lotus"/>
    <x v="35"/>
  </r>
  <r>
    <x v="650"/>
    <x v="1"/>
    <s v="Renault"/>
    <x v="35"/>
  </r>
  <r>
    <x v="650"/>
    <x v="2"/>
    <n v="2"/>
    <x v="35"/>
  </r>
  <r>
    <x v="650"/>
    <x v="3"/>
    <n v="2"/>
    <x v="35"/>
  </r>
  <r>
    <x v="650"/>
    <x v="4"/>
    <n v="2"/>
    <x v="35"/>
  </r>
  <r>
    <x v="650"/>
    <x v="5"/>
    <n v="0"/>
    <x v="35"/>
  </r>
  <r>
    <x v="650"/>
    <x v="6"/>
    <n v="0"/>
    <x v="35"/>
  </r>
  <r>
    <x v="650"/>
    <x v="7"/>
    <n v="0"/>
    <x v="35"/>
  </r>
  <r>
    <x v="650"/>
    <x v="8"/>
    <m/>
    <x v="35"/>
  </r>
  <r>
    <x v="650"/>
    <x v="9"/>
    <m/>
    <x v="35"/>
  </r>
  <r>
    <x v="650"/>
    <x v="10"/>
    <m/>
    <x v="35"/>
  </r>
  <r>
    <x v="650"/>
    <x v="11"/>
    <m/>
    <x v="35"/>
  </r>
  <r>
    <x v="650"/>
    <x v="12"/>
    <m/>
    <x v="35"/>
  </r>
  <r>
    <x v="650"/>
    <x v="13"/>
    <m/>
    <x v="35"/>
  </r>
  <r>
    <x v="650"/>
    <x v="14"/>
    <n v="38"/>
    <x v="35"/>
  </r>
  <r>
    <x v="650"/>
    <x v="15"/>
    <n v="38"/>
    <x v="35"/>
  </r>
  <r>
    <x v="650"/>
    <x v="16"/>
    <n v="38"/>
    <x v="35"/>
  </r>
  <r>
    <x v="650"/>
    <x v="17"/>
    <n v="38"/>
    <x v="35"/>
  </r>
  <r>
    <x v="650"/>
    <x v="18"/>
    <n v="7"/>
    <x v="35"/>
  </r>
  <r>
    <x v="650"/>
    <x v="19"/>
    <n v="3"/>
    <x v="35"/>
  </r>
  <r>
    <x v="661"/>
    <x v="0"/>
    <s v="Zakspeed"/>
    <x v="35"/>
  </r>
  <r>
    <x v="661"/>
    <x v="1"/>
    <s v="Zakspeed"/>
    <x v="35"/>
  </r>
  <r>
    <x v="661"/>
    <x v="2"/>
    <n v="0"/>
    <x v="35"/>
  </r>
  <r>
    <x v="661"/>
    <x v="3"/>
    <n v="0"/>
    <x v="35"/>
  </r>
  <r>
    <x v="661"/>
    <x v="4"/>
    <n v="0"/>
    <x v="35"/>
  </r>
  <r>
    <x v="661"/>
    <x v="5"/>
    <n v="0"/>
    <x v="35"/>
  </r>
  <r>
    <x v="661"/>
    <x v="6"/>
    <n v="0"/>
    <x v="35"/>
  </r>
  <r>
    <x v="661"/>
    <x v="7"/>
    <n v="0"/>
    <x v="35"/>
  </r>
  <r>
    <x v="661"/>
    <x v="8"/>
    <m/>
    <x v="35"/>
  </r>
  <r>
    <x v="661"/>
    <x v="9"/>
    <m/>
    <x v="35"/>
  </r>
  <r>
    <x v="661"/>
    <x v="10"/>
    <m/>
    <x v="35"/>
  </r>
  <r>
    <x v="661"/>
    <x v="11"/>
    <m/>
    <x v="35"/>
  </r>
  <r>
    <x v="661"/>
    <x v="12"/>
    <m/>
    <x v="35"/>
  </r>
  <r>
    <x v="661"/>
    <x v="13"/>
    <m/>
    <x v="35"/>
  </r>
  <r>
    <x v="661"/>
    <x v="14"/>
    <n v="0"/>
    <x v="35"/>
  </r>
  <r>
    <x v="661"/>
    <x v="15"/>
    <n v="0"/>
    <x v="35"/>
  </r>
  <r>
    <x v="661"/>
    <x v="16"/>
    <n v="0"/>
    <x v="35"/>
  </r>
  <r>
    <x v="661"/>
    <x v="17"/>
    <n v="0"/>
    <x v="35"/>
  </r>
  <r>
    <x v="661"/>
    <x v="18"/>
    <m/>
    <x v="35"/>
  </r>
  <r>
    <x v="661"/>
    <x v="19"/>
    <m/>
    <x v="35"/>
  </r>
  <r>
    <x v="628"/>
    <x v="0"/>
    <s v="Renault"/>
    <x v="35"/>
  </r>
  <r>
    <x v="628"/>
    <x v="1"/>
    <s v="Renault"/>
    <x v="35"/>
  </r>
  <r>
    <x v="628"/>
    <x v="2"/>
    <n v="0"/>
    <x v="35"/>
  </r>
  <r>
    <x v="628"/>
    <x v="3"/>
    <n v="0"/>
    <x v="35"/>
  </r>
  <r>
    <x v="628"/>
    <x v="4"/>
    <n v="0"/>
    <x v="35"/>
  </r>
  <r>
    <x v="628"/>
    <x v="5"/>
    <n v="0"/>
    <x v="35"/>
  </r>
  <r>
    <x v="628"/>
    <x v="6"/>
    <n v="2"/>
    <x v="35"/>
  </r>
  <r>
    <x v="628"/>
    <x v="7"/>
    <n v="1"/>
    <x v="35"/>
  </r>
  <r>
    <x v="628"/>
    <x v="8"/>
    <m/>
    <x v="35"/>
  </r>
  <r>
    <x v="628"/>
    <x v="9"/>
    <m/>
    <x v="35"/>
  </r>
  <r>
    <x v="628"/>
    <x v="10"/>
    <m/>
    <x v="35"/>
  </r>
  <r>
    <x v="628"/>
    <x v="11"/>
    <m/>
    <x v="35"/>
  </r>
  <r>
    <x v="628"/>
    <x v="12"/>
    <m/>
    <x v="35"/>
  </r>
  <r>
    <x v="628"/>
    <x v="13"/>
    <m/>
    <x v="35"/>
  </r>
  <r>
    <x v="628"/>
    <x v="14"/>
    <n v="5"/>
    <x v="35"/>
  </r>
  <r>
    <x v="628"/>
    <x v="15"/>
    <n v="5"/>
    <x v="35"/>
  </r>
  <r>
    <x v="628"/>
    <x v="16"/>
    <n v="5"/>
    <x v="35"/>
  </r>
  <r>
    <x v="628"/>
    <x v="17"/>
    <n v="5"/>
    <x v="35"/>
  </r>
  <r>
    <x v="628"/>
    <x v="18"/>
    <m/>
    <x v="35"/>
  </r>
  <r>
    <x v="628"/>
    <x v="19"/>
    <m/>
    <x v="35"/>
  </r>
  <r>
    <x v="605"/>
    <x v="0"/>
    <s v="Alfa Romeo"/>
    <x v="35"/>
  </r>
  <r>
    <x v="605"/>
    <x v="1"/>
    <s v="Alfa Romeo"/>
    <x v="35"/>
  </r>
  <r>
    <x v="605"/>
    <x v="2"/>
    <n v="0"/>
    <x v="35"/>
  </r>
  <r>
    <x v="605"/>
    <x v="3"/>
    <n v="0"/>
    <x v="35"/>
  </r>
  <r>
    <x v="605"/>
    <x v="4"/>
    <n v="0"/>
    <x v="35"/>
  </r>
  <r>
    <x v="605"/>
    <x v="5"/>
    <n v="0"/>
    <x v="35"/>
  </r>
  <r>
    <x v="605"/>
    <x v="6"/>
    <n v="0"/>
    <x v="35"/>
  </r>
  <r>
    <x v="605"/>
    <x v="7"/>
    <n v="0"/>
    <x v="35"/>
  </r>
  <r>
    <x v="605"/>
    <x v="8"/>
    <m/>
    <x v="35"/>
  </r>
  <r>
    <x v="605"/>
    <x v="9"/>
    <m/>
    <x v="35"/>
  </r>
  <r>
    <x v="605"/>
    <x v="10"/>
    <m/>
    <x v="35"/>
  </r>
  <r>
    <x v="605"/>
    <x v="11"/>
    <m/>
    <x v="35"/>
  </r>
  <r>
    <x v="605"/>
    <x v="12"/>
    <m/>
    <x v="35"/>
  </r>
  <r>
    <x v="605"/>
    <x v="13"/>
    <m/>
    <x v="35"/>
  </r>
  <r>
    <x v="605"/>
    <x v="14"/>
    <n v="0"/>
    <x v="35"/>
  </r>
  <r>
    <x v="605"/>
    <x v="15"/>
    <n v="0"/>
    <x v="35"/>
  </r>
  <r>
    <x v="605"/>
    <x v="16"/>
    <n v="0"/>
    <x v="35"/>
  </r>
  <r>
    <x v="605"/>
    <x v="17"/>
    <n v="0"/>
    <x v="35"/>
  </r>
  <r>
    <x v="605"/>
    <x v="18"/>
    <m/>
    <x v="35"/>
  </r>
  <r>
    <x v="605"/>
    <x v="19"/>
    <m/>
    <x v="35"/>
  </r>
  <r>
    <x v="611"/>
    <x v="0"/>
    <s v="Lotus"/>
    <x v="35"/>
  </r>
  <r>
    <x v="611"/>
    <x v="1"/>
    <s v="Renault"/>
    <x v="35"/>
  </r>
  <r>
    <x v="611"/>
    <x v="2"/>
    <n v="1"/>
    <x v="35"/>
  </r>
  <r>
    <x v="611"/>
    <x v="3"/>
    <n v="0"/>
    <x v="35"/>
  </r>
  <r>
    <x v="611"/>
    <x v="4"/>
    <n v="2"/>
    <x v="35"/>
  </r>
  <r>
    <x v="611"/>
    <x v="5"/>
    <n v="1"/>
    <x v="35"/>
  </r>
  <r>
    <x v="611"/>
    <x v="6"/>
    <n v="6"/>
    <x v="35"/>
  </r>
  <r>
    <x v="611"/>
    <x v="7"/>
    <n v="1"/>
    <x v="35"/>
  </r>
  <r>
    <x v="611"/>
    <x v="8"/>
    <m/>
    <x v="35"/>
  </r>
  <r>
    <x v="611"/>
    <x v="9"/>
    <m/>
    <x v="35"/>
  </r>
  <r>
    <x v="611"/>
    <x v="10"/>
    <m/>
    <x v="35"/>
  </r>
  <r>
    <x v="611"/>
    <x v="11"/>
    <m/>
    <x v="35"/>
  </r>
  <r>
    <x v="611"/>
    <x v="12"/>
    <m/>
    <x v="35"/>
  </r>
  <r>
    <x v="611"/>
    <x v="13"/>
    <m/>
    <x v="35"/>
  </r>
  <r>
    <x v="611"/>
    <x v="14"/>
    <n v="33"/>
    <x v="35"/>
  </r>
  <r>
    <x v="611"/>
    <x v="15"/>
    <n v="33"/>
    <x v="35"/>
  </r>
  <r>
    <x v="611"/>
    <x v="16"/>
    <n v="33"/>
    <x v="35"/>
  </r>
  <r>
    <x v="611"/>
    <x v="17"/>
    <n v="33"/>
    <x v="35"/>
  </r>
  <r>
    <x v="611"/>
    <x v="18"/>
    <n v="1"/>
    <x v="35"/>
  </r>
  <r>
    <x v="611"/>
    <x v="19"/>
    <m/>
    <x v="35"/>
  </r>
  <r>
    <x v="651"/>
    <x v="0"/>
    <s v="Brabham"/>
    <x v="35"/>
  </r>
  <r>
    <x v="651"/>
    <x v="1"/>
    <s v="BMW"/>
    <x v="35"/>
  </r>
  <r>
    <x v="651"/>
    <x v="2"/>
    <n v="0"/>
    <x v="35"/>
  </r>
  <r>
    <x v="651"/>
    <x v="3"/>
    <n v="0"/>
    <x v="35"/>
  </r>
  <r>
    <x v="651"/>
    <x v="4"/>
    <n v="0"/>
    <x v="35"/>
  </r>
  <r>
    <x v="651"/>
    <x v="5"/>
    <n v="0"/>
    <x v="35"/>
  </r>
  <r>
    <x v="651"/>
    <x v="6"/>
    <n v="0"/>
    <x v="35"/>
  </r>
  <r>
    <x v="651"/>
    <x v="7"/>
    <n v="0"/>
    <x v="35"/>
  </r>
  <r>
    <x v="651"/>
    <x v="8"/>
    <m/>
    <x v="35"/>
  </r>
  <r>
    <x v="651"/>
    <x v="9"/>
    <m/>
    <x v="35"/>
  </r>
  <r>
    <x v="651"/>
    <x v="10"/>
    <m/>
    <x v="35"/>
  </r>
  <r>
    <x v="651"/>
    <x v="11"/>
    <m/>
    <x v="35"/>
  </r>
  <r>
    <x v="651"/>
    <x v="12"/>
    <m/>
    <x v="35"/>
  </r>
  <r>
    <x v="651"/>
    <x v="13"/>
    <m/>
    <x v="35"/>
  </r>
  <r>
    <x v="651"/>
    <x v="14"/>
    <n v="0"/>
    <x v="35"/>
  </r>
  <r>
    <x v="651"/>
    <x v="15"/>
    <n v="0"/>
    <x v="35"/>
  </r>
  <r>
    <x v="651"/>
    <x v="16"/>
    <n v="0"/>
    <x v="35"/>
  </r>
  <r>
    <x v="651"/>
    <x v="17"/>
    <n v="0"/>
    <x v="35"/>
  </r>
  <r>
    <x v="651"/>
    <x v="18"/>
    <m/>
    <x v="35"/>
  </r>
  <r>
    <x v="651"/>
    <x v="19"/>
    <m/>
    <x v="35"/>
  </r>
  <r>
    <x v="651"/>
    <x v="0"/>
    <s v="Renault"/>
    <x v="35"/>
  </r>
  <r>
    <x v="651"/>
    <x v="1"/>
    <s v="Renault"/>
    <x v="35"/>
  </r>
  <r>
    <x v="651"/>
    <x v="2"/>
    <n v="0"/>
    <x v="35"/>
  </r>
  <r>
    <x v="651"/>
    <x v="3"/>
    <n v="0"/>
    <x v="35"/>
  </r>
  <r>
    <x v="651"/>
    <x v="4"/>
    <n v="0"/>
    <x v="35"/>
  </r>
  <r>
    <x v="651"/>
    <x v="5"/>
    <n v="0"/>
    <x v="35"/>
  </r>
  <r>
    <x v="651"/>
    <x v="6"/>
    <n v="0"/>
    <x v="35"/>
  </r>
  <r>
    <x v="651"/>
    <x v="7"/>
    <n v="0"/>
    <x v="35"/>
  </r>
  <r>
    <x v="651"/>
    <x v="8"/>
    <m/>
    <x v="35"/>
  </r>
  <r>
    <x v="651"/>
    <x v="9"/>
    <m/>
    <x v="35"/>
  </r>
  <r>
    <x v="651"/>
    <x v="10"/>
    <m/>
    <x v="35"/>
  </r>
  <r>
    <x v="651"/>
    <x v="11"/>
    <m/>
    <x v="35"/>
  </r>
  <r>
    <x v="651"/>
    <x v="12"/>
    <m/>
    <x v="35"/>
  </r>
  <r>
    <x v="651"/>
    <x v="13"/>
    <m/>
    <x v="35"/>
  </r>
  <r>
    <x v="651"/>
    <x v="14"/>
    <n v="0"/>
    <x v="35"/>
  </r>
  <r>
    <x v="651"/>
    <x v="15"/>
    <n v="0"/>
    <x v="35"/>
  </r>
  <r>
    <x v="651"/>
    <x v="16"/>
    <n v="0"/>
    <x v="35"/>
  </r>
  <r>
    <x v="651"/>
    <x v="17"/>
    <n v="0"/>
    <x v="35"/>
  </r>
  <r>
    <x v="651"/>
    <x v="18"/>
    <m/>
    <x v="35"/>
  </r>
  <r>
    <x v="651"/>
    <x v="19"/>
    <m/>
    <x v="35"/>
  </r>
  <r>
    <x v="652"/>
    <x v="0"/>
    <s v="Arrows"/>
    <x v="35"/>
  </r>
  <r>
    <x v="652"/>
    <x v="1"/>
    <s v="BMW"/>
    <x v="35"/>
  </r>
  <r>
    <x v="652"/>
    <x v="2"/>
    <n v="0"/>
    <x v="35"/>
  </r>
  <r>
    <x v="652"/>
    <x v="3"/>
    <n v="0"/>
    <x v="35"/>
  </r>
  <r>
    <x v="652"/>
    <x v="4"/>
    <n v="0"/>
    <x v="35"/>
  </r>
  <r>
    <x v="652"/>
    <x v="5"/>
    <n v="0"/>
    <x v="35"/>
  </r>
  <r>
    <x v="652"/>
    <x v="6"/>
    <n v="1"/>
    <x v="35"/>
  </r>
  <r>
    <x v="652"/>
    <x v="7"/>
    <n v="1"/>
    <x v="35"/>
  </r>
  <r>
    <x v="652"/>
    <x v="8"/>
    <m/>
    <x v="35"/>
  </r>
  <r>
    <x v="652"/>
    <x v="9"/>
    <m/>
    <x v="35"/>
  </r>
  <r>
    <x v="652"/>
    <x v="10"/>
    <m/>
    <x v="35"/>
  </r>
  <r>
    <x v="652"/>
    <x v="11"/>
    <m/>
    <x v="35"/>
  </r>
  <r>
    <x v="652"/>
    <x v="12"/>
    <m/>
    <x v="35"/>
  </r>
  <r>
    <x v="652"/>
    <x v="13"/>
    <m/>
    <x v="35"/>
  </r>
  <r>
    <x v="652"/>
    <x v="14"/>
    <n v="3"/>
    <x v="35"/>
  </r>
  <r>
    <x v="652"/>
    <x v="15"/>
    <n v="3"/>
    <x v="35"/>
  </r>
  <r>
    <x v="652"/>
    <x v="16"/>
    <n v="3"/>
    <x v="35"/>
  </r>
  <r>
    <x v="652"/>
    <x v="17"/>
    <n v="3"/>
    <x v="35"/>
  </r>
  <r>
    <x v="652"/>
    <x v="18"/>
    <m/>
    <x v="35"/>
  </r>
  <r>
    <x v="652"/>
    <x v="19"/>
    <m/>
    <x v="35"/>
  </r>
  <r>
    <x v="653"/>
    <x v="0"/>
    <s v="Osella"/>
    <x v="35"/>
  </r>
  <r>
    <x v="653"/>
    <x v="1"/>
    <s v="Alfa Romeo"/>
    <x v="35"/>
  </r>
  <r>
    <x v="653"/>
    <x v="2"/>
    <n v="0"/>
    <x v="35"/>
  </r>
  <r>
    <x v="653"/>
    <x v="3"/>
    <n v="0"/>
    <x v="35"/>
  </r>
  <r>
    <x v="653"/>
    <x v="4"/>
    <n v="0"/>
    <x v="35"/>
  </r>
  <r>
    <x v="653"/>
    <x v="5"/>
    <n v="0"/>
    <x v="35"/>
  </r>
  <r>
    <x v="653"/>
    <x v="6"/>
    <n v="0"/>
    <x v="35"/>
  </r>
  <r>
    <x v="653"/>
    <x v="7"/>
    <n v="0"/>
    <x v="35"/>
  </r>
  <r>
    <x v="653"/>
    <x v="8"/>
    <m/>
    <x v="35"/>
  </r>
  <r>
    <x v="653"/>
    <x v="9"/>
    <m/>
    <x v="35"/>
  </r>
  <r>
    <x v="653"/>
    <x v="10"/>
    <m/>
    <x v="35"/>
  </r>
  <r>
    <x v="653"/>
    <x v="11"/>
    <m/>
    <x v="35"/>
  </r>
  <r>
    <x v="653"/>
    <x v="12"/>
    <m/>
    <x v="35"/>
  </r>
  <r>
    <x v="653"/>
    <x v="13"/>
    <m/>
    <x v="35"/>
  </r>
  <r>
    <x v="653"/>
    <x v="14"/>
    <n v="0"/>
    <x v="35"/>
  </r>
  <r>
    <x v="653"/>
    <x v="15"/>
    <n v="0"/>
    <x v="35"/>
  </r>
  <r>
    <x v="653"/>
    <x v="16"/>
    <n v="0"/>
    <x v="35"/>
  </r>
  <r>
    <x v="653"/>
    <x v="17"/>
    <n v="0"/>
    <x v="35"/>
  </r>
  <r>
    <x v="653"/>
    <x v="18"/>
    <m/>
    <x v="35"/>
  </r>
  <r>
    <x v="653"/>
    <x v="19"/>
    <m/>
    <x v="35"/>
  </r>
  <r>
    <x v="662"/>
    <x v="0"/>
    <s v="Tyrrell"/>
    <x v="35"/>
  </r>
  <r>
    <x v="662"/>
    <x v="1"/>
    <s v="Renault"/>
    <x v="35"/>
  </r>
  <r>
    <x v="662"/>
    <x v="2"/>
    <n v="0"/>
    <x v="35"/>
  </r>
  <r>
    <x v="662"/>
    <x v="3"/>
    <n v="0"/>
    <x v="35"/>
  </r>
  <r>
    <x v="662"/>
    <x v="4"/>
    <n v="0"/>
    <x v="35"/>
  </r>
  <r>
    <x v="662"/>
    <x v="5"/>
    <n v="1"/>
    <x v="35"/>
  </r>
  <r>
    <x v="662"/>
    <x v="6"/>
    <n v="0"/>
    <x v="35"/>
  </r>
  <r>
    <x v="662"/>
    <x v="7"/>
    <n v="0"/>
    <x v="35"/>
  </r>
  <r>
    <x v="662"/>
    <x v="8"/>
    <m/>
    <x v="35"/>
  </r>
  <r>
    <x v="662"/>
    <x v="9"/>
    <m/>
    <x v="35"/>
  </r>
  <r>
    <x v="662"/>
    <x v="10"/>
    <m/>
    <x v="35"/>
  </r>
  <r>
    <x v="662"/>
    <x v="11"/>
    <m/>
    <x v="35"/>
  </r>
  <r>
    <x v="662"/>
    <x v="12"/>
    <m/>
    <x v="35"/>
  </r>
  <r>
    <x v="662"/>
    <x v="13"/>
    <m/>
    <x v="35"/>
  </r>
  <r>
    <x v="662"/>
    <x v="14"/>
    <n v="3"/>
    <x v="35"/>
  </r>
  <r>
    <x v="662"/>
    <x v="15"/>
    <n v="3"/>
    <x v="35"/>
  </r>
  <r>
    <x v="662"/>
    <x v="16"/>
    <n v="3"/>
    <x v="35"/>
  </r>
  <r>
    <x v="662"/>
    <x v="17"/>
    <n v="3"/>
    <x v="35"/>
  </r>
  <r>
    <x v="662"/>
    <x v="18"/>
    <m/>
    <x v="35"/>
  </r>
  <r>
    <x v="662"/>
    <x v="19"/>
    <m/>
    <x v="35"/>
  </r>
  <r>
    <x v="529"/>
    <x v="0"/>
    <s v="Ligier"/>
    <x v="35"/>
  </r>
  <r>
    <x v="529"/>
    <x v="1"/>
    <s v="Renault"/>
    <x v="35"/>
  </r>
  <r>
    <x v="529"/>
    <x v="2"/>
    <n v="0"/>
    <x v="35"/>
  </r>
  <r>
    <x v="529"/>
    <x v="3"/>
    <n v="1"/>
    <x v="35"/>
  </r>
  <r>
    <x v="529"/>
    <x v="4"/>
    <n v="2"/>
    <x v="35"/>
  </r>
  <r>
    <x v="529"/>
    <x v="5"/>
    <n v="0"/>
    <x v="35"/>
  </r>
  <r>
    <x v="529"/>
    <x v="6"/>
    <n v="0"/>
    <x v="35"/>
  </r>
  <r>
    <x v="529"/>
    <x v="7"/>
    <n v="2"/>
    <x v="35"/>
  </r>
  <r>
    <x v="529"/>
    <x v="8"/>
    <m/>
    <x v="35"/>
  </r>
  <r>
    <x v="529"/>
    <x v="9"/>
    <m/>
    <x v="35"/>
  </r>
  <r>
    <x v="529"/>
    <x v="10"/>
    <m/>
    <x v="35"/>
  </r>
  <r>
    <x v="529"/>
    <x v="11"/>
    <m/>
    <x v="35"/>
  </r>
  <r>
    <x v="529"/>
    <x v="12"/>
    <m/>
    <x v="35"/>
  </r>
  <r>
    <x v="529"/>
    <x v="13"/>
    <m/>
    <x v="35"/>
  </r>
  <r>
    <x v="529"/>
    <x v="14"/>
    <n v="16"/>
    <x v="35"/>
  </r>
  <r>
    <x v="529"/>
    <x v="15"/>
    <n v="16"/>
    <x v="35"/>
  </r>
  <r>
    <x v="529"/>
    <x v="16"/>
    <n v="16"/>
    <x v="35"/>
  </r>
  <r>
    <x v="529"/>
    <x v="17"/>
    <n v="16"/>
    <x v="35"/>
  </r>
  <r>
    <x v="529"/>
    <x v="18"/>
    <m/>
    <x v="35"/>
  </r>
  <r>
    <x v="529"/>
    <x v="19"/>
    <n v="1"/>
    <x v="35"/>
  </r>
  <r>
    <x v="515"/>
    <x v="0"/>
    <s v="Mclaren"/>
    <x v="35"/>
  </r>
  <r>
    <x v="515"/>
    <x v="1"/>
    <s v="TAG"/>
    <x v="35"/>
  </r>
  <r>
    <x v="515"/>
    <x v="2"/>
    <n v="0"/>
    <x v="35"/>
  </r>
  <r>
    <x v="515"/>
    <x v="3"/>
    <n v="0"/>
    <x v="35"/>
  </r>
  <r>
    <x v="515"/>
    <x v="4"/>
    <n v="0"/>
    <x v="35"/>
  </r>
  <r>
    <x v="515"/>
    <x v="5"/>
    <n v="0"/>
    <x v="35"/>
  </r>
  <r>
    <x v="515"/>
    <x v="6"/>
    <n v="0"/>
    <x v="35"/>
  </r>
  <r>
    <x v="515"/>
    <x v="7"/>
    <n v="0"/>
    <x v="35"/>
  </r>
  <r>
    <x v="515"/>
    <x v="8"/>
    <m/>
    <x v="35"/>
  </r>
  <r>
    <x v="515"/>
    <x v="9"/>
    <m/>
    <x v="35"/>
  </r>
  <r>
    <x v="515"/>
    <x v="10"/>
    <m/>
    <x v="35"/>
  </r>
  <r>
    <x v="515"/>
    <x v="11"/>
    <m/>
    <x v="35"/>
  </r>
  <r>
    <x v="515"/>
    <x v="12"/>
    <m/>
    <x v="35"/>
  </r>
  <r>
    <x v="515"/>
    <x v="13"/>
    <m/>
    <x v="35"/>
  </r>
  <r>
    <x v="515"/>
    <x v="14"/>
    <n v="0"/>
    <x v="35"/>
  </r>
  <r>
    <x v="515"/>
    <x v="15"/>
    <n v="0"/>
    <x v="35"/>
  </r>
  <r>
    <x v="515"/>
    <x v="16"/>
    <n v="0"/>
    <x v="35"/>
  </r>
  <r>
    <x v="515"/>
    <x v="17"/>
    <n v="0"/>
    <x v="35"/>
  </r>
  <r>
    <x v="515"/>
    <x v="18"/>
    <m/>
    <x v="35"/>
  </r>
  <r>
    <x v="515"/>
    <x v="19"/>
    <m/>
    <x v="35"/>
  </r>
  <r>
    <x v="646"/>
    <x v="0"/>
    <s v="Zakspeed"/>
    <x v="35"/>
  </r>
  <r>
    <x v="646"/>
    <x v="1"/>
    <s v="Zakspeed"/>
    <x v="35"/>
  </r>
  <r>
    <x v="646"/>
    <x v="2"/>
    <n v="0"/>
    <x v="35"/>
  </r>
  <r>
    <x v="646"/>
    <x v="3"/>
    <n v="0"/>
    <x v="35"/>
  </r>
  <r>
    <x v="646"/>
    <x v="4"/>
    <n v="0"/>
    <x v="35"/>
  </r>
  <r>
    <x v="646"/>
    <x v="5"/>
    <n v="0"/>
    <x v="35"/>
  </r>
  <r>
    <x v="646"/>
    <x v="6"/>
    <n v="0"/>
    <x v="35"/>
  </r>
  <r>
    <x v="646"/>
    <x v="7"/>
    <n v="0"/>
    <x v="35"/>
  </r>
  <r>
    <x v="646"/>
    <x v="8"/>
    <m/>
    <x v="35"/>
  </r>
  <r>
    <x v="646"/>
    <x v="9"/>
    <m/>
    <x v="35"/>
  </r>
  <r>
    <x v="646"/>
    <x v="10"/>
    <m/>
    <x v="35"/>
  </r>
  <r>
    <x v="646"/>
    <x v="11"/>
    <m/>
    <x v="35"/>
  </r>
  <r>
    <x v="646"/>
    <x v="12"/>
    <m/>
    <x v="35"/>
  </r>
  <r>
    <x v="646"/>
    <x v="13"/>
    <m/>
    <x v="35"/>
  </r>
  <r>
    <x v="646"/>
    <x v="14"/>
    <n v="0"/>
    <x v="35"/>
  </r>
  <r>
    <x v="646"/>
    <x v="15"/>
    <n v="0"/>
    <x v="35"/>
  </r>
  <r>
    <x v="646"/>
    <x v="16"/>
    <n v="0"/>
    <x v="35"/>
  </r>
  <r>
    <x v="646"/>
    <x v="17"/>
    <n v="0"/>
    <x v="35"/>
  </r>
  <r>
    <x v="646"/>
    <x v="18"/>
    <m/>
    <x v="35"/>
  </r>
  <r>
    <x v="646"/>
    <x v="19"/>
    <m/>
    <x v="35"/>
  </r>
  <r>
    <x v="608"/>
    <x v="0"/>
    <s v="Williams"/>
    <x v="35"/>
  </r>
  <r>
    <x v="608"/>
    <x v="1"/>
    <s v="Honda"/>
    <x v="35"/>
  </r>
  <r>
    <x v="608"/>
    <x v="2"/>
    <n v="2"/>
    <x v="35"/>
  </r>
  <r>
    <x v="608"/>
    <x v="3"/>
    <n v="2"/>
    <x v="35"/>
  </r>
  <r>
    <x v="608"/>
    <x v="4"/>
    <n v="1"/>
    <x v="35"/>
  </r>
  <r>
    <x v="608"/>
    <x v="5"/>
    <n v="2"/>
    <x v="35"/>
  </r>
  <r>
    <x v="608"/>
    <x v="6"/>
    <n v="0"/>
    <x v="35"/>
  </r>
  <r>
    <x v="608"/>
    <x v="7"/>
    <n v="0"/>
    <x v="35"/>
  </r>
  <r>
    <x v="608"/>
    <x v="8"/>
    <m/>
    <x v="35"/>
  </r>
  <r>
    <x v="608"/>
    <x v="9"/>
    <m/>
    <x v="35"/>
  </r>
  <r>
    <x v="608"/>
    <x v="10"/>
    <m/>
    <x v="35"/>
  </r>
  <r>
    <x v="608"/>
    <x v="11"/>
    <m/>
    <x v="35"/>
  </r>
  <r>
    <x v="608"/>
    <x v="12"/>
    <m/>
    <x v="35"/>
  </r>
  <r>
    <x v="608"/>
    <x v="13"/>
    <m/>
    <x v="35"/>
  </r>
  <r>
    <x v="608"/>
    <x v="14"/>
    <n v="40"/>
    <x v="35"/>
  </r>
  <r>
    <x v="608"/>
    <x v="15"/>
    <n v="40"/>
    <x v="35"/>
  </r>
  <r>
    <x v="608"/>
    <x v="16"/>
    <n v="40"/>
    <x v="35"/>
  </r>
  <r>
    <x v="608"/>
    <x v="17"/>
    <n v="40"/>
    <x v="35"/>
  </r>
  <r>
    <x v="608"/>
    <x v="18"/>
    <n v="2"/>
    <x v="35"/>
  </r>
  <r>
    <x v="608"/>
    <x v="19"/>
    <n v="3"/>
    <x v="35"/>
  </r>
  <r>
    <x v="648"/>
    <x v="0"/>
    <s v="RAM"/>
    <x v="35"/>
  </r>
  <r>
    <x v="648"/>
    <x v="1"/>
    <s v="Hart"/>
    <x v="35"/>
  </r>
  <r>
    <x v="648"/>
    <x v="2"/>
    <n v="0"/>
    <x v="35"/>
  </r>
  <r>
    <x v="648"/>
    <x v="3"/>
    <n v="0"/>
    <x v="35"/>
  </r>
  <r>
    <x v="648"/>
    <x v="4"/>
    <n v="0"/>
    <x v="35"/>
  </r>
  <r>
    <x v="648"/>
    <x v="5"/>
    <n v="0"/>
    <x v="35"/>
  </r>
  <r>
    <x v="648"/>
    <x v="6"/>
    <n v="0"/>
    <x v="35"/>
  </r>
  <r>
    <x v="648"/>
    <x v="7"/>
    <n v="0"/>
    <x v="35"/>
  </r>
  <r>
    <x v="648"/>
    <x v="8"/>
    <m/>
    <x v="35"/>
  </r>
  <r>
    <x v="648"/>
    <x v="9"/>
    <m/>
    <x v="35"/>
  </r>
  <r>
    <x v="648"/>
    <x v="10"/>
    <m/>
    <x v="35"/>
  </r>
  <r>
    <x v="648"/>
    <x v="11"/>
    <m/>
    <x v="35"/>
  </r>
  <r>
    <x v="648"/>
    <x v="12"/>
    <m/>
    <x v="35"/>
  </r>
  <r>
    <x v="648"/>
    <x v="13"/>
    <m/>
    <x v="35"/>
  </r>
  <r>
    <x v="648"/>
    <x v="14"/>
    <n v="0"/>
    <x v="35"/>
  </r>
  <r>
    <x v="648"/>
    <x v="15"/>
    <n v="0"/>
    <x v="35"/>
  </r>
  <r>
    <x v="648"/>
    <x v="16"/>
    <n v="0"/>
    <x v="35"/>
  </r>
  <r>
    <x v="648"/>
    <x v="17"/>
    <n v="0"/>
    <x v="35"/>
  </r>
  <r>
    <x v="648"/>
    <x v="18"/>
    <m/>
    <x v="35"/>
  </r>
  <r>
    <x v="648"/>
    <x v="19"/>
    <m/>
    <x v="35"/>
  </r>
  <r>
    <x v="622"/>
    <x v="0"/>
    <s v="RAM"/>
    <x v="35"/>
  </r>
  <r>
    <x v="622"/>
    <x v="1"/>
    <s v="Hart"/>
    <x v="35"/>
  </r>
  <r>
    <x v="622"/>
    <x v="2"/>
    <n v="0"/>
    <x v="35"/>
  </r>
  <r>
    <x v="622"/>
    <x v="3"/>
    <n v="0"/>
    <x v="35"/>
  </r>
  <r>
    <x v="622"/>
    <x v="4"/>
    <n v="0"/>
    <x v="35"/>
  </r>
  <r>
    <x v="622"/>
    <x v="5"/>
    <n v="0"/>
    <x v="35"/>
  </r>
  <r>
    <x v="622"/>
    <x v="6"/>
    <n v="0"/>
    <x v="35"/>
  </r>
  <r>
    <x v="622"/>
    <x v="7"/>
    <n v="0"/>
    <x v="35"/>
  </r>
  <r>
    <x v="622"/>
    <x v="8"/>
    <m/>
    <x v="35"/>
  </r>
  <r>
    <x v="622"/>
    <x v="9"/>
    <m/>
    <x v="35"/>
  </r>
  <r>
    <x v="622"/>
    <x v="10"/>
    <m/>
    <x v="35"/>
  </r>
  <r>
    <x v="622"/>
    <x v="11"/>
    <m/>
    <x v="35"/>
  </r>
  <r>
    <x v="622"/>
    <x v="12"/>
    <m/>
    <x v="35"/>
  </r>
  <r>
    <x v="622"/>
    <x v="13"/>
    <m/>
    <x v="35"/>
  </r>
  <r>
    <x v="622"/>
    <x v="14"/>
    <n v="0"/>
    <x v="35"/>
  </r>
  <r>
    <x v="622"/>
    <x v="15"/>
    <n v="0"/>
    <x v="35"/>
  </r>
  <r>
    <x v="622"/>
    <x v="16"/>
    <n v="0"/>
    <x v="35"/>
  </r>
  <r>
    <x v="622"/>
    <x v="17"/>
    <n v="0"/>
    <x v="35"/>
  </r>
  <r>
    <x v="622"/>
    <x v="18"/>
    <m/>
    <x v="35"/>
  </r>
  <r>
    <x v="622"/>
    <x v="19"/>
    <m/>
    <x v="35"/>
  </r>
  <r>
    <x v="614"/>
    <x v="0"/>
    <s v="Brabham"/>
    <x v="35"/>
  </r>
  <r>
    <x v="614"/>
    <x v="1"/>
    <s v="BMW"/>
    <x v="35"/>
  </r>
  <r>
    <x v="614"/>
    <x v="2"/>
    <n v="0"/>
    <x v="35"/>
  </r>
  <r>
    <x v="614"/>
    <x v="3"/>
    <n v="0"/>
    <x v="35"/>
  </r>
  <r>
    <x v="614"/>
    <x v="4"/>
    <n v="0"/>
    <x v="35"/>
  </r>
  <r>
    <x v="614"/>
    <x v="5"/>
    <n v="1"/>
    <x v="35"/>
  </r>
  <r>
    <x v="614"/>
    <x v="6"/>
    <n v="0"/>
    <x v="35"/>
  </r>
  <r>
    <x v="614"/>
    <x v="7"/>
    <n v="2"/>
    <x v="35"/>
  </r>
  <r>
    <x v="614"/>
    <x v="8"/>
    <m/>
    <x v="35"/>
  </r>
  <r>
    <x v="614"/>
    <x v="9"/>
    <m/>
    <x v="35"/>
  </r>
  <r>
    <x v="614"/>
    <x v="10"/>
    <m/>
    <x v="35"/>
  </r>
  <r>
    <x v="614"/>
    <x v="11"/>
    <m/>
    <x v="35"/>
  </r>
  <r>
    <x v="614"/>
    <x v="12"/>
    <m/>
    <x v="35"/>
  </r>
  <r>
    <x v="614"/>
    <x v="13"/>
    <m/>
    <x v="35"/>
  </r>
  <r>
    <x v="614"/>
    <x v="14"/>
    <n v="5"/>
    <x v="35"/>
  </r>
  <r>
    <x v="614"/>
    <x v="15"/>
    <n v="5"/>
    <x v="35"/>
  </r>
  <r>
    <x v="614"/>
    <x v="16"/>
    <n v="5"/>
    <x v="35"/>
  </r>
  <r>
    <x v="614"/>
    <x v="17"/>
    <n v="5"/>
    <x v="35"/>
  </r>
  <r>
    <x v="614"/>
    <x v="18"/>
    <m/>
    <x v="35"/>
  </r>
  <r>
    <x v="614"/>
    <x v="19"/>
    <m/>
    <x v="35"/>
  </r>
  <r>
    <x v="655"/>
    <x v="0"/>
    <s v="Tyrrell"/>
    <x v="35"/>
  </r>
  <r>
    <x v="655"/>
    <x v="1"/>
    <s v="Ford"/>
    <x v="35"/>
  </r>
  <r>
    <x v="655"/>
    <x v="2"/>
    <n v="0"/>
    <x v="35"/>
  </r>
  <r>
    <x v="655"/>
    <x v="3"/>
    <n v="0"/>
    <x v="35"/>
  </r>
  <r>
    <x v="655"/>
    <x v="4"/>
    <n v="0"/>
    <x v="35"/>
  </r>
  <r>
    <x v="655"/>
    <x v="5"/>
    <n v="0"/>
    <x v="35"/>
  </r>
  <r>
    <x v="655"/>
    <x v="6"/>
    <n v="0"/>
    <x v="35"/>
  </r>
  <r>
    <x v="655"/>
    <x v="7"/>
    <n v="0"/>
    <x v="35"/>
  </r>
  <r>
    <x v="655"/>
    <x v="8"/>
    <m/>
    <x v="35"/>
  </r>
  <r>
    <x v="655"/>
    <x v="9"/>
    <m/>
    <x v="35"/>
  </r>
  <r>
    <x v="655"/>
    <x v="10"/>
    <m/>
    <x v="35"/>
  </r>
  <r>
    <x v="655"/>
    <x v="11"/>
    <m/>
    <x v="35"/>
  </r>
  <r>
    <x v="655"/>
    <x v="12"/>
    <m/>
    <x v="35"/>
  </r>
  <r>
    <x v="655"/>
    <x v="13"/>
    <m/>
    <x v="35"/>
  </r>
  <r>
    <x v="655"/>
    <x v="14"/>
    <n v="0"/>
    <x v="35"/>
  </r>
  <r>
    <x v="655"/>
    <x v="15"/>
    <n v="0"/>
    <x v="35"/>
  </r>
  <r>
    <x v="655"/>
    <x v="16"/>
    <n v="0"/>
    <x v="35"/>
  </r>
  <r>
    <x v="655"/>
    <x v="17"/>
    <n v="0"/>
    <x v="35"/>
  </r>
  <r>
    <x v="655"/>
    <x v="18"/>
    <m/>
    <x v="35"/>
  </r>
  <r>
    <x v="655"/>
    <x v="19"/>
    <m/>
    <x v="35"/>
  </r>
  <r>
    <x v="637"/>
    <x v="0"/>
    <s v="Spirit"/>
    <x v="35"/>
  </r>
  <r>
    <x v="637"/>
    <x v="1"/>
    <s v="Hart"/>
    <x v="35"/>
  </r>
  <r>
    <x v="637"/>
    <x v="2"/>
    <n v="0"/>
    <x v="35"/>
  </r>
  <r>
    <x v="637"/>
    <x v="3"/>
    <n v="0"/>
    <x v="35"/>
  </r>
  <r>
    <x v="637"/>
    <x v="4"/>
    <n v="0"/>
    <x v="35"/>
  </r>
  <r>
    <x v="637"/>
    <x v="5"/>
    <n v="0"/>
    <x v="35"/>
  </r>
  <r>
    <x v="637"/>
    <x v="6"/>
    <n v="0"/>
    <x v="35"/>
  </r>
  <r>
    <x v="637"/>
    <x v="7"/>
    <n v="0"/>
    <x v="35"/>
  </r>
  <r>
    <x v="637"/>
    <x v="8"/>
    <m/>
    <x v="35"/>
  </r>
  <r>
    <x v="637"/>
    <x v="9"/>
    <m/>
    <x v="35"/>
  </r>
  <r>
    <x v="637"/>
    <x v="10"/>
    <m/>
    <x v="35"/>
  </r>
  <r>
    <x v="637"/>
    <x v="11"/>
    <m/>
    <x v="35"/>
  </r>
  <r>
    <x v="637"/>
    <x v="12"/>
    <m/>
    <x v="35"/>
  </r>
  <r>
    <x v="637"/>
    <x v="13"/>
    <m/>
    <x v="35"/>
  </r>
  <r>
    <x v="637"/>
    <x v="14"/>
    <n v="0"/>
    <x v="35"/>
  </r>
  <r>
    <x v="637"/>
    <x v="15"/>
    <n v="0"/>
    <x v="35"/>
  </r>
  <r>
    <x v="637"/>
    <x v="16"/>
    <n v="0"/>
    <x v="35"/>
  </r>
  <r>
    <x v="637"/>
    <x v="17"/>
    <n v="0"/>
    <x v="35"/>
  </r>
  <r>
    <x v="637"/>
    <x v="18"/>
    <m/>
    <x v="35"/>
  </r>
  <r>
    <x v="637"/>
    <x v="19"/>
    <m/>
    <x v="35"/>
  </r>
  <r>
    <x v="631"/>
    <x v="0"/>
    <s v="Ferrari"/>
    <x v="35"/>
  </r>
  <r>
    <x v="631"/>
    <x v="1"/>
    <s v="Ferrari"/>
    <x v="35"/>
  </r>
  <r>
    <x v="631"/>
    <x v="2"/>
    <n v="2"/>
    <x v="35"/>
  </r>
  <r>
    <x v="631"/>
    <x v="3"/>
    <n v="4"/>
    <x v="35"/>
  </r>
  <r>
    <x v="631"/>
    <x v="4"/>
    <n v="2"/>
    <x v="35"/>
  </r>
  <r>
    <x v="631"/>
    <x v="5"/>
    <n v="1"/>
    <x v="35"/>
  </r>
  <r>
    <x v="631"/>
    <x v="6"/>
    <n v="0"/>
    <x v="35"/>
  </r>
  <r>
    <x v="631"/>
    <x v="7"/>
    <n v="0"/>
    <x v="35"/>
  </r>
  <r>
    <x v="631"/>
    <x v="8"/>
    <m/>
    <x v="35"/>
  </r>
  <r>
    <x v="631"/>
    <x v="9"/>
    <m/>
    <x v="35"/>
  </r>
  <r>
    <x v="631"/>
    <x v="10"/>
    <m/>
    <x v="35"/>
  </r>
  <r>
    <x v="631"/>
    <x v="11"/>
    <m/>
    <x v="35"/>
  </r>
  <r>
    <x v="631"/>
    <x v="12"/>
    <m/>
    <x v="35"/>
  </r>
  <r>
    <x v="631"/>
    <x v="13"/>
    <m/>
    <x v="35"/>
  </r>
  <r>
    <x v="631"/>
    <x v="14"/>
    <n v="53"/>
    <x v="35"/>
  </r>
  <r>
    <x v="631"/>
    <x v="15"/>
    <n v="53"/>
    <x v="35"/>
  </r>
  <r>
    <x v="631"/>
    <x v="16"/>
    <n v="53"/>
    <x v="35"/>
  </r>
  <r>
    <x v="631"/>
    <x v="17"/>
    <n v="53"/>
    <x v="35"/>
  </r>
  <r>
    <x v="631"/>
    <x v="18"/>
    <n v="1"/>
    <x v="35"/>
  </r>
  <r>
    <x v="631"/>
    <x v="19"/>
    <n v="2"/>
    <x v="35"/>
  </r>
  <r>
    <x v="609"/>
    <x v="0"/>
    <s v="Brabham"/>
    <x v="35"/>
  </r>
  <r>
    <x v="609"/>
    <x v="1"/>
    <s v="BMW"/>
    <x v="35"/>
  </r>
  <r>
    <x v="609"/>
    <x v="2"/>
    <n v="1"/>
    <x v="35"/>
  </r>
  <r>
    <x v="609"/>
    <x v="3"/>
    <n v="1"/>
    <x v="35"/>
  </r>
  <r>
    <x v="609"/>
    <x v="4"/>
    <n v="0"/>
    <x v="35"/>
  </r>
  <r>
    <x v="609"/>
    <x v="5"/>
    <n v="1"/>
    <x v="35"/>
  </r>
  <r>
    <x v="609"/>
    <x v="6"/>
    <n v="1"/>
    <x v="35"/>
  </r>
  <r>
    <x v="609"/>
    <x v="7"/>
    <n v="1"/>
    <x v="35"/>
  </r>
  <r>
    <x v="609"/>
    <x v="8"/>
    <m/>
    <x v="35"/>
  </r>
  <r>
    <x v="609"/>
    <x v="9"/>
    <m/>
    <x v="35"/>
  </r>
  <r>
    <x v="609"/>
    <x v="10"/>
    <m/>
    <x v="35"/>
  </r>
  <r>
    <x v="609"/>
    <x v="11"/>
    <m/>
    <x v="35"/>
  </r>
  <r>
    <x v="609"/>
    <x v="12"/>
    <m/>
    <x v="35"/>
  </r>
  <r>
    <x v="609"/>
    <x v="13"/>
    <m/>
    <x v="35"/>
  </r>
  <r>
    <x v="609"/>
    <x v="14"/>
    <n v="21"/>
    <x v="35"/>
  </r>
  <r>
    <x v="609"/>
    <x v="15"/>
    <n v="21"/>
    <x v="35"/>
  </r>
  <r>
    <x v="609"/>
    <x v="16"/>
    <n v="21"/>
    <x v="35"/>
  </r>
  <r>
    <x v="609"/>
    <x v="17"/>
    <n v="21"/>
    <x v="35"/>
  </r>
  <r>
    <x v="609"/>
    <x v="18"/>
    <n v="1"/>
    <x v="35"/>
  </r>
  <r>
    <x v="609"/>
    <x v="19"/>
    <m/>
    <x v="35"/>
  </r>
  <r>
    <x v="624"/>
    <x v="0"/>
    <s v="Williams"/>
    <x v="35"/>
  </r>
  <r>
    <x v="624"/>
    <x v="1"/>
    <s v="Honda"/>
    <x v="35"/>
  </r>
  <r>
    <x v="624"/>
    <x v="2"/>
    <n v="2"/>
    <x v="35"/>
  </r>
  <r>
    <x v="624"/>
    <x v="3"/>
    <n v="1"/>
    <x v="35"/>
  </r>
  <r>
    <x v="624"/>
    <x v="4"/>
    <n v="0"/>
    <x v="35"/>
  </r>
  <r>
    <x v="624"/>
    <x v="5"/>
    <n v="0"/>
    <x v="35"/>
  </r>
  <r>
    <x v="624"/>
    <x v="6"/>
    <n v="2"/>
    <x v="35"/>
  </r>
  <r>
    <x v="624"/>
    <x v="7"/>
    <n v="3"/>
    <x v="35"/>
  </r>
  <r>
    <x v="624"/>
    <x v="8"/>
    <m/>
    <x v="35"/>
  </r>
  <r>
    <x v="624"/>
    <x v="9"/>
    <m/>
    <x v="35"/>
  </r>
  <r>
    <x v="624"/>
    <x v="10"/>
    <m/>
    <x v="35"/>
  </r>
  <r>
    <x v="624"/>
    <x v="11"/>
    <m/>
    <x v="35"/>
  </r>
  <r>
    <x v="624"/>
    <x v="12"/>
    <m/>
    <x v="35"/>
  </r>
  <r>
    <x v="624"/>
    <x v="13"/>
    <m/>
    <x v="35"/>
  </r>
  <r>
    <x v="624"/>
    <x v="14"/>
    <n v="31"/>
    <x v="35"/>
  </r>
  <r>
    <x v="624"/>
    <x v="15"/>
    <n v="31"/>
    <x v="35"/>
  </r>
  <r>
    <x v="624"/>
    <x v="16"/>
    <n v="31"/>
    <x v="35"/>
  </r>
  <r>
    <x v="624"/>
    <x v="17"/>
    <n v="31"/>
    <x v="35"/>
  </r>
  <r>
    <x v="624"/>
    <x v="18"/>
    <n v="1"/>
    <x v="35"/>
  </r>
  <r>
    <x v="624"/>
    <x v="19"/>
    <n v="1"/>
    <x v="35"/>
  </r>
  <r>
    <x v="499"/>
    <x v="0"/>
    <s v="Mclaren"/>
    <x v="35"/>
  </r>
  <r>
    <x v="499"/>
    <x v="1"/>
    <s v="TAG"/>
    <x v="35"/>
  </r>
  <r>
    <x v="499"/>
    <x v="2"/>
    <n v="1"/>
    <x v="35"/>
  </r>
  <r>
    <x v="499"/>
    <x v="3"/>
    <n v="0"/>
    <x v="35"/>
  </r>
  <r>
    <x v="499"/>
    <x v="4"/>
    <n v="0"/>
    <x v="35"/>
  </r>
  <r>
    <x v="499"/>
    <x v="5"/>
    <n v="1"/>
    <x v="35"/>
  </r>
  <r>
    <x v="499"/>
    <x v="6"/>
    <n v="1"/>
    <x v="35"/>
  </r>
  <r>
    <x v="499"/>
    <x v="7"/>
    <n v="0"/>
    <x v="35"/>
  </r>
  <r>
    <x v="499"/>
    <x v="8"/>
    <m/>
    <x v="35"/>
  </r>
  <r>
    <x v="499"/>
    <x v="9"/>
    <m/>
    <x v="35"/>
  </r>
  <r>
    <x v="499"/>
    <x v="10"/>
    <m/>
    <x v="35"/>
  </r>
  <r>
    <x v="499"/>
    <x v="11"/>
    <m/>
    <x v="35"/>
  </r>
  <r>
    <x v="499"/>
    <x v="12"/>
    <m/>
    <x v="35"/>
  </r>
  <r>
    <x v="499"/>
    <x v="13"/>
    <m/>
    <x v="35"/>
  </r>
  <r>
    <x v="499"/>
    <x v="14"/>
    <n v="14"/>
    <x v="35"/>
  </r>
  <r>
    <x v="499"/>
    <x v="15"/>
    <n v="14"/>
    <x v="35"/>
  </r>
  <r>
    <x v="499"/>
    <x v="16"/>
    <n v="14"/>
    <x v="35"/>
  </r>
  <r>
    <x v="499"/>
    <x v="17"/>
    <n v="14"/>
    <x v="35"/>
  </r>
  <r>
    <x v="499"/>
    <x v="18"/>
    <m/>
    <x v="35"/>
  </r>
  <r>
    <x v="499"/>
    <x v="19"/>
    <n v="1"/>
    <x v="35"/>
  </r>
  <r>
    <x v="597"/>
    <x v="0"/>
    <s v="Renault"/>
    <x v="35"/>
  </r>
  <r>
    <x v="597"/>
    <x v="1"/>
    <s v="Renault"/>
    <x v="35"/>
  </r>
  <r>
    <x v="597"/>
    <x v="2"/>
    <n v="0"/>
    <x v="35"/>
  </r>
  <r>
    <x v="597"/>
    <x v="3"/>
    <n v="0"/>
    <x v="35"/>
  </r>
  <r>
    <x v="597"/>
    <x v="4"/>
    <n v="2"/>
    <x v="35"/>
  </r>
  <r>
    <x v="597"/>
    <x v="5"/>
    <n v="0"/>
    <x v="35"/>
  </r>
  <r>
    <x v="597"/>
    <x v="6"/>
    <n v="1"/>
    <x v="35"/>
  </r>
  <r>
    <x v="597"/>
    <x v="7"/>
    <n v="1"/>
    <x v="35"/>
  </r>
  <r>
    <x v="597"/>
    <x v="8"/>
    <m/>
    <x v="35"/>
  </r>
  <r>
    <x v="597"/>
    <x v="9"/>
    <m/>
    <x v="35"/>
  </r>
  <r>
    <x v="597"/>
    <x v="10"/>
    <m/>
    <x v="35"/>
  </r>
  <r>
    <x v="597"/>
    <x v="11"/>
    <m/>
    <x v="35"/>
  </r>
  <r>
    <x v="597"/>
    <x v="12"/>
    <m/>
    <x v="35"/>
  </r>
  <r>
    <x v="597"/>
    <x v="13"/>
    <m/>
    <x v="35"/>
  </r>
  <r>
    <x v="597"/>
    <x v="14"/>
    <n v="11"/>
    <x v="35"/>
  </r>
  <r>
    <x v="597"/>
    <x v="15"/>
    <n v="11"/>
    <x v="35"/>
  </r>
  <r>
    <x v="597"/>
    <x v="16"/>
    <n v="11"/>
    <x v="35"/>
  </r>
  <r>
    <x v="597"/>
    <x v="17"/>
    <n v="11"/>
    <x v="35"/>
  </r>
  <r>
    <x v="597"/>
    <x v="18"/>
    <m/>
    <x v="35"/>
  </r>
  <r>
    <x v="597"/>
    <x v="19"/>
    <m/>
    <x v="35"/>
  </r>
  <r>
    <x v="656"/>
    <x v="0"/>
    <s v="RAM "/>
    <x v="35"/>
  </r>
  <r>
    <x v="656"/>
    <x v="1"/>
    <s v="Hart"/>
    <x v="35"/>
  </r>
  <r>
    <x v="656"/>
    <x v="2"/>
    <n v="0"/>
    <x v="35"/>
  </r>
  <r>
    <x v="656"/>
    <x v="3"/>
    <n v="0"/>
    <x v="35"/>
  </r>
  <r>
    <x v="656"/>
    <x v="4"/>
    <n v="0"/>
    <x v="35"/>
  </r>
  <r>
    <x v="656"/>
    <x v="5"/>
    <n v="0"/>
    <x v="35"/>
  </r>
  <r>
    <x v="656"/>
    <x v="6"/>
    <n v="0"/>
    <x v="35"/>
  </r>
  <r>
    <x v="656"/>
    <x v="7"/>
    <n v="0"/>
    <x v="35"/>
  </r>
  <r>
    <x v="656"/>
    <x v="8"/>
    <m/>
    <x v="35"/>
  </r>
  <r>
    <x v="656"/>
    <x v="9"/>
    <m/>
    <x v="35"/>
  </r>
  <r>
    <x v="656"/>
    <x v="10"/>
    <m/>
    <x v="35"/>
  </r>
  <r>
    <x v="656"/>
    <x v="11"/>
    <m/>
    <x v="35"/>
  </r>
  <r>
    <x v="656"/>
    <x v="12"/>
    <m/>
    <x v="35"/>
  </r>
  <r>
    <x v="656"/>
    <x v="13"/>
    <m/>
    <x v="35"/>
  </r>
  <r>
    <x v="656"/>
    <x v="14"/>
    <n v="0"/>
    <x v="35"/>
  </r>
  <r>
    <x v="656"/>
    <x v="15"/>
    <n v="0"/>
    <x v="35"/>
  </r>
  <r>
    <x v="656"/>
    <x v="16"/>
    <n v="0"/>
    <x v="35"/>
  </r>
  <r>
    <x v="656"/>
    <x v="17"/>
    <n v="0"/>
    <x v="35"/>
  </r>
  <r>
    <x v="656"/>
    <x v="18"/>
    <m/>
    <x v="35"/>
  </r>
  <r>
    <x v="656"/>
    <x v="19"/>
    <m/>
    <x v="35"/>
  </r>
  <r>
    <x v="657"/>
    <x v="0"/>
    <s v="Ligier"/>
    <x v="35"/>
  </r>
  <r>
    <x v="657"/>
    <x v="1"/>
    <s v="Renault"/>
    <x v="35"/>
  </r>
  <r>
    <x v="657"/>
    <x v="2"/>
    <n v="0"/>
    <x v="35"/>
  </r>
  <r>
    <x v="657"/>
    <x v="3"/>
    <n v="0"/>
    <x v="35"/>
  </r>
  <r>
    <x v="657"/>
    <x v="4"/>
    <n v="1"/>
    <x v="35"/>
  </r>
  <r>
    <x v="657"/>
    <x v="5"/>
    <n v="0"/>
    <x v="35"/>
  </r>
  <r>
    <x v="657"/>
    <x v="6"/>
    <n v="0"/>
    <x v="35"/>
  </r>
  <r>
    <x v="657"/>
    <x v="7"/>
    <n v="0"/>
    <x v="35"/>
  </r>
  <r>
    <x v="657"/>
    <x v="8"/>
    <m/>
    <x v="35"/>
  </r>
  <r>
    <x v="657"/>
    <x v="9"/>
    <m/>
    <x v="35"/>
  </r>
  <r>
    <x v="657"/>
    <x v="10"/>
    <m/>
    <x v="35"/>
  </r>
  <r>
    <x v="657"/>
    <x v="11"/>
    <m/>
    <x v="35"/>
  </r>
  <r>
    <x v="657"/>
    <x v="12"/>
    <m/>
    <x v="35"/>
  </r>
  <r>
    <x v="657"/>
    <x v="13"/>
    <m/>
    <x v="35"/>
  </r>
  <r>
    <x v="657"/>
    <x v="14"/>
    <n v="4"/>
    <x v="35"/>
  </r>
  <r>
    <x v="657"/>
    <x v="15"/>
    <n v="4"/>
    <x v="35"/>
  </r>
  <r>
    <x v="657"/>
    <x v="16"/>
    <n v="4"/>
    <x v="35"/>
  </r>
  <r>
    <x v="657"/>
    <x v="17"/>
    <n v="4"/>
    <x v="35"/>
  </r>
  <r>
    <x v="657"/>
    <x v="18"/>
    <m/>
    <x v="35"/>
  </r>
  <r>
    <x v="657"/>
    <x v="19"/>
    <m/>
    <x v="35"/>
  </r>
  <r>
    <x v="657"/>
    <x v="0"/>
    <s v="Tyrrell"/>
    <x v="35"/>
  </r>
  <r>
    <x v="657"/>
    <x v="1"/>
    <s v="Renault"/>
    <x v="35"/>
  </r>
  <r>
    <x v="657"/>
    <x v="2"/>
    <n v="0"/>
    <x v="35"/>
  </r>
  <r>
    <x v="657"/>
    <x v="3"/>
    <n v="0"/>
    <x v="35"/>
  </r>
  <r>
    <x v="657"/>
    <x v="4"/>
    <n v="0"/>
    <x v="35"/>
  </r>
  <r>
    <x v="657"/>
    <x v="5"/>
    <n v="0"/>
    <x v="35"/>
  </r>
  <r>
    <x v="657"/>
    <x v="6"/>
    <n v="0"/>
    <x v="35"/>
  </r>
  <r>
    <x v="657"/>
    <x v="7"/>
    <n v="0"/>
    <x v="35"/>
  </r>
  <r>
    <x v="657"/>
    <x v="8"/>
    <m/>
    <x v="35"/>
  </r>
  <r>
    <x v="657"/>
    <x v="9"/>
    <m/>
    <x v="35"/>
  </r>
  <r>
    <x v="657"/>
    <x v="10"/>
    <m/>
    <x v="35"/>
  </r>
  <r>
    <x v="657"/>
    <x v="11"/>
    <m/>
    <x v="35"/>
  </r>
  <r>
    <x v="657"/>
    <x v="12"/>
    <m/>
    <x v="35"/>
  </r>
  <r>
    <x v="657"/>
    <x v="13"/>
    <m/>
    <x v="35"/>
  </r>
  <r>
    <x v="657"/>
    <x v="14"/>
    <n v="0"/>
    <x v="35"/>
  </r>
  <r>
    <x v="657"/>
    <x v="15"/>
    <n v="0"/>
    <x v="35"/>
  </r>
  <r>
    <x v="657"/>
    <x v="16"/>
    <n v="0"/>
    <x v="35"/>
  </r>
  <r>
    <x v="657"/>
    <x v="17"/>
    <n v="0"/>
    <x v="35"/>
  </r>
  <r>
    <x v="657"/>
    <x v="18"/>
    <m/>
    <x v="35"/>
  </r>
  <r>
    <x v="657"/>
    <x v="19"/>
    <m/>
    <x v="35"/>
  </r>
  <r>
    <x v="633"/>
    <x v="0"/>
    <s v="Osella"/>
    <x v="35"/>
  </r>
  <r>
    <x v="633"/>
    <x v="1"/>
    <s v="Alfa Romeo"/>
    <x v="35"/>
  </r>
  <r>
    <x v="633"/>
    <x v="2"/>
    <n v="0"/>
    <x v="35"/>
  </r>
  <r>
    <x v="633"/>
    <x v="3"/>
    <n v="0"/>
    <x v="35"/>
  </r>
  <r>
    <x v="633"/>
    <x v="4"/>
    <n v="0"/>
    <x v="35"/>
  </r>
  <r>
    <x v="633"/>
    <x v="5"/>
    <n v="0"/>
    <x v="35"/>
  </r>
  <r>
    <x v="633"/>
    <x v="6"/>
    <n v="0"/>
    <x v="35"/>
  </r>
  <r>
    <x v="633"/>
    <x v="7"/>
    <n v="0"/>
    <x v="35"/>
  </r>
  <r>
    <x v="633"/>
    <x v="8"/>
    <m/>
    <x v="35"/>
  </r>
  <r>
    <x v="633"/>
    <x v="9"/>
    <m/>
    <x v="35"/>
  </r>
  <r>
    <x v="633"/>
    <x v="10"/>
    <m/>
    <x v="35"/>
  </r>
  <r>
    <x v="633"/>
    <x v="11"/>
    <m/>
    <x v="35"/>
  </r>
  <r>
    <x v="633"/>
    <x v="12"/>
    <m/>
    <x v="35"/>
  </r>
  <r>
    <x v="633"/>
    <x v="13"/>
    <m/>
    <x v="35"/>
  </r>
  <r>
    <x v="633"/>
    <x v="14"/>
    <n v="0"/>
    <x v="35"/>
  </r>
  <r>
    <x v="633"/>
    <x v="15"/>
    <n v="0"/>
    <x v="35"/>
  </r>
  <r>
    <x v="633"/>
    <x v="16"/>
    <n v="0"/>
    <x v="35"/>
  </r>
  <r>
    <x v="633"/>
    <x v="17"/>
    <n v="0"/>
    <x v="35"/>
  </r>
  <r>
    <x v="633"/>
    <x v="18"/>
    <m/>
    <x v="35"/>
  </r>
  <r>
    <x v="633"/>
    <x v="19"/>
    <m/>
    <x v="35"/>
  </r>
  <r>
    <x v="633"/>
    <x v="0"/>
    <s v="Toleman"/>
    <x v="35"/>
  </r>
  <r>
    <x v="633"/>
    <x v="1"/>
    <s v="Hart"/>
    <x v="35"/>
  </r>
  <r>
    <x v="633"/>
    <x v="2"/>
    <n v="0"/>
    <x v="35"/>
  </r>
  <r>
    <x v="633"/>
    <x v="3"/>
    <n v="0"/>
    <x v="35"/>
  </r>
  <r>
    <x v="633"/>
    <x v="4"/>
    <n v="0"/>
    <x v="35"/>
  </r>
  <r>
    <x v="633"/>
    <x v="5"/>
    <n v="0"/>
    <x v="35"/>
  </r>
  <r>
    <x v="633"/>
    <x v="6"/>
    <n v="0"/>
    <x v="35"/>
  </r>
  <r>
    <x v="633"/>
    <x v="7"/>
    <n v="0"/>
    <x v="35"/>
  </r>
  <r>
    <x v="633"/>
    <x v="8"/>
    <m/>
    <x v="35"/>
  </r>
  <r>
    <x v="633"/>
    <x v="9"/>
    <m/>
    <x v="35"/>
  </r>
  <r>
    <x v="633"/>
    <x v="10"/>
    <m/>
    <x v="35"/>
  </r>
  <r>
    <x v="633"/>
    <x v="11"/>
    <m/>
    <x v="35"/>
  </r>
  <r>
    <x v="633"/>
    <x v="12"/>
    <m/>
    <x v="35"/>
  </r>
  <r>
    <x v="633"/>
    <x v="13"/>
    <m/>
    <x v="35"/>
  </r>
  <r>
    <x v="633"/>
    <x v="14"/>
    <n v="0"/>
    <x v="35"/>
  </r>
  <r>
    <x v="633"/>
    <x v="15"/>
    <n v="0"/>
    <x v="35"/>
  </r>
  <r>
    <x v="633"/>
    <x v="16"/>
    <n v="0"/>
    <x v="35"/>
  </r>
  <r>
    <x v="633"/>
    <x v="17"/>
    <n v="0"/>
    <x v="35"/>
  </r>
  <r>
    <x v="633"/>
    <x v="18"/>
    <m/>
    <x v="35"/>
  </r>
  <r>
    <x v="633"/>
    <x v="19"/>
    <m/>
    <x v="35"/>
  </r>
  <r>
    <x v="658"/>
    <x v="0"/>
    <s v="Minardi"/>
    <x v="35"/>
  </r>
  <r>
    <x v="658"/>
    <x v="1"/>
    <s v="Ford"/>
    <x v="35"/>
  </r>
  <r>
    <x v="658"/>
    <x v="2"/>
    <n v="0"/>
    <x v="35"/>
  </r>
  <r>
    <x v="658"/>
    <x v="3"/>
    <n v="0"/>
    <x v="35"/>
  </r>
  <r>
    <x v="658"/>
    <x v="4"/>
    <n v="0"/>
    <x v="35"/>
  </r>
  <r>
    <x v="658"/>
    <x v="5"/>
    <n v="0"/>
    <x v="35"/>
  </r>
  <r>
    <x v="658"/>
    <x v="6"/>
    <n v="0"/>
    <x v="35"/>
  </r>
  <r>
    <x v="658"/>
    <x v="7"/>
    <n v="0"/>
    <x v="35"/>
  </r>
  <r>
    <x v="658"/>
    <x v="8"/>
    <m/>
    <x v="35"/>
  </r>
  <r>
    <x v="658"/>
    <x v="9"/>
    <m/>
    <x v="35"/>
  </r>
  <r>
    <x v="658"/>
    <x v="10"/>
    <m/>
    <x v="35"/>
  </r>
  <r>
    <x v="658"/>
    <x v="11"/>
    <m/>
    <x v="35"/>
  </r>
  <r>
    <x v="658"/>
    <x v="12"/>
    <m/>
    <x v="35"/>
  </r>
  <r>
    <x v="658"/>
    <x v="13"/>
    <m/>
    <x v="35"/>
  </r>
  <r>
    <x v="658"/>
    <x v="14"/>
    <n v="0"/>
    <x v="35"/>
  </r>
  <r>
    <x v="658"/>
    <x v="15"/>
    <n v="0"/>
    <x v="35"/>
  </r>
  <r>
    <x v="658"/>
    <x v="16"/>
    <n v="0"/>
    <x v="35"/>
  </r>
  <r>
    <x v="658"/>
    <x v="17"/>
    <n v="0"/>
    <x v="35"/>
  </r>
  <r>
    <x v="658"/>
    <x v="18"/>
    <m/>
    <x v="35"/>
  </r>
  <r>
    <x v="658"/>
    <x v="19"/>
    <m/>
    <x v="35"/>
  </r>
  <r>
    <x v="663"/>
    <x v="0"/>
    <s v="Ferrari"/>
    <x v="35"/>
  </r>
  <r>
    <x v="663"/>
    <x v="1"/>
    <s v="Ferrari"/>
    <x v="35"/>
  </r>
  <r>
    <x v="663"/>
    <x v="2"/>
    <n v="0"/>
    <x v="35"/>
  </r>
  <r>
    <x v="663"/>
    <x v="3"/>
    <n v="0"/>
    <x v="35"/>
  </r>
  <r>
    <x v="663"/>
    <x v="4"/>
    <n v="0"/>
    <x v="35"/>
  </r>
  <r>
    <x v="663"/>
    <x v="5"/>
    <n v="1"/>
    <x v="35"/>
  </r>
  <r>
    <x v="663"/>
    <x v="6"/>
    <n v="0"/>
    <x v="35"/>
  </r>
  <r>
    <x v="663"/>
    <x v="7"/>
    <n v="0"/>
    <x v="35"/>
  </r>
  <r>
    <x v="663"/>
    <x v="8"/>
    <m/>
    <x v="35"/>
  </r>
  <r>
    <x v="663"/>
    <x v="9"/>
    <m/>
    <x v="35"/>
  </r>
  <r>
    <x v="663"/>
    <x v="10"/>
    <m/>
    <x v="35"/>
  </r>
  <r>
    <x v="663"/>
    <x v="11"/>
    <m/>
    <x v="35"/>
  </r>
  <r>
    <x v="663"/>
    <x v="12"/>
    <m/>
    <x v="35"/>
  </r>
  <r>
    <x v="663"/>
    <x v="13"/>
    <m/>
    <x v="35"/>
  </r>
  <r>
    <x v="663"/>
    <x v="14"/>
    <n v="3"/>
    <x v="35"/>
  </r>
  <r>
    <x v="663"/>
    <x v="15"/>
    <n v="3"/>
    <x v="35"/>
  </r>
  <r>
    <x v="663"/>
    <x v="16"/>
    <n v="3"/>
    <x v="35"/>
  </r>
  <r>
    <x v="663"/>
    <x v="17"/>
    <n v="3"/>
    <x v="35"/>
  </r>
  <r>
    <x v="663"/>
    <x v="18"/>
    <m/>
    <x v="35"/>
  </r>
  <r>
    <x v="663"/>
    <x v="19"/>
    <m/>
    <x v="35"/>
  </r>
  <r>
    <x v="598"/>
    <x v="0"/>
    <s v="Alfa Romeo"/>
    <x v="35"/>
  </r>
  <r>
    <x v="598"/>
    <x v="1"/>
    <s v="Alfa Romeo"/>
    <x v="35"/>
  </r>
  <r>
    <x v="598"/>
    <x v="2"/>
    <n v="0"/>
    <x v="35"/>
  </r>
  <r>
    <x v="598"/>
    <x v="3"/>
    <n v="0"/>
    <x v="35"/>
  </r>
  <r>
    <x v="598"/>
    <x v="4"/>
    <n v="0"/>
    <x v="35"/>
  </r>
  <r>
    <x v="598"/>
    <x v="5"/>
    <n v="0"/>
    <x v="35"/>
  </r>
  <r>
    <x v="598"/>
    <x v="6"/>
    <n v="0"/>
    <x v="35"/>
  </r>
  <r>
    <x v="598"/>
    <x v="7"/>
    <n v="0"/>
    <x v="35"/>
  </r>
  <r>
    <x v="598"/>
    <x v="8"/>
    <m/>
    <x v="35"/>
  </r>
  <r>
    <x v="598"/>
    <x v="9"/>
    <m/>
    <x v="35"/>
  </r>
  <r>
    <x v="598"/>
    <x v="10"/>
    <m/>
    <x v="35"/>
  </r>
  <r>
    <x v="598"/>
    <x v="11"/>
    <m/>
    <x v="35"/>
  </r>
  <r>
    <x v="598"/>
    <x v="12"/>
    <m/>
    <x v="35"/>
  </r>
  <r>
    <x v="598"/>
    <x v="13"/>
    <m/>
    <x v="35"/>
  </r>
  <r>
    <x v="598"/>
    <x v="14"/>
    <n v="0"/>
    <x v="35"/>
  </r>
  <r>
    <x v="598"/>
    <x v="15"/>
    <n v="0"/>
    <x v="35"/>
  </r>
  <r>
    <x v="598"/>
    <x v="16"/>
    <n v="0"/>
    <x v="35"/>
  </r>
  <r>
    <x v="598"/>
    <x v="17"/>
    <n v="0"/>
    <x v="35"/>
  </r>
  <r>
    <x v="598"/>
    <x v="18"/>
    <m/>
    <x v="35"/>
  </r>
  <r>
    <x v="598"/>
    <x v="19"/>
    <m/>
    <x v="35"/>
  </r>
  <r>
    <x v="659"/>
    <x v="0"/>
    <s v="Tyrrell"/>
    <x v="35"/>
  </r>
  <r>
    <x v="659"/>
    <x v="1"/>
    <s v="Ford"/>
    <x v="35"/>
  </r>
  <r>
    <x v="659"/>
    <x v="2"/>
    <n v="0"/>
    <x v="35"/>
  </r>
  <r>
    <x v="659"/>
    <x v="3"/>
    <n v="0"/>
    <x v="35"/>
  </r>
  <r>
    <x v="659"/>
    <x v="4"/>
    <n v="0"/>
    <x v="35"/>
  </r>
  <r>
    <x v="659"/>
    <x v="5"/>
    <n v="1"/>
    <x v="35"/>
  </r>
  <r>
    <x v="659"/>
    <x v="6"/>
    <n v="0"/>
    <x v="35"/>
  </r>
  <r>
    <x v="659"/>
    <x v="7"/>
    <n v="1"/>
    <x v="35"/>
  </r>
  <r>
    <x v="659"/>
    <x v="8"/>
    <m/>
    <x v="35"/>
  </r>
  <r>
    <x v="659"/>
    <x v="9"/>
    <m/>
    <x v="35"/>
  </r>
  <r>
    <x v="659"/>
    <x v="10"/>
    <m/>
    <x v="35"/>
  </r>
  <r>
    <x v="659"/>
    <x v="11"/>
    <m/>
    <x v="35"/>
  </r>
  <r>
    <x v="659"/>
    <x v="12"/>
    <m/>
    <x v="35"/>
  </r>
  <r>
    <x v="659"/>
    <x v="13"/>
    <m/>
    <x v="35"/>
  </r>
  <r>
    <x v="659"/>
    <x v="14"/>
    <n v="4"/>
    <x v="35"/>
  </r>
  <r>
    <x v="659"/>
    <x v="15"/>
    <n v="4"/>
    <x v="35"/>
  </r>
  <r>
    <x v="659"/>
    <x v="16"/>
    <n v="4"/>
    <x v="35"/>
  </r>
  <r>
    <x v="659"/>
    <x v="17"/>
    <n v="4"/>
    <x v="35"/>
  </r>
  <r>
    <x v="659"/>
    <x v="18"/>
    <m/>
    <x v="35"/>
  </r>
  <r>
    <x v="659"/>
    <x v="19"/>
    <m/>
    <x v="35"/>
  </r>
  <r>
    <x v="625"/>
    <x v="0"/>
    <s v="Ferrari"/>
    <x v="35"/>
  </r>
  <r>
    <x v="625"/>
    <x v="1"/>
    <s v="Ferrari"/>
    <x v="35"/>
  </r>
  <r>
    <x v="625"/>
    <x v="2"/>
    <n v="0"/>
    <x v="35"/>
  </r>
  <r>
    <x v="625"/>
    <x v="3"/>
    <n v="2"/>
    <x v="35"/>
  </r>
  <r>
    <x v="625"/>
    <x v="4"/>
    <n v="0"/>
    <x v="35"/>
  </r>
  <r>
    <x v="625"/>
    <x v="5"/>
    <n v="3"/>
    <x v="35"/>
  </r>
  <r>
    <x v="625"/>
    <x v="6"/>
    <n v="2"/>
    <x v="35"/>
  </r>
  <r>
    <x v="625"/>
    <x v="7"/>
    <n v="1"/>
    <x v="35"/>
  </r>
  <r>
    <x v="625"/>
    <x v="8"/>
    <m/>
    <x v="35"/>
  </r>
  <r>
    <x v="625"/>
    <x v="9"/>
    <m/>
    <x v="35"/>
  </r>
  <r>
    <x v="625"/>
    <x v="10"/>
    <m/>
    <x v="35"/>
  </r>
  <r>
    <x v="625"/>
    <x v="11"/>
    <m/>
    <x v="35"/>
  </r>
  <r>
    <x v="625"/>
    <x v="12"/>
    <m/>
    <x v="35"/>
  </r>
  <r>
    <x v="625"/>
    <x v="13"/>
    <m/>
    <x v="35"/>
  </r>
  <r>
    <x v="625"/>
    <x v="14"/>
    <n v="26"/>
    <x v="35"/>
  </r>
  <r>
    <x v="625"/>
    <x v="15"/>
    <n v="26"/>
    <x v="35"/>
  </r>
  <r>
    <x v="625"/>
    <x v="16"/>
    <n v="26"/>
    <x v="35"/>
  </r>
  <r>
    <x v="625"/>
    <x v="17"/>
    <n v="26"/>
    <x v="35"/>
  </r>
  <r>
    <x v="625"/>
    <x v="18"/>
    <m/>
    <x v="35"/>
  </r>
  <r>
    <x v="625"/>
    <x v="19"/>
    <m/>
    <x v="35"/>
  </r>
  <r>
    <x v="625"/>
    <x v="0"/>
    <s v="Tyrrell"/>
    <x v="35"/>
  </r>
  <r>
    <x v="625"/>
    <x v="1"/>
    <s v="Ford"/>
    <x v="35"/>
  </r>
  <r>
    <x v="625"/>
    <x v="2"/>
    <n v="0"/>
    <x v="35"/>
  </r>
  <r>
    <x v="625"/>
    <x v="3"/>
    <n v="0"/>
    <x v="35"/>
  </r>
  <r>
    <x v="625"/>
    <x v="4"/>
    <n v="0"/>
    <x v="35"/>
  </r>
  <r>
    <x v="625"/>
    <x v="5"/>
    <n v="0"/>
    <x v="35"/>
  </r>
  <r>
    <x v="625"/>
    <x v="6"/>
    <n v="0"/>
    <x v="35"/>
  </r>
  <r>
    <x v="625"/>
    <x v="7"/>
    <n v="0"/>
    <x v="35"/>
  </r>
  <r>
    <x v="625"/>
    <x v="8"/>
    <m/>
    <x v="35"/>
  </r>
  <r>
    <x v="625"/>
    <x v="9"/>
    <m/>
    <x v="35"/>
  </r>
  <r>
    <x v="625"/>
    <x v="10"/>
    <m/>
    <x v="35"/>
  </r>
  <r>
    <x v="625"/>
    <x v="11"/>
    <m/>
    <x v="35"/>
  </r>
  <r>
    <x v="625"/>
    <x v="12"/>
    <m/>
    <x v="35"/>
  </r>
  <r>
    <x v="625"/>
    <x v="13"/>
    <m/>
    <x v="35"/>
  </r>
  <r>
    <x v="625"/>
    <x v="14"/>
    <n v="0"/>
    <x v="35"/>
  </r>
  <r>
    <x v="625"/>
    <x v="15"/>
    <n v="0"/>
    <x v="35"/>
  </r>
  <r>
    <x v="625"/>
    <x v="16"/>
    <n v="0"/>
    <x v="35"/>
  </r>
  <r>
    <x v="625"/>
    <x v="17"/>
    <n v="0"/>
    <x v="35"/>
  </r>
  <r>
    <x v="625"/>
    <x v="18"/>
    <m/>
    <x v="35"/>
  </r>
  <r>
    <x v="625"/>
    <x v="19"/>
    <m/>
    <x v="35"/>
  </r>
  <r>
    <x v="641"/>
    <x v="0"/>
    <s v="Toleman"/>
    <x v="35"/>
  </r>
  <r>
    <x v="641"/>
    <x v="1"/>
    <s v="Hart"/>
    <x v="35"/>
  </r>
  <r>
    <x v="641"/>
    <x v="2"/>
    <n v="0"/>
    <x v="35"/>
  </r>
  <r>
    <x v="641"/>
    <x v="3"/>
    <n v="0"/>
    <x v="35"/>
  </r>
  <r>
    <x v="641"/>
    <x v="4"/>
    <n v="0"/>
    <x v="35"/>
  </r>
  <r>
    <x v="641"/>
    <x v="5"/>
    <n v="0"/>
    <x v="35"/>
  </r>
  <r>
    <x v="641"/>
    <x v="6"/>
    <n v="0"/>
    <x v="35"/>
  </r>
  <r>
    <x v="641"/>
    <x v="7"/>
    <n v="0"/>
    <x v="35"/>
  </r>
  <r>
    <x v="641"/>
    <x v="8"/>
    <m/>
    <x v="35"/>
  </r>
  <r>
    <x v="641"/>
    <x v="9"/>
    <m/>
    <x v="35"/>
  </r>
  <r>
    <x v="641"/>
    <x v="10"/>
    <m/>
    <x v="35"/>
  </r>
  <r>
    <x v="641"/>
    <x v="11"/>
    <m/>
    <x v="35"/>
  </r>
  <r>
    <x v="641"/>
    <x v="12"/>
    <m/>
    <x v="35"/>
  </r>
  <r>
    <x v="641"/>
    <x v="13"/>
    <m/>
    <x v="35"/>
  </r>
  <r>
    <x v="641"/>
    <x v="14"/>
    <n v="0"/>
    <x v="35"/>
  </r>
  <r>
    <x v="641"/>
    <x v="15"/>
    <n v="0"/>
    <x v="35"/>
  </r>
  <r>
    <x v="641"/>
    <x v="16"/>
    <n v="0"/>
    <x v="35"/>
  </r>
  <r>
    <x v="641"/>
    <x v="17"/>
    <n v="0"/>
    <x v="35"/>
  </r>
  <r>
    <x v="641"/>
    <x v="18"/>
    <n v="1"/>
    <x v="35"/>
  </r>
  <r>
    <x v="641"/>
    <x v="19"/>
    <m/>
    <x v="35"/>
  </r>
  <r>
    <x v="649"/>
    <x v="0"/>
    <s v="Arrows"/>
    <x v="35"/>
  </r>
  <r>
    <x v="649"/>
    <x v="1"/>
    <s v="BMW"/>
    <x v="35"/>
  </r>
  <r>
    <x v="649"/>
    <x v="2"/>
    <n v="0"/>
    <x v="35"/>
  </r>
  <r>
    <x v="649"/>
    <x v="3"/>
    <n v="1"/>
    <x v="35"/>
  </r>
  <r>
    <x v="649"/>
    <x v="4"/>
    <n v="0"/>
    <x v="35"/>
  </r>
  <r>
    <x v="649"/>
    <x v="5"/>
    <n v="1"/>
    <x v="35"/>
  </r>
  <r>
    <x v="649"/>
    <x v="6"/>
    <n v="0"/>
    <x v="35"/>
  </r>
  <r>
    <x v="649"/>
    <x v="7"/>
    <n v="2"/>
    <x v="35"/>
  </r>
  <r>
    <x v="649"/>
    <x v="8"/>
    <m/>
    <x v="35"/>
  </r>
  <r>
    <x v="649"/>
    <x v="9"/>
    <m/>
    <x v="35"/>
  </r>
  <r>
    <x v="649"/>
    <x v="10"/>
    <m/>
    <x v="35"/>
  </r>
  <r>
    <x v="649"/>
    <x v="11"/>
    <m/>
    <x v="35"/>
  </r>
  <r>
    <x v="649"/>
    <x v="12"/>
    <m/>
    <x v="35"/>
  </r>
  <r>
    <x v="649"/>
    <x v="13"/>
    <m/>
    <x v="35"/>
  </r>
  <r>
    <x v="649"/>
    <x v="14"/>
    <n v="11"/>
    <x v="35"/>
  </r>
  <r>
    <x v="649"/>
    <x v="15"/>
    <n v="11"/>
    <x v="35"/>
  </r>
  <r>
    <x v="649"/>
    <x v="16"/>
    <n v="11"/>
    <x v="35"/>
  </r>
  <r>
    <x v="649"/>
    <x v="17"/>
    <n v="11"/>
    <x v="35"/>
  </r>
  <r>
    <x v="649"/>
    <x v="18"/>
    <m/>
    <x v="35"/>
  </r>
  <r>
    <x v="649"/>
    <x v="19"/>
    <m/>
    <x v="35"/>
  </r>
  <r>
    <x v="617"/>
    <x v="0"/>
    <s v="Mclaren"/>
    <x v="36"/>
  </r>
  <r>
    <x v="617"/>
    <x v="1"/>
    <s v="TAG"/>
    <x v="36"/>
  </r>
  <r>
    <x v="617"/>
    <x v="2"/>
    <n v="4"/>
    <x v="36"/>
  </r>
  <r>
    <x v="617"/>
    <x v="3"/>
    <n v="4"/>
    <x v="36"/>
  </r>
  <r>
    <x v="617"/>
    <x v="4"/>
    <n v="3"/>
    <x v="36"/>
  </r>
  <r>
    <x v="617"/>
    <x v="5"/>
    <n v="0"/>
    <x v="36"/>
  </r>
  <r>
    <x v="617"/>
    <x v="6"/>
    <n v="0"/>
    <x v="36"/>
  </r>
  <r>
    <x v="617"/>
    <x v="7"/>
    <n v="2"/>
    <x v="36"/>
  </r>
  <r>
    <x v="617"/>
    <x v="8"/>
    <m/>
    <x v="36"/>
  </r>
  <r>
    <x v="617"/>
    <x v="9"/>
    <m/>
    <x v="36"/>
  </r>
  <r>
    <x v="617"/>
    <x v="10"/>
    <m/>
    <x v="36"/>
  </r>
  <r>
    <x v="617"/>
    <x v="11"/>
    <m/>
    <x v="36"/>
  </r>
  <r>
    <x v="617"/>
    <x v="12"/>
    <n v="1"/>
    <x v="36"/>
  </r>
  <r>
    <x v="617"/>
    <x v="13"/>
    <m/>
    <x v="36"/>
  </r>
  <r>
    <x v="617"/>
    <x v="14"/>
    <n v="74"/>
    <x v="36"/>
  </r>
  <r>
    <x v="617"/>
    <x v="15"/>
    <n v="72"/>
    <x v="36"/>
  </r>
  <r>
    <x v="617"/>
    <x v="16"/>
    <n v="74"/>
    <x v="36"/>
  </r>
  <r>
    <x v="617"/>
    <x v="17"/>
    <n v="74"/>
    <x v="36"/>
  </r>
  <r>
    <x v="617"/>
    <x v="18"/>
    <n v="1"/>
    <x v="36"/>
  </r>
  <r>
    <x v="617"/>
    <x v="19"/>
    <n v="2"/>
    <x v="36"/>
  </r>
  <r>
    <x v="545"/>
    <x v="0"/>
    <s v="Lola"/>
    <x v="36"/>
  </r>
  <r>
    <x v="545"/>
    <x v="1"/>
    <s v="Ford"/>
    <x v="36"/>
  </r>
  <r>
    <x v="545"/>
    <x v="2"/>
    <n v="0"/>
    <x v="36"/>
  </r>
  <r>
    <x v="545"/>
    <x v="3"/>
    <n v="0"/>
    <x v="36"/>
  </r>
  <r>
    <x v="545"/>
    <x v="4"/>
    <n v="0"/>
    <x v="36"/>
  </r>
  <r>
    <x v="545"/>
    <x v="5"/>
    <n v="1"/>
    <x v="36"/>
  </r>
  <r>
    <x v="545"/>
    <x v="6"/>
    <n v="0"/>
    <x v="36"/>
  </r>
  <r>
    <x v="545"/>
    <x v="7"/>
    <n v="1"/>
    <x v="36"/>
  </r>
  <r>
    <x v="545"/>
    <x v="8"/>
    <m/>
    <x v="36"/>
  </r>
  <r>
    <x v="545"/>
    <x v="9"/>
    <m/>
    <x v="36"/>
  </r>
  <r>
    <x v="545"/>
    <x v="10"/>
    <m/>
    <x v="36"/>
  </r>
  <r>
    <x v="545"/>
    <x v="11"/>
    <m/>
    <x v="36"/>
  </r>
  <r>
    <x v="545"/>
    <x v="12"/>
    <m/>
    <x v="36"/>
  </r>
  <r>
    <x v="545"/>
    <x v="13"/>
    <m/>
    <x v="36"/>
  </r>
  <r>
    <x v="545"/>
    <x v="14"/>
    <n v="4"/>
    <x v="36"/>
  </r>
  <r>
    <x v="545"/>
    <x v="15"/>
    <n v="4"/>
    <x v="36"/>
  </r>
  <r>
    <x v="545"/>
    <x v="16"/>
    <n v="4"/>
    <x v="36"/>
  </r>
  <r>
    <x v="545"/>
    <x v="17"/>
    <n v="4"/>
    <x v="36"/>
  </r>
  <r>
    <x v="545"/>
    <x v="18"/>
    <m/>
    <x v="36"/>
  </r>
  <r>
    <x v="545"/>
    <x v="19"/>
    <m/>
    <x v="36"/>
  </r>
  <r>
    <x v="664"/>
    <x v="0"/>
    <s v="Osella"/>
    <x v="36"/>
  </r>
  <r>
    <x v="664"/>
    <x v="1"/>
    <s v="Alfa Romeo"/>
    <x v="36"/>
  </r>
  <r>
    <x v="664"/>
    <x v="2"/>
    <n v="0"/>
    <x v="36"/>
  </r>
  <r>
    <x v="664"/>
    <x v="3"/>
    <n v="0"/>
    <x v="36"/>
  </r>
  <r>
    <x v="664"/>
    <x v="4"/>
    <n v="0"/>
    <x v="36"/>
  </r>
  <r>
    <x v="664"/>
    <x v="5"/>
    <n v="0"/>
    <x v="36"/>
  </r>
  <r>
    <x v="664"/>
    <x v="6"/>
    <n v="0"/>
    <x v="36"/>
  </r>
  <r>
    <x v="664"/>
    <x v="7"/>
    <n v="0"/>
    <x v="36"/>
  </r>
  <r>
    <x v="664"/>
    <x v="8"/>
    <m/>
    <x v="36"/>
  </r>
  <r>
    <x v="664"/>
    <x v="9"/>
    <m/>
    <x v="36"/>
  </r>
  <r>
    <x v="664"/>
    <x v="10"/>
    <m/>
    <x v="36"/>
  </r>
  <r>
    <x v="664"/>
    <x v="11"/>
    <m/>
    <x v="36"/>
  </r>
  <r>
    <x v="664"/>
    <x v="12"/>
    <m/>
    <x v="36"/>
  </r>
  <r>
    <x v="664"/>
    <x v="13"/>
    <m/>
    <x v="36"/>
  </r>
  <r>
    <x v="664"/>
    <x v="14"/>
    <n v="0"/>
    <x v="36"/>
  </r>
  <r>
    <x v="664"/>
    <x v="15"/>
    <n v="0"/>
    <x v="36"/>
  </r>
  <r>
    <x v="664"/>
    <x v="16"/>
    <n v="0"/>
    <x v="36"/>
  </r>
  <r>
    <x v="664"/>
    <x v="17"/>
    <n v="0"/>
    <x v="36"/>
  </r>
  <r>
    <x v="664"/>
    <x v="18"/>
    <m/>
    <x v="36"/>
  </r>
  <r>
    <x v="664"/>
    <x v="19"/>
    <m/>
    <x v="36"/>
  </r>
  <r>
    <x v="660"/>
    <x v="0"/>
    <s v="Osella"/>
    <x v="36"/>
  </r>
  <r>
    <x v="660"/>
    <x v="1"/>
    <s v="Alfa Romeo"/>
    <x v="36"/>
  </r>
  <r>
    <x v="660"/>
    <x v="2"/>
    <n v="0"/>
    <x v="36"/>
  </r>
  <r>
    <x v="660"/>
    <x v="3"/>
    <n v="0"/>
    <x v="36"/>
  </r>
  <r>
    <x v="660"/>
    <x v="4"/>
    <n v="0"/>
    <x v="36"/>
  </r>
  <r>
    <x v="660"/>
    <x v="5"/>
    <n v="0"/>
    <x v="36"/>
  </r>
  <r>
    <x v="660"/>
    <x v="6"/>
    <n v="0"/>
    <x v="36"/>
  </r>
  <r>
    <x v="660"/>
    <x v="7"/>
    <n v="0"/>
    <x v="36"/>
  </r>
  <r>
    <x v="660"/>
    <x v="8"/>
    <m/>
    <x v="36"/>
  </r>
  <r>
    <x v="660"/>
    <x v="9"/>
    <m/>
    <x v="36"/>
  </r>
  <r>
    <x v="660"/>
    <x v="10"/>
    <m/>
    <x v="36"/>
  </r>
  <r>
    <x v="660"/>
    <x v="11"/>
    <m/>
    <x v="36"/>
  </r>
  <r>
    <x v="660"/>
    <x v="12"/>
    <m/>
    <x v="36"/>
  </r>
  <r>
    <x v="660"/>
    <x v="13"/>
    <m/>
    <x v="36"/>
  </r>
  <r>
    <x v="660"/>
    <x v="14"/>
    <n v="0"/>
    <x v="36"/>
  </r>
  <r>
    <x v="660"/>
    <x v="15"/>
    <n v="0"/>
    <x v="36"/>
  </r>
  <r>
    <x v="660"/>
    <x v="16"/>
    <n v="0"/>
    <x v="36"/>
  </r>
  <r>
    <x v="660"/>
    <x v="17"/>
    <n v="0"/>
    <x v="36"/>
  </r>
  <r>
    <x v="660"/>
    <x v="18"/>
    <m/>
    <x v="36"/>
  </r>
  <r>
    <x v="660"/>
    <x v="19"/>
    <m/>
    <x v="36"/>
  </r>
  <r>
    <x v="665"/>
    <x v="0"/>
    <s v="Minardi"/>
    <x v="36"/>
  </r>
  <r>
    <x v="665"/>
    <x v="1"/>
    <s v="Motori Moderni"/>
    <x v="36"/>
  </r>
  <r>
    <x v="665"/>
    <x v="2"/>
    <n v="0"/>
    <x v="36"/>
  </r>
  <r>
    <x v="665"/>
    <x v="3"/>
    <n v="0"/>
    <x v="36"/>
  </r>
  <r>
    <x v="665"/>
    <x v="4"/>
    <n v="0"/>
    <x v="36"/>
  </r>
  <r>
    <x v="665"/>
    <x v="5"/>
    <n v="0"/>
    <x v="36"/>
  </r>
  <r>
    <x v="665"/>
    <x v="6"/>
    <n v="0"/>
    <x v="36"/>
  </r>
  <r>
    <x v="665"/>
    <x v="7"/>
    <n v="0"/>
    <x v="36"/>
  </r>
  <r>
    <x v="665"/>
    <x v="8"/>
    <m/>
    <x v="36"/>
  </r>
  <r>
    <x v="665"/>
    <x v="9"/>
    <m/>
    <x v="36"/>
  </r>
  <r>
    <x v="665"/>
    <x v="10"/>
    <m/>
    <x v="36"/>
  </r>
  <r>
    <x v="665"/>
    <x v="11"/>
    <m/>
    <x v="36"/>
  </r>
  <r>
    <x v="665"/>
    <x v="12"/>
    <m/>
    <x v="36"/>
  </r>
  <r>
    <x v="665"/>
    <x v="13"/>
    <m/>
    <x v="36"/>
  </r>
  <r>
    <x v="665"/>
    <x v="14"/>
    <n v="0"/>
    <x v="36"/>
  </r>
  <r>
    <x v="665"/>
    <x v="15"/>
    <n v="0"/>
    <x v="36"/>
  </r>
  <r>
    <x v="665"/>
    <x v="16"/>
    <n v="0"/>
    <x v="36"/>
  </r>
  <r>
    <x v="665"/>
    <x v="17"/>
    <n v="0"/>
    <x v="36"/>
  </r>
  <r>
    <x v="665"/>
    <x v="18"/>
    <m/>
    <x v="36"/>
  </r>
  <r>
    <x v="665"/>
    <x v="19"/>
    <m/>
    <x v="36"/>
  </r>
  <r>
    <x v="618"/>
    <x v="0"/>
    <s v="Minardi"/>
    <x v="36"/>
  </r>
  <r>
    <x v="618"/>
    <x v="1"/>
    <s v="Motori Moderni"/>
    <x v="36"/>
  </r>
  <r>
    <x v="618"/>
    <x v="2"/>
    <n v="0"/>
    <x v="36"/>
  </r>
  <r>
    <x v="618"/>
    <x v="3"/>
    <n v="0"/>
    <x v="36"/>
  </r>
  <r>
    <x v="618"/>
    <x v="4"/>
    <n v="0"/>
    <x v="36"/>
  </r>
  <r>
    <x v="618"/>
    <x v="5"/>
    <n v="0"/>
    <x v="36"/>
  </r>
  <r>
    <x v="618"/>
    <x v="6"/>
    <n v="0"/>
    <x v="36"/>
  </r>
  <r>
    <x v="618"/>
    <x v="7"/>
    <n v="0"/>
    <x v="36"/>
  </r>
  <r>
    <x v="618"/>
    <x v="8"/>
    <m/>
    <x v="36"/>
  </r>
  <r>
    <x v="618"/>
    <x v="9"/>
    <m/>
    <x v="36"/>
  </r>
  <r>
    <x v="618"/>
    <x v="10"/>
    <m/>
    <x v="36"/>
  </r>
  <r>
    <x v="618"/>
    <x v="11"/>
    <m/>
    <x v="36"/>
  </r>
  <r>
    <x v="618"/>
    <x v="12"/>
    <m/>
    <x v="36"/>
  </r>
  <r>
    <x v="618"/>
    <x v="13"/>
    <m/>
    <x v="36"/>
  </r>
  <r>
    <x v="618"/>
    <x v="14"/>
    <n v="0"/>
    <x v="36"/>
  </r>
  <r>
    <x v="618"/>
    <x v="15"/>
    <n v="0"/>
    <x v="36"/>
  </r>
  <r>
    <x v="618"/>
    <x v="16"/>
    <n v="0"/>
    <x v="36"/>
  </r>
  <r>
    <x v="618"/>
    <x v="17"/>
    <n v="0"/>
    <x v="36"/>
  </r>
  <r>
    <x v="618"/>
    <x v="18"/>
    <m/>
    <x v="36"/>
  </r>
  <r>
    <x v="618"/>
    <x v="19"/>
    <m/>
    <x v="36"/>
  </r>
  <r>
    <x v="650"/>
    <x v="0"/>
    <s v="Lotus"/>
    <x v="36"/>
  </r>
  <r>
    <x v="650"/>
    <x v="1"/>
    <s v="Renault"/>
    <x v="36"/>
  </r>
  <r>
    <x v="650"/>
    <x v="2"/>
    <n v="2"/>
    <x v="36"/>
  </r>
  <r>
    <x v="650"/>
    <x v="3"/>
    <n v="4"/>
    <x v="36"/>
  </r>
  <r>
    <x v="650"/>
    <x v="4"/>
    <n v="2"/>
    <x v="36"/>
  </r>
  <r>
    <x v="650"/>
    <x v="5"/>
    <n v="1"/>
    <x v="36"/>
  </r>
  <r>
    <x v="650"/>
    <x v="6"/>
    <n v="1"/>
    <x v="36"/>
  </r>
  <r>
    <x v="650"/>
    <x v="7"/>
    <n v="0"/>
    <x v="36"/>
  </r>
  <r>
    <x v="650"/>
    <x v="8"/>
    <m/>
    <x v="36"/>
  </r>
  <r>
    <x v="650"/>
    <x v="9"/>
    <m/>
    <x v="36"/>
  </r>
  <r>
    <x v="650"/>
    <x v="10"/>
    <m/>
    <x v="36"/>
  </r>
  <r>
    <x v="650"/>
    <x v="11"/>
    <m/>
    <x v="36"/>
  </r>
  <r>
    <x v="650"/>
    <x v="12"/>
    <m/>
    <x v="36"/>
  </r>
  <r>
    <x v="650"/>
    <x v="13"/>
    <m/>
    <x v="36"/>
  </r>
  <r>
    <x v="650"/>
    <x v="14"/>
    <n v="55"/>
    <x v="36"/>
  </r>
  <r>
    <x v="650"/>
    <x v="15"/>
    <n v="55"/>
    <x v="36"/>
  </r>
  <r>
    <x v="650"/>
    <x v="16"/>
    <n v="55"/>
    <x v="36"/>
  </r>
  <r>
    <x v="650"/>
    <x v="17"/>
    <n v="55"/>
    <x v="36"/>
  </r>
  <r>
    <x v="650"/>
    <x v="18"/>
    <n v="8"/>
    <x v="36"/>
  </r>
  <r>
    <x v="650"/>
    <x v="19"/>
    <m/>
    <x v="36"/>
  </r>
  <r>
    <x v="661"/>
    <x v="0"/>
    <s v="Arrows"/>
    <x v="36"/>
  </r>
  <r>
    <x v="661"/>
    <x v="1"/>
    <s v="BMW"/>
    <x v="36"/>
  </r>
  <r>
    <x v="661"/>
    <x v="2"/>
    <n v="0"/>
    <x v="36"/>
  </r>
  <r>
    <x v="661"/>
    <x v="3"/>
    <n v="0"/>
    <x v="36"/>
  </r>
  <r>
    <x v="661"/>
    <x v="4"/>
    <n v="0"/>
    <x v="36"/>
  </r>
  <r>
    <x v="661"/>
    <x v="5"/>
    <n v="0"/>
    <x v="36"/>
  </r>
  <r>
    <x v="661"/>
    <x v="6"/>
    <n v="0"/>
    <x v="36"/>
  </r>
  <r>
    <x v="661"/>
    <x v="7"/>
    <n v="1"/>
    <x v="36"/>
  </r>
  <r>
    <x v="661"/>
    <x v="8"/>
    <m/>
    <x v="36"/>
  </r>
  <r>
    <x v="661"/>
    <x v="9"/>
    <m/>
    <x v="36"/>
  </r>
  <r>
    <x v="661"/>
    <x v="10"/>
    <m/>
    <x v="36"/>
  </r>
  <r>
    <x v="661"/>
    <x v="11"/>
    <m/>
    <x v="36"/>
  </r>
  <r>
    <x v="661"/>
    <x v="12"/>
    <m/>
    <x v="36"/>
  </r>
  <r>
    <x v="661"/>
    <x v="13"/>
    <m/>
    <x v="36"/>
  </r>
  <r>
    <x v="661"/>
    <x v="14"/>
    <n v="1"/>
    <x v="36"/>
  </r>
  <r>
    <x v="661"/>
    <x v="15"/>
    <n v="1"/>
    <x v="36"/>
  </r>
  <r>
    <x v="661"/>
    <x v="16"/>
    <n v="1"/>
    <x v="36"/>
  </r>
  <r>
    <x v="661"/>
    <x v="17"/>
    <n v="1"/>
    <x v="36"/>
  </r>
  <r>
    <x v="661"/>
    <x v="18"/>
    <m/>
    <x v="36"/>
  </r>
  <r>
    <x v="661"/>
    <x v="19"/>
    <m/>
    <x v="36"/>
  </r>
  <r>
    <x v="628"/>
    <x v="0"/>
    <s v="Brabham"/>
    <x v="36"/>
  </r>
  <r>
    <x v="628"/>
    <x v="1"/>
    <s v="BMW"/>
    <x v="36"/>
  </r>
  <r>
    <x v="628"/>
    <x v="2"/>
    <n v="0"/>
    <x v="36"/>
  </r>
  <r>
    <x v="628"/>
    <x v="3"/>
    <n v="0"/>
    <x v="36"/>
  </r>
  <r>
    <x v="628"/>
    <x v="4"/>
    <n v="0"/>
    <x v="36"/>
  </r>
  <r>
    <x v="628"/>
    <x v="5"/>
    <n v="0"/>
    <x v="36"/>
  </r>
  <r>
    <x v="628"/>
    <x v="6"/>
    <n v="0"/>
    <x v="36"/>
  </r>
  <r>
    <x v="628"/>
    <x v="7"/>
    <n v="0"/>
    <x v="36"/>
  </r>
  <r>
    <x v="628"/>
    <x v="8"/>
    <m/>
    <x v="36"/>
  </r>
  <r>
    <x v="628"/>
    <x v="9"/>
    <m/>
    <x v="36"/>
  </r>
  <r>
    <x v="628"/>
    <x v="10"/>
    <m/>
    <x v="36"/>
  </r>
  <r>
    <x v="628"/>
    <x v="11"/>
    <m/>
    <x v="36"/>
  </r>
  <r>
    <x v="628"/>
    <x v="12"/>
    <m/>
    <x v="36"/>
  </r>
  <r>
    <x v="628"/>
    <x v="13"/>
    <m/>
    <x v="36"/>
  </r>
  <r>
    <x v="628"/>
    <x v="14"/>
    <n v="0"/>
    <x v="36"/>
  </r>
  <r>
    <x v="628"/>
    <x v="15"/>
    <n v="0"/>
    <x v="36"/>
  </r>
  <r>
    <x v="628"/>
    <x v="16"/>
    <n v="0"/>
    <x v="36"/>
  </r>
  <r>
    <x v="628"/>
    <x v="17"/>
    <n v="0"/>
    <x v="36"/>
  </r>
  <r>
    <x v="628"/>
    <x v="18"/>
    <m/>
    <x v="36"/>
  </r>
  <r>
    <x v="628"/>
    <x v="19"/>
    <m/>
    <x v="36"/>
  </r>
  <r>
    <x v="605"/>
    <x v="0"/>
    <s v="Lola"/>
    <x v="36"/>
  </r>
  <r>
    <x v="605"/>
    <x v="1"/>
    <s v="Hart-Ford"/>
    <x v="36"/>
  </r>
  <r>
    <x v="605"/>
    <x v="2"/>
    <n v="0"/>
    <x v="36"/>
  </r>
  <r>
    <x v="605"/>
    <x v="3"/>
    <n v="0"/>
    <x v="36"/>
  </r>
  <r>
    <x v="605"/>
    <x v="4"/>
    <n v="0"/>
    <x v="36"/>
  </r>
  <r>
    <x v="605"/>
    <x v="5"/>
    <n v="0"/>
    <x v="36"/>
  </r>
  <r>
    <x v="605"/>
    <x v="6"/>
    <n v="0"/>
    <x v="36"/>
  </r>
  <r>
    <x v="605"/>
    <x v="7"/>
    <n v="0"/>
    <x v="36"/>
  </r>
  <r>
    <x v="605"/>
    <x v="8"/>
    <m/>
    <x v="36"/>
  </r>
  <r>
    <x v="605"/>
    <x v="9"/>
    <m/>
    <x v="36"/>
  </r>
  <r>
    <x v="605"/>
    <x v="10"/>
    <m/>
    <x v="36"/>
  </r>
  <r>
    <x v="605"/>
    <x v="11"/>
    <m/>
    <x v="36"/>
  </r>
  <r>
    <x v="605"/>
    <x v="12"/>
    <m/>
    <x v="36"/>
  </r>
  <r>
    <x v="605"/>
    <x v="13"/>
    <m/>
    <x v="36"/>
  </r>
  <r>
    <x v="605"/>
    <x v="14"/>
    <n v="0"/>
    <x v="36"/>
  </r>
  <r>
    <x v="605"/>
    <x v="15"/>
    <n v="0"/>
    <x v="36"/>
  </r>
  <r>
    <x v="605"/>
    <x v="16"/>
    <n v="0"/>
    <x v="36"/>
  </r>
  <r>
    <x v="605"/>
    <x v="17"/>
    <n v="0"/>
    <x v="36"/>
  </r>
  <r>
    <x v="605"/>
    <x v="18"/>
    <m/>
    <x v="36"/>
  </r>
  <r>
    <x v="605"/>
    <x v="19"/>
    <m/>
    <x v="36"/>
  </r>
  <r>
    <x v="611"/>
    <x v="0"/>
    <s v="Brabham"/>
    <x v="36"/>
  </r>
  <r>
    <x v="611"/>
    <x v="1"/>
    <s v="BMW"/>
    <x v="36"/>
  </r>
  <r>
    <x v="611"/>
    <x v="2"/>
    <n v="0"/>
    <x v="36"/>
  </r>
  <r>
    <x v="611"/>
    <x v="3"/>
    <n v="0"/>
    <x v="36"/>
  </r>
  <r>
    <x v="611"/>
    <x v="4"/>
    <n v="0"/>
    <x v="36"/>
  </r>
  <r>
    <x v="611"/>
    <x v="5"/>
    <n v="0"/>
    <x v="36"/>
  </r>
  <r>
    <x v="611"/>
    <x v="6"/>
    <n v="0"/>
    <x v="36"/>
  </r>
  <r>
    <x v="611"/>
    <x v="7"/>
    <n v="0"/>
    <x v="36"/>
  </r>
  <r>
    <x v="611"/>
    <x v="8"/>
    <m/>
    <x v="36"/>
  </r>
  <r>
    <x v="611"/>
    <x v="9"/>
    <m/>
    <x v="36"/>
  </r>
  <r>
    <x v="611"/>
    <x v="10"/>
    <m/>
    <x v="36"/>
  </r>
  <r>
    <x v="611"/>
    <x v="11"/>
    <m/>
    <x v="36"/>
  </r>
  <r>
    <x v="611"/>
    <x v="12"/>
    <m/>
    <x v="36"/>
  </r>
  <r>
    <x v="611"/>
    <x v="13"/>
    <m/>
    <x v="36"/>
  </r>
  <r>
    <x v="611"/>
    <x v="14"/>
    <n v="0"/>
    <x v="36"/>
  </r>
  <r>
    <x v="611"/>
    <x v="15"/>
    <n v="0"/>
    <x v="36"/>
  </r>
  <r>
    <x v="611"/>
    <x v="16"/>
    <n v="0"/>
    <x v="36"/>
  </r>
  <r>
    <x v="611"/>
    <x v="17"/>
    <n v="0"/>
    <x v="36"/>
  </r>
  <r>
    <x v="611"/>
    <x v="18"/>
    <m/>
    <x v="36"/>
  </r>
  <r>
    <x v="611"/>
    <x v="19"/>
    <m/>
    <x v="36"/>
  </r>
  <r>
    <x v="652"/>
    <x v="0"/>
    <s v="Benetton"/>
    <x v="36"/>
  </r>
  <r>
    <x v="652"/>
    <x v="1"/>
    <s v="BMW"/>
    <x v="36"/>
  </r>
  <r>
    <x v="652"/>
    <x v="2"/>
    <n v="1"/>
    <x v="36"/>
  </r>
  <r>
    <x v="652"/>
    <x v="3"/>
    <n v="0"/>
    <x v="36"/>
  </r>
  <r>
    <x v="652"/>
    <x v="4"/>
    <n v="1"/>
    <x v="36"/>
  </r>
  <r>
    <x v="652"/>
    <x v="5"/>
    <n v="0"/>
    <x v="36"/>
  </r>
  <r>
    <x v="652"/>
    <x v="6"/>
    <n v="1"/>
    <x v="36"/>
  </r>
  <r>
    <x v="652"/>
    <x v="7"/>
    <n v="2"/>
    <x v="36"/>
  </r>
  <r>
    <x v="652"/>
    <x v="8"/>
    <m/>
    <x v="36"/>
  </r>
  <r>
    <x v="652"/>
    <x v="9"/>
    <m/>
    <x v="36"/>
  </r>
  <r>
    <x v="652"/>
    <x v="10"/>
    <m/>
    <x v="36"/>
  </r>
  <r>
    <x v="652"/>
    <x v="11"/>
    <m/>
    <x v="36"/>
  </r>
  <r>
    <x v="652"/>
    <x v="12"/>
    <m/>
    <x v="36"/>
  </r>
  <r>
    <x v="652"/>
    <x v="13"/>
    <m/>
    <x v="36"/>
  </r>
  <r>
    <x v="652"/>
    <x v="14"/>
    <n v="17"/>
    <x v="36"/>
  </r>
  <r>
    <x v="652"/>
    <x v="15"/>
    <n v="17"/>
    <x v="36"/>
  </r>
  <r>
    <x v="652"/>
    <x v="16"/>
    <n v="17"/>
    <x v="36"/>
  </r>
  <r>
    <x v="652"/>
    <x v="17"/>
    <n v="17"/>
    <x v="36"/>
  </r>
  <r>
    <x v="652"/>
    <x v="18"/>
    <m/>
    <x v="36"/>
  </r>
  <r>
    <x v="652"/>
    <x v="19"/>
    <n v="2"/>
    <x v="36"/>
  </r>
  <r>
    <x v="653"/>
    <x v="0"/>
    <s v="Zakspeed"/>
    <x v="36"/>
  </r>
  <r>
    <x v="653"/>
    <x v="1"/>
    <s v="Zakspeed"/>
    <x v="36"/>
  </r>
  <r>
    <x v="653"/>
    <x v="2"/>
    <n v="0"/>
    <x v="36"/>
  </r>
  <r>
    <x v="653"/>
    <x v="3"/>
    <n v="0"/>
    <x v="36"/>
  </r>
  <r>
    <x v="653"/>
    <x v="4"/>
    <n v="0"/>
    <x v="36"/>
  </r>
  <r>
    <x v="653"/>
    <x v="5"/>
    <n v="0"/>
    <x v="36"/>
  </r>
  <r>
    <x v="653"/>
    <x v="6"/>
    <n v="0"/>
    <x v="36"/>
  </r>
  <r>
    <x v="653"/>
    <x v="7"/>
    <n v="0"/>
    <x v="36"/>
  </r>
  <r>
    <x v="653"/>
    <x v="8"/>
    <m/>
    <x v="36"/>
  </r>
  <r>
    <x v="653"/>
    <x v="9"/>
    <m/>
    <x v="36"/>
  </r>
  <r>
    <x v="653"/>
    <x v="10"/>
    <m/>
    <x v="36"/>
  </r>
  <r>
    <x v="653"/>
    <x v="11"/>
    <m/>
    <x v="36"/>
  </r>
  <r>
    <x v="653"/>
    <x v="12"/>
    <m/>
    <x v="36"/>
  </r>
  <r>
    <x v="653"/>
    <x v="13"/>
    <m/>
    <x v="36"/>
  </r>
  <r>
    <x v="653"/>
    <x v="14"/>
    <n v="0"/>
    <x v="36"/>
  </r>
  <r>
    <x v="653"/>
    <x v="15"/>
    <n v="0"/>
    <x v="36"/>
  </r>
  <r>
    <x v="653"/>
    <x v="16"/>
    <n v="0"/>
    <x v="36"/>
  </r>
  <r>
    <x v="653"/>
    <x v="17"/>
    <n v="0"/>
    <x v="36"/>
  </r>
  <r>
    <x v="653"/>
    <x v="18"/>
    <m/>
    <x v="36"/>
  </r>
  <r>
    <x v="653"/>
    <x v="19"/>
    <m/>
    <x v="36"/>
  </r>
  <r>
    <x v="662"/>
    <x v="0"/>
    <s v="AGS"/>
    <x v="36"/>
  </r>
  <r>
    <x v="662"/>
    <x v="1"/>
    <s v="Motori Moderni"/>
    <x v="36"/>
  </r>
  <r>
    <x v="662"/>
    <x v="2"/>
    <n v="0"/>
    <x v="36"/>
  </r>
  <r>
    <x v="662"/>
    <x v="3"/>
    <n v="0"/>
    <x v="36"/>
  </r>
  <r>
    <x v="662"/>
    <x v="4"/>
    <n v="0"/>
    <x v="36"/>
  </r>
  <r>
    <x v="662"/>
    <x v="5"/>
    <n v="0"/>
    <x v="36"/>
  </r>
  <r>
    <x v="662"/>
    <x v="6"/>
    <n v="0"/>
    <x v="36"/>
  </r>
  <r>
    <x v="662"/>
    <x v="7"/>
    <n v="0"/>
    <x v="36"/>
  </r>
  <r>
    <x v="662"/>
    <x v="8"/>
    <m/>
    <x v="36"/>
  </r>
  <r>
    <x v="662"/>
    <x v="9"/>
    <m/>
    <x v="36"/>
  </r>
  <r>
    <x v="662"/>
    <x v="10"/>
    <m/>
    <x v="36"/>
  </r>
  <r>
    <x v="662"/>
    <x v="11"/>
    <m/>
    <x v="36"/>
  </r>
  <r>
    <x v="662"/>
    <x v="12"/>
    <m/>
    <x v="36"/>
  </r>
  <r>
    <x v="662"/>
    <x v="13"/>
    <m/>
    <x v="36"/>
  </r>
  <r>
    <x v="662"/>
    <x v="14"/>
    <n v="0"/>
    <x v="36"/>
  </r>
  <r>
    <x v="662"/>
    <x v="15"/>
    <n v="0"/>
    <x v="36"/>
  </r>
  <r>
    <x v="662"/>
    <x v="16"/>
    <n v="0"/>
    <x v="36"/>
  </r>
  <r>
    <x v="662"/>
    <x v="17"/>
    <n v="0"/>
    <x v="36"/>
  </r>
  <r>
    <x v="662"/>
    <x v="18"/>
    <m/>
    <x v="36"/>
  </r>
  <r>
    <x v="662"/>
    <x v="19"/>
    <m/>
    <x v="36"/>
  </r>
  <r>
    <x v="529"/>
    <x v="0"/>
    <s v="Ligier"/>
    <x v="36"/>
  </r>
  <r>
    <x v="529"/>
    <x v="1"/>
    <s v="Renault"/>
    <x v="36"/>
  </r>
  <r>
    <x v="529"/>
    <x v="2"/>
    <n v="0"/>
    <x v="36"/>
  </r>
  <r>
    <x v="529"/>
    <x v="3"/>
    <n v="1"/>
    <x v="36"/>
  </r>
  <r>
    <x v="529"/>
    <x v="4"/>
    <n v="1"/>
    <x v="36"/>
  </r>
  <r>
    <x v="529"/>
    <x v="5"/>
    <n v="0"/>
    <x v="36"/>
  </r>
  <r>
    <x v="529"/>
    <x v="6"/>
    <n v="1"/>
    <x v="36"/>
  </r>
  <r>
    <x v="529"/>
    <x v="7"/>
    <n v="2"/>
    <x v="36"/>
  </r>
  <r>
    <x v="529"/>
    <x v="8"/>
    <m/>
    <x v="36"/>
  </r>
  <r>
    <x v="529"/>
    <x v="9"/>
    <m/>
    <x v="36"/>
  </r>
  <r>
    <x v="529"/>
    <x v="10"/>
    <m/>
    <x v="36"/>
  </r>
  <r>
    <x v="529"/>
    <x v="11"/>
    <m/>
    <x v="36"/>
  </r>
  <r>
    <x v="529"/>
    <x v="12"/>
    <m/>
    <x v="36"/>
  </r>
  <r>
    <x v="529"/>
    <x v="13"/>
    <m/>
    <x v="36"/>
  </r>
  <r>
    <x v="529"/>
    <x v="14"/>
    <n v="14"/>
    <x v="36"/>
  </r>
  <r>
    <x v="529"/>
    <x v="15"/>
    <n v="14"/>
    <x v="36"/>
  </r>
  <r>
    <x v="529"/>
    <x v="16"/>
    <n v="14"/>
    <x v="36"/>
  </r>
  <r>
    <x v="529"/>
    <x v="17"/>
    <n v="14"/>
    <x v="36"/>
  </r>
  <r>
    <x v="529"/>
    <x v="18"/>
    <m/>
    <x v="36"/>
  </r>
  <r>
    <x v="529"/>
    <x v="19"/>
    <m/>
    <x v="36"/>
  </r>
  <r>
    <x v="666"/>
    <x v="0"/>
    <s v="Lotus"/>
    <x v="36"/>
  </r>
  <r>
    <x v="666"/>
    <x v="1"/>
    <s v="Renault"/>
    <x v="36"/>
  </r>
  <r>
    <x v="666"/>
    <x v="2"/>
    <n v="0"/>
    <x v="36"/>
  </r>
  <r>
    <x v="666"/>
    <x v="3"/>
    <n v="0"/>
    <x v="36"/>
  </r>
  <r>
    <x v="666"/>
    <x v="4"/>
    <n v="0"/>
    <x v="36"/>
  </r>
  <r>
    <x v="666"/>
    <x v="5"/>
    <n v="0"/>
    <x v="36"/>
  </r>
  <r>
    <x v="666"/>
    <x v="6"/>
    <n v="1"/>
    <x v="36"/>
  </r>
  <r>
    <x v="666"/>
    <x v="7"/>
    <n v="1"/>
    <x v="36"/>
  </r>
  <r>
    <x v="666"/>
    <x v="8"/>
    <m/>
    <x v="36"/>
  </r>
  <r>
    <x v="666"/>
    <x v="9"/>
    <m/>
    <x v="36"/>
  </r>
  <r>
    <x v="666"/>
    <x v="10"/>
    <m/>
    <x v="36"/>
  </r>
  <r>
    <x v="666"/>
    <x v="11"/>
    <m/>
    <x v="36"/>
  </r>
  <r>
    <x v="666"/>
    <x v="12"/>
    <m/>
    <x v="36"/>
  </r>
  <r>
    <x v="666"/>
    <x v="13"/>
    <m/>
    <x v="36"/>
  </r>
  <r>
    <x v="666"/>
    <x v="14"/>
    <n v="3"/>
    <x v="36"/>
  </r>
  <r>
    <x v="666"/>
    <x v="15"/>
    <n v="3"/>
    <x v="36"/>
  </r>
  <r>
    <x v="666"/>
    <x v="16"/>
    <n v="3"/>
    <x v="36"/>
  </r>
  <r>
    <x v="666"/>
    <x v="17"/>
    <n v="3"/>
    <x v="36"/>
  </r>
  <r>
    <x v="666"/>
    <x v="18"/>
    <m/>
    <x v="36"/>
  </r>
  <r>
    <x v="666"/>
    <x v="19"/>
    <m/>
    <x v="36"/>
  </r>
  <r>
    <x v="646"/>
    <x v="0"/>
    <s v="Zakspeed"/>
    <x v="36"/>
  </r>
  <r>
    <x v="646"/>
    <x v="1"/>
    <s v="Zakspeed"/>
    <x v="36"/>
  </r>
  <r>
    <x v="646"/>
    <x v="2"/>
    <n v="0"/>
    <x v="36"/>
  </r>
  <r>
    <x v="646"/>
    <x v="3"/>
    <n v="0"/>
    <x v="36"/>
  </r>
  <r>
    <x v="646"/>
    <x v="4"/>
    <n v="0"/>
    <x v="36"/>
  </r>
  <r>
    <x v="646"/>
    <x v="5"/>
    <n v="0"/>
    <x v="36"/>
  </r>
  <r>
    <x v="646"/>
    <x v="6"/>
    <n v="0"/>
    <x v="36"/>
  </r>
  <r>
    <x v="646"/>
    <x v="7"/>
    <n v="0"/>
    <x v="36"/>
  </r>
  <r>
    <x v="646"/>
    <x v="8"/>
    <m/>
    <x v="36"/>
  </r>
  <r>
    <x v="646"/>
    <x v="9"/>
    <m/>
    <x v="36"/>
  </r>
  <r>
    <x v="646"/>
    <x v="10"/>
    <m/>
    <x v="36"/>
  </r>
  <r>
    <x v="646"/>
    <x v="11"/>
    <m/>
    <x v="36"/>
  </r>
  <r>
    <x v="646"/>
    <x v="12"/>
    <m/>
    <x v="36"/>
  </r>
  <r>
    <x v="646"/>
    <x v="13"/>
    <m/>
    <x v="36"/>
  </r>
  <r>
    <x v="646"/>
    <x v="14"/>
    <n v="0"/>
    <x v="36"/>
  </r>
  <r>
    <x v="646"/>
    <x v="15"/>
    <n v="0"/>
    <x v="36"/>
  </r>
  <r>
    <x v="646"/>
    <x v="16"/>
    <n v="0"/>
    <x v="36"/>
  </r>
  <r>
    <x v="646"/>
    <x v="17"/>
    <n v="0"/>
    <x v="36"/>
  </r>
  <r>
    <x v="646"/>
    <x v="18"/>
    <m/>
    <x v="36"/>
  </r>
  <r>
    <x v="646"/>
    <x v="19"/>
    <m/>
    <x v="36"/>
  </r>
  <r>
    <x v="608"/>
    <x v="0"/>
    <s v="Mclaren"/>
    <x v="36"/>
  </r>
  <r>
    <x v="608"/>
    <x v="1"/>
    <s v="TAG"/>
    <x v="36"/>
  </r>
  <r>
    <x v="608"/>
    <x v="2"/>
    <n v="0"/>
    <x v="36"/>
  </r>
  <r>
    <x v="608"/>
    <x v="3"/>
    <n v="1"/>
    <x v="36"/>
  </r>
  <r>
    <x v="608"/>
    <x v="4"/>
    <n v="0"/>
    <x v="36"/>
  </r>
  <r>
    <x v="608"/>
    <x v="5"/>
    <n v="4"/>
    <x v="36"/>
  </r>
  <r>
    <x v="608"/>
    <x v="6"/>
    <n v="2"/>
    <x v="36"/>
  </r>
  <r>
    <x v="608"/>
    <x v="7"/>
    <n v="0"/>
    <x v="36"/>
  </r>
  <r>
    <x v="608"/>
    <x v="8"/>
    <m/>
    <x v="36"/>
  </r>
  <r>
    <x v="608"/>
    <x v="9"/>
    <m/>
    <x v="36"/>
  </r>
  <r>
    <x v="608"/>
    <x v="10"/>
    <m/>
    <x v="36"/>
  </r>
  <r>
    <x v="608"/>
    <x v="11"/>
    <m/>
    <x v="36"/>
  </r>
  <r>
    <x v="608"/>
    <x v="12"/>
    <m/>
    <x v="36"/>
  </r>
  <r>
    <x v="608"/>
    <x v="13"/>
    <m/>
    <x v="36"/>
  </r>
  <r>
    <x v="608"/>
    <x v="14"/>
    <n v="22"/>
    <x v="36"/>
  </r>
  <r>
    <x v="608"/>
    <x v="15"/>
    <n v="22"/>
    <x v="36"/>
  </r>
  <r>
    <x v="608"/>
    <x v="16"/>
    <n v="22"/>
    <x v="36"/>
  </r>
  <r>
    <x v="608"/>
    <x v="17"/>
    <n v="22"/>
    <x v="36"/>
  </r>
  <r>
    <x v="608"/>
    <x v="18"/>
    <n v="1"/>
    <x v="36"/>
  </r>
  <r>
    <x v="608"/>
    <x v="19"/>
    <m/>
    <x v="36"/>
  </r>
  <r>
    <x v="614"/>
    <x v="0"/>
    <s v="Arrows"/>
    <x v="36"/>
  </r>
  <r>
    <x v="614"/>
    <x v="1"/>
    <s v="BMW"/>
    <x v="36"/>
  </r>
  <r>
    <x v="614"/>
    <x v="2"/>
    <n v="0"/>
    <x v="36"/>
  </r>
  <r>
    <x v="614"/>
    <x v="3"/>
    <n v="0"/>
    <x v="36"/>
  </r>
  <r>
    <x v="614"/>
    <x v="4"/>
    <n v="0"/>
    <x v="36"/>
  </r>
  <r>
    <x v="614"/>
    <x v="5"/>
    <n v="0"/>
    <x v="36"/>
  </r>
  <r>
    <x v="614"/>
    <x v="6"/>
    <n v="0"/>
    <x v="36"/>
  </r>
  <r>
    <x v="614"/>
    <x v="7"/>
    <n v="0"/>
    <x v="36"/>
  </r>
  <r>
    <x v="614"/>
    <x v="8"/>
    <m/>
    <x v="36"/>
  </r>
  <r>
    <x v="614"/>
    <x v="9"/>
    <m/>
    <x v="36"/>
  </r>
  <r>
    <x v="614"/>
    <x v="10"/>
    <m/>
    <x v="36"/>
  </r>
  <r>
    <x v="614"/>
    <x v="11"/>
    <m/>
    <x v="36"/>
  </r>
  <r>
    <x v="614"/>
    <x v="12"/>
    <m/>
    <x v="36"/>
  </r>
  <r>
    <x v="614"/>
    <x v="13"/>
    <m/>
    <x v="36"/>
  </r>
  <r>
    <x v="614"/>
    <x v="14"/>
    <n v="0"/>
    <x v="36"/>
  </r>
  <r>
    <x v="614"/>
    <x v="15"/>
    <n v="0"/>
    <x v="36"/>
  </r>
  <r>
    <x v="614"/>
    <x v="16"/>
    <n v="0"/>
    <x v="36"/>
  </r>
  <r>
    <x v="614"/>
    <x v="17"/>
    <n v="0"/>
    <x v="36"/>
  </r>
  <r>
    <x v="614"/>
    <x v="18"/>
    <m/>
    <x v="36"/>
  </r>
  <r>
    <x v="614"/>
    <x v="19"/>
    <m/>
    <x v="36"/>
  </r>
  <r>
    <x v="655"/>
    <x v="0"/>
    <s v="Tyrrell"/>
    <x v="36"/>
  </r>
  <r>
    <x v="655"/>
    <x v="1"/>
    <s v="Renault"/>
    <x v="36"/>
  </r>
  <r>
    <x v="655"/>
    <x v="2"/>
    <n v="0"/>
    <x v="36"/>
  </r>
  <r>
    <x v="655"/>
    <x v="3"/>
    <n v="0"/>
    <x v="36"/>
  </r>
  <r>
    <x v="655"/>
    <x v="4"/>
    <n v="0"/>
    <x v="36"/>
  </r>
  <r>
    <x v="655"/>
    <x v="5"/>
    <n v="1"/>
    <x v="36"/>
  </r>
  <r>
    <x v="655"/>
    <x v="6"/>
    <n v="2"/>
    <x v="36"/>
  </r>
  <r>
    <x v="655"/>
    <x v="7"/>
    <n v="1"/>
    <x v="36"/>
  </r>
  <r>
    <x v="655"/>
    <x v="8"/>
    <m/>
    <x v="36"/>
  </r>
  <r>
    <x v="655"/>
    <x v="9"/>
    <m/>
    <x v="36"/>
  </r>
  <r>
    <x v="655"/>
    <x v="10"/>
    <m/>
    <x v="36"/>
  </r>
  <r>
    <x v="655"/>
    <x v="11"/>
    <m/>
    <x v="36"/>
  </r>
  <r>
    <x v="655"/>
    <x v="12"/>
    <m/>
    <x v="36"/>
  </r>
  <r>
    <x v="655"/>
    <x v="13"/>
    <m/>
    <x v="36"/>
  </r>
  <r>
    <x v="655"/>
    <x v="14"/>
    <n v="8"/>
    <x v="36"/>
  </r>
  <r>
    <x v="655"/>
    <x v="15"/>
    <n v="8"/>
    <x v="36"/>
  </r>
  <r>
    <x v="655"/>
    <x v="16"/>
    <n v="8"/>
    <x v="36"/>
  </r>
  <r>
    <x v="655"/>
    <x v="17"/>
    <n v="8"/>
    <x v="36"/>
  </r>
  <r>
    <x v="655"/>
    <x v="18"/>
    <m/>
    <x v="36"/>
  </r>
  <r>
    <x v="655"/>
    <x v="19"/>
    <m/>
    <x v="36"/>
  </r>
  <r>
    <x v="631"/>
    <x v="0"/>
    <s v="Ferrari"/>
    <x v="36"/>
  </r>
  <r>
    <x v="631"/>
    <x v="1"/>
    <s v="Ferrari"/>
    <x v="36"/>
  </r>
  <r>
    <x v="631"/>
    <x v="2"/>
    <n v="0"/>
    <x v="36"/>
  </r>
  <r>
    <x v="631"/>
    <x v="3"/>
    <n v="1"/>
    <x v="36"/>
  </r>
  <r>
    <x v="631"/>
    <x v="4"/>
    <n v="0"/>
    <x v="36"/>
  </r>
  <r>
    <x v="631"/>
    <x v="5"/>
    <n v="2"/>
    <x v="36"/>
  </r>
  <r>
    <x v="631"/>
    <x v="6"/>
    <n v="1"/>
    <x v="36"/>
  </r>
  <r>
    <x v="631"/>
    <x v="7"/>
    <n v="0"/>
    <x v="36"/>
  </r>
  <r>
    <x v="631"/>
    <x v="8"/>
    <m/>
    <x v="36"/>
  </r>
  <r>
    <x v="631"/>
    <x v="9"/>
    <m/>
    <x v="36"/>
  </r>
  <r>
    <x v="631"/>
    <x v="10"/>
    <m/>
    <x v="36"/>
  </r>
  <r>
    <x v="631"/>
    <x v="11"/>
    <m/>
    <x v="36"/>
  </r>
  <r>
    <x v="631"/>
    <x v="12"/>
    <m/>
    <x v="36"/>
  </r>
  <r>
    <x v="631"/>
    <x v="13"/>
    <m/>
    <x v="36"/>
  </r>
  <r>
    <x v="631"/>
    <x v="14"/>
    <n v="14"/>
    <x v="36"/>
  </r>
  <r>
    <x v="631"/>
    <x v="15"/>
    <n v="14"/>
    <x v="36"/>
  </r>
  <r>
    <x v="631"/>
    <x v="16"/>
    <n v="14"/>
    <x v="36"/>
  </r>
  <r>
    <x v="631"/>
    <x v="17"/>
    <n v="14"/>
    <x v="36"/>
  </r>
  <r>
    <x v="631"/>
    <x v="18"/>
    <m/>
    <x v="36"/>
  </r>
  <r>
    <x v="631"/>
    <x v="19"/>
    <m/>
    <x v="36"/>
  </r>
  <r>
    <x v="609"/>
    <x v="0"/>
    <s v="Williams"/>
    <x v="36"/>
  </r>
  <r>
    <x v="609"/>
    <x v="1"/>
    <s v="Honda"/>
    <x v="36"/>
  </r>
  <r>
    <x v="609"/>
    <x v="2"/>
    <n v="4"/>
    <x v="36"/>
  </r>
  <r>
    <x v="609"/>
    <x v="3"/>
    <n v="3"/>
    <x v="36"/>
  </r>
  <r>
    <x v="609"/>
    <x v="4"/>
    <n v="3"/>
    <x v="36"/>
  </r>
  <r>
    <x v="609"/>
    <x v="5"/>
    <n v="1"/>
    <x v="36"/>
  </r>
  <r>
    <x v="609"/>
    <x v="6"/>
    <n v="0"/>
    <x v="36"/>
  </r>
  <r>
    <x v="609"/>
    <x v="7"/>
    <n v="0"/>
    <x v="36"/>
  </r>
  <r>
    <x v="609"/>
    <x v="8"/>
    <m/>
    <x v="36"/>
  </r>
  <r>
    <x v="609"/>
    <x v="9"/>
    <m/>
    <x v="36"/>
  </r>
  <r>
    <x v="609"/>
    <x v="10"/>
    <m/>
    <x v="36"/>
  </r>
  <r>
    <x v="609"/>
    <x v="11"/>
    <m/>
    <x v="36"/>
  </r>
  <r>
    <x v="609"/>
    <x v="12"/>
    <m/>
    <x v="36"/>
  </r>
  <r>
    <x v="609"/>
    <x v="13"/>
    <m/>
    <x v="36"/>
  </r>
  <r>
    <x v="609"/>
    <x v="14"/>
    <n v="69"/>
    <x v="36"/>
  </r>
  <r>
    <x v="609"/>
    <x v="15"/>
    <n v="69"/>
    <x v="36"/>
  </r>
  <r>
    <x v="609"/>
    <x v="16"/>
    <n v="69"/>
    <x v="36"/>
  </r>
  <r>
    <x v="609"/>
    <x v="17"/>
    <n v="69"/>
    <x v="36"/>
  </r>
  <r>
    <x v="609"/>
    <x v="18"/>
    <n v="2"/>
    <x v="36"/>
  </r>
  <r>
    <x v="609"/>
    <x v="19"/>
    <n v="7"/>
    <x v="36"/>
  </r>
  <r>
    <x v="624"/>
    <x v="0"/>
    <s v="Williams"/>
    <x v="36"/>
  </r>
  <r>
    <x v="624"/>
    <x v="1"/>
    <s v="Honda"/>
    <x v="36"/>
  </r>
  <r>
    <x v="624"/>
    <x v="2"/>
    <n v="5"/>
    <x v="36"/>
  </r>
  <r>
    <x v="624"/>
    <x v="3"/>
    <n v="2"/>
    <x v="36"/>
  </r>
  <r>
    <x v="624"/>
    <x v="4"/>
    <n v="2"/>
    <x v="36"/>
  </r>
  <r>
    <x v="624"/>
    <x v="5"/>
    <n v="1"/>
    <x v="36"/>
  </r>
  <r>
    <x v="624"/>
    <x v="6"/>
    <n v="2"/>
    <x v="36"/>
  </r>
  <r>
    <x v="624"/>
    <x v="7"/>
    <n v="0"/>
    <x v="36"/>
  </r>
  <r>
    <x v="624"/>
    <x v="8"/>
    <m/>
    <x v="36"/>
  </r>
  <r>
    <x v="624"/>
    <x v="9"/>
    <m/>
    <x v="36"/>
  </r>
  <r>
    <x v="624"/>
    <x v="10"/>
    <m/>
    <x v="36"/>
  </r>
  <r>
    <x v="624"/>
    <x v="11"/>
    <m/>
    <x v="36"/>
  </r>
  <r>
    <x v="624"/>
    <x v="12"/>
    <m/>
    <x v="36"/>
  </r>
  <r>
    <x v="624"/>
    <x v="13"/>
    <n v="1"/>
    <x v="36"/>
  </r>
  <r>
    <x v="624"/>
    <x v="14"/>
    <n v="72"/>
    <x v="36"/>
  </r>
  <r>
    <x v="624"/>
    <x v="15"/>
    <n v="70"/>
    <x v="36"/>
  </r>
  <r>
    <x v="624"/>
    <x v="16"/>
    <n v="72"/>
    <x v="36"/>
  </r>
  <r>
    <x v="624"/>
    <x v="17"/>
    <n v="72"/>
    <x v="36"/>
  </r>
  <r>
    <x v="624"/>
    <x v="18"/>
    <n v="2"/>
    <x v="36"/>
  </r>
  <r>
    <x v="624"/>
    <x v="19"/>
    <n v="4"/>
    <x v="36"/>
  </r>
  <r>
    <x v="597"/>
    <x v="0"/>
    <s v="Lola"/>
    <x v="36"/>
  </r>
  <r>
    <x v="597"/>
    <x v="1"/>
    <s v="Ford"/>
    <x v="36"/>
  </r>
  <r>
    <x v="597"/>
    <x v="2"/>
    <n v="0"/>
    <x v="36"/>
  </r>
  <r>
    <x v="597"/>
    <x v="3"/>
    <n v="0"/>
    <x v="36"/>
  </r>
  <r>
    <x v="597"/>
    <x v="4"/>
    <n v="0"/>
    <x v="36"/>
  </r>
  <r>
    <x v="597"/>
    <x v="5"/>
    <n v="0"/>
    <x v="36"/>
  </r>
  <r>
    <x v="597"/>
    <x v="6"/>
    <n v="1"/>
    <x v="36"/>
  </r>
  <r>
    <x v="597"/>
    <x v="7"/>
    <n v="0"/>
    <x v="36"/>
  </r>
  <r>
    <x v="597"/>
    <x v="8"/>
    <m/>
    <x v="36"/>
  </r>
  <r>
    <x v="597"/>
    <x v="9"/>
    <m/>
    <x v="36"/>
  </r>
  <r>
    <x v="597"/>
    <x v="10"/>
    <m/>
    <x v="36"/>
  </r>
  <r>
    <x v="597"/>
    <x v="11"/>
    <m/>
    <x v="36"/>
  </r>
  <r>
    <x v="597"/>
    <x v="12"/>
    <m/>
    <x v="36"/>
  </r>
  <r>
    <x v="597"/>
    <x v="13"/>
    <m/>
    <x v="36"/>
  </r>
  <r>
    <x v="597"/>
    <x v="14"/>
    <n v="2"/>
    <x v="36"/>
  </r>
  <r>
    <x v="597"/>
    <x v="15"/>
    <n v="2"/>
    <x v="36"/>
  </r>
  <r>
    <x v="597"/>
    <x v="16"/>
    <n v="2"/>
    <x v="36"/>
  </r>
  <r>
    <x v="597"/>
    <x v="17"/>
    <n v="2"/>
    <x v="36"/>
  </r>
  <r>
    <x v="597"/>
    <x v="18"/>
    <m/>
    <x v="36"/>
  </r>
  <r>
    <x v="597"/>
    <x v="19"/>
    <m/>
    <x v="36"/>
  </r>
  <r>
    <x v="656"/>
    <x v="0"/>
    <s v="Ligier"/>
    <x v="36"/>
  </r>
  <r>
    <x v="656"/>
    <x v="1"/>
    <s v="Renault"/>
    <x v="36"/>
  </r>
  <r>
    <x v="656"/>
    <x v="2"/>
    <n v="0"/>
    <x v="36"/>
  </r>
  <r>
    <x v="656"/>
    <x v="3"/>
    <n v="0"/>
    <x v="36"/>
  </r>
  <r>
    <x v="656"/>
    <x v="4"/>
    <n v="0"/>
    <x v="36"/>
  </r>
  <r>
    <x v="656"/>
    <x v="5"/>
    <n v="0"/>
    <x v="36"/>
  </r>
  <r>
    <x v="656"/>
    <x v="6"/>
    <n v="0"/>
    <x v="36"/>
  </r>
  <r>
    <x v="656"/>
    <x v="7"/>
    <n v="1"/>
    <x v="36"/>
  </r>
  <r>
    <x v="656"/>
    <x v="8"/>
    <m/>
    <x v="36"/>
  </r>
  <r>
    <x v="656"/>
    <x v="9"/>
    <m/>
    <x v="36"/>
  </r>
  <r>
    <x v="656"/>
    <x v="10"/>
    <m/>
    <x v="36"/>
  </r>
  <r>
    <x v="656"/>
    <x v="11"/>
    <m/>
    <x v="36"/>
  </r>
  <r>
    <x v="656"/>
    <x v="12"/>
    <m/>
    <x v="36"/>
  </r>
  <r>
    <x v="656"/>
    <x v="13"/>
    <m/>
    <x v="36"/>
  </r>
  <r>
    <x v="656"/>
    <x v="14"/>
    <n v="1"/>
    <x v="36"/>
  </r>
  <r>
    <x v="656"/>
    <x v="15"/>
    <n v="1"/>
    <x v="36"/>
  </r>
  <r>
    <x v="656"/>
    <x v="16"/>
    <n v="1"/>
    <x v="36"/>
  </r>
  <r>
    <x v="656"/>
    <x v="17"/>
    <n v="1"/>
    <x v="36"/>
  </r>
  <r>
    <x v="656"/>
    <x v="18"/>
    <m/>
    <x v="36"/>
  </r>
  <r>
    <x v="656"/>
    <x v="19"/>
    <m/>
    <x v="36"/>
  </r>
  <r>
    <x v="657"/>
    <x v="0"/>
    <s v="Tyrrell"/>
    <x v="36"/>
  </r>
  <r>
    <x v="657"/>
    <x v="1"/>
    <s v="Renault"/>
    <x v="36"/>
  </r>
  <r>
    <x v="657"/>
    <x v="2"/>
    <n v="0"/>
    <x v="36"/>
  </r>
  <r>
    <x v="657"/>
    <x v="3"/>
    <n v="0"/>
    <x v="36"/>
  </r>
  <r>
    <x v="657"/>
    <x v="4"/>
    <n v="0"/>
    <x v="36"/>
  </r>
  <r>
    <x v="657"/>
    <x v="5"/>
    <n v="0"/>
    <x v="36"/>
  </r>
  <r>
    <x v="657"/>
    <x v="6"/>
    <n v="1"/>
    <x v="36"/>
  </r>
  <r>
    <x v="657"/>
    <x v="7"/>
    <n v="1"/>
    <x v="36"/>
  </r>
  <r>
    <x v="657"/>
    <x v="8"/>
    <m/>
    <x v="36"/>
  </r>
  <r>
    <x v="657"/>
    <x v="9"/>
    <m/>
    <x v="36"/>
  </r>
  <r>
    <x v="657"/>
    <x v="10"/>
    <m/>
    <x v="36"/>
  </r>
  <r>
    <x v="657"/>
    <x v="11"/>
    <m/>
    <x v="36"/>
  </r>
  <r>
    <x v="657"/>
    <x v="12"/>
    <m/>
    <x v="36"/>
  </r>
  <r>
    <x v="657"/>
    <x v="13"/>
    <m/>
    <x v="36"/>
  </r>
  <r>
    <x v="657"/>
    <x v="14"/>
    <n v="3"/>
    <x v="36"/>
  </r>
  <r>
    <x v="657"/>
    <x v="15"/>
    <n v="3"/>
    <x v="36"/>
  </r>
  <r>
    <x v="657"/>
    <x v="16"/>
    <n v="3"/>
    <x v="36"/>
  </r>
  <r>
    <x v="657"/>
    <x v="17"/>
    <n v="3"/>
    <x v="36"/>
  </r>
  <r>
    <x v="657"/>
    <x v="18"/>
    <m/>
    <x v="36"/>
  </r>
  <r>
    <x v="657"/>
    <x v="19"/>
    <m/>
    <x v="36"/>
  </r>
  <r>
    <x v="633"/>
    <x v="0"/>
    <s v="Osella"/>
    <x v="36"/>
  </r>
  <r>
    <x v="633"/>
    <x v="1"/>
    <s v="Alfa Romeo"/>
    <x v="36"/>
  </r>
  <r>
    <x v="633"/>
    <x v="2"/>
    <n v="0"/>
    <x v="36"/>
  </r>
  <r>
    <x v="633"/>
    <x v="3"/>
    <n v="0"/>
    <x v="36"/>
  </r>
  <r>
    <x v="633"/>
    <x v="4"/>
    <n v="0"/>
    <x v="36"/>
  </r>
  <r>
    <x v="633"/>
    <x v="5"/>
    <n v="0"/>
    <x v="36"/>
  </r>
  <r>
    <x v="633"/>
    <x v="6"/>
    <n v="0"/>
    <x v="36"/>
  </r>
  <r>
    <x v="633"/>
    <x v="7"/>
    <n v="0"/>
    <x v="36"/>
  </r>
  <r>
    <x v="633"/>
    <x v="8"/>
    <m/>
    <x v="36"/>
  </r>
  <r>
    <x v="633"/>
    <x v="9"/>
    <m/>
    <x v="36"/>
  </r>
  <r>
    <x v="633"/>
    <x v="10"/>
    <m/>
    <x v="36"/>
  </r>
  <r>
    <x v="633"/>
    <x v="11"/>
    <m/>
    <x v="36"/>
  </r>
  <r>
    <x v="633"/>
    <x v="12"/>
    <m/>
    <x v="36"/>
  </r>
  <r>
    <x v="633"/>
    <x v="13"/>
    <m/>
    <x v="36"/>
  </r>
  <r>
    <x v="633"/>
    <x v="14"/>
    <n v="0"/>
    <x v="36"/>
  </r>
  <r>
    <x v="633"/>
    <x v="15"/>
    <n v="0"/>
    <x v="36"/>
  </r>
  <r>
    <x v="633"/>
    <x v="16"/>
    <n v="0"/>
    <x v="36"/>
  </r>
  <r>
    <x v="633"/>
    <x v="17"/>
    <n v="0"/>
    <x v="36"/>
  </r>
  <r>
    <x v="633"/>
    <x v="18"/>
    <m/>
    <x v="36"/>
  </r>
  <r>
    <x v="633"/>
    <x v="19"/>
    <m/>
    <x v="36"/>
  </r>
  <r>
    <x v="663"/>
    <x v="0"/>
    <s v="Ligier"/>
    <x v="36"/>
  </r>
  <r>
    <x v="663"/>
    <x v="1"/>
    <s v="Renault"/>
    <x v="36"/>
  </r>
  <r>
    <x v="663"/>
    <x v="2"/>
    <n v="0"/>
    <x v="36"/>
  </r>
  <r>
    <x v="663"/>
    <x v="3"/>
    <n v="0"/>
    <x v="36"/>
  </r>
  <r>
    <x v="663"/>
    <x v="4"/>
    <n v="0"/>
    <x v="36"/>
  </r>
  <r>
    <x v="663"/>
    <x v="5"/>
    <n v="3"/>
    <x v="36"/>
  </r>
  <r>
    <x v="663"/>
    <x v="6"/>
    <n v="2"/>
    <x v="36"/>
  </r>
  <r>
    <x v="663"/>
    <x v="7"/>
    <n v="1"/>
    <x v="36"/>
  </r>
  <r>
    <x v="663"/>
    <x v="8"/>
    <m/>
    <x v="36"/>
  </r>
  <r>
    <x v="663"/>
    <x v="9"/>
    <m/>
    <x v="36"/>
  </r>
  <r>
    <x v="663"/>
    <x v="10"/>
    <m/>
    <x v="36"/>
  </r>
  <r>
    <x v="663"/>
    <x v="11"/>
    <m/>
    <x v="36"/>
  </r>
  <r>
    <x v="663"/>
    <x v="12"/>
    <m/>
    <x v="36"/>
  </r>
  <r>
    <x v="663"/>
    <x v="13"/>
    <m/>
    <x v="36"/>
  </r>
  <r>
    <x v="663"/>
    <x v="14"/>
    <n v="14"/>
    <x v="36"/>
  </r>
  <r>
    <x v="663"/>
    <x v="15"/>
    <n v="14"/>
    <x v="36"/>
  </r>
  <r>
    <x v="663"/>
    <x v="16"/>
    <n v="14"/>
    <x v="36"/>
  </r>
  <r>
    <x v="663"/>
    <x v="17"/>
    <n v="14"/>
    <x v="36"/>
  </r>
  <r>
    <x v="663"/>
    <x v="18"/>
    <m/>
    <x v="36"/>
  </r>
  <r>
    <x v="663"/>
    <x v="19"/>
    <m/>
    <x v="36"/>
  </r>
  <r>
    <x v="598"/>
    <x v="0"/>
    <s v="Brabham"/>
    <x v="36"/>
  </r>
  <r>
    <x v="598"/>
    <x v="1"/>
    <s v="BMW"/>
    <x v="36"/>
  </r>
  <r>
    <x v="598"/>
    <x v="2"/>
    <n v="0"/>
    <x v="36"/>
  </r>
  <r>
    <x v="598"/>
    <x v="3"/>
    <n v="0"/>
    <x v="36"/>
  </r>
  <r>
    <x v="598"/>
    <x v="4"/>
    <n v="0"/>
    <x v="36"/>
  </r>
  <r>
    <x v="598"/>
    <x v="5"/>
    <n v="0"/>
    <x v="36"/>
  </r>
  <r>
    <x v="598"/>
    <x v="6"/>
    <n v="0"/>
    <x v="36"/>
  </r>
  <r>
    <x v="598"/>
    <x v="7"/>
    <n v="2"/>
    <x v="36"/>
  </r>
  <r>
    <x v="598"/>
    <x v="8"/>
    <m/>
    <x v="36"/>
  </r>
  <r>
    <x v="598"/>
    <x v="9"/>
    <m/>
    <x v="36"/>
  </r>
  <r>
    <x v="598"/>
    <x v="10"/>
    <m/>
    <x v="36"/>
  </r>
  <r>
    <x v="598"/>
    <x v="11"/>
    <m/>
    <x v="36"/>
  </r>
  <r>
    <x v="598"/>
    <x v="12"/>
    <m/>
    <x v="36"/>
  </r>
  <r>
    <x v="598"/>
    <x v="13"/>
    <m/>
    <x v="36"/>
  </r>
  <r>
    <x v="598"/>
    <x v="14"/>
    <n v="2"/>
    <x v="36"/>
  </r>
  <r>
    <x v="598"/>
    <x v="15"/>
    <n v="2"/>
    <x v="36"/>
  </r>
  <r>
    <x v="598"/>
    <x v="16"/>
    <n v="2"/>
    <x v="36"/>
  </r>
  <r>
    <x v="598"/>
    <x v="17"/>
    <n v="2"/>
    <x v="36"/>
  </r>
  <r>
    <x v="598"/>
    <x v="18"/>
    <m/>
    <x v="36"/>
  </r>
  <r>
    <x v="598"/>
    <x v="19"/>
    <m/>
    <x v="36"/>
  </r>
  <r>
    <x v="625"/>
    <x v="0"/>
    <s v="Ferrari"/>
    <x v="36"/>
  </r>
  <r>
    <x v="625"/>
    <x v="1"/>
    <s v="Ferrari"/>
    <x v="36"/>
  </r>
  <r>
    <x v="625"/>
    <x v="2"/>
    <n v="0"/>
    <x v="36"/>
  </r>
  <r>
    <x v="625"/>
    <x v="3"/>
    <n v="0"/>
    <x v="36"/>
  </r>
  <r>
    <x v="625"/>
    <x v="4"/>
    <n v="4"/>
    <x v="36"/>
  </r>
  <r>
    <x v="625"/>
    <x v="5"/>
    <n v="2"/>
    <x v="36"/>
  </r>
  <r>
    <x v="625"/>
    <x v="6"/>
    <n v="0"/>
    <x v="36"/>
  </r>
  <r>
    <x v="625"/>
    <x v="7"/>
    <n v="1"/>
    <x v="36"/>
  </r>
  <r>
    <x v="625"/>
    <x v="8"/>
    <m/>
    <x v="36"/>
  </r>
  <r>
    <x v="625"/>
    <x v="9"/>
    <m/>
    <x v="36"/>
  </r>
  <r>
    <x v="625"/>
    <x v="10"/>
    <m/>
    <x v="36"/>
  </r>
  <r>
    <x v="625"/>
    <x v="11"/>
    <m/>
    <x v="36"/>
  </r>
  <r>
    <x v="625"/>
    <x v="12"/>
    <m/>
    <x v="36"/>
  </r>
  <r>
    <x v="625"/>
    <x v="13"/>
    <m/>
    <x v="36"/>
  </r>
  <r>
    <x v="625"/>
    <x v="14"/>
    <n v="23"/>
    <x v="36"/>
  </r>
  <r>
    <x v="625"/>
    <x v="15"/>
    <n v="23"/>
    <x v="36"/>
  </r>
  <r>
    <x v="625"/>
    <x v="16"/>
    <n v="23"/>
    <x v="36"/>
  </r>
  <r>
    <x v="625"/>
    <x v="17"/>
    <n v="23"/>
    <x v="36"/>
  </r>
  <r>
    <x v="625"/>
    <x v="18"/>
    <m/>
    <x v="36"/>
  </r>
  <r>
    <x v="625"/>
    <x v="19"/>
    <m/>
    <x v="36"/>
  </r>
  <r>
    <x v="641"/>
    <x v="0"/>
    <s v="Benetton"/>
    <x v="36"/>
  </r>
  <r>
    <x v="641"/>
    <x v="1"/>
    <s v="BMW"/>
    <x v="36"/>
  </r>
  <r>
    <x v="641"/>
    <x v="2"/>
    <n v="0"/>
    <x v="36"/>
  </r>
  <r>
    <x v="641"/>
    <x v="3"/>
    <n v="0"/>
    <x v="36"/>
  </r>
  <r>
    <x v="641"/>
    <x v="4"/>
    <n v="0"/>
    <x v="36"/>
  </r>
  <r>
    <x v="641"/>
    <x v="5"/>
    <n v="0"/>
    <x v="36"/>
  </r>
  <r>
    <x v="641"/>
    <x v="6"/>
    <n v="1"/>
    <x v="36"/>
  </r>
  <r>
    <x v="641"/>
    <x v="7"/>
    <n v="0"/>
    <x v="36"/>
  </r>
  <r>
    <x v="641"/>
    <x v="8"/>
    <m/>
    <x v="36"/>
  </r>
  <r>
    <x v="641"/>
    <x v="9"/>
    <m/>
    <x v="36"/>
  </r>
  <r>
    <x v="641"/>
    <x v="10"/>
    <m/>
    <x v="36"/>
  </r>
  <r>
    <x v="641"/>
    <x v="11"/>
    <m/>
    <x v="36"/>
  </r>
  <r>
    <x v="641"/>
    <x v="12"/>
    <m/>
    <x v="36"/>
  </r>
  <r>
    <x v="641"/>
    <x v="13"/>
    <m/>
    <x v="36"/>
  </r>
  <r>
    <x v="641"/>
    <x v="14"/>
    <n v="2"/>
    <x v="36"/>
  </r>
  <r>
    <x v="641"/>
    <x v="15"/>
    <n v="2"/>
    <x v="36"/>
  </r>
  <r>
    <x v="641"/>
    <x v="16"/>
    <n v="2"/>
    <x v="36"/>
  </r>
  <r>
    <x v="641"/>
    <x v="17"/>
    <n v="2"/>
    <x v="36"/>
  </r>
  <r>
    <x v="641"/>
    <x v="18"/>
    <n v="2"/>
    <x v="36"/>
  </r>
  <r>
    <x v="641"/>
    <x v="19"/>
    <n v="1"/>
    <x v="36"/>
  </r>
  <r>
    <x v="649"/>
    <x v="0"/>
    <s v="Arrows"/>
    <x v="36"/>
  </r>
  <r>
    <x v="649"/>
    <x v="1"/>
    <s v="BMW"/>
    <x v="36"/>
  </r>
  <r>
    <x v="649"/>
    <x v="2"/>
    <n v="0"/>
    <x v="36"/>
  </r>
  <r>
    <x v="649"/>
    <x v="3"/>
    <n v="0"/>
    <x v="36"/>
  </r>
  <r>
    <x v="649"/>
    <x v="4"/>
    <n v="0"/>
    <x v="36"/>
  </r>
  <r>
    <x v="649"/>
    <x v="5"/>
    <n v="0"/>
    <x v="36"/>
  </r>
  <r>
    <x v="649"/>
    <x v="6"/>
    <n v="0"/>
    <x v="36"/>
  </r>
  <r>
    <x v="649"/>
    <x v="7"/>
    <n v="0"/>
    <x v="36"/>
  </r>
  <r>
    <x v="649"/>
    <x v="8"/>
    <m/>
    <x v="36"/>
  </r>
  <r>
    <x v="649"/>
    <x v="9"/>
    <m/>
    <x v="36"/>
  </r>
  <r>
    <x v="649"/>
    <x v="10"/>
    <m/>
    <x v="36"/>
  </r>
  <r>
    <x v="649"/>
    <x v="11"/>
    <m/>
    <x v="36"/>
  </r>
  <r>
    <x v="649"/>
    <x v="12"/>
    <m/>
    <x v="36"/>
  </r>
  <r>
    <x v="649"/>
    <x v="13"/>
    <m/>
    <x v="36"/>
  </r>
  <r>
    <x v="649"/>
    <x v="14"/>
    <n v="0"/>
    <x v="36"/>
  </r>
  <r>
    <x v="649"/>
    <x v="15"/>
    <n v="0"/>
    <x v="36"/>
  </r>
  <r>
    <x v="649"/>
    <x v="16"/>
    <n v="0"/>
    <x v="36"/>
  </r>
  <r>
    <x v="649"/>
    <x v="17"/>
    <n v="0"/>
    <x v="36"/>
  </r>
  <r>
    <x v="649"/>
    <x v="18"/>
    <m/>
    <x v="36"/>
  </r>
  <r>
    <x v="649"/>
    <x v="19"/>
    <m/>
    <x v="36"/>
  </r>
  <r>
    <x v="667"/>
    <x v="0"/>
    <s v="Minardi"/>
    <x v="37"/>
  </r>
  <r>
    <x v="667"/>
    <x v="1"/>
    <s v="TAG"/>
    <x v="37"/>
  </r>
  <r>
    <x v="667"/>
    <x v="2"/>
    <n v="0"/>
    <x v="37"/>
  </r>
  <r>
    <x v="667"/>
    <x v="3"/>
    <n v="0"/>
    <x v="37"/>
  </r>
  <r>
    <x v="667"/>
    <x v="4"/>
    <n v="0"/>
    <x v="37"/>
  </r>
  <r>
    <x v="667"/>
    <x v="5"/>
    <n v="0"/>
    <x v="37"/>
  </r>
  <r>
    <x v="667"/>
    <x v="6"/>
    <n v="0"/>
    <x v="37"/>
  </r>
  <r>
    <x v="667"/>
    <x v="7"/>
    <n v="0"/>
    <x v="37"/>
  </r>
  <r>
    <x v="667"/>
    <x v="8"/>
    <m/>
    <x v="37"/>
  </r>
  <r>
    <x v="667"/>
    <x v="9"/>
    <m/>
    <x v="37"/>
  </r>
  <r>
    <x v="667"/>
    <x v="10"/>
    <m/>
    <x v="37"/>
  </r>
  <r>
    <x v="667"/>
    <x v="11"/>
    <m/>
    <x v="37"/>
  </r>
  <r>
    <x v="667"/>
    <x v="12"/>
    <m/>
    <x v="37"/>
  </r>
  <r>
    <x v="667"/>
    <x v="13"/>
    <m/>
    <x v="37"/>
  </r>
  <r>
    <x v="667"/>
    <x v="14"/>
    <n v="0"/>
    <x v="37"/>
  </r>
  <r>
    <x v="667"/>
    <x v="15"/>
    <n v="0"/>
    <x v="37"/>
  </r>
  <r>
    <x v="667"/>
    <x v="16"/>
    <n v="0"/>
    <x v="37"/>
  </r>
  <r>
    <x v="667"/>
    <x v="17"/>
    <n v="0"/>
    <x v="37"/>
  </r>
  <r>
    <x v="667"/>
    <x v="18"/>
    <m/>
    <x v="37"/>
  </r>
  <r>
    <x v="667"/>
    <x v="19"/>
    <m/>
    <x v="37"/>
  </r>
  <r>
    <x v="617"/>
    <x v="0"/>
    <s v="Mclaren"/>
    <x v="37"/>
  </r>
  <r>
    <x v="617"/>
    <x v="1"/>
    <s v="TAG"/>
    <x v="37"/>
  </r>
  <r>
    <x v="617"/>
    <x v="2"/>
    <n v="3"/>
    <x v="37"/>
  </r>
  <r>
    <x v="617"/>
    <x v="3"/>
    <n v="1"/>
    <x v="37"/>
  </r>
  <r>
    <x v="617"/>
    <x v="4"/>
    <n v="3"/>
    <x v="37"/>
  </r>
  <r>
    <x v="617"/>
    <x v="5"/>
    <n v="0"/>
    <x v="37"/>
  </r>
  <r>
    <x v="617"/>
    <x v="6"/>
    <n v="0"/>
    <x v="37"/>
  </r>
  <r>
    <x v="617"/>
    <x v="7"/>
    <n v="1"/>
    <x v="37"/>
  </r>
  <r>
    <x v="617"/>
    <x v="8"/>
    <m/>
    <x v="37"/>
  </r>
  <r>
    <x v="617"/>
    <x v="9"/>
    <m/>
    <x v="37"/>
  </r>
  <r>
    <x v="617"/>
    <x v="10"/>
    <m/>
    <x v="37"/>
  </r>
  <r>
    <x v="617"/>
    <x v="11"/>
    <m/>
    <x v="37"/>
  </r>
  <r>
    <x v="617"/>
    <x v="12"/>
    <m/>
    <x v="37"/>
  </r>
  <r>
    <x v="617"/>
    <x v="13"/>
    <m/>
    <x v="37"/>
  </r>
  <r>
    <x v="617"/>
    <x v="14"/>
    <n v="46"/>
    <x v="37"/>
  </r>
  <r>
    <x v="617"/>
    <x v="15"/>
    <n v="46"/>
    <x v="37"/>
  </r>
  <r>
    <x v="617"/>
    <x v="16"/>
    <n v="46"/>
    <x v="37"/>
  </r>
  <r>
    <x v="617"/>
    <x v="17"/>
    <n v="46"/>
    <x v="37"/>
  </r>
  <r>
    <x v="617"/>
    <x v="18"/>
    <m/>
    <x v="37"/>
  </r>
  <r>
    <x v="617"/>
    <x v="19"/>
    <n v="2"/>
    <x v="37"/>
  </r>
  <r>
    <x v="665"/>
    <x v="0"/>
    <s v="Minardi"/>
    <x v="37"/>
  </r>
  <r>
    <x v="665"/>
    <x v="1"/>
    <s v="Motori Moderni"/>
    <x v="37"/>
  </r>
  <r>
    <x v="665"/>
    <x v="2"/>
    <n v="0"/>
    <x v="37"/>
  </r>
  <r>
    <x v="665"/>
    <x v="3"/>
    <n v="0"/>
    <x v="37"/>
  </r>
  <r>
    <x v="665"/>
    <x v="4"/>
    <n v="0"/>
    <x v="37"/>
  </r>
  <r>
    <x v="665"/>
    <x v="5"/>
    <n v="0"/>
    <x v="37"/>
  </r>
  <r>
    <x v="665"/>
    <x v="6"/>
    <n v="0"/>
    <x v="37"/>
  </r>
  <r>
    <x v="665"/>
    <x v="7"/>
    <n v="0"/>
    <x v="37"/>
  </r>
  <r>
    <x v="665"/>
    <x v="8"/>
    <m/>
    <x v="37"/>
  </r>
  <r>
    <x v="665"/>
    <x v="9"/>
    <m/>
    <x v="37"/>
  </r>
  <r>
    <x v="665"/>
    <x v="10"/>
    <m/>
    <x v="37"/>
  </r>
  <r>
    <x v="665"/>
    <x v="11"/>
    <m/>
    <x v="37"/>
  </r>
  <r>
    <x v="665"/>
    <x v="12"/>
    <m/>
    <x v="37"/>
  </r>
  <r>
    <x v="665"/>
    <x v="13"/>
    <m/>
    <x v="37"/>
  </r>
  <r>
    <x v="665"/>
    <x v="14"/>
    <n v="0"/>
    <x v="37"/>
  </r>
  <r>
    <x v="665"/>
    <x v="15"/>
    <n v="0"/>
    <x v="37"/>
  </r>
  <r>
    <x v="665"/>
    <x v="16"/>
    <n v="0"/>
    <x v="37"/>
  </r>
  <r>
    <x v="665"/>
    <x v="17"/>
    <n v="0"/>
    <x v="37"/>
  </r>
  <r>
    <x v="665"/>
    <x v="18"/>
    <m/>
    <x v="37"/>
  </r>
  <r>
    <x v="665"/>
    <x v="19"/>
    <m/>
    <x v="37"/>
  </r>
  <r>
    <x v="664"/>
    <x v="0"/>
    <s v="Osella"/>
    <x v="37"/>
  </r>
  <r>
    <x v="664"/>
    <x v="1"/>
    <s v="Alfa Romeo"/>
    <x v="37"/>
  </r>
  <r>
    <x v="664"/>
    <x v="2"/>
    <n v="0"/>
    <x v="37"/>
  </r>
  <r>
    <x v="664"/>
    <x v="3"/>
    <n v="0"/>
    <x v="37"/>
  </r>
  <r>
    <x v="664"/>
    <x v="4"/>
    <n v="0"/>
    <x v="37"/>
  </r>
  <r>
    <x v="664"/>
    <x v="5"/>
    <n v="0"/>
    <x v="37"/>
  </r>
  <r>
    <x v="664"/>
    <x v="6"/>
    <n v="0"/>
    <x v="37"/>
  </r>
  <r>
    <x v="664"/>
    <x v="7"/>
    <n v="0"/>
    <x v="37"/>
  </r>
  <r>
    <x v="664"/>
    <x v="8"/>
    <m/>
    <x v="37"/>
  </r>
  <r>
    <x v="664"/>
    <x v="9"/>
    <m/>
    <x v="37"/>
  </r>
  <r>
    <x v="664"/>
    <x v="10"/>
    <m/>
    <x v="37"/>
  </r>
  <r>
    <x v="664"/>
    <x v="11"/>
    <m/>
    <x v="37"/>
  </r>
  <r>
    <x v="664"/>
    <x v="12"/>
    <m/>
    <x v="37"/>
  </r>
  <r>
    <x v="664"/>
    <x v="13"/>
    <m/>
    <x v="37"/>
  </r>
  <r>
    <x v="664"/>
    <x v="14"/>
    <n v="0"/>
    <x v="37"/>
  </r>
  <r>
    <x v="664"/>
    <x v="15"/>
    <n v="0"/>
    <x v="37"/>
  </r>
  <r>
    <x v="664"/>
    <x v="16"/>
    <n v="0"/>
    <x v="37"/>
  </r>
  <r>
    <x v="664"/>
    <x v="17"/>
    <n v="0"/>
    <x v="37"/>
  </r>
  <r>
    <x v="664"/>
    <x v="18"/>
    <m/>
    <x v="37"/>
  </r>
  <r>
    <x v="664"/>
    <x v="19"/>
    <m/>
    <x v="37"/>
  </r>
  <r>
    <x v="618"/>
    <x v="0"/>
    <s v="Brabham"/>
    <x v="37"/>
  </r>
  <r>
    <x v="618"/>
    <x v="1"/>
    <s v="BMW"/>
    <x v="37"/>
  </r>
  <r>
    <x v="618"/>
    <x v="2"/>
    <n v="0"/>
    <x v="37"/>
  </r>
  <r>
    <x v="618"/>
    <x v="3"/>
    <n v="0"/>
    <x v="37"/>
  </r>
  <r>
    <x v="618"/>
    <x v="4"/>
    <n v="1"/>
    <x v="37"/>
  </r>
  <r>
    <x v="618"/>
    <x v="5"/>
    <n v="0"/>
    <x v="37"/>
  </r>
  <r>
    <x v="618"/>
    <x v="6"/>
    <n v="0"/>
    <x v="37"/>
  </r>
  <r>
    <x v="618"/>
    <x v="7"/>
    <n v="0"/>
    <x v="37"/>
  </r>
  <r>
    <x v="618"/>
    <x v="8"/>
    <m/>
    <x v="37"/>
  </r>
  <r>
    <x v="618"/>
    <x v="9"/>
    <m/>
    <x v="37"/>
  </r>
  <r>
    <x v="618"/>
    <x v="10"/>
    <m/>
    <x v="37"/>
  </r>
  <r>
    <x v="618"/>
    <x v="11"/>
    <m/>
    <x v="37"/>
  </r>
  <r>
    <x v="618"/>
    <x v="12"/>
    <m/>
    <x v="37"/>
  </r>
  <r>
    <x v="618"/>
    <x v="13"/>
    <m/>
    <x v="37"/>
  </r>
  <r>
    <x v="618"/>
    <x v="14"/>
    <n v="4"/>
    <x v="37"/>
  </r>
  <r>
    <x v="618"/>
    <x v="15"/>
    <n v="4"/>
    <x v="37"/>
  </r>
  <r>
    <x v="618"/>
    <x v="16"/>
    <n v="4"/>
    <x v="37"/>
  </r>
  <r>
    <x v="618"/>
    <x v="17"/>
    <n v="4"/>
    <x v="37"/>
  </r>
  <r>
    <x v="618"/>
    <x v="18"/>
    <m/>
    <x v="37"/>
  </r>
  <r>
    <x v="618"/>
    <x v="19"/>
    <m/>
    <x v="37"/>
  </r>
  <r>
    <x v="650"/>
    <x v="0"/>
    <s v="Lotus"/>
    <x v="37"/>
  </r>
  <r>
    <x v="650"/>
    <x v="1"/>
    <s v="Honda"/>
    <x v="37"/>
  </r>
  <r>
    <x v="650"/>
    <x v="2"/>
    <n v="2"/>
    <x v="37"/>
  </r>
  <r>
    <x v="650"/>
    <x v="3"/>
    <n v="4"/>
    <x v="37"/>
  </r>
  <r>
    <x v="650"/>
    <x v="4"/>
    <n v="2"/>
    <x v="37"/>
  </r>
  <r>
    <x v="650"/>
    <x v="5"/>
    <n v="1"/>
    <x v="37"/>
  </r>
  <r>
    <x v="650"/>
    <x v="6"/>
    <n v="2"/>
    <x v="37"/>
  </r>
  <r>
    <x v="650"/>
    <x v="7"/>
    <n v="0"/>
    <x v="37"/>
  </r>
  <r>
    <x v="650"/>
    <x v="8"/>
    <m/>
    <x v="37"/>
  </r>
  <r>
    <x v="650"/>
    <x v="9"/>
    <m/>
    <x v="37"/>
  </r>
  <r>
    <x v="650"/>
    <x v="10"/>
    <m/>
    <x v="37"/>
  </r>
  <r>
    <x v="650"/>
    <x v="11"/>
    <m/>
    <x v="37"/>
  </r>
  <r>
    <x v="650"/>
    <x v="12"/>
    <m/>
    <x v="37"/>
  </r>
  <r>
    <x v="650"/>
    <x v="13"/>
    <m/>
    <x v="37"/>
  </r>
  <r>
    <x v="650"/>
    <x v="14"/>
    <n v="57"/>
    <x v="37"/>
  </r>
  <r>
    <x v="650"/>
    <x v="15"/>
    <n v="57"/>
    <x v="37"/>
  </r>
  <r>
    <x v="650"/>
    <x v="16"/>
    <n v="57"/>
    <x v="37"/>
  </r>
  <r>
    <x v="650"/>
    <x v="17"/>
    <n v="57"/>
    <x v="37"/>
  </r>
  <r>
    <x v="650"/>
    <x v="18"/>
    <n v="1"/>
    <x v="37"/>
  </r>
  <r>
    <x v="650"/>
    <x v="19"/>
    <n v="3"/>
    <x v="37"/>
  </r>
  <r>
    <x v="661"/>
    <x v="0"/>
    <s v="Zakspeed"/>
    <x v="37"/>
  </r>
  <r>
    <x v="661"/>
    <x v="1"/>
    <s v="Zakspeed"/>
    <x v="37"/>
  </r>
  <r>
    <x v="661"/>
    <x v="2"/>
    <n v="0"/>
    <x v="37"/>
  </r>
  <r>
    <x v="661"/>
    <x v="3"/>
    <n v="0"/>
    <x v="37"/>
  </r>
  <r>
    <x v="661"/>
    <x v="4"/>
    <n v="0"/>
    <x v="37"/>
  </r>
  <r>
    <x v="661"/>
    <x v="5"/>
    <n v="0"/>
    <x v="37"/>
  </r>
  <r>
    <x v="661"/>
    <x v="6"/>
    <n v="0"/>
    <x v="37"/>
  </r>
  <r>
    <x v="661"/>
    <x v="7"/>
    <n v="0"/>
    <x v="37"/>
  </r>
  <r>
    <x v="661"/>
    <x v="8"/>
    <m/>
    <x v="37"/>
  </r>
  <r>
    <x v="661"/>
    <x v="9"/>
    <m/>
    <x v="37"/>
  </r>
  <r>
    <x v="661"/>
    <x v="10"/>
    <m/>
    <x v="37"/>
  </r>
  <r>
    <x v="661"/>
    <x v="11"/>
    <m/>
    <x v="37"/>
  </r>
  <r>
    <x v="661"/>
    <x v="12"/>
    <m/>
    <x v="37"/>
  </r>
  <r>
    <x v="661"/>
    <x v="13"/>
    <m/>
    <x v="37"/>
  </r>
  <r>
    <x v="661"/>
    <x v="14"/>
    <n v="0"/>
    <x v="37"/>
  </r>
  <r>
    <x v="661"/>
    <x v="15"/>
    <n v="0"/>
    <x v="37"/>
  </r>
  <r>
    <x v="661"/>
    <x v="16"/>
    <n v="0"/>
    <x v="37"/>
  </r>
  <r>
    <x v="661"/>
    <x v="17"/>
    <n v="0"/>
    <x v="37"/>
  </r>
  <r>
    <x v="661"/>
    <x v="18"/>
    <m/>
    <x v="37"/>
  </r>
  <r>
    <x v="661"/>
    <x v="19"/>
    <m/>
    <x v="37"/>
  </r>
  <r>
    <x v="628"/>
    <x v="0"/>
    <s v="Arrows"/>
    <x v="37"/>
  </r>
  <r>
    <x v="628"/>
    <x v="1"/>
    <s v="Megatron"/>
    <x v="37"/>
  </r>
  <r>
    <x v="628"/>
    <x v="2"/>
    <n v="0"/>
    <x v="37"/>
  </r>
  <r>
    <x v="628"/>
    <x v="3"/>
    <n v="0"/>
    <x v="37"/>
  </r>
  <r>
    <x v="628"/>
    <x v="4"/>
    <n v="0"/>
    <x v="37"/>
  </r>
  <r>
    <x v="628"/>
    <x v="5"/>
    <n v="0"/>
    <x v="37"/>
  </r>
  <r>
    <x v="628"/>
    <x v="6"/>
    <n v="1"/>
    <x v="37"/>
  </r>
  <r>
    <x v="628"/>
    <x v="7"/>
    <n v="1"/>
    <x v="37"/>
  </r>
  <r>
    <x v="628"/>
    <x v="8"/>
    <m/>
    <x v="37"/>
  </r>
  <r>
    <x v="628"/>
    <x v="9"/>
    <m/>
    <x v="37"/>
  </r>
  <r>
    <x v="628"/>
    <x v="10"/>
    <m/>
    <x v="37"/>
  </r>
  <r>
    <x v="628"/>
    <x v="11"/>
    <m/>
    <x v="37"/>
  </r>
  <r>
    <x v="628"/>
    <x v="12"/>
    <m/>
    <x v="37"/>
  </r>
  <r>
    <x v="628"/>
    <x v="13"/>
    <m/>
    <x v="37"/>
  </r>
  <r>
    <x v="628"/>
    <x v="14"/>
    <n v="3"/>
    <x v="37"/>
  </r>
  <r>
    <x v="628"/>
    <x v="15"/>
    <n v="3"/>
    <x v="37"/>
  </r>
  <r>
    <x v="628"/>
    <x v="16"/>
    <n v="3"/>
    <x v="37"/>
  </r>
  <r>
    <x v="628"/>
    <x v="17"/>
    <n v="3"/>
    <x v="37"/>
  </r>
  <r>
    <x v="628"/>
    <x v="18"/>
    <m/>
    <x v="37"/>
  </r>
  <r>
    <x v="628"/>
    <x v="19"/>
    <m/>
    <x v="37"/>
  </r>
  <r>
    <x v="605"/>
    <x v="0"/>
    <s v="Arrows"/>
    <x v="37"/>
  </r>
  <r>
    <x v="605"/>
    <x v="1"/>
    <s v="Megatron"/>
    <x v="37"/>
  </r>
  <r>
    <x v="605"/>
    <x v="2"/>
    <n v="0"/>
    <x v="37"/>
  </r>
  <r>
    <x v="605"/>
    <x v="3"/>
    <n v="0"/>
    <x v="37"/>
  </r>
  <r>
    <x v="605"/>
    <x v="4"/>
    <n v="0"/>
    <x v="37"/>
  </r>
  <r>
    <x v="605"/>
    <x v="5"/>
    <n v="2"/>
    <x v="37"/>
  </r>
  <r>
    <x v="605"/>
    <x v="6"/>
    <n v="0"/>
    <x v="37"/>
  </r>
  <r>
    <x v="605"/>
    <x v="7"/>
    <n v="2"/>
    <x v="37"/>
  </r>
  <r>
    <x v="605"/>
    <x v="8"/>
    <m/>
    <x v="37"/>
  </r>
  <r>
    <x v="605"/>
    <x v="9"/>
    <m/>
    <x v="37"/>
  </r>
  <r>
    <x v="605"/>
    <x v="10"/>
    <m/>
    <x v="37"/>
  </r>
  <r>
    <x v="605"/>
    <x v="11"/>
    <m/>
    <x v="37"/>
  </r>
  <r>
    <x v="605"/>
    <x v="12"/>
    <m/>
    <x v="37"/>
  </r>
  <r>
    <x v="605"/>
    <x v="13"/>
    <m/>
    <x v="37"/>
  </r>
  <r>
    <x v="605"/>
    <x v="14"/>
    <n v="8"/>
    <x v="37"/>
  </r>
  <r>
    <x v="605"/>
    <x v="15"/>
    <n v="8"/>
    <x v="37"/>
  </r>
  <r>
    <x v="605"/>
    <x v="16"/>
    <n v="8"/>
    <x v="37"/>
  </r>
  <r>
    <x v="605"/>
    <x v="17"/>
    <n v="8"/>
    <x v="37"/>
  </r>
  <r>
    <x v="605"/>
    <x v="18"/>
    <m/>
    <x v="37"/>
  </r>
  <r>
    <x v="605"/>
    <x v="19"/>
    <m/>
    <x v="37"/>
  </r>
  <r>
    <x v="668"/>
    <x v="0"/>
    <s v="Osella"/>
    <x v="37"/>
  </r>
  <r>
    <x v="668"/>
    <x v="1"/>
    <s v="Alfa Romeo"/>
    <x v="37"/>
  </r>
  <r>
    <x v="668"/>
    <x v="2"/>
    <n v="0"/>
    <x v="37"/>
  </r>
  <r>
    <x v="668"/>
    <x v="3"/>
    <n v="0"/>
    <x v="37"/>
  </r>
  <r>
    <x v="668"/>
    <x v="4"/>
    <n v="0"/>
    <x v="37"/>
  </r>
  <r>
    <x v="668"/>
    <x v="5"/>
    <n v="0"/>
    <x v="37"/>
  </r>
  <r>
    <x v="668"/>
    <x v="6"/>
    <n v="0"/>
    <x v="37"/>
  </r>
  <r>
    <x v="668"/>
    <x v="7"/>
    <n v="0"/>
    <x v="37"/>
  </r>
  <r>
    <x v="668"/>
    <x v="8"/>
    <m/>
    <x v="37"/>
  </r>
  <r>
    <x v="668"/>
    <x v="9"/>
    <m/>
    <x v="37"/>
  </r>
  <r>
    <x v="668"/>
    <x v="10"/>
    <m/>
    <x v="37"/>
  </r>
  <r>
    <x v="668"/>
    <x v="11"/>
    <m/>
    <x v="37"/>
  </r>
  <r>
    <x v="668"/>
    <x v="12"/>
    <m/>
    <x v="37"/>
  </r>
  <r>
    <x v="668"/>
    <x v="13"/>
    <m/>
    <x v="37"/>
  </r>
  <r>
    <x v="668"/>
    <x v="14"/>
    <n v="0"/>
    <x v="37"/>
  </r>
  <r>
    <x v="668"/>
    <x v="15"/>
    <n v="0"/>
    <x v="37"/>
  </r>
  <r>
    <x v="668"/>
    <x v="16"/>
    <n v="0"/>
    <x v="37"/>
  </r>
  <r>
    <x v="668"/>
    <x v="17"/>
    <n v="0"/>
    <x v="37"/>
  </r>
  <r>
    <x v="668"/>
    <x v="18"/>
    <m/>
    <x v="37"/>
  </r>
  <r>
    <x v="668"/>
    <x v="19"/>
    <m/>
    <x v="37"/>
  </r>
  <r>
    <x v="669"/>
    <x v="0"/>
    <s v="Osella"/>
    <x v="37"/>
  </r>
  <r>
    <x v="669"/>
    <x v="1"/>
    <s v="Alfa Romeo"/>
    <x v="37"/>
  </r>
  <r>
    <x v="669"/>
    <x v="2"/>
    <n v="0"/>
    <x v="37"/>
  </r>
  <r>
    <x v="669"/>
    <x v="3"/>
    <n v="0"/>
    <x v="37"/>
  </r>
  <r>
    <x v="669"/>
    <x v="4"/>
    <n v="0"/>
    <x v="37"/>
  </r>
  <r>
    <x v="669"/>
    <x v="5"/>
    <n v="0"/>
    <x v="37"/>
  </r>
  <r>
    <x v="669"/>
    <x v="6"/>
    <n v="0"/>
    <x v="37"/>
  </r>
  <r>
    <x v="669"/>
    <x v="7"/>
    <n v="0"/>
    <x v="37"/>
  </r>
  <r>
    <x v="669"/>
    <x v="8"/>
    <m/>
    <x v="37"/>
  </r>
  <r>
    <x v="669"/>
    <x v="9"/>
    <m/>
    <x v="37"/>
  </r>
  <r>
    <x v="669"/>
    <x v="10"/>
    <m/>
    <x v="37"/>
  </r>
  <r>
    <x v="669"/>
    <x v="11"/>
    <m/>
    <x v="37"/>
  </r>
  <r>
    <x v="669"/>
    <x v="12"/>
    <m/>
    <x v="37"/>
  </r>
  <r>
    <x v="669"/>
    <x v="13"/>
    <m/>
    <x v="37"/>
  </r>
  <r>
    <x v="669"/>
    <x v="14"/>
    <n v="0"/>
    <x v="37"/>
  </r>
  <r>
    <x v="669"/>
    <x v="15"/>
    <n v="0"/>
    <x v="37"/>
  </r>
  <r>
    <x v="669"/>
    <x v="16"/>
    <n v="0"/>
    <x v="37"/>
  </r>
  <r>
    <x v="669"/>
    <x v="17"/>
    <n v="0"/>
    <x v="37"/>
  </r>
  <r>
    <x v="669"/>
    <x v="18"/>
    <m/>
    <x v="37"/>
  </r>
  <r>
    <x v="669"/>
    <x v="19"/>
    <m/>
    <x v="37"/>
  </r>
  <r>
    <x v="652"/>
    <x v="0"/>
    <s v="Ferrari"/>
    <x v="37"/>
  </r>
  <r>
    <x v="652"/>
    <x v="1"/>
    <s v="Ferrari"/>
    <x v="37"/>
  </r>
  <r>
    <x v="652"/>
    <x v="2"/>
    <n v="2"/>
    <x v="37"/>
  </r>
  <r>
    <x v="652"/>
    <x v="3"/>
    <n v="1"/>
    <x v="37"/>
  </r>
  <r>
    <x v="652"/>
    <x v="4"/>
    <n v="0"/>
    <x v="37"/>
  </r>
  <r>
    <x v="652"/>
    <x v="5"/>
    <n v="4"/>
    <x v="37"/>
  </r>
  <r>
    <x v="652"/>
    <x v="6"/>
    <n v="0"/>
    <x v="37"/>
  </r>
  <r>
    <x v="652"/>
    <x v="7"/>
    <n v="0"/>
    <x v="37"/>
  </r>
  <r>
    <x v="652"/>
    <x v="8"/>
    <m/>
    <x v="37"/>
  </r>
  <r>
    <x v="652"/>
    <x v="9"/>
    <m/>
    <x v="37"/>
  </r>
  <r>
    <x v="652"/>
    <x v="10"/>
    <m/>
    <x v="37"/>
  </r>
  <r>
    <x v="652"/>
    <x v="11"/>
    <m/>
    <x v="37"/>
  </r>
  <r>
    <x v="652"/>
    <x v="12"/>
    <m/>
    <x v="37"/>
  </r>
  <r>
    <x v="652"/>
    <x v="13"/>
    <m/>
    <x v="37"/>
  </r>
  <r>
    <x v="652"/>
    <x v="14"/>
    <n v="36"/>
    <x v="37"/>
  </r>
  <r>
    <x v="652"/>
    <x v="15"/>
    <n v="36"/>
    <x v="37"/>
  </r>
  <r>
    <x v="652"/>
    <x v="16"/>
    <n v="36"/>
    <x v="37"/>
  </r>
  <r>
    <x v="652"/>
    <x v="17"/>
    <n v="36"/>
    <x v="37"/>
  </r>
  <r>
    <x v="652"/>
    <x v="18"/>
    <n v="3"/>
    <x v="37"/>
  </r>
  <r>
    <x v="652"/>
    <x v="19"/>
    <n v="3"/>
    <x v="37"/>
  </r>
  <r>
    <x v="662"/>
    <x v="0"/>
    <s v="March"/>
    <x v="37"/>
  </r>
  <r>
    <x v="662"/>
    <x v="1"/>
    <s v="Ford"/>
    <x v="37"/>
  </r>
  <r>
    <x v="662"/>
    <x v="2"/>
    <n v="0"/>
    <x v="37"/>
  </r>
  <r>
    <x v="662"/>
    <x v="3"/>
    <n v="0"/>
    <x v="37"/>
  </r>
  <r>
    <x v="662"/>
    <x v="4"/>
    <n v="0"/>
    <x v="37"/>
  </r>
  <r>
    <x v="662"/>
    <x v="5"/>
    <n v="0"/>
    <x v="37"/>
  </r>
  <r>
    <x v="662"/>
    <x v="6"/>
    <n v="0"/>
    <x v="37"/>
  </r>
  <r>
    <x v="662"/>
    <x v="7"/>
    <n v="1"/>
    <x v="37"/>
  </r>
  <r>
    <x v="662"/>
    <x v="8"/>
    <m/>
    <x v="37"/>
  </r>
  <r>
    <x v="662"/>
    <x v="9"/>
    <m/>
    <x v="37"/>
  </r>
  <r>
    <x v="662"/>
    <x v="10"/>
    <m/>
    <x v="37"/>
  </r>
  <r>
    <x v="662"/>
    <x v="11"/>
    <m/>
    <x v="37"/>
  </r>
  <r>
    <x v="662"/>
    <x v="12"/>
    <m/>
    <x v="37"/>
  </r>
  <r>
    <x v="662"/>
    <x v="13"/>
    <m/>
    <x v="37"/>
  </r>
  <r>
    <x v="662"/>
    <x v="14"/>
    <n v="1"/>
    <x v="37"/>
  </r>
  <r>
    <x v="662"/>
    <x v="15"/>
    <n v="1"/>
    <x v="37"/>
  </r>
  <r>
    <x v="662"/>
    <x v="16"/>
    <n v="1"/>
    <x v="37"/>
  </r>
  <r>
    <x v="662"/>
    <x v="17"/>
    <n v="1"/>
    <x v="37"/>
  </r>
  <r>
    <x v="662"/>
    <x v="18"/>
    <m/>
    <x v="37"/>
  </r>
  <r>
    <x v="662"/>
    <x v="19"/>
    <m/>
    <x v="37"/>
  </r>
  <r>
    <x v="646"/>
    <x v="0"/>
    <s v="Tyrrell"/>
    <x v="37"/>
  </r>
  <r>
    <x v="646"/>
    <x v="1"/>
    <s v="Ford"/>
    <x v="37"/>
  </r>
  <r>
    <x v="646"/>
    <x v="2"/>
    <n v="0"/>
    <x v="37"/>
  </r>
  <r>
    <x v="646"/>
    <x v="3"/>
    <n v="0"/>
    <x v="37"/>
  </r>
  <r>
    <x v="646"/>
    <x v="4"/>
    <n v="0"/>
    <x v="37"/>
  </r>
  <r>
    <x v="646"/>
    <x v="5"/>
    <n v="1"/>
    <x v="37"/>
  </r>
  <r>
    <x v="646"/>
    <x v="6"/>
    <n v="2"/>
    <x v="37"/>
  </r>
  <r>
    <x v="646"/>
    <x v="7"/>
    <n v="0"/>
    <x v="37"/>
  </r>
  <r>
    <x v="646"/>
    <x v="8"/>
    <m/>
    <x v="37"/>
  </r>
  <r>
    <x v="646"/>
    <x v="9"/>
    <m/>
    <x v="37"/>
  </r>
  <r>
    <x v="646"/>
    <x v="10"/>
    <m/>
    <x v="37"/>
  </r>
  <r>
    <x v="646"/>
    <x v="11"/>
    <m/>
    <x v="37"/>
  </r>
  <r>
    <x v="646"/>
    <x v="12"/>
    <m/>
    <x v="37"/>
  </r>
  <r>
    <x v="646"/>
    <x v="13"/>
    <m/>
    <x v="37"/>
  </r>
  <r>
    <x v="646"/>
    <x v="14"/>
    <n v="7"/>
    <x v="37"/>
  </r>
  <r>
    <x v="646"/>
    <x v="15"/>
    <n v="7"/>
    <x v="37"/>
  </r>
  <r>
    <x v="646"/>
    <x v="16"/>
    <n v="7"/>
    <x v="37"/>
  </r>
  <r>
    <x v="646"/>
    <x v="17"/>
    <n v="7"/>
    <x v="37"/>
  </r>
  <r>
    <x v="646"/>
    <x v="18"/>
    <m/>
    <x v="37"/>
  </r>
  <r>
    <x v="646"/>
    <x v="19"/>
    <m/>
    <x v="37"/>
  </r>
  <r>
    <x v="655"/>
    <x v="0"/>
    <s v="Zakspeed"/>
    <x v="37"/>
  </r>
  <r>
    <x v="655"/>
    <x v="1"/>
    <s v="Zakspeed"/>
    <x v="37"/>
  </r>
  <r>
    <x v="655"/>
    <x v="2"/>
    <n v="0"/>
    <x v="37"/>
  </r>
  <r>
    <x v="655"/>
    <x v="3"/>
    <n v="0"/>
    <x v="37"/>
  </r>
  <r>
    <x v="655"/>
    <x v="4"/>
    <n v="0"/>
    <x v="37"/>
  </r>
  <r>
    <x v="655"/>
    <x v="5"/>
    <n v="0"/>
    <x v="37"/>
  </r>
  <r>
    <x v="655"/>
    <x v="6"/>
    <n v="1"/>
    <x v="37"/>
  </r>
  <r>
    <x v="655"/>
    <x v="7"/>
    <n v="0"/>
    <x v="37"/>
  </r>
  <r>
    <x v="655"/>
    <x v="8"/>
    <m/>
    <x v="37"/>
  </r>
  <r>
    <x v="655"/>
    <x v="9"/>
    <m/>
    <x v="37"/>
  </r>
  <r>
    <x v="655"/>
    <x v="10"/>
    <m/>
    <x v="37"/>
  </r>
  <r>
    <x v="655"/>
    <x v="11"/>
    <m/>
    <x v="37"/>
  </r>
  <r>
    <x v="655"/>
    <x v="12"/>
    <m/>
    <x v="37"/>
  </r>
  <r>
    <x v="655"/>
    <x v="13"/>
    <m/>
    <x v="37"/>
  </r>
  <r>
    <x v="655"/>
    <x v="14"/>
    <n v="2"/>
    <x v="37"/>
  </r>
  <r>
    <x v="655"/>
    <x v="15"/>
    <n v="2"/>
    <x v="37"/>
  </r>
  <r>
    <x v="655"/>
    <x v="16"/>
    <n v="2"/>
    <x v="37"/>
  </r>
  <r>
    <x v="655"/>
    <x v="17"/>
    <n v="2"/>
    <x v="37"/>
  </r>
  <r>
    <x v="655"/>
    <x v="18"/>
    <m/>
    <x v="37"/>
  </r>
  <r>
    <x v="655"/>
    <x v="19"/>
    <m/>
    <x v="37"/>
  </r>
  <r>
    <x v="631"/>
    <x v="0"/>
    <s v="Ferrari"/>
    <x v="37"/>
  </r>
  <r>
    <x v="631"/>
    <x v="1"/>
    <s v="Ferrari"/>
    <x v="37"/>
  </r>
  <r>
    <x v="631"/>
    <x v="2"/>
    <n v="0"/>
    <x v="37"/>
  </r>
  <r>
    <x v="631"/>
    <x v="3"/>
    <n v="1"/>
    <x v="37"/>
  </r>
  <r>
    <x v="631"/>
    <x v="4"/>
    <n v="2"/>
    <x v="37"/>
  </r>
  <r>
    <x v="631"/>
    <x v="5"/>
    <n v="1"/>
    <x v="37"/>
  </r>
  <r>
    <x v="631"/>
    <x v="6"/>
    <n v="0"/>
    <x v="37"/>
  </r>
  <r>
    <x v="631"/>
    <x v="7"/>
    <n v="0"/>
    <x v="37"/>
  </r>
  <r>
    <x v="631"/>
    <x v="8"/>
    <m/>
    <x v="37"/>
  </r>
  <r>
    <x v="631"/>
    <x v="9"/>
    <m/>
    <x v="37"/>
  </r>
  <r>
    <x v="631"/>
    <x v="10"/>
    <m/>
    <x v="37"/>
  </r>
  <r>
    <x v="631"/>
    <x v="11"/>
    <m/>
    <x v="37"/>
  </r>
  <r>
    <x v="631"/>
    <x v="12"/>
    <m/>
    <x v="37"/>
  </r>
  <r>
    <x v="631"/>
    <x v="13"/>
    <m/>
    <x v="37"/>
  </r>
  <r>
    <x v="631"/>
    <x v="14"/>
    <n v="17"/>
    <x v="37"/>
  </r>
  <r>
    <x v="631"/>
    <x v="15"/>
    <n v="17"/>
    <x v="37"/>
  </r>
  <r>
    <x v="631"/>
    <x v="16"/>
    <n v="17"/>
    <x v="37"/>
  </r>
  <r>
    <x v="631"/>
    <x v="17"/>
    <n v="17"/>
    <x v="37"/>
  </r>
  <r>
    <x v="631"/>
    <x v="18"/>
    <m/>
    <x v="37"/>
  </r>
  <r>
    <x v="631"/>
    <x v="19"/>
    <m/>
    <x v="37"/>
  </r>
  <r>
    <x v="609"/>
    <x v="0"/>
    <s v="Williams"/>
    <x v="37"/>
  </r>
  <r>
    <x v="609"/>
    <x v="1"/>
    <s v="Honda"/>
    <x v="37"/>
  </r>
  <r>
    <x v="609"/>
    <x v="2"/>
    <n v="3"/>
    <x v="37"/>
  </r>
  <r>
    <x v="609"/>
    <x v="3"/>
    <n v="7"/>
    <x v="37"/>
  </r>
  <r>
    <x v="609"/>
    <x v="4"/>
    <n v="1"/>
    <x v="37"/>
  </r>
  <r>
    <x v="609"/>
    <x v="5"/>
    <n v="1"/>
    <x v="37"/>
  </r>
  <r>
    <x v="609"/>
    <x v="6"/>
    <n v="0"/>
    <x v="37"/>
  </r>
  <r>
    <x v="609"/>
    <x v="7"/>
    <n v="0"/>
    <x v="37"/>
  </r>
  <r>
    <x v="609"/>
    <x v="8"/>
    <m/>
    <x v="37"/>
  </r>
  <r>
    <x v="609"/>
    <x v="9"/>
    <m/>
    <x v="37"/>
  </r>
  <r>
    <x v="609"/>
    <x v="10"/>
    <m/>
    <x v="37"/>
  </r>
  <r>
    <x v="609"/>
    <x v="11"/>
    <m/>
    <x v="37"/>
  </r>
  <r>
    <x v="609"/>
    <x v="12"/>
    <n v="1"/>
    <x v="37"/>
  </r>
  <r>
    <x v="609"/>
    <x v="13"/>
    <n v="1"/>
    <x v="37"/>
  </r>
  <r>
    <x v="609"/>
    <x v="14"/>
    <n v="76"/>
    <x v="37"/>
  </r>
  <r>
    <x v="609"/>
    <x v="15"/>
    <n v="73"/>
    <x v="37"/>
  </r>
  <r>
    <x v="609"/>
    <x v="16"/>
    <n v="76"/>
    <x v="37"/>
  </r>
  <r>
    <x v="609"/>
    <x v="17"/>
    <n v="76"/>
    <x v="37"/>
  </r>
  <r>
    <x v="609"/>
    <x v="18"/>
    <n v="4"/>
    <x v="37"/>
  </r>
  <r>
    <x v="609"/>
    <x v="19"/>
    <n v="4"/>
    <x v="37"/>
  </r>
  <r>
    <x v="670"/>
    <x v="0"/>
    <s v="Coloni"/>
    <x v="37"/>
  </r>
  <r>
    <x v="670"/>
    <x v="1"/>
    <s v="Ford"/>
    <x v="37"/>
  </r>
  <r>
    <x v="670"/>
    <x v="2"/>
    <n v="0"/>
    <x v="37"/>
  </r>
  <r>
    <x v="670"/>
    <x v="3"/>
    <n v="0"/>
    <x v="37"/>
  </r>
  <r>
    <x v="670"/>
    <x v="4"/>
    <n v="0"/>
    <x v="37"/>
  </r>
  <r>
    <x v="670"/>
    <x v="5"/>
    <n v="0"/>
    <x v="37"/>
  </r>
  <r>
    <x v="670"/>
    <x v="6"/>
    <n v="0"/>
    <x v="37"/>
  </r>
  <r>
    <x v="670"/>
    <x v="7"/>
    <n v="0"/>
    <x v="37"/>
  </r>
  <r>
    <x v="670"/>
    <x v="8"/>
    <m/>
    <x v="37"/>
  </r>
  <r>
    <x v="670"/>
    <x v="9"/>
    <m/>
    <x v="37"/>
  </r>
  <r>
    <x v="670"/>
    <x v="10"/>
    <m/>
    <x v="37"/>
  </r>
  <r>
    <x v="670"/>
    <x v="11"/>
    <m/>
    <x v="37"/>
  </r>
  <r>
    <x v="670"/>
    <x v="12"/>
    <m/>
    <x v="37"/>
  </r>
  <r>
    <x v="670"/>
    <x v="13"/>
    <m/>
    <x v="37"/>
  </r>
  <r>
    <x v="670"/>
    <x v="14"/>
    <n v="0"/>
    <x v="37"/>
  </r>
  <r>
    <x v="670"/>
    <x v="15"/>
    <n v="0"/>
    <x v="37"/>
  </r>
  <r>
    <x v="670"/>
    <x v="16"/>
    <n v="0"/>
    <x v="37"/>
  </r>
  <r>
    <x v="670"/>
    <x v="17"/>
    <n v="0"/>
    <x v="37"/>
  </r>
  <r>
    <x v="670"/>
    <x v="18"/>
    <m/>
    <x v="37"/>
  </r>
  <r>
    <x v="670"/>
    <x v="19"/>
    <m/>
    <x v="37"/>
  </r>
  <r>
    <x v="624"/>
    <x v="0"/>
    <s v="Williams"/>
    <x v="37"/>
  </r>
  <r>
    <x v="624"/>
    <x v="1"/>
    <s v="Honda"/>
    <x v="37"/>
  </r>
  <r>
    <x v="624"/>
    <x v="2"/>
    <n v="6"/>
    <x v="37"/>
  </r>
  <r>
    <x v="624"/>
    <x v="3"/>
    <n v="0"/>
    <x v="37"/>
  </r>
  <r>
    <x v="624"/>
    <x v="4"/>
    <n v="1"/>
    <x v="37"/>
  </r>
  <r>
    <x v="624"/>
    <x v="5"/>
    <n v="0"/>
    <x v="37"/>
  </r>
  <r>
    <x v="624"/>
    <x v="6"/>
    <n v="1"/>
    <x v="37"/>
  </r>
  <r>
    <x v="624"/>
    <x v="7"/>
    <n v="1"/>
    <x v="37"/>
  </r>
  <r>
    <x v="624"/>
    <x v="8"/>
    <m/>
    <x v="37"/>
  </r>
  <r>
    <x v="624"/>
    <x v="9"/>
    <m/>
    <x v="37"/>
  </r>
  <r>
    <x v="624"/>
    <x v="10"/>
    <m/>
    <x v="37"/>
  </r>
  <r>
    <x v="624"/>
    <x v="11"/>
    <m/>
    <x v="37"/>
  </r>
  <r>
    <x v="624"/>
    <x v="12"/>
    <m/>
    <x v="37"/>
  </r>
  <r>
    <x v="624"/>
    <x v="13"/>
    <m/>
    <x v="37"/>
  </r>
  <r>
    <x v="624"/>
    <x v="14"/>
    <n v="61"/>
    <x v="37"/>
  </r>
  <r>
    <x v="624"/>
    <x v="15"/>
    <n v="61"/>
    <x v="37"/>
  </r>
  <r>
    <x v="624"/>
    <x v="16"/>
    <n v="61"/>
    <x v="37"/>
  </r>
  <r>
    <x v="624"/>
    <x v="17"/>
    <n v="61"/>
    <x v="37"/>
  </r>
  <r>
    <x v="624"/>
    <x v="18"/>
    <n v="8"/>
    <x v="37"/>
  </r>
  <r>
    <x v="624"/>
    <x v="19"/>
    <n v="3"/>
    <x v="37"/>
  </r>
  <r>
    <x v="671"/>
    <x v="0"/>
    <s v="AGS"/>
    <x v="37"/>
  </r>
  <r>
    <x v="671"/>
    <x v="1"/>
    <s v="Ford"/>
    <x v="37"/>
  </r>
  <r>
    <x v="671"/>
    <x v="2"/>
    <n v="0"/>
    <x v="37"/>
  </r>
  <r>
    <x v="671"/>
    <x v="3"/>
    <n v="0"/>
    <x v="37"/>
  </r>
  <r>
    <x v="671"/>
    <x v="4"/>
    <n v="0"/>
    <x v="37"/>
  </r>
  <r>
    <x v="671"/>
    <x v="5"/>
    <n v="0"/>
    <x v="37"/>
  </r>
  <r>
    <x v="671"/>
    <x v="6"/>
    <n v="0"/>
    <x v="37"/>
  </r>
  <r>
    <x v="671"/>
    <x v="7"/>
    <n v="0"/>
    <x v="37"/>
  </r>
  <r>
    <x v="671"/>
    <x v="8"/>
    <m/>
    <x v="37"/>
  </r>
  <r>
    <x v="671"/>
    <x v="9"/>
    <m/>
    <x v="37"/>
  </r>
  <r>
    <x v="671"/>
    <x v="10"/>
    <m/>
    <x v="37"/>
  </r>
  <r>
    <x v="671"/>
    <x v="11"/>
    <m/>
    <x v="37"/>
  </r>
  <r>
    <x v="671"/>
    <x v="12"/>
    <m/>
    <x v="37"/>
  </r>
  <r>
    <x v="671"/>
    <x v="13"/>
    <m/>
    <x v="37"/>
  </r>
  <r>
    <x v="671"/>
    <x v="14"/>
    <n v="0"/>
    <x v="37"/>
  </r>
  <r>
    <x v="671"/>
    <x v="15"/>
    <n v="0"/>
    <x v="37"/>
  </r>
  <r>
    <x v="671"/>
    <x v="16"/>
    <n v="0"/>
    <x v="37"/>
  </r>
  <r>
    <x v="671"/>
    <x v="17"/>
    <n v="0"/>
    <x v="37"/>
  </r>
  <r>
    <x v="671"/>
    <x v="18"/>
    <m/>
    <x v="37"/>
  </r>
  <r>
    <x v="671"/>
    <x v="19"/>
    <m/>
    <x v="37"/>
  </r>
  <r>
    <x v="656"/>
    <x v="0"/>
    <s v="Lola"/>
    <x v="37"/>
  </r>
  <r>
    <x v="656"/>
    <x v="1"/>
    <s v="Ford"/>
    <x v="37"/>
  </r>
  <r>
    <x v="656"/>
    <x v="2"/>
    <n v="0"/>
    <x v="37"/>
  </r>
  <r>
    <x v="656"/>
    <x v="3"/>
    <n v="0"/>
    <x v="37"/>
  </r>
  <r>
    <x v="656"/>
    <x v="4"/>
    <n v="0"/>
    <x v="37"/>
  </r>
  <r>
    <x v="656"/>
    <x v="5"/>
    <n v="0"/>
    <x v="37"/>
  </r>
  <r>
    <x v="656"/>
    <x v="6"/>
    <n v="0"/>
    <x v="37"/>
  </r>
  <r>
    <x v="656"/>
    <x v="7"/>
    <n v="3"/>
    <x v="37"/>
  </r>
  <r>
    <x v="656"/>
    <x v="8"/>
    <m/>
    <x v="37"/>
  </r>
  <r>
    <x v="656"/>
    <x v="9"/>
    <m/>
    <x v="37"/>
  </r>
  <r>
    <x v="656"/>
    <x v="10"/>
    <m/>
    <x v="37"/>
  </r>
  <r>
    <x v="656"/>
    <x v="11"/>
    <m/>
    <x v="37"/>
  </r>
  <r>
    <x v="656"/>
    <x v="12"/>
    <m/>
    <x v="37"/>
  </r>
  <r>
    <x v="656"/>
    <x v="13"/>
    <m/>
    <x v="37"/>
  </r>
  <r>
    <x v="656"/>
    <x v="14"/>
    <n v="3"/>
    <x v="37"/>
  </r>
  <r>
    <x v="656"/>
    <x v="15"/>
    <n v="3"/>
    <x v="37"/>
  </r>
  <r>
    <x v="656"/>
    <x v="16"/>
    <n v="3"/>
    <x v="37"/>
  </r>
  <r>
    <x v="656"/>
    <x v="17"/>
    <n v="3"/>
    <x v="37"/>
  </r>
  <r>
    <x v="656"/>
    <x v="18"/>
    <m/>
    <x v="37"/>
  </r>
  <r>
    <x v="656"/>
    <x v="19"/>
    <m/>
    <x v="37"/>
  </r>
  <r>
    <x v="657"/>
    <x v="0"/>
    <s v="Tyrrell"/>
    <x v="37"/>
  </r>
  <r>
    <x v="657"/>
    <x v="1"/>
    <s v="Ford"/>
    <x v="37"/>
  </r>
  <r>
    <x v="657"/>
    <x v="2"/>
    <n v="0"/>
    <x v="37"/>
  </r>
  <r>
    <x v="657"/>
    <x v="3"/>
    <n v="0"/>
    <x v="37"/>
  </r>
  <r>
    <x v="657"/>
    <x v="4"/>
    <n v="0"/>
    <x v="37"/>
  </r>
  <r>
    <x v="657"/>
    <x v="5"/>
    <n v="1"/>
    <x v="37"/>
  </r>
  <r>
    <x v="657"/>
    <x v="6"/>
    <n v="0"/>
    <x v="37"/>
  </r>
  <r>
    <x v="657"/>
    <x v="7"/>
    <n v="1"/>
    <x v="37"/>
  </r>
  <r>
    <x v="657"/>
    <x v="8"/>
    <m/>
    <x v="37"/>
  </r>
  <r>
    <x v="657"/>
    <x v="9"/>
    <m/>
    <x v="37"/>
  </r>
  <r>
    <x v="657"/>
    <x v="10"/>
    <m/>
    <x v="37"/>
  </r>
  <r>
    <x v="657"/>
    <x v="11"/>
    <m/>
    <x v="37"/>
  </r>
  <r>
    <x v="657"/>
    <x v="12"/>
    <m/>
    <x v="37"/>
  </r>
  <r>
    <x v="657"/>
    <x v="13"/>
    <m/>
    <x v="37"/>
  </r>
  <r>
    <x v="657"/>
    <x v="14"/>
    <n v="4"/>
    <x v="37"/>
  </r>
  <r>
    <x v="657"/>
    <x v="15"/>
    <n v="4"/>
    <x v="37"/>
  </r>
  <r>
    <x v="657"/>
    <x v="16"/>
    <n v="4"/>
    <x v="37"/>
  </r>
  <r>
    <x v="657"/>
    <x v="17"/>
    <n v="4"/>
    <x v="37"/>
  </r>
  <r>
    <x v="657"/>
    <x v="18"/>
    <m/>
    <x v="37"/>
  </r>
  <r>
    <x v="657"/>
    <x v="19"/>
    <m/>
    <x v="37"/>
  </r>
  <r>
    <x v="633"/>
    <x v="0"/>
    <s v="Ligier"/>
    <x v="37"/>
  </r>
  <r>
    <x v="633"/>
    <x v="1"/>
    <s v="Megatron"/>
    <x v="37"/>
  </r>
  <r>
    <x v="633"/>
    <x v="2"/>
    <n v="0"/>
    <x v="37"/>
  </r>
  <r>
    <x v="633"/>
    <x v="3"/>
    <n v="0"/>
    <x v="37"/>
  </r>
  <r>
    <x v="633"/>
    <x v="4"/>
    <n v="0"/>
    <x v="37"/>
  </r>
  <r>
    <x v="633"/>
    <x v="5"/>
    <n v="0"/>
    <x v="37"/>
  </r>
  <r>
    <x v="633"/>
    <x v="6"/>
    <n v="0"/>
    <x v="37"/>
  </r>
  <r>
    <x v="633"/>
    <x v="7"/>
    <n v="0"/>
    <x v="37"/>
  </r>
  <r>
    <x v="633"/>
    <x v="8"/>
    <m/>
    <x v="37"/>
  </r>
  <r>
    <x v="633"/>
    <x v="9"/>
    <m/>
    <x v="37"/>
  </r>
  <r>
    <x v="633"/>
    <x v="10"/>
    <m/>
    <x v="37"/>
  </r>
  <r>
    <x v="633"/>
    <x v="11"/>
    <m/>
    <x v="37"/>
  </r>
  <r>
    <x v="633"/>
    <x v="12"/>
    <m/>
    <x v="37"/>
  </r>
  <r>
    <x v="633"/>
    <x v="13"/>
    <m/>
    <x v="37"/>
  </r>
  <r>
    <x v="633"/>
    <x v="14"/>
    <n v="0"/>
    <x v="37"/>
  </r>
  <r>
    <x v="633"/>
    <x v="15"/>
    <n v="0"/>
    <x v="37"/>
  </r>
  <r>
    <x v="633"/>
    <x v="16"/>
    <n v="0"/>
    <x v="37"/>
  </r>
  <r>
    <x v="633"/>
    <x v="17"/>
    <n v="0"/>
    <x v="37"/>
  </r>
  <r>
    <x v="633"/>
    <x v="18"/>
    <m/>
    <x v="37"/>
  </r>
  <r>
    <x v="633"/>
    <x v="19"/>
    <m/>
    <x v="37"/>
  </r>
  <r>
    <x v="663"/>
    <x v="0"/>
    <s v="Ligier"/>
    <x v="37"/>
  </r>
  <r>
    <x v="663"/>
    <x v="1"/>
    <s v="Megatron"/>
    <x v="37"/>
  </r>
  <r>
    <x v="663"/>
    <x v="2"/>
    <n v="0"/>
    <x v="37"/>
  </r>
  <r>
    <x v="663"/>
    <x v="3"/>
    <n v="0"/>
    <x v="37"/>
  </r>
  <r>
    <x v="663"/>
    <x v="4"/>
    <n v="0"/>
    <x v="37"/>
  </r>
  <r>
    <x v="663"/>
    <x v="5"/>
    <n v="0"/>
    <x v="37"/>
  </r>
  <r>
    <x v="663"/>
    <x v="6"/>
    <n v="0"/>
    <x v="37"/>
  </r>
  <r>
    <x v="663"/>
    <x v="7"/>
    <n v="1"/>
    <x v="37"/>
  </r>
  <r>
    <x v="663"/>
    <x v="8"/>
    <m/>
    <x v="37"/>
  </r>
  <r>
    <x v="663"/>
    <x v="9"/>
    <m/>
    <x v="37"/>
  </r>
  <r>
    <x v="663"/>
    <x v="10"/>
    <m/>
    <x v="37"/>
  </r>
  <r>
    <x v="663"/>
    <x v="11"/>
    <m/>
    <x v="37"/>
  </r>
  <r>
    <x v="663"/>
    <x v="12"/>
    <m/>
    <x v="37"/>
  </r>
  <r>
    <x v="663"/>
    <x v="13"/>
    <m/>
    <x v="37"/>
  </r>
  <r>
    <x v="663"/>
    <x v="14"/>
    <n v="1"/>
    <x v="37"/>
  </r>
  <r>
    <x v="663"/>
    <x v="15"/>
    <n v="1"/>
    <x v="37"/>
  </r>
  <r>
    <x v="663"/>
    <x v="16"/>
    <n v="1"/>
    <x v="37"/>
  </r>
  <r>
    <x v="663"/>
    <x v="17"/>
    <n v="1"/>
    <x v="37"/>
  </r>
  <r>
    <x v="663"/>
    <x v="18"/>
    <m/>
    <x v="37"/>
  </r>
  <r>
    <x v="663"/>
    <x v="19"/>
    <m/>
    <x v="37"/>
  </r>
  <r>
    <x v="598"/>
    <x v="0"/>
    <s v="Brabham"/>
    <x v="37"/>
  </r>
  <r>
    <x v="598"/>
    <x v="1"/>
    <s v="BMW"/>
    <x v="37"/>
  </r>
  <r>
    <x v="598"/>
    <x v="2"/>
    <n v="0"/>
    <x v="37"/>
  </r>
  <r>
    <x v="598"/>
    <x v="3"/>
    <n v="0"/>
    <x v="37"/>
  </r>
  <r>
    <x v="598"/>
    <x v="4"/>
    <n v="1"/>
    <x v="37"/>
  </r>
  <r>
    <x v="598"/>
    <x v="5"/>
    <n v="0"/>
    <x v="37"/>
  </r>
  <r>
    <x v="598"/>
    <x v="6"/>
    <n v="1"/>
    <x v="37"/>
  </r>
  <r>
    <x v="598"/>
    <x v="7"/>
    <n v="0"/>
    <x v="37"/>
  </r>
  <r>
    <x v="598"/>
    <x v="8"/>
    <m/>
    <x v="37"/>
  </r>
  <r>
    <x v="598"/>
    <x v="9"/>
    <m/>
    <x v="37"/>
  </r>
  <r>
    <x v="598"/>
    <x v="10"/>
    <m/>
    <x v="37"/>
  </r>
  <r>
    <x v="598"/>
    <x v="11"/>
    <m/>
    <x v="37"/>
  </r>
  <r>
    <x v="598"/>
    <x v="12"/>
    <m/>
    <x v="37"/>
  </r>
  <r>
    <x v="598"/>
    <x v="13"/>
    <m/>
    <x v="37"/>
  </r>
  <r>
    <x v="598"/>
    <x v="14"/>
    <n v="6"/>
    <x v="37"/>
  </r>
  <r>
    <x v="598"/>
    <x v="15"/>
    <n v="6"/>
    <x v="37"/>
  </r>
  <r>
    <x v="598"/>
    <x v="16"/>
    <n v="6"/>
    <x v="37"/>
  </r>
  <r>
    <x v="598"/>
    <x v="17"/>
    <n v="6"/>
    <x v="37"/>
  </r>
  <r>
    <x v="598"/>
    <x v="18"/>
    <m/>
    <x v="37"/>
  </r>
  <r>
    <x v="598"/>
    <x v="19"/>
    <m/>
    <x v="37"/>
  </r>
  <r>
    <x v="672"/>
    <x v="0"/>
    <s v="AGS"/>
    <x v="37"/>
  </r>
  <r>
    <x v="672"/>
    <x v="1"/>
    <s v="Ford"/>
    <x v="37"/>
  </r>
  <r>
    <x v="672"/>
    <x v="2"/>
    <n v="0"/>
    <x v="37"/>
  </r>
  <r>
    <x v="672"/>
    <x v="3"/>
    <n v="0"/>
    <x v="37"/>
  </r>
  <r>
    <x v="672"/>
    <x v="4"/>
    <n v="0"/>
    <x v="37"/>
  </r>
  <r>
    <x v="672"/>
    <x v="5"/>
    <n v="0"/>
    <x v="37"/>
  </r>
  <r>
    <x v="672"/>
    <x v="6"/>
    <n v="0"/>
    <x v="37"/>
  </r>
  <r>
    <x v="672"/>
    <x v="7"/>
    <n v="1"/>
    <x v="37"/>
  </r>
  <r>
    <x v="672"/>
    <x v="8"/>
    <m/>
    <x v="37"/>
  </r>
  <r>
    <x v="672"/>
    <x v="9"/>
    <m/>
    <x v="37"/>
  </r>
  <r>
    <x v="672"/>
    <x v="10"/>
    <m/>
    <x v="37"/>
  </r>
  <r>
    <x v="672"/>
    <x v="11"/>
    <m/>
    <x v="37"/>
  </r>
  <r>
    <x v="672"/>
    <x v="12"/>
    <m/>
    <x v="37"/>
  </r>
  <r>
    <x v="672"/>
    <x v="13"/>
    <m/>
    <x v="37"/>
  </r>
  <r>
    <x v="672"/>
    <x v="14"/>
    <n v="1"/>
    <x v="37"/>
  </r>
  <r>
    <x v="672"/>
    <x v="15"/>
    <n v="1"/>
    <x v="37"/>
  </r>
  <r>
    <x v="672"/>
    <x v="16"/>
    <n v="1"/>
    <x v="37"/>
  </r>
  <r>
    <x v="672"/>
    <x v="17"/>
    <n v="1"/>
    <x v="37"/>
  </r>
  <r>
    <x v="672"/>
    <x v="18"/>
    <m/>
    <x v="37"/>
  </r>
  <r>
    <x v="672"/>
    <x v="19"/>
    <m/>
    <x v="37"/>
  </r>
  <r>
    <x v="673"/>
    <x v="0"/>
    <s v="Lotus"/>
    <x v="37"/>
  </r>
  <r>
    <x v="673"/>
    <x v="1"/>
    <s v="Honda"/>
    <x v="37"/>
  </r>
  <r>
    <x v="673"/>
    <x v="2"/>
    <n v="0"/>
    <x v="37"/>
  </r>
  <r>
    <x v="673"/>
    <x v="3"/>
    <n v="0"/>
    <x v="37"/>
  </r>
  <r>
    <x v="673"/>
    <x v="4"/>
    <n v="0"/>
    <x v="37"/>
  </r>
  <r>
    <x v="673"/>
    <x v="5"/>
    <n v="1"/>
    <x v="37"/>
  </r>
  <r>
    <x v="673"/>
    <x v="6"/>
    <n v="1"/>
    <x v="37"/>
  </r>
  <r>
    <x v="673"/>
    <x v="7"/>
    <n v="2"/>
    <x v="37"/>
  </r>
  <r>
    <x v="673"/>
    <x v="8"/>
    <m/>
    <x v="37"/>
  </r>
  <r>
    <x v="673"/>
    <x v="9"/>
    <m/>
    <x v="37"/>
  </r>
  <r>
    <x v="673"/>
    <x v="10"/>
    <m/>
    <x v="37"/>
  </r>
  <r>
    <x v="673"/>
    <x v="11"/>
    <m/>
    <x v="37"/>
  </r>
  <r>
    <x v="673"/>
    <x v="12"/>
    <m/>
    <x v="37"/>
  </r>
  <r>
    <x v="673"/>
    <x v="13"/>
    <m/>
    <x v="37"/>
  </r>
  <r>
    <x v="673"/>
    <x v="14"/>
    <n v="7"/>
    <x v="37"/>
  </r>
  <r>
    <x v="673"/>
    <x v="15"/>
    <n v="7"/>
    <x v="37"/>
  </r>
  <r>
    <x v="673"/>
    <x v="16"/>
    <n v="7"/>
    <x v="37"/>
  </r>
  <r>
    <x v="673"/>
    <x v="17"/>
    <n v="7"/>
    <x v="37"/>
  </r>
  <r>
    <x v="673"/>
    <x v="18"/>
    <m/>
    <x v="37"/>
  </r>
  <r>
    <x v="673"/>
    <x v="19"/>
    <m/>
    <x v="37"/>
  </r>
  <r>
    <x v="625"/>
    <x v="0"/>
    <s v="Mclaren"/>
    <x v="37"/>
  </r>
  <r>
    <x v="625"/>
    <x v="1"/>
    <s v="TAG"/>
    <x v="37"/>
  </r>
  <r>
    <x v="625"/>
    <x v="2"/>
    <n v="0"/>
    <x v="37"/>
  </r>
  <r>
    <x v="625"/>
    <x v="3"/>
    <n v="2"/>
    <x v="37"/>
  </r>
  <r>
    <x v="625"/>
    <x v="4"/>
    <n v="3"/>
    <x v="37"/>
  </r>
  <r>
    <x v="625"/>
    <x v="5"/>
    <n v="1"/>
    <x v="37"/>
  </r>
  <r>
    <x v="625"/>
    <x v="6"/>
    <n v="1"/>
    <x v="37"/>
  </r>
  <r>
    <x v="625"/>
    <x v="7"/>
    <n v="1"/>
    <x v="37"/>
  </r>
  <r>
    <x v="625"/>
    <x v="8"/>
    <m/>
    <x v="37"/>
  </r>
  <r>
    <x v="625"/>
    <x v="9"/>
    <m/>
    <x v="37"/>
  </r>
  <r>
    <x v="625"/>
    <x v="10"/>
    <m/>
    <x v="37"/>
  </r>
  <r>
    <x v="625"/>
    <x v="11"/>
    <m/>
    <x v="37"/>
  </r>
  <r>
    <x v="625"/>
    <x v="12"/>
    <m/>
    <x v="37"/>
  </r>
  <r>
    <x v="625"/>
    <x v="13"/>
    <m/>
    <x v="37"/>
  </r>
  <r>
    <x v="625"/>
    <x v="14"/>
    <n v="30"/>
    <x v="37"/>
  </r>
  <r>
    <x v="625"/>
    <x v="15"/>
    <n v="30"/>
    <x v="37"/>
  </r>
  <r>
    <x v="625"/>
    <x v="16"/>
    <n v="30"/>
    <x v="37"/>
  </r>
  <r>
    <x v="625"/>
    <x v="17"/>
    <n v="30"/>
    <x v="37"/>
  </r>
  <r>
    <x v="625"/>
    <x v="18"/>
    <m/>
    <x v="37"/>
  </r>
  <r>
    <x v="625"/>
    <x v="19"/>
    <m/>
    <x v="37"/>
  </r>
  <r>
    <x v="674"/>
    <x v="0"/>
    <s v="Brabham"/>
    <x v="37"/>
  </r>
  <r>
    <x v="674"/>
    <x v="1"/>
    <s v="BMW"/>
    <x v="37"/>
  </r>
  <r>
    <x v="674"/>
    <x v="2"/>
    <n v="0"/>
    <x v="37"/>
  </r>
  <r>
    <x v="674"/>
    <x v="3"/>
    <n v="0"/>
    <x v="37"/>
  </r>
  <r>
    <x v="674"/>
    <x v="4"/>
    <n v="0"/>
    <x v="37"/>
  </r>
  <r>
    <x v="674"/>
    <x v="5"/>
    <n v="0"/>
    <x v="37"/>
  </r>
  <r>
    <x v="674"/>
    <x v="6"/>
    <n v="0"/>
    <x v="37"/>
  </r>
  <r>
    <x v="674"/>
    <x v="7"/>
    <n v="0"/>
    <x v="37"/>
  </r>
  <r>
    <x v="674"/>
    <x v="8"/>
    <m/>
    <x v="37"/>
  </r>
  <r>
    <x v="674"/>
    <x v="9"/>
    <m/>
    <x v="37"/>
  </r>
  <r>
    <x v="674"/>
    <x v="10"/>
    <m/>
    <x v="37"/>
  </r>
  <r>
    <x v="674"/>
    <x v="11"/>
    <m/>
    <x v="37"/>
  </r>
  <r>
    <x v="674"/>
    <x v="12"/>
    <m/>
    <x v="37"/>
  </r>
  <r>
    <x v="674"/>
    <x v="13"/>
    <m/>
    <x v="37"/>
  </r>
  <r>
    <x v="674"/>
    <x v="14"/>
    <n v="0"/>
    <x v="37"/>
  </r>
  <r>
    <x v="674"/>
    <x v="15"/>
    <n v="0"/>
    <x v="37"/>
  </r>
  <r>
    <x v="674"/>
    <x v="16"/>
    <n v="0"/>
    <x v="37"/>
  </r>
  <r>
    <x v="674"/>
    <x v="17"/>
    <n v="0"/>
    <x v="37"/>
  </r>
  <r>
    <x v="674"/>
    <x v="18"/>
    <m/>
    <x v="37"/>
  </r>
  <r>
    <x v="674"/>
    <x v="19"/>
    <m/>
    <x v="37"/>
  </r>
  <r>
    <x v="641"/>
    <x v="0"/>
    <s v="Benetton"/>
    <x v="37"/>
  </r>
  <r>
    <x v="641"/>
    <x v="1"/>
    <s v="Ford"/>
    <x v="37"/>
  </r>
  <r>
    <x v="641"/>
    <x v="2"/>
    <n v="0"/>
    <x v="37"/>
  </r>
  <r>
    <x v="641"/>
    <x v="3"/>
    <n v="0"/>
    <x v="37"/>
  </r>
  <r>
    <x v="641"/>
    <x v="4"/>
    <n v="1"/>
    <x v="37"/>
  </r>
  <r>
    <x v="641"/>
    <x v="5"/>
    <n v="1"/>
    <x v="37"/>
  </r>
  <r>
    <x v="641"/>
    <x v="6"/>
    <n v="2"/>
    <x v="37"/>
  </r>
  <r>
    <x v="641"/>
    <x v="7"/>
    <n v="1"/>
    <x v="37"/>
  </r>
  <r>
    <x v="641"/>
    <x v="8"/>
    <m/>
    <x v="37"/>
  </r>
  <r>
    <x v="641"/>
    <x v="9"/>
    <m/>
    <x v="37"/>
  </r>
  <r>
    <x v="641"/>
    <x v="10"/>
    <m/>
    <x v="37"/>
  </r>
  <r>
    <x v="641"/>
    <x v="11"/>
    <m/>
    <x v="37"/>
  </r>
  <r>
    <x v="641"/>
    <x v="12"/>
    <m/>
    <x v="37"/>
  </r>
  <r>
    <x v="641"/>
    <x v="13"/>
    <m/>
    <x v="37"/>
  </r>
  <r>
    <x v="641"/>
    <x v="14"/>
    <n v="12"/>
    <x v="37"/>
  </r>
  <r>
    <x v="641"/>
    <x v="15"/>
    <n v="12"/>
    <x v="37"/>
  </r>
  <r>
    <x v="641"/>
    <x v="16"/>
    <n v="12"/>
    <x v="37"/>
  </r>
  <r>
    <x v="641"/>
    <x v="17"/>
    <n v="12"/>
    <x v="37"/>
  </r>
  <r>
    <x v="641"/>
    <x v="18"/>
    <m/>
    <x v="37"/>
  </r>
  <r>
    <x v="641"/>
    <x v="19"/>
    <n v="1"/>
    <x v="37"/>
  </r>
  <r>
    <x v="649"/>
    <x v="0"/>
    <s v="Benetton"/>
    <x v="37"/>
  </r>
  <r>
    <x v="649"/>
    <x v="1"/>
    <s v="Ford"/>
    <x v="37"/>
  </r>
  <r>
    <x v="649"/>
    <x v="2"/>
    <n v="0"/>
    <x v="37"/>
  </r>
  <r>
    <x v="649"/>
    <x v="3"/>
    <n v="0"/>
    <x v="37"/>
  </r>
  <r>
    <x v="649"/>
    <x v="4"/>
    <n v="1"/>
    <x v="37"/>
  </r>
  <r>
    <x v="649"/>
    <x v="5"/>
    <n v="2"/>
    <x v="37"/>
  </r>
  <r>
    <x v="649"/>
    <x v="6"/>
    <n v="3"/>
    <x v="37"/>
  </r>
  <r>
    <x v="649"/>
    <x v="7"/>
    <n v="0"/>
    <x v="37"/>
  </r>
  <r>
    <x v="649"/>
    <x v="8"/>
    <m/>
    <x v="37"/>
  </r>
  <r>
    <x v="649"/>
    <x v="9"/>
    <m/>
    <x v="37"/>
  </r>
  <r>
    <x v="649"/>
    <x v="10"/>
    <m/>
    <x v="37"/>
  </r>
  <r>
    <x v="649"/>
    <x v="11"/>
    <m/>
    <x v="37"/>
  </r>
  <r>
    <x v="649"/>
    <x v="12"/>
    <m/>
    <x v="37"/>
  </r>
  <r>
    <x v="649"/>
    <x v="13"/>
    <m/>
    <x v="37"/>
  </r>
  <r>
    <x v="649"/>
    <x v="14"/>
    <n v="16"/>
    <x v="37"/>
  </r>
  <r>
    <x v="649"/>
    <x v="15"/>
    <n v="16"/>
    <x v="37"/>
  </r>
  <r>
    <x v="649"/>
    <x v="16"/>
    <n v="16"/>
    <x v="37"/>
  </r>
  <r>
    <x v="649"/>
    <x v="17"/>
    <n v="16"/>
    <x v="37"/>
  </r>
  <r>
    <x v="649"/>
    <x v="18"/>
    <m/>
    <x v="37"/>
  </r>
  <r>
    <x v="649"/>
    <x v="19"/>
    <m/>
    <x v="37"/>
  </r>
  <r>
    <x v="675"/>
    <x v="0"/>
    <s v="Lola"/>
    <x v="37"/>
  </r>
  <r>
    <x v="675"/>
    <x v="1"/>
    <s v="Ford"/>
    <x v="37"/>
  </r>
  <r>
    <x v="675"/>
    <x v="2"/>
    <n v="0"/>
    <x v="37"/>
  </r>
  <r>
    <x v="675"/>
    <x v="3"/>
    <n v="0"/>
    <x v="37"/>
  </r>
  <r>
    <x v="675"/>
    <x v="4"/>
    <n v="0"/>
    <x v="37"/>
  </r>
  <r>
    <x v="675"/>
    <x v="5"/>
    <n v="0"/>
    <x v="37"/>
  </r>
  <r>
    <x v="675"/>
    <x v="6"/>
    <n v="1"/>
    <x v="37"/>
  </r>
  <r>
    <x v="675"/>
    <x v="7"/>
    <n v="0"/>
    <x v="37"/>
  </r>
  <r>
    <x v="675"/>
    <x v="8"/>
    <m/>
    <x v="37"/>
  </r>
  <r>
    <x v="675"/>
    <x v="9"/>
    <m/>
    <x v="37"/>
  </r>
  <r>
    <x v="675"/>
    <x v="10"/>
    <m/>
    <x v="37"/>
  </r>
  <r>
    <x v="675"/>
    <x v="11"/>
    <m/>
    <x v="37"/>
  </r>
  <r>
    <x v="675"/>
    <x v="12"/>
    <m/>
    <x v="37"/>
  </r>
  <r>
    <x v="675"/>
    <x v="13"/>
    <m/>
    <x v="37"/>
  </r>
  <r>
    <x v="675"/>
    <x v="14"/>
    <n v="2"/>
    <x v="37"/>
  </r>
  <r>
    <x v="675"/>
    <x v="15"/>
    <n v="0"/>
    <x v="37"/>
  </r>
  <r>
    <x v="675"/>
    <x v="16"/>
    <n v="2"/>
    <x v="37"/>
  </r>
  <r>
    <x v="675"/>
    <x v="17"/>
    <n v="0"/>
    <x v="37"/>
  </r>
  <r>
    <x v="675"/>
    <x v="18"/>
    <m/>
    <x v="37"/>
  </r>
  <r>
    <x v="675"/>
    <x v="19"/>
    <m/>
    <x v="37"/>
  </r>
  <r>
    <x v="667"/>
    <x v="0"/>
    <s v="Minardi"/>
    <x v="38"/>
  </r>
  <r>
    <x v="667"/>
    <x v="1"/>
    <s v="Ford"/>
    <x v="38"/>
  </r>
  <r>
    <x v="667"/>
    <x v="2"/>
    <n v="0"/>
    <x v="38"/>
  </r>
  <r>
    <x v="667"/>
    <x v="3"/>
    <n v="0"/>
    <x v="38"/>
  </r>
  <r>
    <x v="667"/>
    <x v="4"/>
    <n v="0"/>
    <x v="38"/>
  </r>
  <r>
    <x v="667"/>
    <x v="5"/>
    <n v="0"/>
    <x v="38"/>
  </r>
  <r>
    <x v="667"/>
    <x v="6"/>
    <n v="0"/>
    <x v="38"/>
  </r>
  <r>
    <x v="667"/>
    <x v="7"/>
    <n v="0"/>
    <x v="38"/>
  </r>
  <r>
    <x v="667"/>
    <x v="8"/>
    <m/>
    <x v="38"/>
  </r>
  <r>
    <x v="667"/>
    <x v="9"/>
    <m/>
    <x v="38"/>
  </r>
  <r>
    <x v="667"/>
    <x v="10"/>
    <m/>
    <x v="38"/>
  </r>
  <r>
    <x v="667"/>
    <x v="11"/>
    <m/>
    <x v="38"/>
  </r>
  <r>
    <x v="667"/>
    <x v="12"/>
    <m/>
    <x v="38"/>
  </r>
  <r>
    <x v="667"/>
    <x v="13"/>
    <m/>
    <x v="38"/>
  </r>
  <r>
    <x v="667"/>
    <x v="14"/>
    <n v="0"/>
    <x v="38"/>
  </r>
  <r>
    <x v="667"/>
    <x v="15"/>
    <n v="0"/>
    <x v="38"/>
  </r>
  <r>
    <x v="667"/>
    <x v="16"/>
    <n v="0"/>
    <x v="38"/>
  </r>
  <r>
    <x v="667"/>
    <x v="17"/>
    <n v="0"/>
    <x v="38"/>
  </r>
  <r>
    <x v="667"/>
    <x v="18"/>
    <m/>
    <x v="38"/>
  </r>
  <r>
    <x v="667"/>
    <x v="19"/>
    <m/>
    <x v="38"/>
  </r>
  <r>
    <x v="676"/>
    <x v="0"/>
    <s v="Larrousse"/>
    <x v="38"/>
  </r>
  <r>
    <x v="676"/>
    <x v="1"/>
    <s v="Ford"/>
    <x v="38"/>
  </r>
  <r>
    <x v="676"/>
    <x v="2"/>
    <n v="0"/>
    <x v="38"/>
  </r>
  <r>
    <x v="676"/>
    <x v="3"/>
    <n v="0"/>
    <x v="38"/>
  </r>
  <r>
    <x v="676"/>
    <x v="4"/>
    <n v="0"/>
    <x v="38"/>
  </r>
  <r>
    <x v="676"/>
    <x v="5"/>
    <n v="0"/>
    <x v="38"/>
  </r>
  <r>
    <x v="676"/>
    <x v="6"/>
    <n v="0"/>
    <x v="38"/>
  </r>
  <r>
    <x v="676"/>
    <x v="7"/>
    <n v="0"/>
    <x v="38"/>
  </r>
  <r>
    <x v="676"/>
    <x v="8"/>
    <m/>
    <x v="38"/>
  </r>
  <r>
    <x v="676"/>
    <x v="9"/>
    <m/>
    <x v="38"/>
  </r>
  <r>
    <x v="676"/>
    <x v="10"/>
    <m/>
    <x v="38"/>
  </r>
  <r>
    <x v="676"/>
    <x v="11"/>
    <m/>
    <x v="38"/>
  </r>
  <r>
    <x v="676"/>
    <x v="12"/>
    <m/>
    <x v="38"/>
  </r>
  <r>
    <x v="676"/>
    <x v="13"/>
    <m/>
    <x v="38"/>
  </r>
  <r>
    <x v="676"/>
    <x v="14"/>
    <n v="0"/>
    <x v="38"/>
  </r>
  <r>
    <x v="676"/>
    <x v="15"/>
    <n v="0"/>
    <x v="38"/>
  </r>
  <r>
    <x v="676"/>
    <x v="16"/>
    <n v="0"/>
    <x v="38"/>
  </r>
  <r>
    <x v="676"/>
    <x v="17"/>
    <n v="0"/>
    <x v="38"/>
  </r>
  <r>
    <x v="676"/>
    <x v="18"/>
    <m/>
    <x v="38"/>
  </r>
  <r>
    <x v="676"/>
    <x v="19"/>
    <m/>
    <x v="38"/>
  </r>
  <r>
    <x v="617"/>
    <x v="0"/>
    <s v="Mclaren"/>
    <x v="38"/>
  </r>
  <r>
    <x v="617"/>
    <x v="1"/>
    <s v="Honda"/>
    <x v="38"/>
  </r>
  <r>
    <x v="617"/>
    <x v="2"/>
    <n v="7"/>
    <x v="38"/>
  </r>
  <r>
    <x v="617"/>
    <x v="3"/>
    <n v="7"/>
    <x v="38"/>
  </r>
  <r>
    <x v="617"/>
    <x v="4"/>
    <n v="0"/>
    <x v="38"/>
  </r>
  <r>
    <x v="617"/>
    <x v="5"/>
    <n v="0"/>
    <x v="38"/>
  </r>
  <r>
    <x v="617"/>
    <x v="6"/>
    <n v="0"/>
    <x v="38"/>
  </r>
  <r>
    <x v="617"/>
    <x v="7"/>
    <n v="0"/>
    <x v="38"/>
  </r>
  <r>
    <x v="617"/>
    <x v="8"/>
    <m/>
    <x v="38"/>
  </r>
  <r>
    <x v="617"/>
    <x v="9"/>
    <m/>
    <x v="38"/>
  </r>
  <r>
    <x v="617"/>
    <x v="10"/>
    <m/>
    <x v="38"/>
  </r>
  <r>
    <x v="617"/>
    <x v="11"/>
    <m/>
    <x v="38"/>
  </r>
  <r>
    <x v="617"/>
    <x v="12"/>
    <m/>
    <x v="38"/>
  </r>
  <r>
    <x v="617"/>
    <x v="13"/>
    <m/>
    <x v="38"/>
  </r>
  <r>
    <x v="617"/>
    <x v="14"/>
    <n v="105"/>
    <x v="38"/>
  </r>
  <r>
    <x v="617"/>
    <x v="15"/>
    <n v="87"/>
    <x v="38"/>
  </r>
  <r>
    <x v="617"/>
    <x v="16"/>
    <n v="105"/>
    <x v="38"/>
  </r>
  <r>
    <x v="617"/>
    <x v="17"/>
    <n v="105"/>
    <x v="38"/>
  </r>
  <r>
    <x v="617"/>
    <x v="18"/>
    <n v="2"/>
    <x v="38"/>
  </r>
  <r>
    <x v="617"/>
    <x v="19"/>
    <n v="6"/>
    <x v="38"/>
  </r>
  <r>
    <x v="665"/>
    <x v="0"/>
    <s v="Benetton"/>
    <x v="38"/>
  </r>
  <r>
    <x v="665"/>
    <x v="1"/>
    <s v="Ford"/>
    <x v="38"/>
  </r>
  <r>
    <x v="665"/>
    <x v="2"/>
    <n v="0"/>
    <x v="38"/>
  </r>
  <r>
    <x v="665"/>
    <x v="3"/>
    <n v="0"/>
    <x v="38"/>
  </r>
  <r>
    <x v="665"/>
    <x v="4"/>
    <n v="2"/>
    <x v="38"/>
  </r>
  <r>
    <x v="665"/>
    <x v="5"/>
    <n v="0"/>
    <x v="38"/>
  </r>
  <r>
    <x v="665"/>
    <x v="6"/>
    <n v="1"/>
    <x v="38"/>
  </r>
  <r>
    <x v="665"/>
    <x v="7"/>
    <n v="2"/>
    <x v="38"/>
  </r>
  <r>
    <x v="665"/>
    <x v="8"/>
    <m/>
    <x v="38"/>
  </r>
  <r>
    <x v="665"/>
    <x v="9"/>
    <m/>
    <x v="38"/>
  </r>
  <r>
    <x v="665"/>
    <x v="10"/>
    <m/>
    <x v="38"/>
  </r>
  <r>
    <x v="665"/>
    <x v="11"/>
    <m/>
    <x v="38"/>
  </r>
  <r>
    <x v="665"/>
    <x v="12"/>
    <m/>
    <x v="38"/>
  </r>
  <r>
    <x v="665"/>
    <x v="13"/>
    <m/>
    <x v="38"/>
  </r>
  <r>
    <x v="665"/>
    <x v="14"/>
    <n v="12"/>
    <x v="38"/>
  </r>
  <r>
    <x v="665"/>
    <x v="15"/>
    <n v="12"/>
    <x v="38"/>
  </r>
  <r>
    <x v="665"/>
    <x v="16"/>
    <n v="12"/>
    <x v="38"/>
  </r>
  <r>
    <x v="665"/>
    <x v="17"/>
    <n v="12"/>
    <x v="38"/>
  </r>
  <r>
    <x v="665"/>
    <x v="18"/>
    <m/>
    <x v="38"/>
  </r>
  <r>
    <x v="665"/>
    <x v="19"/>
    <n v="1"/>
    <x v="38"/>
  </r>
  <r>
    <x v="664"/>
    <x v="0"/>
    <s v="Dallara"/>
    <x v="38"/>
  </r>
  <r>
    <x v="664"/>
    <x v="1"/>
    <s v="Ford"/>
    <x v="38"/>
  </r>
  <r>
    <x v="664"/>
    <x v="2"/>
    <n v="0"/>
    <x v="38"/>
  </r>
  <r>
    <x v="664"/>
    <x v="3"/>
    <n v="0"/>
    <x v="38"/>
  </r>
  <r>
    <x v="664"/>
    <x v="4"/>
    <n v="0"/>
    <x v="38"/>
  </r>
  <r>
    <x v="664"/>
    <x v="5"/>
    <n v="0"/>
    <x v="38"/>
  </r>
  <r>
    <x v="664"/>
    <x v="6"/>
    <n v="0"/>
    <x v="38"/>
  </r>
  <r>
    <x v="664"/>
    <x v="7"/>
    <n v="0"/>
    <x v="38"/>
  </r>
  <r>
    <x v="664"/>
    <x v="8"/>
    <m/>
    <x v="38"/>
  </r>
  <r>
    <x v="664"/>
    <x v="9"/>
    <m/>
    <x v="38"/>
  </r>
  <r>
    <x v="664"/>
    <x v="10"/>
    <m/>
    <x v="38"/>
  </r>
  <r>
    <x v="664"/>
    <x v="11"/>
    <m/>
    <x v="38"/>
  </r>
  <r>
    <x v="664"/>
    <x v="12"/>
    <m/>
    <x v="38"/>
  </r>
  <r>
    <x v="664"/>
    <x v="13"/>
    <m/>
    <x v="38"/>
  </r>
  <r>
    <x v="664"/>
    <x v="14"/>
    <n v="0"/>
    <x v="38"/>
  </r>
  <r>
    <x v="664"/>
    <x v="15"/>
    <n v="0"/>
    <x v="38"/>
  </r>
  <r>
    <x v="664"/>
    <x v="16"/>
    <n v="0"/>
    <x v="38"/>
  </r>
  <r>
    <x v="664"/>
    <x v="17"/>
    <n v="0"/>
    <x v="38"/>
  </r>
  <r>
    <x v="664"/>
    <x v="18"/>
    <m/>
    <x v="38"/>
  </r>
  <r>
    <x v="664"/>
    <x v="19"/>
    <m/>
    <x v="38"/>
  </r>
  <r>
    <x v="618"/>
    <x v="0"/>
    <s v="Osella"/>
    <x v="38"/>
  </r>
  <r>
    <x v="618"/>
    <x v="1"/>
    <s v="Osella"/>
    <x v="38"/>
  </r>
  <r>
    <x v="618"/>
    <x v="2"/>
    <n v="0"/>
    <x v="38"/>
  </r>
  <r>
    <x v="618"/>
    <x v="3"/>
    <n v="0"/>
    <x v="38"/>
  </r>
  <r>
    <x v="618"/>
    <x v="4"/>
    <n v="0"/>
    <x v="38"/>
  </r>
  <r>
    <x v="618"/>
    <x v="5"/>
    <n v="1"/>
    <x v="38"/>
  </r>
  <r>
    <x v="618"/>
    <x v="6"/>
    <n v="0"/>
    <x v="38"/>
  </r>
  <r>
    <x v="618"/>
    <x v="7"/>
    <n v="0"/>
    <x v="38"/>
  </r>
  <r>
    <x v="618"/>
    <x v="8"/>
    <m/>
    <x v="38"/>
  </r>
  <r>
    <x v="618"/>
    <x v="9"/>
    <m/>
    <x v="38"/>
  </r>
  <r>
    <x v="618"/>
    <x v="10"/>
    <m/>
    <x v="38"/>
  </r>
  <r>
    <x v="618"/>
    <x v="11"/>
    <m/>
    <x v="38"/>
  </r>
  <r>
    <x v="618"/>
    <x v="12"/>
    <m/>
    <x v="38"/>
  </r>
  <r>
    <x v="618"/>
    <x v="13"/>
    <m/>
    <x v="38"/>
  </r>
  <r>
    <x v="618"/>
    <x v="14"/>
    <n v="3"/>
    <x v="38"/>
  </r>
  <r>
    <x v="618"/>
    <x v="15"/>
    <n v="3"/>
    <x v="38"/>
  </r>
  <r>
    <x v="618"/>
    <x v="16"/>
    <n v="3"/>
    <x v="38"/>
  </r>
  <r>
    <x v="618"/>
    <x v="17"/>
    <n v="3"/>
    <x v="38"/>
  </r>
  <r>
    <x v="618"/>
    <x v="18"/>
    <m/>
    <x v="38"/>
  </r>
  <r>
    <x v="618"/>
    <x v="19"/>
    <m/>
    <x v="38"/>
  </r>
  <r>
    <x v="650"/>
    <x v="0"/>
    <s v="Mclaren"/>
    <x v="38"/>
  </r>
  <r>
    <x v="650"/>
    <x v="1"/>
    <s v="Honda"/>
    <x v="38"/>
  </r>
  <r>
    <x v="650"/>
    <x v="2"/>
    <n v="8"/>
    <x v="38"/>
  </r>
  <r>
    <x v="650"/>
    <x v="3"/>
    <n v="3"/>
    <x v="38"/>
  </r>
  <r>
    <x v="650"/>
    <x v="4"/>
    <n v="0"/>
    <x v="38"/>
  </r>
  <r>
    <x v="650"/>
    <x v="5"/>
    <n v="1"/>
    <x v="38"/>
  </r>
  <r>
    <x v="650"/>
    <x v="6"/>
    <n v="0"/>
    <x v="38"/>
  </r>
  <r>
    <x v="650"/>
    <x v="7"/>
    <n v="1"/>
    <x v="38"/>
  </r>
  <r>
    <x v="650"/>
    <x v="8"/>
    <m/>
    <x v="38"/>
  </r>
  <r>
    <x v="650"/>
    <x v="9"/>
    <m/>
    <x v="38"/>
  </r>
  <r>
    <x v="650"/>
    <x v="10"/>
    <m/>
    <x v="38"/>
  </r>
  <r>
    <x v="650"/>
    <x v="11"/>
    <m/>
    <x v="38"/>
  </r>
  <r>
    <x v="650"/>
    <x v="12"/>
    <n v="1"/>
    <x v="38"/>
  </r>
  <r>
    <x v="650"/>
    <x v="13"/>
    <n v="1"/>
    <x v="38"/>
  </r>
  <r>
    <x v="650"/>
    <x v="14"/>
    <n v="94"/>
    <x v="38"/>
  </r>
  <r>
    <x v="650"/>
    <x v="15"/>
    <n v="90"/>
    <x v="38"/>
  </r>
  <r>
    <x v="650"/>
    <x v="16"/>
    <n v="94"/>
    <x v="38"/>
  </r>
  <r>
    <x v="650"/>
    <x v="17"/>
    <n v="94"/>
    <x v="38"/>
  </r>
  <r>
    <x v="650"/>
    <x v="18"/>
    <n v="13"/>
    <x v="38"/>
  </r>
  <r>
    <x v="650"/>
    <x v="19"/>
    <n v="4"/>
    <x v="38"/>
  </r>
  <r>
    <x v="677"/>
    <x v="0"/>
    <s v="Zakspeed"/>
    <x v="38"/>
  </r>
  <r>
    <x v="677"/>
    <x v="1"/>
    <s v="Zakspeed"/>
    <x v="38"/>
  </r>
  <r>
    <x v="677"/>
    <x v="2"/>
    <n v="0"/>
    <x v="38"/>
  </r>
  <r>
    <x v="677"/>
    <x v="3"/>
    <n v="0"/>
    <x v="38"/>
  </r>
  <r>
    <x v="677"/>
    <x v="4"/>
    <n v="0"/>
    <x v="38"/>
  </r>
  <r>
    <x v="677"/>
    <x v="5"/>
    <n v="0"/>
    <x v="38"/>
  </r>
  <r>
    <x v="677"/>
    <x v="6"/>
    <n v="0"/>
    <x v="38"/>
  </r>
  <r>
    <x v="677"/>
    <x v="7"/>
    <n v="0"/>
    <x v="38"/>
  </r>
  <r>
    <x v="677"/>
    <x v="8"/>
    <m/>
    <x v="38"/>
  </r>
  <r>
    <x v="677"/>
    <x v="9"/>
    <m/>
    <x v="38"/>
  </r>
  <r>
    <x v="677"/>
    <x v="10"/>
    <m/>
    <x v="38"/>
  </r>
  <r>
    <x v="677"/>
    <x v="11"/>
    <m/>
    <x v="38"/>
  </r>
  <r>
    <x v="677"/>
    <x v="12"/>
    <m/>
    <x v="38"/>
  </r>
  <r>
    <x v="677"/>
    <x v="13"/>
    <m/>
    <x v="38"/>
  </r>
  <r>
    <x v="677"/>
    <x v="14"/>
    <n v="0"/>
    <x v="38"/>
  </r>
  <r>
    <x v="677"/>
    <x v="15"/>
    <n v="0"/>
    <x v="38"/>
  </r>
  <r>
    <x v="677"/>
    <x v="16"/>
    <n v="0"/>
    <x v="38"/>
  </r>
  <r>
    <x v="677"/>
    <x v="17"/>
    <n v="0"/>
    <x v="38"/>
  </r>
  <r>
    <x v="677"/>
    <x v="18"/>
    <m/>
    <x v="38"/>
  </r>
  <r>
    <x v="677"/>
    <x v="19"/>
    <m/>
    <x v="38"/>
  </r>
  <r>
    <x v="628"/>
    <x v="0"/>
    <s v="Arrows"/>
    <x v="38"/>
  </r>
  <r>
    <x v="628"/>
    <x v="1"/>
    <s v="Megatron"/>
    <x v="38"/>
  </r>
  <r>
    <x v="628"/>
    <x v="2"/>
    <n v="0"/>
    <x v="38"/>
  </r>
  <r>
    <x v="628"/>
    <x v="3"/>
    <n v="0"/>
    <x v="38"/>
  </r>
  <r>
    <x v="628"/>
    <x v="4"/>
    <n v="0"/>
    <x v="38"/>
  </r>
  <r>
    <x v="628"/>
    <x v="5"/>
    <n v="4"/>
    <x v="38"/>
  </r>
  <r>
    <x v="628"/>
    <x v="6"/>
    <n v="2"/>
    <x v="38"/>
  </r>
  <r>
    <x v="628"/>
    <x v="7"/>
    <n v="1"/>
    <x v="38"/>
  </r>
  <r>
    <x v="628"/>
    <x v="8"/>
    <m/>
    <x v="38"/>
  </r>
  <r>
    <x v="628"/>
    <x v="9"/>
    <m/>
    <x v="38"/>
  </r>
  <r>
    <x v="628"/>
    <x v="10"/>
    <m/>
    <x v="38"/>
  </r>
  <r>
    <x v="628"/>
    <x v="11"/>
    <m/>
    <x v="38"/>
  </r>
  <r>
    <x v="628"/>
    <x v="12"/>
    <m/>
    <x v="38"/>
  </r>
  <r>
    <x v="628"/>
    <x v="13"/>
    <m/>
    <x v="38"/>
  </r>
  <r>
    <x v="628"/>
    <x v="14"/>
    <n v="17"/>
    <x v="38"/>
  </r>
  <r>
    <x v="628"/>
    <x v="15"/>
    <n v="17"/>
    <x v="38"/>
  </r>
  <r>
    <x v="628"/>
    <x v="16"/>
    <n v="17"/>
    <x v="38"/>
  </r>
  <r>
    <x v="628"/>
    <x v="17"/>
    <n v="17"/>
    <x v="38"/>
  </r>
  <r>
    <x v="628"/>
    <x v="18"/>
    <m/>
    <x v="38"/>
  </r>
  <r>
    <x v="628"/>
    <x v="19"/>
    <m/>
    <x v="38"/>
  </r>
  <r>
    <x v="605"/>
    <x v="0"/>
    <s v="Arrows"/>
    <x v="38"/>
  </r>
  <r>
    <x v="605"/>
    <x v="1"/>
    <s v="Megatron"/>
    <x v="38"/>
  </r>
  <r>
    <x v="605"/>
    <x v="2"/>
    <n v="0"/>
    <x v="38"/>
  </r>
  <r>
    <x v="605"/>
    <x v="3"/>
    <n v="0"/>
    <x v="38"/>
  </r>
  <r>
    <x v="605"/>
    <x v="4"/>
    <n v="1"/>
    <x v="38"/>
  </r>
  <r>
    <x v="605"/>
    <x v="5"/>
    <n v="0"/>
    <x v="38"/>
  </r>
  <r>
    <x v="605"/>
    <x v="6"/>
    <n v="0"/>
    <x v="38"/>
  </r>
  <r>
    <x v="605"/>
    <x v="7"/>
    <n v="2"/>
    <x v="38"/>
  </r>
  <r>
    <x v="605"/>
    <x v="8"/>
    <m/>
    <x v="38"/>
  </r>
  <r>
    <x v="605"/>
    <x v="9"/>
    <m/>
    <x v="38"/>
  </r>
  <r>
    <x v="605"/>
    <x v="10"/>
    <m/>
    <x v="38"/>
  </r>
  <r>
    <x v="605"/>
    <x v="11"/>
    <m/>
    <x v="38"/>
  </r>
  <r>
    <x v="605"/>
    <x v="12"/>
    <m/>
    <x v="38"/>
  </r>
  <r>
    <x v="605"/>
    <x v="13"/>
    <m/>
    <x v="38"/>
  </r>
  <r>
    <x v="605"/>
    <x v="14"/>
    <n v="6"/>
    <x v="38"/>
  </r>
  <r>
    <x v="605"/>
    <x v="15"/>
    <n v="6"/>
    <x v="38"/>
  </r>
  <r>
    <x v="605"/>
    <x v="16"/>
    <n v="6"/>
    <x v="38"/>
  </r>
  <r>
    <x v="605"/>
    <x v="17"/>
    <n v="6"/>
    <x v="38"/>
  </r>
  <r>
    <x v="605"/>
    <x v="18"/>
    <m/>
    <x v="38"/>
  </r>
  <r>
    <x v="605"/>
    <x v="19"/>
    <m/>
    <x v="38"/>
  </r>
  <r>
    <x v="669"/>
    <x v="0"/>
    <s v="Coloni"/>
    <x v="38"/>
  </r>
  <r>
    <x v="669"/>
    <x v="1"/>
    <s v="Ford"/>
    <x v="38"/>
  </r>
  <r>
    <x v="669"/>
    <x v="2"/>
    <n v="0"/>
    <x v="38"/>
  </r>
  <r>
    <x v="669"/>
    <x v="3"/>
    <n v="0"/>
    <x v="38"/>
  </r>
  <r>
    <x v="669"/>
    <x v="4"/>
    <n v="0"/>
    <x v="38"/>
  </r>
  <r>
    <x v="669"/>
    <x v="5"/>
    <n v="0"/>
    <x v="38"/>
  </r>
  <r>
    <x v="669"/>
    <x v="6"/>
    <n v="0"/>
    <x v="38"/>
  </r>
  <r>
    <x v="669"/>
    <x v="7"/>
    <n v="0"/>
    <x v="38"/>
  </r>
  <r>
    <x v="669"/>
    <x v="8"/>
    <m/>
    <x v="38"/>
  </r>
  <r>
    <x v="669"/>
    <x v="9"/>
    <m/>
    <x v="38"/>
  </r>
  <r>
    <x v="669"/>
    <x v="10"/>
    <m/>
    <x v="38"/>
  </r>
  <r>
    <x v="669"/>
    <x v="11"/>
    <m/>
    <x v="38"/>
  </r>
  <r>
    <x v="669"/>
    <x v="12"/>
    <m/>
    <x v="38"/>
  </r>
  <r>
    <x v="669"/>
    <x v="13"/>
    <m/>
    <x v="38"/>
  </r>
  <r>
    <x v="669"/>
    <x v="14"/>
    <n v="0"/>
    <x v="38"/>
  </r>
  <r>
    <x v="669"/>
    <x v="15"/>
    <n v="0"/>
    <x v="38"/>
  </r>
  <r>
    <x v="669"/>
    <x v="16"/>
    <n v="0"/>
    <x v="38"/>
  </r>
  <r>
    <x v="669"/>
    <x v="17"/>
    <n v="0"/>
    <x v="38"/>
  </r>
  <r>
    <x v="669"/>
    <x v="18"/>
    <m/>
    <x v="38"/>
  </r>
  <r>
    <x v="669"/>
    <x v="19"/>
    <m/>
    <x v="38"/>
  </r>
  <r>
    <x v="652"/>
    <x v="0"/>
    <s v="Ferrari"/>
    <x v="38"/>
  </r>
  <r>
    <x v="652"/>
    <x v="1"/>
    <s v="Ferrari"/>
    <x v="38"/>
  </r>
  <r>
    <x v="652"/>
    <x v="2"/>
    <n v="1"/>
    <x v="38"/>
  </r>
  <r>
    <x v="652"/>
    <x v="3"/>
    <n v="2"/>
    <x v="38"/>
  </r>
  <r>
    <x v="652"/>
    <x v="4"/>
    <n v="2"/>
    <x v="38"/>
  </r>
  <r>
    <x v="652"/>
    <x v="5"/>
    <n v="3"/>
    <x v="38"/>
  </r>
  <r>
    <x v="652"/>
    <x v="6"/>
    <n v="1"/>
    <x v="38"/>
  </r>
  <r>
    <x v="652"/>
    <x v="7"/>
    <n v="1"/>
    <x v="38"/>
  </r>
  <r>
    <x v="652"/>
    <x v="8"/>
    <m/>
    <x v="38"/>
  </r>
  <r>
    <x v="652"/>
    <x v="9"/>
    <m/>
    <x v="38"/>
  </r>
  <r>
    <x v="652"/>
    <x v="10"/>
    <m/>
    <x v="38"/>
  </r>
  <r>
    <x v="652"/>
    <x v="11"/>
    <m/>
    <x v="38"/>
  </r>
  <r>
    <x v="652"/>
    <x v="12"/>
    <m/>
    <x v="38"/>
  </r>
  <r>
    <x v="652"/>
    <x v="13"/>
    <m/>
    <x v="38"/>
  </r>
  <r>
    <x v="652"/>
    <x v="14"/>
    <n v="41"/>
    <x v="38"/>
  </r>
  <r>
    <x v="652"/>
    <x v="15"/>
    <n v="41"/>
    <x v="38"/>
  </r>
  <r>
    <x v="652"/>
    <x v="16"/>
    <n v="41"/>
    <x v="38"/>
  </r>
  <r>
    <x v="652"/>
    <x v="17"/>
    <n v="41"/>
    <x v="38"/>
  </r>
  <r>
    <x v="652"/>
    <x v="18"/>
    <n v="1"/>
    <x v="38"/>
  </r>
  <r>
    <x v="652"/>
    <x v="19"/>
    <n v="3"/>
    <x v="38"/>
  </r>
  <r>
    <x v="662"/>
    <x v="0"/>
    <s v="March"/>
    <x v="38"/>
  </r>
  <r>
    <x v="662"/>
    <x v="1"/>
    <s v="Judd"/>
    <x v="38"/>
  </r>
  <r>
    <x v="662"/>
    <x v="2"/>
    <n v="0"/>
    <x v="38"/>
  </r>
  <r>
    <x v="662"/>
    <x v="3"/>
    <n v="1"/>
    <x v="38"/>
  </r>
  <r>
    <x v="662"/>
    <x v="4"/>
    <n v="1"/>
    <x v="38"/>
  </r>
  <r>
    <x v="662"/>
    <x v="5"/>
    <n v="0"/>
    <x v="38"/>
  </r>
  <r>
    <x v="662"/>
    <x v="6"/>
    <n v="3"/>
    <x v="38"/>
  </r>
  <r>
    <x v="662"/>
    <x v="7"/>
    <n v="1"/>
    <x v="38"/>
  </r>
  <r>
    <x v="662"/>
    <x v="8"/>
    <m/>
    <x v="38"/>
  </r>
  <r>
    <x v="662"/>
    <x v="9"/>
    <m/>
    <x v="38"/>
  </r>
  <r>
    <x v="662"/>
    <x v="10"/>
    <m/>
    <x v="38"/>
  </r>
  <r>
    <x v="662"/>
    <x v="11"/>
    <m/>
    <x v="38"/>
  </r>
  <r>
    <x v="662"/>
    <x v="12"/>
    <m/>
    <x v="38"/>
  </r>
  <r>
    <x v="662"/>
    <x v="13"/>
    <m/>
    <x v="38"/>
  </r>
  <r>
    <x v="662"/>
    <x v="14"/>
    <n v="17"/>
    <x v="38"/>
  </r>
  <r>
    <x v="662"/>
    <x v="15"/>
    <n v="17"/>
    <x v="38"/>
  </r>
  <r>
    <x v="662"/>
    <x v="16"/>
    <n v="17"/>
    <x v="38"/>
  </r>
  <r>
    <x v="662"/>
    <x v="17"/>
    <n v="17"/>
    <x v="38"/>
  </r>
  <r>
    <x v="662"/>
    <x v="18"/>
    <m/>
    <x v="38"/>
  </r>
  <r>
    <x v="662"/>
    <x v="19"/>
    <m/>
    <x v="38"/>
  </r>
  <r>
    <x v="645"/>
    <x v="0"/>
    <s v="Williams"/>
    <x v="38"/>
  </r>
  <r>
    <x v="645"/>
    <x v="1"/>
    <s v="Judd"/>
    <x v="38"/>
  </r>
  <r>
    <x v="645"/>
    <x v="2"/>
    <n v="0"/>
    <x v="38"/>
  </r>
  <r>
    <x v="645"/>
    <x v="3"/>
    <n v="0"/>
    <x v="38"/>
  </r>
  <r>
    <x v="645"/>
    <x v="4"/>
    <n v="0"/>
    <x v="38"/>
  </r>
  <r>
    <x v="645"/>
    <x v="5"/>
    <n v="0"/>
    <x v="38"/>
  </r>
  <r>
    <x v="645"/>
    <x v="6"/>
    <n v="0"/>
    <x v="38"/>
  </r>
  <r>
    <x v="645"/>
    <x v="7"/>
    <n v="0"/>
    <x v="38"/>
  </r>
  <r>
    <x v="645"/>
    <x v="8"/>
    <m/>
    <x v="38"/>
  </r>
  <r>
    <x v="645"/>
    <x v="9"/>
    <m/>
    <x v="38"/>
  </r>
  <r>
    <x v="645"/>
    <x v="10"/>
    <m/>
    <x v="38"/>
  </r>
  <r>
    <x v="645"/>
    <x v="11"/>
    <m/>
    <x v="38"/>
  </r>
  <r>
    <x v="645"/>
    <x v="12"/>
    <m/>
    <x v="38"/>
  </r>
  <r>
    <x v="645"/>
    <x v="13"/>
    <m/>
    <x v="38"/>
  </r>
  <r>
    <x v="645"/>
    <x v="14"/>
    <n v="0"/>
    <x v="38"/>
  </r>
  <r>
    <x v="645"/>
    <x v="15"/>
    <n v="0"/>
    <x v="38"/>
  </r>
  <r>
    <x v="645"/>
    <x v="16"/>
    <n v="0"/>
    <x v="38"/>
  </r>
  <r>
    <x v="645"/>
    <x v="17"/>
    <n v="0"/>
    <x v="38"/>
  </r>
  <r>
    <x v="645"/>
    <x v="18"/>
    <m/>
    <x v="38"/>
  </r>
  <r>
    <x v="645"/>
    <x v="19"/>
    <m/>
    <x v="38"/>
  </r>
  <r>
    <x v="646"/>
    <x v="0"/>
    <s v="Tyrrell"/>
    <x v="38"/>
  </r>
  <r>
    <x v="646"/>
    <x v="1"/>
    <s v="Ford"/>
    <x v="38"/>
  </r>
  <r>
    <x v="646"/>
    <x v="2"/>
    <n v="0"/>
    <x v="38"/>
  </r>
  <r>
    <x v="646"/>
    <x v="3"/>
    <n v="0"/>
    <x v="38"/>
  </r>
  <r>
    <x v="646"/>
    <x v="4"/>
    <n v="0"/>
    <x v="38"/>
  </r>
  <r>
    <x v="646"/>
    <x v="5"/>
    <n v="0"/>
    <x v="38"/>
  </r>
  <r>
    <x v="646"/>
    <x v="6"/>
    <n v="2"/>
    <x v="38"/>
  </r>
  <r>
    <x v="646"/>
    <x v="7"/>
    <n v="1"/>
    <x v="38"/>
  </r>
  <r>
    <x v="646"/>
    <x v="8"/>
    <m/>
    <x v="38"/>
  </r>
  <r>
    <x v="646"/>
    <x v="9"/>
    <m/>
    <x v="38"/>
  </r>
  <r>
    <x v="646"/>
    <x v="10"/>
    <m/>
    <x v="38"/>
  </r>
  <r>
    <x v="646"/>
    <x v="11"/>
    <m/>
    <x v="38"/>
  </r>
  <r>
    <x v="646"/>
    <x v="12"/>
    <m/>
    <x v="38"/>
  </r>
  <r>
    <x v="646"/>
    <x v="13"/>
    <m/>
    <x v="38"/>
  </r>
  <r>
    <x v="646"/>
    <x v="14"/>
    <n v="5"/>
    <x v="38"/>
  </r>
  <r>
    <x v="646"/>
    <x v="15"/>
    <n v="5"/>
    <x v="38"/>
  </r>
  <r>
    <x v="646"/>
    <x v="16"/>
    <n v="5"/>
    <x v="38"/>
  </r>
  <r>
    <x v="646"/>
    <x v="17"/>
    <n v="5"/>
    <x v="38"/>
  </r>
  <r>
    <x v="646"/>
    <x v="18"/>
    <m/>
    <x v="38"/>
  </r>
  <r>
    <x v="646"/>
    <x v="19"/>
    <m/>
    <x v="38"/>
  </r>
  <r>
    <x v="678"/>
    <x v="0"/>
    <s v="Tyrrell"/>
    <x v="38"/>
  </r>
  <r>
    <x v="678"/>
    <x v="1"/>
    <s v="Ford"/>
    <x v="38"/>
  </r>
  <r>
    <x v="678"/>
    <x v="2"/>
    <n v="0"/>
    <x v="38"/>
  </r>
  <r>
    <x v="678"/>
    <x v="3"/>
    <n v="0"/>
    <x v="38"/>
  </r>
  <r>
    <x v="678"/>
    <x v="4"/>
    <n v="0"/>
    <x v="38"/>
  </r>
  <r>
    <x v="678"/>
    <x v="5"/>
    <n v="0"/>
    <x v="38"/>
  </r>
  <r>
    <x v="678"/>
    <x v="6"/>
    <n v="0"/>
    <x v="38"/>
  </r>
  <r>
    <x v="678"/>
    <x v="7"/>
    <n v="0"/>
    <x v="38"/>
  </r>
  <r>
    <x v="678"/>
    <x v="8"/>
    <m/>
    <x v="38"/>
  </r>
  <r>
    <x v="678"/>
    <x v="9"/>
    <m/>
    <x v="38"/>
  </r>
  <r>
    <x v="678"/>
    <x v="10"/>
    <m/>
    <x v="38"/>
  </r>
  <r>
    <x v="678"/>
    <x v="11"/>
    <m/>
    <x v="38"/>
  </r>
  <r>
    <x v="678"/>
    <x v="12"/>
    <m/>
    <x v="38"/>
  </r>
  <r>
    <x v="678"/>
    <x v="13"/>
    <m/>
    <x v="38"/>
  </r>
  <r>
    <x v="678"/>
    <x v="14"/>
    <n v="0"/>
    <x v="38"/>
  </r>
  <r>
    <x v="678"/>
    <x v="15"/>
    <n v="0"/>
    <x v="38"/>
  </r>
  <r>
    <x v="678"/>
    <x v="16"/>
    <n v="0"/>
    <x v="38"/>
  </r>
  <r>
    <x v="678"/>
    <x v="17"/>
    <n v="0"/>
    <x v="38"/>
  </r>
  <r>
    <x v="678"/>
    <x v="18"/>
    <m/>
    <x v="38"/>
  </r>
  <r>
    <x v="678"/>
    <x v="19"/>
    <m/>
    <x v="38"/>
  </r>
  <r>
    <x v="679"/>
    <x v="0"/>
    <s v="Minardi"/>
    <x v="38"/>
  </r>
  <r>
    <x v="679"/>
    <x v="1"/>
    <s v="Ford"/>
    <x v="38"/>
  </r>
  <r>
    <x v="679"/>
    <x v="2"/>
    <n v="0"/>
    <x v="38"/>
  </r>
  <r>
    <x v="679"/>
    <x v="3"/>
    <n v="0"/>
    <x v="38"/>
  </r>
  <r>
    <x v="679"/>
    <x v="4"/>
    <n v="0"/>
    <x v="38"/>
  </r>
  <r>
    <x v="679"/>
    <x v="5"/>
    <n v="0"/>
    <x v="38"/>
  </r>
  <r>
    <x v="679"/>
    <x v="6"/>
    <n v="0"/>
    <x v="38"/>
  </r>
  <r>
    <x v="679"/>
    <x v="7"/>
    <n v="0"/>
    <x v="38"/>
  </r>
  <r>
    <x v="679"/>
    <x v="8"/>
    <m/>
    <x v="38"/>
  </r>
  <r>
    <x v="679"/>
    <x v="9"/>
    <m/>
    <x v="38"/>
  </r>
  <r>
    <x v="679"/>
    <x v="10"/>
    <m/>
    <x v="38"/>
  </r>
  <r>
    <x v="679"/>
    <x v="11"/>
    <m/>
    <x v="38"/>
  </r>
  <r>
    <x v="679"/>
    <x v="12"/>
    <m/>
    <x v="38"/>
  </r>
  <r>
    <x v="679"/>
    <x v="13"/>
    <m/>
    <x v="38"/>
  </r>
  <r>
    <x v="679"/>
    <x v="14"/>
    <n v="0"/>
    <x v="38"/>
  </r>
  <r>
    <x v="679"/>
    <x v="15"/>
    <n v="0"/>
    <x v="38"/>
  </r>
  <r>
    <x v="679"/>
    <x v="16"/>
    <n v="0"/>
    <x v="38"/>
  </r>
  <r>
    <x v="679"/>
    <x v="17"/>
    <n v="0"/>
    <x v="38"/>
  </r>
  <r>
    <x v="679"/>
    <x v="18"/>
    <m/>
    <x v="38"/>
  </r>
  <r>
    <x v="679"/>
    <x v="19"/>
    <m/>
    <x v="38"/>
  </r>
  <r>
    <x v="655"/>
    <x v="0"/>
    <s v="Williams"/>
    <x v="38"/>
  </r>
  <r>
    <x v="655"/>
    <x v="1"/>
    <s v="Judd"/>
    <x v="38"/>
  </r>
  <r>
    <x v="655"/>
    <x v="2"/>
    <n v="0"/>
    <x v="38"/>
  </r>
  <r>
    <x v="655"/>
    <x v="3"/>
    <n v="0"/>
    <x v="38"/>
  </r>
  <r>
    <x v="655"/>
    <x v="4"/>
    <n v="0"/>
    <x v="38"/>
  </r>
  <r>
    <x v="655"/>
    <x v="5"/>
    <n v="0"/>
    <x v="38"/>
  </r>
  <r>
    <x v="655"/>
    <x v="6"/>
    <n v="0"/>
    <x v="38"/>
  </r>
  <r>
    <x v="655"/>
    <x v="7"/>
    <n v="0"/>
    <x v="38"/>
  </r>
  <r>
    <x v="655"/>
    <x v="8"/>
    <m/>
    <x v="38"/>
  </r>
  <r>
    <x v="655"/>
    <x v="9"/>
    <m/>
    <x v="38"/>
  </r>
  <r>
    <x v="655"/>
    <x v="10"/>
    <m/>
    <x v="38"/>
  </r>
  <r>
    <x v="655"/>
    <x v="11"/>
    <m/>
    <x v="38"/>
  </r>
  <r>
    <x v="655"/>
    <x v="12"/>
    <m/>
    <x v="38"/>
  </r>
  <r>
    <x v="655"/>
    <x v="13"/>
    <m/>
    <x v="38"/>
  </r>
  <r>
    <x v="655"/>
    <x v="14"/>
    <n v="0"/>
    <x v="38"/>
  </r>
  <r>
    <x v="655"/>
    <x v="15"/>
    <n v="0"/>
    <x v="38"/>
  </r>
  <r>
    <x v="655"/>
    <x v="16"/>
    <n v="0"/>
    <x v="38"/>
  </r>
  <r>
    <x v="655"/>
    <x v="17"/>
    <n v="0"/>
    <x v="38"/>
  </r>
  <r>
    <x v="655"/>
    <x v="18"/>
    <m/>
    <x v="38"/>
  </r>
  <r>
    <x v="655"/>
    <x v="19"/>
    <m/>
    <x v="38"/>
  </r>
  <r>
    <x v="680"/>
    <x v="0"/>
    <s v="March"/>
    <x v="38"/>
  </r>
  <r>
    <x v="680"/>
    <x v="1"/>
    <s v="Judd"/>
    <x v="38"/>
  </r>
  <r>
    <x v="680"/>
    <x v="2"/>
    <n v="0"/>
    <x v="38"/>
  </r>
  <r>
    <x v="680"/>
    <x v="3"/>
    <n v="0"/>
    <x v="38"/>
  </r>
  <r>
    <x v="680"/>
    <x v="4"/>
    <n v="0"/>
    <x v="38"/>
  </r>
  <r>
    <x v="680"/>
    <x v="5"/>
    <n v="1"/>
    <x v="38"/>
  </r>
  <r>
    <x v="680"/>
    <x v="6"/>
    <n v="1"/>
    <x v="38"/>
  </r>
  <r>
    <x v="680"/>
    <x v="7"/>
    <n v="0"/>
    <x v="38"/>
  </r>
  <r>
    <x v="680"/>
    <x v="8"/>
    <m/>
    <x v="38"/>
  </r>
  <r>
    <x v="680"/>
    <x v="9"/>
    <m/>
    <x v="38"/>
  </r>
  <r>
    <x v="680"/>
    <x v="10"/>
    <m/>
    <x v="38"/>
  </r>
  <r>
    <x v="680"/>
    <x v="11"/>
    <m/>
    <x v="38"/>
  </r>
  <r>
    <x v="680"/>
    <x v="12"/>
    <m/>
    <x v="38"/>
  </r>
  <r>
    <x v="680"/>
    <x v="13"/>
    <m/>
    <x v="38"/>
  </r>
  <r>
    <x v="680"/>
    <x v="14"/>
    <n v="5"/>
    <x v="38"/>
  </r>
  <r>
    <x v="680"/>
    <x v="15"/>
    <n v="5"/>
    <x v="38"/>
  </r>
  <r>
    <x v="680"/>
    <x v="16"/>
    <n v="5"/>
    <x v="38"/>
  </r>
  <r>
    <x v="680"/>
    <x v="17"/>
    <n v="5"/>
    <x v="38"/>
  </r>
  <r>
    <x v="680"/>
    <x v="18"/>
    <m/>
    <x v="38"/>
  </r>
  <r>
    <x v="680"/>
    <x v="19"/>
    <m/>
    <x v="38"/>
  </r>
  <r>
    <x v="631"/>
    <x v="0"/>
    <s v="Ferrari"/>
    <x v="38"/>
  </r>
  <r>
    <x v="631"/>
    <x v="1"/>
    <s v="Ferrari"/>
    <x v="38"/>
  </r>
  <r>
    <x v="631"/>
    <x v="2"/>
    <n v="0"/>
    <x v="38"/>
  </r>
  <r>
    <x v="631"/>
    <x v="3"/>
    <n v="1"/>
    <x v="38"/>
  </r>
  <r>
    <x v="631"/>
    <x v="4"/>
    <n v="2"/>
    <x v="38"/>
  </r>
  <r>
    <x v="631"/>
    <x v="5"/>
    <n v="2"/>
    <x v="38"/>
  </r>
  <r>
    <x v="631"/>
    <x v="6"/>
    <n v="2"/>
    <x v="38"/>
  </r>
  <r>
    <x v="631"/>
    <x v="7"/>
    <n v="0"/>
    <x v="38"/>
  </r>
  <r>
    <x v="631"/>
    <x v="8"/>
    <m/>
    <x v="38"/>
  </r>
  <r>
    <x v="631"/>
    <x v="9"/>
    <m/>
    <x v="38"/>
  </r>
  <r>
    <x v="631"/>
    <x v="10"/>
    <m/>
    <x v="38"/>
  </r>
  <r>
    <x v="631"/>
    <x v="11"/>
    <m/>
    <x v="38"/>
  </r>
  <r>
    <x v="631"/>
    <x v="12"/>
    <m/>
    <x v="38"/>
  </r>
  <r>
    <x v="631"/>
    <x v="13"/>
    <m/>
    <x v="38"/>
  </r>
  <r>
    <x v="631"/>
    <x v="14"/>
    <n v="24"/>
    <x v="38"/>
  </r>
  <r>
    <x v="631"/>
    <x v="15"/>
    <n v="24"/>
    <x v="38"/>
  </r>
  <r>
    <x v="631"/>
    <x v="16"/>
    <n v="24"/>
    <x v="38"/>
  </r>
  <r>
    <x v="631"/>
    <x v="17"/>
    <n v="24"/>
    <x v="38"/>
  </r>
  <r>
    <x v="631"/>
    <x v="18"/>
    <m/>
    <x v="38"/>
  </r>
  <r>
    <x v="631"/>
    <x v="19"/>
    <n v="1"/>
    <x v="38"/>
  </r>
  <r>
    <x v="609"/>
    <x v="0"/>
    <s v="Lotus"/>
    <x v="38"/>
  </r>
  <r>
    <x v="609"/>
    <x v="1"/>
    <s v="Honda"/>
    <x v="38"/>
  </r>
  <r>
    <x v="609"/>
    <x v="2"/>
    <n v="0"/>
    <x v="38"/>
  </r>
  <r>
    <x v="609"/>
    <x v="3"/>
    <n v="0"/>
    <x v="38"/>
  </r>
  <r>
    <x v="609"/>
    <x v="4"/>
    <n v="3"/>
    <x v="38"/>
  </r>
  <r>
    <x v="609"/>
    <x v="5"/>
    <n v="2"/>
    <x v="38"/>
  </r>
  <r>
    <x v="609"/>
    <x v="6"/>
    <n v="2"/>
    <x v="38"/>
  </r>
  <r>
    <x v="609"/>
    <x v="7"/>
    <n v="0"/>
    <x v="38"/>
  </r>
  <r>
    <x v="609"/>
    <x v="8"/>
    <m/>
    <x v="38"/>
  </r>
  <r>
    <x v="609"/>
    <x v="9"/>
    <m/>
    <x v="38"/>
  </r>
  <r>
    <x v="609"/>
    <x v="10"/>
    <m/>
    <x v="38"/>
  </r>
  <r>
    <x v="609"/>
    <x v="11"/>
    <m/>
    <x v="38"/>
  </r>
  <r>
    <x v="609"/>
    <x v="12"/>
    <m/>
    <x v="38"/>
  </r>
  <r>
    <x v="609"/>
    <x v="13"/>
    <m/>
    <x v="38"/>
  </r>
  <r>
    <x v="609"/>
    <x v="14"/>
    <n v="22"/>
    <x v="38"/>
  </r>
  <r>
    <x v="609"/>
    <x v="15"/>
    <n v="22"/>
    <x v="38"/>
  </r>
  <r>
    <x v="609"/>
    <x v="16"/>
    <n v="22"/>
    <x v="38"/>
  </r>
  <r>
    <x v="609"/>
    <x v="17"/>
    <n v="22"/>
    <x v="38"/>
  </r>
  <r>
    <x v="609"/>
    <x v="18"/>
    <m/>
    <x v="38"/>
  </r>
  <r>
    <x v="609"/>
    <x v="19"/>
    <m/>
    <x v="38"/>
  </r>
  <r>
    <x v="670"/>
    <x v="0"/>
    <s v="Osella"/>
    <x v="38"/>
  </r>
  <r>
    <x v="670"/>
    <x v="1"/>
    <s v="Osella"/>
    <x v="38"/>
  </r>
  <r>
    <x v="670"/>
    <x v="2"/>
    <n v="0"/>
    <x v="38"/>
  </r>
  <r>
    <x v="670"/>
    <x v="3"/>
    <n v="0"/>
    <x v="38"/>
  </r>
  <r>
    <x v="670"/>
    <x v="4"/>
    <n v="0"/>
    <x v="38"/>
  </r>
  <r>
    <x v="670"/>
    <x v="5"/>
    <n v="0"/>
    <x v="38"/>
  </r>
  <r>
    <x v="670"/>
    <x v="6"/>
    <n v="0"/>
    <x v="38"/>
  </r>
  <r>
    <x v="670"/>
    <x v="7"/>
    <n v="0"/>
    <x v="38"/>
  </r>
  <r>
    <x v="670"/>
    <x v="8"/>
    <m/>
    <x v="38"/>
  </r>
  <r>
    <x v="670"/>
    <x v="9"/>
    <m/>
    <x v="38"/>
  </r>
  <r>
    <x v="670"/>
    <x v="10"/>
    <m/>
    <x v="38"/>
  </r>
  <r>
    <x v="670"/>
    <x v="11"/>
    <m/>
    <x v="38"/>
  </r>
  <r>
    <x v="670"/>
    <x v="12"/>
    <m/>
    <x v="38"/>
  </r>
  <r>
    <x v="670"/>
    <x v="13"/>
    <m/>
    <x v="38"/>
  </r>
  <r>
    <x v="670"/>
    <x v="14"/>
    <n v="0"/>
    <x v="38"/>
  </r>
  <r>
    <x v="670"/>
    <x v="15"/>
    <n v="0"/>
    <x v="38"/>
  </r>
  <r>
    <x v="670"/>
    <x v="16"/>
    <n v="0"/>
    <x v="38"/>
  </r>
  <r>
    <x v="670"/>
    <x v="17"/>
    <n v="0"/>
    <x v="38"/>
  </r>
  <r>
    <x v="670"/>
    <x v="18"/>
    <m/>
    <x v="38"/>
  </r>
  <r>
    <x v="670"/>
    <x v="19"/>
    <m/>
    <x v="38"/>
  </r>
  <r>
    <x v="624"/>
    <x v="0"/>
    <s v="Williams"/>
    <x v="38"/>
  </r>
  <r>
    <x v="624"/>
    <x v="1"/>
    <s v="Judd"/>
    <x v="38"/>
  </r>
  <r>
    <x v="624"/>
    <x v="2"/>
    <n v="0"/>
    <x v="38"/>
  </r>
  <r>
    <x v="624"/>
    <x v="3"/>
    <n v="2"/>
    <x v="38"/>
  </r>
  <r>
    <x v="624"/>
    <x v="4"/>
    <n v="0"/>
    <x v="38"/>
  </r>
  <r>
    <x v="624"/>
    <x v="5"/>
    <n v="0"/>
    <x v="38"/>
  </r>
  <r>
    <x v="624"/>
    <x v="6"/>
    <n v="0"/>
    <x v="38"/>
  </r>
  <r>
    <x v="624"/>
    <x v="7"/>
    <n v="0"/>
    <x v="38"/>
  </r>
  <r>
    <x v="624"/>
    <x v="8"/>
    <m/>
    <x v="38"/>
  </r>
  <r>
    <x v="624"/>
    <x v="9"/>
    <m/>
    <x v="38"/>
  </r>
  <r>
    <x v="624"/>
    <x v="10"/>
    <m/>
    <x v="38"/>
  </r>
  <r>
    <x v="624"/>
    <x v="11"/>
    <m/>
    <x v="38"/>
  </r>
  <r>
    <x v="624"/>
    <x v="12"/>
    <m/>
    <x v="38"/>
  </r>
  <r>
    <x v="624"/>
    <x v="13"/>
    <m/>
    <x v="38"/>
  </r>
  <r>
    <x v="624"/>
    <x v="14"/>
    <n v="12"/>
    <x v="38"/>
  </r>
  <r>
    <x v="624"/>
    <x v="15"/>
    <n v="12"/>
    <x v="38"/>
  </r>
  <r>
    <x v="624"/>
    <x v="16"/>
    <n v="12"/>
    <x v="38"/>
  </r>
  <r>
    <x v="624"/>
    <x v="17"/>
    <n v="12"/>
    <x v="38"/>
  </r>
  <r>
    <x v="624"/>
    <x v="18"/>
    <m/>
    <x v="38"/>
  </r>
  <r>
    <x v="624"/>
    <x v="19"/>
    <n v="1"/>
    <x v="38"/>
  </r>
  <r>
    <x v="681"/>
    <x v="0"/>
    <s v="Eurobrun"/>
    <x v="38"/>
  </r>
  <r>
    <x v="681"/>
    <x v="1"/>
    <s v="Ford"/>
    <x v="38"/>
  </r>
  <r>
    <x v="681"/>
    <x v="2"/>
    <n v="0"/>
    <x v="38"/>
  </r>
  <r>
    <x v="681"/>
    <x v="3"/>
    <n v="0"/>
    <x v="38"/>
  </r>
  <r>
    <x v="681"/>
    <x v="4"/>
    <n v="0"/>
    <x v="38"/>
  </r>
  <r>
    <x v="681"/>
    <x v="5"/>
    <n v="0"/>
    <x v="38"/>
  </r>
  <r>
    <x v="681"/>
    <x v="6"/>
    <n v="0"/>
    <x v="38"/>
  </r>
  <r>
    <x v="681"/>
    <x v="7"/>
    <n v="0"/>
    <x v="38"/>
  </r>
  <r>
    <x v="681"/>
    <x v="8"/>
    <m/>
    <x v="38"/>
  </r>
  <r>
    <x v="681"/>
    <x v="9"/>
    <m/>
    <x v="38"/>
  </r>
  <r>
    <x v="681"/>
    <x v="10"/>
    <m/>
    <x v="38"/>
  </r>
  <r>
    <x v="681"/>
    <x v="11"/>
    <m/>
    <x v="38"/>
  </r>
  <r>
    <x v="681"/>
    <x v="12"/>
    <m/>
    <x v="38"/>
  </r>
  <r>
    <x v="681"/>
    <x v="13"/>
    <m/>
    <x v="38"/>
  </r>
  <r>
    <x v="681"/>
    <x v="14"/>
    <n v="0"/>
    <x v="38"/>
  </r>
  <r>
    <x v="681"/>
    <x v="15"/>
    <n v="0"/>
    <x v="38"/>
  </r>
  <r>
    <x v="681"/>
    <x v="16"/>
    <n v="0"/>
    <x v="38"/>
  </r>
  <r>
    <x v="681"/>
    <x v="17"/>
    <n v="0"/>
    <x v="38"/>
  </r>
  <r>
    <x v="681"/>
    <x v="18"/>
    <m/>
    <x v="38"/>
  </r>
  <r>
    <x v="681"/>
    <x v="19"/>
    <m/>
    <x v="38"/>
  </r>
  <r>
    <x v="656"/>
    <x v="0"/>
    <s v="Larrousse"/>
    <x v="38"/>
  </r>
  <r>
    <x v="656"/>
    <x v="1"/>
    <s v="Ford"/>
    <x v="38"/>
  </r>
  <r>
    <x v="656"/>
    <x v="2"/>
    <n v="0"/>
    <x v="38"/>
  </r>
  <r>
    <x v="656"/>
    <x v="3"/>
    <n v="0"/>
    <x v="38"/>
  </r>
  <r>
    <x v="656"/>
    <x v="4"/>
    <n v="0"/>
    <x v="38"/>
  </r>
  <r>
    <x v="656"/>
    <x v="5"/>
    <n v="0"/>
    <x v="38"/>
  </r>
  <r>
    <x v="656"/>
    <x v="6"/>
    <n v="0"/>
    <x v="38"/>
  </r>
  <r>
    <x v="656"/>
    <x v="7"/>
    <n v="0"/>
    <x v="38"/>
  </r>
  <r>
    <x v="656"/>
    <x v="8"/>
    <m/>
    <x v="38"/>
  </r>
  <r>
    <x v="656"/>
    <x v="9"/>
    <m/>
    <x v="38"/>
  </r>
  <r>
    <x v="656"/>
    <x v="10"/>
    <m/>
    <x v="38"/>
  </r>
  <r>
    <x v="656"/>
    <x v="11"/>
    <m/>
    <x v="38"/>
  </r>
  <r>
    <x v="656"/>
    <x v="12"/>
    <m/>
    <x v="38"/>
  </r>
  <r>
    <x v="656"/>
    <x v="13"/>
    <m/>
    <x v="38"/>
  </r>
  <r>
    <x v="656"/>
    <x v="14"/>
    <n v="0"/>
    <x v="38"/>
  </r>
  <r>
    <x v="656"/>
    <x v="15"/>
    <n v="0"/>
    <x v="38"/>
  </r>
  <r>
    <x v="656"/>
    <x v="16"/>
    <n v="0"/>
    <x v="38"/>
  </r>
  <r>
    <x v="656"/>
    <x v="17"/>
    <n v="0"/>
    <x v="38"/>
  </r>
  <r>
    <x v="656"/>
    <x v="18"/>
    <m/>
    <x v="38"/>
  </r>
  <r>
    <x v="656"/>
    <x v="19"/>
    <m/>
    <x v="38"/>
  </r>
  <r>
    <x v="657"/>
    <x v="0"/>
    <s v="AGS"/>
    <x v="38"/>
  </r>
  <r>
    <x v="657"/>
    <x v="1"/>
    <s v="Ford"/>
    <x v="38"/>
  </r>
  <r>
    <x v="657"/>
    <x v="2"/>
    <n v="0"/>
    <x v="38"/>
  </r>
  <r>
    <x v="657"/>
    <x v="3"/>
    <n v="0"/>
    <x v="38"/>
  </r>
  <r>
    <x v="657"/>
    <x v="4"/>
    <n v="0"/>
    <x v="38"/>
  </r>
  <r>
    <x v="657"/>
    <x v="5"/>
    <n v="0"/>
    <x v="38"/>
  </r>
  <r>
    <x v="657"/>
    <x v="6"/>
    <n v="0"/>
    <x v="38"/>
  </r>
  <r>
    <x v="657"/>
    <x v="7"/>
    <n v="0"/>
    <x v="38"/>
  </r>
  <r>
    <x v="657"/>
    <x v="8"/>
    <m/>
    <x v="38"/>
  </r>
  <r>
    <x v="657"/>
    <x v="9"/>
    <m/>
    <x v="38"/>
  </r>
  <r>
    <x v="657"/>
    <x v="10"/>
    <m/>
    <x v="38"/>
  </r>
  <r>
    <x v="657"/>
    <x v="11"/>
    <m/>
    <x v="38"/>
  </r>
  <r>
    <x v="657"/>
    <x v="12"/>
    <m/>
    <x v="38"/>
  </r>
  <r>
    <x v="657"/>
    <x v="13"/>
    <m/>
    <x v="38"/>
  </r>
  <r>
    <x v="657"/>
    <x v="14"/>
    <n v="0"/>
    <x v="38"/>
  </r>
  <r>
    <x v="657"/>
    <x v="15"/>
    <n v="0"/>
    <x v="38"/>
  </r>
  <r>
    <x v="657"/>
    <x v="16"/>
    <n v="0"/>
    <x v="38"/>
  </r>
  <r>
    <x v="657"/>
    <x v="17"/>
    <n v="0"/>
    <x v="38"/>
  </r>
  <r>
    <x v="657"/>
    <x v="18"/>
    <m/>
    <x v="38"/>
  </r>
  <r>
    <x v="657"/>
    <x v="19"/>
    <m/>
    <x v="38"/>
  </r>
  <r>
    <x v="633"/>
    <x v="0"/>
    <s v="Zakspeed"/>
    <x v="38"/>
  </r>
  <r>
    <x v="633"/>
    <x v="1"/>
    <s v="Zakspeed"/>
    <x v="38"/>
  </r>
  <r>
    <x v="633"/>
    <x v="2"/>
    <n v="0"/>
    <x v="38"/>
  </r>
  <r>
    <x v="633"/>
    <x v="3"/>
    <n v="0"/>
    <x v="38"/>
  </r>
  <r>
    <x v="633"/>
    <x v="4"/>
    <n v="0"/>
    <x v="38"/>
  </r>
  <r>
    <x v="633"/>
    <x v="5"/>
    <n v="0"/>
    <x v="38"/>
  </r>
  <r>
    <x v="633"/>
    <x v="6"/>
    <n v="0"/>
    <x v="38"/>
  </r>
  <r>
    <x v="633"/>
    <x v="7"/>
    <n v="0"/>
    <x v="38"/>
  </r>
  <r>
    <x v="633"/>
    <x v="8"/>
    <m/>
    <x v="38"/>
  </r>
  <r>
    <x v="633"/>
    <x v="9"/>
    <m/>
    <x v="38"/>
  </r>
  <r>
    <x v="633"/>
    <x v="10"/>
    <m/>
    <x v="38"/>
  </r>
  <r>
    <x v="633"/>
    <x v="11"/>
    <m/>
    <x v="38"/>
  </r>
  <r>
    <x v="633"/>
    <x v="12"/>
    <m/>
    <x v="38"/>
  </r>
  <r>
    <x v="633"/>
    <x v="13"/>
    <m/>
    <x v="38"/>
  </r>
  <r>
    <x v="633"/>
    <x v="14"/>
    <n v="0"/>
    <x v="38"/>
  </r>
  <r>
    <x v="633"/>
    <x v="15"/>
    <n v="0"/>
    <x v="38"/>
  </r>
  <r>
    <x v="633"/>
    <x v="16"/>
    <n v="0"/>
    <x v="38"/>
  </r>
  <r>
    <x v="633"/>
    <x v="17"/>
    <n v="0"/>
    <x v="38"/>
  </r>
  <r>
    <x v="633"/>
    <x v="18"/>
    <m/>
    <x v="38"/>
  </r>
  <r>
    <x v="633"/>
    <x v="19"/>
    <m/>
    <x v="38"/>
  </r>
  <r>
    <x v="658"/>
    <x v="0"/>
    <s v="Minardi"/>
    <x v="38"/>
  </r>
  <r>
    <x v="658"/>
    <x v="1"/>
    <s v="Ford"/>
    <x v="38"/>
  </r>
  <r>
    <x v="658"/>
    <x v="2"/>
    <n v="0"/>
    <x v="38"/>
  </r>
  <r>
    <x v="658"/>
    <x v="3"/>
    <n v="0"/>
    <x v="38"/>
  </r>
  <r>
    <x v="658"/>
    <x v="4"/>
    <n v="0"/>
    <x v="38"/>
  </r>
  <r>
    <x v="658"/>
    <x v="5"/>
    <n v="0"/>
    <x v="38"/>
  </r>
  <r>
    <x v="658"/>
    <x v="6"/>
    <n v="0"/>
    <x v="38"/>
  </r>
  <r>
    <x v="658"/>
    <x v="7"/>
    <n v="1"/>
    <x v="38"/>
  </r>
  <r>
    <x v="658"/>
    <x v="8"/>
    <m/>
    <x v="38"/>
  </r>
  <r>
    <x v="658"/>
    <x v="9"/>
    <m/>
    <x v="38"/>
  </r>
  <r>
    <x v="658"/>
    <x v="10"/>
    <m/>
    <x v="38"/>
  </r>
  <r>
    <x v="658"/>
    <x v="11"/>
    <m/>
    <x v="38"/>
  </r>
  <r>
    <x v="658"/>
    <x v="12"/>
    <m/>
    <x v="38"/>
  </r>
  <r>
    <x v="658"/>
    <x v="13"/>
    <m/>
    <x v="38"/>
  </r>
  <r>
    <x v="658"/>
    <x v="14"/>
    <n v="1"/>
    <x v="38"/>
  </r>
  <r>
    <x v="658"/>
    <x v="15"/>
    <n v="1"/>
    <x v="38"/>
  </r>
  <r>
    <x v="658"/>
    <x v="16"/>
    <n v="1"/>
    <x v="38"/>
  </r>
  <r>
    <x v="658"/>
    <x v="17"/>
    <n v="1"/>
    <x v="38"/>
  </r>
  <r>
    <x v="658"/>
    <x v="18"/>
    <m/>
    <x v="38"/>
  </r>
  <r>
    <x v="658"/>
    <x v="19"/>
    <m/>
    <x v="38"/>
  </r>
  <r>
    <x v="682"/>
    <x v="0"/>
    <s v="Larrousse"/>
    <x v="38"/>
  </r>
  <r>
    <x v="682"/>
    <x v="1"/>
    <s v="Ford"/>
    <x v="38"/>
  </r>
  <r>
    <x v="682"/>
    <x v="2"/>
    <n v="0"/>
    <x v="38"/>
  </r>
  <r>
    <x v="682"/>
    <x v="3"/>
    <n v="0"/>
    <x v="38"/>
  </r>
  <r>
    <x v="682"/>
    <x v="4"/>
    <n v="0"/>
    <x v="38"/>
  </r>
  <r>
    <x v="682"/>
    <x v="5"/>
    <n v="0"/>
    <x v="38"/>
  </r>
  <r>
    <x v="682"/>
    <x v="6"/>
    <n v="0"/>
    <x v="38"/>
  </r>
  <r>
    <x v="682"/>
    <x v="7"/>
    <n v="0"/>
    <x v="38"/>
  </r>
  <r>
    <x v="682"/>
    <x v="8"/>
    <m/>
    <x v="38"/>
  </r>
  <r>
    <x v="682"/>
    <x v="9"/>
    <m/>
    <x v="38"/>
  </r>
  <r>
    <x v="682"/>
    <x v="10"/>
    <m/>
    <x v="38"/>
  </r>
  <r>
    <x v="682"/>
    <x v="11"/>
    <m/>
    <x v="38"/>
  </r>
  <r>
    <x v="682"/>
    <x v="12"/>
    <m/>
    <x v="38"/>
  </r>
  <r>
    <x v="682"/>
    <x v="13"/>
    <m/>
    <x v="38"/>
  </r>
  <r>
    <x v="682"/>
    <x v="14"/>
    <n v="0"/>
    <x v="38"/>
  </r>
  <r>
    <x v="682"/>
    <x v="15"/>
    <n v="0"/>
    <x v="38"/>
  </r>
  <r>
    <x v="682"/>
    <x v="16"/>
    <n v="0"/>
    <x v="38"/>
  </r>
  <r>
    <x v="682"/>
    <x v="17"/>
    <n v="0"/>
    <x v="38"/>
  </r>
  <r>
    <x v="682"/>
    <x v="18"/>
    <m/>
    <x v="38"/>
  </r>
  <r>
    <x v="682"/>
    <x v="19"/>
    <m/>
    <x v="38"/>
  </r>
  <r>
    <x v="663"/>
    <x v="0"/>
    <s v="Ligier"/>
    <x v="38"/>
  </r>
  <r>
    <x v="663"/>
    <x v="1"/>
    <s v="Judd"/>
    <x v="38"/>
  </r>
  <r>
    <x v="663"/>
    <x v="2"/>
    <n v="0"/>
    <x v="38"/>
  </r>
  <r>
    <x v="663"/>
    <x v="3"/>
    <n v="0"/>
    <x v="38"/>
  </r>
  <r>
    <x v="663"/>
    <x v="4"/>
    <n v="0"/>
    <x v="38"/>
  </r>
  <r>
    <x v="663"/>
    <x v="5"/>
    <n v="0"/>
    <x v="38"/>
  </r>
  <r>
    <x v="663"/>
    <x v="6"/>
    <n v="0"/>
    <x v="38"/>
  </r>
  <r>
    <x v="663"/>
    <x v="7"/>
    <n v="0"/>
    <x v="38"/>
  </r>
  <r>
    <x v="663"/>
    <x v="8"/>
    <m/>
    <x v="38"/>
  </r>
  <r>
    <x v="663"/>
    <x v="9"/>
    <m/>
    <x v="38"/>
  </r>
  <r>
    <x v="663"/>
    <x v="10"/>
    <m/>
    <x v="38"/>
  </r>
  <r>
    <x v="663"/>
    <x v="11"/>
    <m/>
    <x v="38"/>
  </r>
  <r>
    <x v="663"/>
    <x v="12"/>
    <m/>
    <x v="38"/>
  </r>
  <r>
    <x v="663"/>
    <x v="13"/>
    <m/>
    <x v="38"/>
  </r>
  <r>
    <x v="663"/>
    <x v="14"/>
    <n v="0"/>
    <x v="38"/>
  </r>
  <r>
    <x v="663"/>
    <x v="15"/>
    <n v="0"/>
    <x v="38"/>
  </r>
  <r>
    <x v="663"/>
    <x v="16"/>
    <n v="0"/>
    <x v="38"/>
  </r>
  <r>
    <x v="663"/>
    <x v="17"/>
    <n v="0"/>
    <x v="38"/>
  </r>
  <r>
    <x v="663"/>
    <x v="18"/>
    <m/>
    <x v="38"/>
  </r>
  <r>
    <x v="663"/>
    <x v="19"/>
    <m/>
    <x v="38"/>
  </r>
  <r>
    <x v="598"/>
    <x v="0"/>
    <s v="Williams"/>
    <x v="38"/>
  </r>
  <r>
    <x v="598"/>
    <x v="1"/>
    <s v="Judd"/>
    <x v="38"/>
  </r>
  <r>
    <x v="598"/>
    <x v="2"/>
    <n v="0"/>
    <x v="38"/>
  </r>
  <r>
    <x v="598"/>
    <x v="3"/>
    <n v="0"/>
    <x v="38"/>
  </r>
  <r>
    <x v="598"/>
    <x v="4"/>
    <n v="0"/>
    <x v="38"/>
  </r>
  <r>
    <x v="598"/>
    <x v="5"/>
    <n v="1"/>
    <x v="38"/>
  </r>
  <r>
    <x v="598"/>
    <x v="6"/>
    <n v="1"/>
    <x v="38"/>
  </r>
  <r>
    <x v="598"/>
    <x v="7"/>
    <n v="3"/>
    <x v="38"/>
  </r>
  <r>
    <x v="598"/>
    <x v="8"/>
    <m/>
    <x v="38"/>
  </r>
  <r>
    <x v="598"/>
    <x v="9"/>
    <m/>
    <x v="38"/>
  </r>
  <r>
    <x v="598"/>
    <x v="10"/>
    <m/>
    <x v="38"/>
  </r>
  <r>
    <x v="598"/>
    <x v="11"/>
    <m/>
    <x v="38"/>
  </r>
  <r>
    <x v="598"/>
    <x v="12"/>
    <m/>
    <x v="38"/>
  </r>
  <r>
    <x v="598"/>
    <x v="13"/>
    <m/>
    <x v="38"/>
  </r>
  <r>
    <x v="598"/>
    <x v="14"/>
    <n v="8"/>
    <x v="38"/>
  </r>
  <r>
    <x v="598"/>
    <x v="15"/>
    <n v="8"/>
    <x v="38"/>
  </r>
  <r>
    <x v="598"/>
    <x v="16"/>
    <n v="8"/>
    <x v="38"/>
  </r>
  <r>
    <x v="598"/>
    <x v="17"/>
    <n v="8"/>
    <x v="38"/>
  </r>
  <r>
    <x v="598"/>
    <x v="18"/>
    <m/>
    <x v="38"/>
  </r>
  <r>
    <x v="598"/>
    <x v="19"/>
    <m/>
    <x v="38"/>
  </r>
  <r>
    <x v="673"/>
    <x v="0"/>
    <s v="Lotus"/>
    <x v="38"/>
  </r>
  <r>
    <x v="673"/>
    <x v="1"/>
    <s v="Honda"/>
    <x v="38"/>
  </r>
  <r>
    <x v="673"/>
    <x v="2"/>
    <n v="0"/>
    <x v="38"/>
  </r>
  <r>
    <x v="673"/>
    <x v="3"/>
    <n v="0"/>
    <x v="38"/>
  </r>
  <r>
    <x v="673"/>
    <x v="4"/>
    <n v="0"/>
    <x v="38"/>
  </r>
  <r>
    <x v="673"/>
    <x v="5"/>
    <n v="0"/>
    <x v="38"/>
  </r>
  <r>
    <x v="673"/>
    <x v="6"/>
    <n v="0"/>
    <x v="38"/>
  </r>
  <r>
    <x v="673"/>
    <x v="7"/>
    <n v="1"/>
    <x v="38"/>
  </r>
  <r>
    <x v="673"/>
    <x v="8"/>
    <m/>
    <x v="38"/>
  </r>
  <r>
    <x v="673"/>
    <x v="9"/>
    <m/>
    <x v="38"/>
  </r>
  <r>
    <x v="673"/>
    <x v="10"/>
    <m/>
    <x v="38"/>
  </r>
  <r>
    <x v="673"/>
    <x v="11"/>
    <m/>
    <x v="38"/>
  </r>
  <r>
    <x v="673"/>
    <x v="12"/>
    <m/>
    <x v="38"/>
  </r>
  <r>
    <x v="673"/>
    <x v="13"/>
    <m/>
    <x v="38"/>
  </r>
  <r>
    <x v="673"/>
    <x v="14"/>
    <n v="1"/>
    <x v="38"/>
  </r>
  <r>
    <x v="673"/>
    <x v="15"/>
    <n v="1"/>
    <x v="38"/>
  </r>
  <r>
    <x v="673"/>
    <x v="16"/>
    <n v="1"/>
    <x v="38"/>
  </r>
  <r>
    <x v="673"/>
    <x v="17"/>
    <n v="1"/>
    <x v="38"/>
  </r>
  <r>
    <x v="673"/>
    <x v="18"/>
    <m/>
    <x v="38"/>
  </r>
  <r>
    <x v="673"/>
    <x v="19"/>
    <m/>
    <x v="38"/>
  </r>
  <r>
    <x v="625"/>
    <x v="0"/>
    <s v="Ligier"/>
    <x v="38"/>
  </r>
  <r>
    <x v="625"/>
    <x v="1"/>
    <s v="Judd"/>
    <x v="38"/>
  </r>
  <r>
    <x v="625"/>
    <x v="2"/>
    <n v="0"/>
    <x v="38"/>
  </r>
  <r>
    <x v="625"/>
    <x v="3"/>
    <n v="0"/>
    <x v="38"/>
  </r>
  <r>
    <x v="625"/>
    <x v="4"/>
    <n v="0"/>
    <x v="38"/>
  </r>
  <r>
    <x v="625"/>
    <x v="5"/>
    <n v="0"/>
    <x v="38"/>
  </r>
  <r>
    <x v="625"/>
    <x v="6"/>
    <n v="0"/>
    <x v="38"/>
  </r>
  <r>
    <x v="625"/>
    <x v="7"/>
    <n v="0"/>
    <x v="38"/>
  </r>
  <r>
    <x v="625"/>
    <x v="8"/>
    <m/>
    <x v="38"/>
  </r>
  <r>
    <x v="625"/>
    <x v="9"/>
    <m/>
    <x v="38"/>
  </r>
  <r>
    <x v="625"/>
    <x v="10"/>
    <m/>
    <x v="38"/>
  </r>
  <r>
    <x v="625"/>
    <x v="11"/>
    <m/>
    <x v="38"/>
  </r>
  <r>
    <x v="625"/>
    <x v="12"/>
    <m/>
    <x v="38"/>
  </r>
  <r>
    <x v="625"/>
    <x v="13"/>
    <m/>
    <x v="38"/>
  </r>
  <r>
    <x v="625"/>
    <x v="14"/>
    <n v="0"/>
    <x v="38"/>
  </r>
  <r>
    <x v="625"/>
    <x v="15"/>
    <n v="0"/>
    <x v="38"/>
  </r>
  <r>
    <x v="625"/>
    <x v="16"/>
    <n v="0"/>
    <x v="38"/>
  </r>
  <r>
    <x v="625"/>
    <x v="17"/>
    <n v="0"/>
    <x v="38"/>
  </r>
  <r>
    <x v="625"/>
    <x v="18"/>
    <m/>
    <x v="38"/>
  </r>
  <r>
    <x v="625"/>
    <x v="19"/>
    <m/>
    <x v="38"/>
  </r>
  <r>
    <x v="674"/>
    <x v="0"/>
    <s v="Eurobrun"/>
    <x v="38"/>
  </r>
  <r>
    <x v="674"/>
    <x v="1"/>
    <s v="Ford"/>
    <x v="38"/>
  </r>
  <r>
    <x v="674"/>
    <x v="2"/>
    <n v="0"/>
    <x v="38"/>
  </r>
  <r>
    <x v="674"/>
    <x v="3"/>
    <n v="0"/>
    <x v="38"/>
  </r>
  <r>
    <x v="674"/>
    <x v="4"/>
    <n v="0"/>
    <x v="38"/>
  </r>
  <r>
    <x v="674"/>
    <x v="5"/>
    <n v="0"/>
    <x v="38"/>
  </r>
  <r>
    <x v="674"/>
    <x v="6"/>
    <n v="0"/>
    <x v="38"/>
  </r>
  <r>
    <x v="674"/>
    <x v="7"/>
    <n v="0"/>
    <x v="38"/>
  </r>
  <r>
    <x v="674"/>
    <x v="8"/>
    <m/>
    <x v="38"/>
  </r>
  <r>
    <x v="674"/>
    <x v="9"/>
    <m/>
    <x v="38"/>
  </r>
  <r>
    <x v="674"/>
    <x v="10"/>
    <m/>
    <x v="38"/>
  </r>
  <r>
    <x v="674"/>
    <x v="11"/>
    <m/>
    <x v="38"/>
  </r>
  <r>
    <x v="674"/>
    <x v="12"/>
    <m/>
    <x v="38"/>
  </r>
  <r>
    <x v="674"/>
    <x v="13"/>
    <m/>
    <x v="38"/>
  </r>
  <r>
    <x v="674"/>
    <x v="14"/>
    <n v="0"/>
    <x v="38"/>
  </r>
  <r>
    <x v="674"/>
    <x v="15"/>
    <n v="0"/>
    <x v="38"/>
  </r>
  <r>
    <x v="674"/>
    <x v="16"/>
    <n v="0"/>
    <x v="38"/>
  </r>
  <r>
    <x v="674"/>
    <x v="17"/>
    <n v="0"/>
    <x v="38"/>
  </r>
  <r>
    <x v="674"/>
    <x v="18"/>
    <m/>
    <x v="38"/>
  </r>
  <r>
    <x v="674"/>
    <x v="19"/>
    <m/>
    <x v="38"/>
  </r>
  <r>
    <x v="649"/>
    <x v="0"/>
    <s v="Benetton"/>
    <x v="38"/>
  </r>
  <r>
    <x v="649"/>
    <x v="1"/>
    <s v="Ford"/>
    <x v="38"/>
  </r>
  <r>
    <x v="649"/>
    <x v="2"/>
    <n v="0"/>
    <x v="38"/>
  </r>
  <r>
    <x v="649"/>
    <x v="3"/>
    <n v="0"/>
    <x v="38"/>
  </r>
  <r>
    <x v="649"/>
    <x v="4"/>
    <n v="5"/>
    <x v="38"/>
  </r>
  <r>
    <x v="649"/>
    <x v="5"/>
    <n v="1"/>
    <x v="38"/>
  </r>
  <r>
    <x v="649"/>
    <x v="6"/>
    <n v="1"/>
    <x v="38"/>
  </r>
  <r>
    <x v="649"/>
    <x v="7"/>
    <n v="2"/>
    <x v="38"/>
  </r>
  <r>
    <x v="649"/>
    <x v="8"/>
    <m/>
    <x v="38"/>
  </r>
  <r>
    <x v="649"/>
    <x v="9"/>
    <m/>
    <x v="38"/>
  </r>
  <r>
    <x v="649"/>
    <x v="10"/>
    <m/>
    <x v="38"/>
  </r>
  <r>
    <x v="649"/>
    <x v="11"/>
    <m/>
    <x v="38"/>
  </r>
  <r>
    <x v="649"/>
    <x v="12"/>
    <m/>
    <x v="38"/>
  </r>
  <r>
    <x v="649"/>
    <x v="13"/>
    <m/>
    <x v="38"/>
  </r>
  <r>
    <x v="649"/>
    <x v="14"/>
    <n v="27"/>
    <x v="38"/>
  </r>
  <r>
    <x v="649"/>
    <x v="15"/>
    <n v="27"/>
    <x v="38"/>
  </r>
  <r>
    <x v="649"/>
    <x v="16"/>
    <n v="27"/>
    <x v="38"/>
  </r>
  <r>
    <x v="649"/>
    <x v="17"/>
    <n v="27"/>
    <x v="38"/>
  </r>
  <r>
    <x v="649"/>
    <x v="18"/>
    <m/>
    <x v="38"/>
  </r>
  <r>
    <x v="649"/>
    <x v="19"/>
    <m/>
    <x v="38"/>
  </r>
  <r>
    <x v="675"/>
    <x v="0"/>
    <s v="Larrousse"/>
    <x v="38"/>
  </r>
  <r>
    <x v="675"/>
    <x v="1"/>
    <s v="Ford"/>
    <x v="38"/>
  </r>
  <r>
    <x v="675"/>
    <x v="2"/>
    <n v="0"/>
    <x v="38"/>
  </r>
  <r>
    <x v="675"/>
    <x v="3"/>
    <n v="0"/>
    <x v="38"/>
  </r>
  <r>
    <x v="675"/>
    <x v="4"/>
    <n v="0"/>
    <x v="38"/>
  </r>
  <r>
    <x v="675"/>
    <x v="5"/>
    <n v="0"/>
    <x v="38"/>
  </r>
  <r>
    <x v="675"/>
    <x v="6"/>
    <n v="0"/>
    <x v="38"/>
  </r>
  <r>
    <x v="675"/>
    <x v="7"/>
    <n v="0"/>
    <x v="38"/>
  </r>
  <r>
    <x v="675"/>
    <x v="8"/>
    <m/>
    <x v="38"/>
  </r>
  <r>
    <x v="675"/>
    <x v="9"/>
    <m/>
    <x v="38"/>
  </r>
  <r>
    <x v="675"/>
    <x v="10"/>
    <m/>
    <x v="38"/>
  </r>
  <r>
    <x v="675"/>
    <x v="11"/>
    <m/>
    <x v="38"/>
  </r>
  <r>
    <x v="675"/>
    <x v="12"/>
    <m/>
    <x v="38"/>
  </r>
  <r>
    <x v="675"/>
    <x v="13"/>
    <m/>
    <x v="38"/>
  </r>
  <r>
    <x v="675"/>
    <x v="14"/>
    <n v="0"/>
    <x v="38"/>
  </r>
  <r>
    <x v="675"/>
    <x v="15"/>
    <n v="0"/>
    <x v="38"/>
  </r>
  <r>
    <x v="675"/>
    <x v="16"/>
    <n v="0"/>
    <x v="38"/>
  </r>
  <r>
    <x v="675"/>
    <x v="17"/>
    <n v="0"/>
    <x v="38"/>
  </r>
  <r>
    <x v="675"/>
    <x v="18"/>
    <m/>
    <x v="38"/>
  </r>
  <r>
    <x v="675"/>
    <x v="19"/>
    <m/>
    <x v="38"/>
  </r>
  <r>
    <x v="676"/>
    <x v="0"/>
    <s v="Zakspeed"/>
    <x v="39"/>
  </r>
  <r>
    <x v="676"/>
    <x v="1"/>
    <s v="Yamaha"/>
    <x v="39"/>
  </r>
  <r>
    <x v="676"/>
    <x v="2"/>
    <n v="0"/>
    <x v="39"/>
  </r>
  <r>
    <x v="676"/>
    <x v="3"/>
    <n v="0"/>
    <x v="39"/>
  </r>
  <r>
    <x v="676"/>
    <x v="4"/>
    <n v="0"/>
    <x v="39"/>
  </r>
  <r>
    <x v="676"/>
    <x v="5"/>
    <n v="0"/>
    <x v="39"/>
  </r>
  <r>
    <x v="676"/>
    <x v="6"/>
    <n v="0"/>
    <x v="39"/>
  </r>
  <r>
    <x v="676"/>
    <x v="7"/>
    <n v="0"/>
    <x v="39"/>
  </r>
  <r>
    <x v="676"/>
    <x v="8"/>
    <m/>
    <x v="39"/>
  </r>
  <r>
    <x v="676"/>
    <x v="9"/>
    <m/>
    <x v="39"/>
  </r>
  <r>
    <x v="676"/>
    <x v="10"/>
    <m/>
    <x v="39"/>
  </r>
  <r>
    <x v="676"/>
    <x v="11"/>
    <m/>
    <x v="39"/>
  </r>
  <r>
    <x v="676"/>
    <x v="12"/>
    <m/>
    <x v="39"/>
  </r>
  <r>
    <x v="676"/>
    <x v="13"/>
    <m/>
    <x v="39"/>
  </r>
  <r>
    <x v="676"/>
    <x v="14"/>
    <n v="0"/>
    <x v="39"/>
  </r>
  <r>
    <x v="676"/>
    <x v="15"/>
    <n v="0"/>
    <x v="39"/>
  </r>
  <r>
    <x v="676"/>
    <x v="16"/>
    <n v="0"/>
    <x v="39"/>
  </r>
  <r>
    <x v="676"/>
    <x v="17"/>
    <n v="0"/>
    <x v="39"/>
  </r>
  <r>
    <x v="676"/>
    <x v="18"/>
    <m/>
    <x v="39"/>
  </r>
  <r>
    <x v="676"/>
    <x v="19"/>
    <m/>
    <x v="39"/>
  </r>
  <r>
    <x v="617"/>
    <x v="0"/>
    <s v="Mclaren"/>
    <x v="39"/>
  </r>
  <r>
    <x v="617"/>
    <x v="1"/>
    <s v="Honda"/>
    <x v="39"/>
  </r>
  <r>
    <x v="617"/>
    <x v="2"/>
    <n v="4"/>
    <x v="39"/>
  </r>
  <r>
    <x v="617"/>
    <x v="3"/>
    <n v="6"/>
    <x v="39"/>
  </r>
  <r>
    <x v="617"/>
    <x v="4"/>
    <n v="1"/>
    <x v="39"/>
  </r>
  <r>
    <x v="617"/>
    <x v="5"/>
    <n v="1"/>
    <x v="39"/>
  </r>
  <r>
    <x v="617"/>
    <x v="6"/>
    <n v="1"/>
    <x v="39"/>
  </r>
  <r>
    <x v="617"/>
    <x v="7"/>
    <n v="0"/>
    <x v="39"/>
  </r>
  <r>
    <x v="617"/>
    <x v="8"/>
    <m/>
    <x v="39"/>
  </r>
  <r>
    <x v="617"/>
    <x v="9"/>
    <m/>
    <x v="39"/>
  </r>
  <r>
    <x v="617"/>
    <x v="10"/>
    <m/>
    <x v="39"/>
  </r>
  <r>
    <x v="617"/>
    <x v="11"/>
    <m/>
    <x v="39"/>
  </r>
  <r>
    <x v="617"/>
    <x v="12"/>
    <n v="1"/>
    <x v="39"/>
  </r>
  <r>
    <x v="617"/>
    <x v="13"/>
    <n v="1"/>
    <x v="39"/>
  </r>
  <r>
    <x v="617"/>
    <x v="14"/>
    <n v="81"/>
    <x v="39"/>
  </r>
  <r>
    <x v="617"/>
    <x v="15"/>
    <n v="76"/>
    <x v="39"/>
  </r>
  <r>
    <x v="617"/>
    <x v="16"/>
    <n v="81"/>
    <x v="39"/>
  </r>
  <r>
    <x v="617"/>
    <x v="17"/>
    <n v="81"/>
    <x v="39"/>
  </r>
  <r>
    <x v="617"/>
    <x v="18"/>
    <n v="2"/>
    <x v="39"/>
  </r>
  <r>
    <x v="617"/>
    <x v="19"/>
    <n v="4"/>
    <x v="39"/>
  </r>
  <r>
    <x v="665"/>
    <x v="0"/>
    <s v="Benetton"/>
    <x v="39"/>
  </r>
  <r>
    <x v="665"/>
    <x v="1"/>
    <s v="Ford"/>
    <x v="39"/>
  </r>
  <r>
    <x v="665"/>
    <x v="2"/>
    <n v="1"/>
    <x v="39"/>
  </r>
  <r>
    <x v="665"/>
    <x v="3"/>
    <n v="1"/>
    <x v="39"/>
  </r>
  <r>
    <x v="665"/>
    <x v="4"/>
    <n v="2"/>
    <x v="39"/>
  </r>
  <r>
    <x v="665"/>
    <x v="5"/>
    <n v="2"/>
    <x v="39"/>
  </r>
  <r>
    <x v="665"/>
    <x v="6"/>
    <n v="1"/>
    <x v="39"/>
  </r>
  <r>
    <x v="665"/>
    <x v="7"/>
    <n v="1"/>
    <x v="39"/>
  </r>
  <r>
    <x v="665"/>
    <x v="8"/>
    <m/>
    <x v="39"/>
  </r>
  <r>
    <x v="665"/>
    <x v="9"/>
    <m/>
    <x v="39"/>
  </r>
  <r>
    <x v="665"/>
    <x v="10"/>
    <m/>
    <x v="39"/>
  </r>
  <r>
    <x v="665"/>
    <x v="11"/>
    <m/>
    <x v="39"/>
  </r>
  <r>
    <x v="665"/>
    <x v="12"/>
    <m/>
    <x v="39"/>
  </r>
  <r>
    <x v="665"/>
    <x v="13"/>
    <m/>
    <x v="39"/>
  </r>
  <r>
    <x v="665"/>
    <x v="14"/>
    <n v="32"/>
    <x v="39"/>
  </r>
  <r>
    <x v="665"/>
    <x v="15"/>
    <n v="32"/>
    <x v="39"/>
  </r>
  <r>
    <x v="665"/>
    <x v="16"/>
    <n v="32"/>
    <x v="39"/>
  </r>
  <r>
    <x v="665"/>
    <x v="17"/>
    <n v="32"/>
    <x v="39"/>
  </r>
  <r>
    <x v="665"/>
    <x v="18"/>
    <m/>
    <x v="39"/>
  </r>
  <r>
    <x v="665"/>
    <x v="19"/>
    <m/>
    <x v="39"/>
  </r>
  <r>
    <x v="664"/>
    <x v="0"/>
    <s v="Dallara"/>
    <x v="39"/>
  </r>
  <r>
    <x v="664"/>
    <x v="1"/>
    <s v="Ford"/>
    <x v="39"/>
  </r>
  <r>
    <x v="664"/>
    <x v="2"/>
    <n v="0"/>
    <x v="39"/>
  </r>
  <r>
    <x v="664"/>
    <x v="3"/>
    <n v="0"/>
    <x v="39"/>
  </r>
  <r>
    <x v="664"/>
    <x v="4"/>
    <n v="0"/>
    <x v="39"/>
  </r>
  <r>
    <x v="664"/>
    <x v="5"/>
    <n v="1"/>
    <x v="39"/>
  </r>
  <r>
    <x v="664"/>
    <x v="6"/>
    <n v="0"/>
    <x v="39"/>
  </r>
  <r>
    <x v="664"/>
    <x v="7"/>
    <n v="1"/>
    <x v="39"/>
  </r>
  <r>
    <x v="664"/>
    <x v="8"/>
    <m/>
    <x v="39"/>
  </r>
  <r>
    <x v="664"/>
    <x v="9"/>
    <m/>
    <x v="39"/>
  </r>
  <r>
    <x v="664"/>
    <x v="10"/>
    <m/>
    <x v="39"/>
  </r>
  <r>
    <x v="664"/>
    <x v="11"/>
    <m/>
    <x v="39"/>
  </r>
  <r>
    <x v="664"/>
    <x v="12"/>
    <m/>
    <x v="39"/>
  </r>
  <r>
    <x v="664"/>
    <x v="13"/>
    <m/>
    <x v="39"/>
  </r>
  <r>
    <x v="664"/>
    <x v="14"/>
    <n v="4"/>
    <x v="39"/>
  </r>
  <r>
    <x v="664"/>
    <x v="15"/>
    <n v="4"/>
    <x v="39"/>
  </r>
  <r>
    <x v="664"/>
    <x v="16"/>
    <n v="4"/>
    <x v="39"/>
  </r>
  <r>
    <x v="664"/>
    <x v="17"/>
    <n v="4"/>
    <x v="39"/>
  </r>
  <r>
    <x v="664"/>
    <x v="18"/>
    <m/>
    <x v="39"/>
  </r>
  <r>
    <x v="664"/>
    <x v="19"/>
    <m/>
    <x v="39"/>
  </r>
  <r>
    <x v="618"/>
    <x v="0"/>
    <s v="Dallara"/>
    <x v="39"/>
  </r>
  <r>
    <x v="618"/>
    <x v="1"/>
    <s v="Ford"/>
    <x v="39"/>
  </r>
  <r>
    <x v="618"/>
    <x v="2"/>
    <n v="0"/>
    <x v="39"/>
  </r>
  <r>
    <x v="618"/>
    <x v="3"/>
    <n v="0"/>
    <x v="39"/>
  </r>
  <r>
    <x v="618"/>
    <x v="4"/>
    <n v="1"/>
    <x v="39"/>
  </r>
  <r>
    <x v="618"/>
    <x v="5"/>
    <n v="0"/>
    <x v="39"/>
  </r>
  <r>
    <x v="618"/>
    <x v="6"/>
    <n v="0"/>
    <x v="39"/>
  </r>
  <r>
    <x v="618"/>
    <x v="7"/>
    <n v="0"/>
    <x v="39"/>
  </r>
  <r>
    <x v="618"/>
    <x v="8"/>
    <m/>
    <x v="39"/>
  </r>
  <r>
    <x v="618"/>
    <x v="9"/>
    <m/>
    <x v="39"/>
  </r>
  <r>
    <x v="618"/>
    <x v="10"/>
    <m/>
    <x v="39"/>
  </r>
  <r>
    <x v="618"/>
    <x v="11"/>
    <m/>
    <x v="39"/>
  </r>
  <r>
    <x v="618"/>
    <x v="12"/>
    <m/>
    <x v="39"/>
  </r>
  <r>
    <x v="618"/>
    <x v="13"/>
    <m/>
    <x v="39"/>
  </r>
  <r>
    <x v="618"/>
    <x v="14"/>
    <n v="4"/>
    <x v="39"/>
  </r>
  <r>
    <x v="618"/>
    <x v="15"/>
    <n v="4"/>
    <x v="39"/>
  </r>
  <r>
    <x v="618"/>
    <x v="16"/>
    <n v="4"/>
    <x v="39"/>
  </r>
  <r>
    <x v="618"/>
    <x v="17"/>
    <n v="4"/>
    <x v="39"/>
  </r>
  <r>
    <x v="618"/>
    <x v="18"/>
    <m/>
    <x v="39"/>
  </r>
  <r>
    <x v="618"/>
    <x v="19"/>
    <m/>
    <x v="39"/>
  </r>
  <r>
    <x v="650"/>
    <x v="0"/>
    <s v="Mclaren"/>
    <x v="39"/>
  </r>
  <r>
    <x v="650"/>
    <x v="1"/>
    <s v="Honda"/>
    <x v="39"/>
  </r>
  <r>
    <x v="650"/>
    <x v="2"/>
    <n v="6"/>
    <x v="39"/>
  </r>
  <r>
    <x v="650"/>
    <x v="3"/>
    <n v="1"/>
    <x v="39"/>
  </r>
  <r>
    <x v="650"/>
    <x v="4"/>
    <n v="0"/>
    <x v="39"/>
  </r>
  <r>
    <x v="650"/>
    <x v="5"/>
    <n v="0"/>
    <x v="39"/>
  </r>
  <r>
    <x v="650"/>
    <x v="6"/>
    <n v="0"/>
    <x v="39"/>
  </r>
  <r>
    <x v="650"/>
    <x v="7"/>
    <n v="0"/>
    <x v="39"/>
  </r>
  <r>
    <x v="650"/>
    <x v="8"/>
    <m/>
    <x v="39"/>
  </r>
  <r>
    <x v="650"/>
    <x v="9"/>
    <m/>
    <x v="39"/>
  </r>
  <r>
    <x v="650"/>
    <x v="10"/>
    <m/>
    <x v="39"/>
  </r>
  <r>
    <x v="650"/>
    <x v="11"/>
    <m/>
    <x v="39"/>
  </r>
  <r>
    <x v="650"/>
    <x v="12"/>
    <m/>
    <x v="39"/>
  </r>
  <r>
    <x v="650"/>
    <x v="13"/>
    <m/>
    <x v="39"/>
  </r>
  <r>
    <x v="650"/>
    <x v="14"/>
    <n v="60"/>
    <x v="39"/>
  </r>
  <r>
    <x v="650"/>
    <x v="15"/>
    <n v="60"/>
    <x v="39"/>
  </r>
  <r>
    <x v="650"/>
    <x v="16"/>
    <n v="60"/>
    <x v="39"/>
  </r>
  <r>
    <x v="650"/>
    <x v="17"/>
    <n v="60"/>
    <x v="39"/>
  </r>
  <r>
    <x v="650"/>
    <x v="18"/>
    <n v="13"/>
    <x v="39"/>
  </r>
  <r>
    <x v="650"/>
    <x v="19"/>
    <n v="4"/>
    <x v="39"/>
  </r>
  <r>
    <x v="683"/>
    <x v="0"/>
    <s v="Zakspeed"/>
    <x v="39"/>
  </r>
  <r>
    <x v="683"/>
    <x v="1"/>
    <s v="Yamaha"/>
    <x v="39"/>
  </r>
  <r>
    <x v="683"/>
    <x v="2"/>
    <n v="0"/>
    <x v="39"/>
  </r>
  <r>
    <x v="683"/>
    <x v="3"/>
    <n v="0"/>
    <x v="39"/>
  </r>
  <r>
    <x v="683"/>
    <x v="4"/>
    <n v="0"/>
    <x v="39"/>
  </r>
  <r>
    <x v="683"/>
    <x v="5"/>
    <n v="0"/>
    <x v="39"/>
  </r>
  <r>
    <x v="683"/>
    <x v="6"/>
    <n v="0"/>
    <x v="39"/>
  </r>
  <r>
    <x v="683"/>
    <x v="7"/>
    <n v="0"/>
    <x v="39"/>
  </r>
  <r>
    <x v="683"/>
    <x v="8"/>
    <m/>
    <x v="39"/>
  </r>
  <r>
    <x v="683"/>
    <x v="9"/>
    <m/>
    <x v="39"/>
  </r>
  <r>
    <x v="683"/>
    <x v="10"/>
    <m/>
    <x v="39"/>
  </r>
  <r>
    <x v="683"/>
    <x v="11"/>
    <m/>
    <x v="39"/>
  </r>
  <r>
    <x v="683"/>
    <x v="12"/>
    <m/>
    <x v="39"/>
  </r>
  <r>
    <x v="683"/>
    <x v="13"/>
    <m/>
    <x v="39"/>
  </r>
  <r>
    <x v="683"/>
    <x v="14"/>
    <n v="0"/>
    <x v="39"/>
  </r>
  <r>
    <x v="683"/>
    <x v="15"/>
    <n v="0"/>
    <x v="39"/>
  </r>
  <r>
    <x v="683"/>
    <x v="16"/>
    <n v="0"/>
    <x v="39"/>
  </r>
  <r>
    <x v="683"/>
    <x v="17"/>
    <n v="0"/>
    <x v="39"/>
  </r>
  <r>
    <x v="683"/>
    <x v="18"/>
    <m/>
    <x v="39"/>
  </r>
  <r>
    <x v="683"/>
    <x v="19"/>
    <m/>
    <x v="39"/>
  </r>
  <r>
    <x v="684"/>
    <x v="0"/>
    <s v="Onyx"/>
    <x v="39"/>
  </r>
  <r>
    <x v="684"/>
    <x v="1"/>
    <s v="Ford"/>
    <x v="39"/>
  </r>
  <r>
    <x v="684"/>
    <x v="2"/>
    <n v="0"/>
    <x v="39"/>
  </r>
  <r>
    <x v="684"/>
    <x v="3"/>
    <n v="0"/>
    <x v="39"/>
  </r>
  <r>
    <x v="684"/>
    <x v="4"/>
    <n v="0"/>
    <x v="39"/>
  </r>
  <r>
    <x v="684"/>
    <x v="5"/>
    <n v="0"/>
    <x v="39"/>
  </r>
  <r>
    <x v="684"/>
    <x v="6"/>
    <n v="0"/>
    <x v="39"/>
  </r>
  <r>
    <x v="684"/>
    <x v="7"/>
    <n v="0"/>
    <x v="39"/>
  </r>
  <r>
    <x v="684"/>
    <x v="8"/>
    <m/>
    <x v="39"/>
  </r>
  <r>
    <x v="684"/>
    <x v="9"/>
    <m/>
    <x v="39"/>
  </r>
  <r>
    <x v="684"/>
    <x v="10"/>
    <m/>
    <x v="39"/>
  </r>
  <r>
    <x v="684"/>
    <x v="11"/>
    <m/>
    <x v="39"/>
  </r>
  <r>
    <x v="684"/>
    <x v="12"/>
    <m/>
    <x v="39"/>
  </r>
  <r>
    <x v="684"/>
    <x v="13"/>
    <m/>
    <x v="39"/>
  </r>
  <r>
    <x v="684"/>
    <x v="14"/>
    <n v="0"/>
    <x v="39"/>
  </r>
  <r>
    <x v="684"/>
    <x v="15"/>
    <n v="0"/>
    <x v="39"/>
  </r>
  <r>
    <x v="684"/>
    <x v="16"/>
    <n v="0"/>
    <x v="39"/>
  </r>
  <r>
    <x v="684"/>
    <x v="17"/>
    <n v="0"/>
    <x v="39"/>
  </r>
  <r>
    <x v="684"/>
    <x v="18"/>
    <m/>
    <x v="39"/>
  </r>
  <r>
    <x v="684"/>
    <x v="19"/>
    <m/>
    <x v="39"/>
  </r>
  <r>
    <x v="661"/>
    <x v="0"/>
    <s v="Rial"/>
    <x v="39"/>
  </r>
  <r>
    <x v="661"/>
    <x v="1"/>
    <s v="Ford"/>
    <x v="39"/>
  </r>
  <r>
    <x v="661"/>
    <x v="2"/>
    <n v="0"/>
    <x v="39"/>
  </r>
  <r>
    <x v="661"/>
    <x v="3"/>
    <n v="0"/>
    <x v="39"/>
  </r>
  <r>
    <x v="661"/>
    <x v="4"/>
    <n v="0"/>
    <x v="39"/>
  </r>
  <r>
    <x v="661"/>
    <x v="5"/>
    <n v="1"/>
    <x v="39"/>
  </r>
  <r>
    <x v="661"/>
    <x v="6"/>
    <n v="0"/>
    <x v="39"/>
  </r>
  <r>
    <x v="661"/>
    <x v="7"/>
    <n v="0"/>
    <x v="39"/>
  </r>
  <r>
    <x v="661"/>
    <x v="8"/>
    <m/>
    <x v="39"/>
  </r>
  <r>
    <x v="661"/>
    <x v="9"/>
    <m/>
    <x v="39"/>
  </r>
  <r>
    <x v="661"/>
    <x v="10"/>
    <m/>
    <x v="39"/>
  </r>
  <r>
    <x v="661"/>
    <x v="11"/>
    <m/>
    <x v="39"/>
  </r>
  <r>
    <x v="661"/>
    <x v="12"/>
    <m/>
    <x v="39"/>
  </r>
  <r>
    <x v="661"/>
    <x v="13"/>
    <m/>
    <x v="39"/>
  </r>
  <r>
    <x v="661"/>
    <x v="14"/>
    <n v="3"/>
    <x v="39"/>
  </r>
  <r>
    <x v="661"/>
    <x v="15"/>
    <n v="3"/>
    <x v="39"/>
  </r>
  <r>
    <x v="661"/>
    <x v="16"/>
    <n v="3"/>
    <x v="39"/>
  </r>
  <r>
    <x v="661"/>
    <x v="17"/>
    <n v="3"/>
    <x v="39"/>
  </r>
  <r>
    <x v="661"/>
    <x v="18"/>
    <m/>
    <x v="39"/>
  </r>
  <r>
    <x v="661"/>
    <x v="19"/>
    <m/>
    <x v="39"/>
  </r>
  <r>
    <x v="628"/>
    <x v="0"/>
    <s v="Arrows"/>
    <x v="39"/>
  </r>
  <r>
    <x v="628"/>
    <x v="1"/>
    <s v="Ford"/>
    <x v="39"/>
  </r>
  <r>
    <x v="628"/>
    <x v="2"/>
    <n v="0"/>
    <x v="39"/>
  </r>
  <r>
    <x v="628"/>
    <x v="3"/>
    <n v="0"/>
    <x v="39"/>
  </r>
  <r>
    <x v="628"/>
    <x v="4"/>
    <n v="0"/>
    <x v="39"/>
  </r>
  <r>
    <x v="628"/>
    <x v="5"/>
    <n v="0"/>
    <x v="39"/>
  </r>
  <r>
    <x v="628"/>
    <x v="6"/>
    <n v="2"/>
    <x v="39"/>
  </r>
  <r>
    <x v="628"/>
    <x v="7"/>
    <n v="3"/>
    <x v="39"/>
  </r>
  <r>
    <x v="628"/>
    <x v="8"/>
    <m/>
    <x v="39"/>
  </r>
  <r>
    <x v="628"/>
    <x v="9"/>
    <m/>
    <x v="39"/>
  </r>
  <r>
    <x v="628"/>
    <x v="10"/>
    <m/>
    <x v="39"/>
  </r>
  <r>
    <x v="628"/>
    <x v="11"/>
    <m/>
    <x v="39"/>
  </r>
  <r>
    <x v="628"/>
    <x v="12"/>
    <m/>
    <x v="39"/>
  </r>
  <r>
    <x v="628"/>
    <x v="13"/>
    <m/>
    <x v="39"/>
  </r>
  <r>
    <x v="628"/>
    <x v="14"/>
    <n v="7"/>
    <x v="39"/>
  </r>
  <r>
    <x v="628"/>
    <x v="15"/>
    <n v="7"/>
    <x v="39"/>
  </r>
  <r>
    <x v="628"/>
    <x v="16"/>
    <n v="7"/>
    <x v="39"/>
  </r>
  <r>
    <x v="628"/>
    <x v="17"/>
    <n v="7"/>
    <x v="39"/>
  </r>
  <r>
    <x v="628"/>
    <x v="18"/>
    <m/>
    <x v="39"/>
  </r>
  <r>
    <x v="628"/>
    <x v="19"/>
    <m/>
    <x v="39"/>
  </r>
  <r>
    <x v="605"/>
    <x v="0"/>
    <s v="Arrows"/>
    <x v="39"/>
  </r>
  <r>
    <x v="605"/>
    <x v="1"/>
    <s v="Ford"/>
    <x v="39"/>
  </r>
  <r>
    <x v="605"/>
    <x v="2"/>
    <n v="0"/>
    <x v="39"/>
  </r>
  <r>
    <x v="605"/>
    <x v="3"/>
    <n v="0"/>
    <x v="39"/>
  </r>
  <r>
    <x v="605"/>
    <x v="4"/>
    <n v="1"/>
    <x v="39"/>
  </r>
  <r>
    <x v="605"/>
    <x v="5"/>
    <n v="0"/>
    <x v="39"/>
  </r>
  <r>
    <x v="605"/>
    <x v="6"/>
    <n v="1"/>
    <x v="39"/>
  </r>
  <r>
    <x v="605"/>
    <x v="7"/>
    <n v="0"/>
    <x v="39"/>
  </r>
  <r>
    <x v="605"/>
    <x v="8"/>
    <m/>
    <x v="39"/>
  </r>
  <r>
    <x v="605"/>
    <x v="9"/>
    <m/>
    <x v="39"/>
  </r>
  <r>
    <x v="605"/>
    <x v="10"/>
    <m/>
    <x v="39"/>
  </r>
  <r>
    <x v="605"/>
    <x v="11"/>
    <m/>
    <x v="39"/>
  </r>
  <r>
    <x v="605"/>
    <x v="12"/>
    <m/>
    <x v="39"/>
  </r>
  <r>
    <x v="605"/>
    <x v="13"/>
    <m/>
    <x v="39"/>
  </r>
  <r>
    <x v="605"/>
    <x v="14"/>
    <n v="6"/>
    <x v="39"/>
  </r>
  <r>
    <x v="605"/>
    <x v="15"/>
    <n v="6"/>
    <x v="39"/>
  </r>
  <r>
    <x v="605"/>
    <x v="16"/>
    <n v="6"/>
    <x v="39"/>
  </r>
  <r>
    <x v="605"/>
    <x v="17"/>
    <n v="6"/>
    <x v="39"/>
  </r>
  <r>
    <x v="605"/>
    <x v="18"/>
    <m/>
    <x v="39"/>
  </r>
  <r>
    <x v="605"/>
    <x v="19"/>
    <m/>
    <x v="39"/>
  </r>
  <r>
    <x v="685"/>
    <x v="0"/>
    <s v="Benetton"/>
    <x v="39"/>
  </r>
  <r>
    <x v="685"/>
    <x v="1"/>
    <s v="Ford"/>
    <x v="39"/>
  </r>
  <r>
    <x v="685"/>
    <x v="2"/>
    <n v="0"/>
    <x v="39"/>
  </r>
  <r>
    <x v="685"/>
    <x v="3"/>
    <n v="0"/>
    <x v="39"/>
  </r>
  <r>
    <x v="685"/>
    <x v="4"/>
    <n v="0"/>
    <x v="39"/>
  </r>
  <r>
    <x v="685"/>
    <x v="5"/>
    <n v="0"/>
    <x v="39"/>
  </r>
  <r>
    <x v="685"/>
    <x v="6"/>
    <n v="1"/>
    <x v="39"/>
  </r>
  <r>
    <x v="685"/>
    <x v="7"/>
    <n v="0"/>
    <x v="39"/>
  </r>
  <r>
    <x v="685"/>
    <x v="8"/>
    <m/>
    <x v="39"/>
  </r>
  <r>
    <x v="685"/>
    <x v="9"/>
    <m/>
    <x v="39"/>
  </r>
  <r>
    <x v="685"/>
    <x v="10"/>
    <m/>
    <x v="39"/>
  </r>
  <r>
    <x v="685"/>
    <x v="11"/>
    <m/>
    <x v="39"/>
  </r>
  <r>
    <x v="685"/>
    <x v="12"/>
    <m/>
    <x v="39"/>
  </r>
  <r>
    <x v="685"/>
    <x v="13"/>
    <m/>
    <x v="39"/>
  </r>
  <r>
    <x v="685"/>
    <x v="14"/>
    <n v="2"/>
    <x v="39"/>
  </r>
  <r>
    <x v="685"/>
    <x v="15"/>
    <n v="2"/>
    <x v="39"/>
  </r>
  <r>
    <x v="685"/>
    <x v="16"/>
    <n v="2"/>
    <x v="39"/>
  </r>
  <r>
    <x v="685"/>
    <x v="17"/>
    <n v="2"/>
    <x v="39"/>
  </r>
  <r>
    <x v="685"/>
    <x v="18"/>
    <m/>
    <x v="39"/>
  </r>
  <r>
    <x v="685"/>
    <x v="19"/>
    <m/>
    <x v="39"/>
  </r>
  <r>
    <x v="686"/>
    <x v="0"/>
    <s v="Coloni"/>
    <x v="39"/>
  </r>
  <r>
    <x v="686"/>
    <x v="1"/>
    <s v="Ford"/>
    <x v="39"/>
  </r>
  <r>
    <x v="686"/>
    <x v="2"/>
    <n v="0"/>
    <x v="39"/>
  </r>
  <r>
    <x v="686"/>
    <x v="3"/>
    <n v="0"/>
    <x v="39"/>
  </r>
  <r>
    <x v="686"/>
    <x v="4"/>
    <n v="0"/>
    <x v="39"/>
  </r>
  <r>
    <x v="686"/>
    <x v="5"/>
    <n v="0"/>
    <x v="39"/>
  </r>
  <r>
    <x v="686"/>
    <x v="6"/>
    <n v="0"/>
    <x v="39"/>
  </r>
  <r>
    <x v="686"/>
    <x v="7"/>
    <n v="0"/>
    <x v="39"/>
  </r>
  <r>
    <x v="686"/>
    <x v="8"/>
    <m/>
    <x v="39"/>
  </r>
  <r>
    <x v="686"/>
    <x v="9"/>
    <m/>
    <x v="39"/>
  </r>
  <r>
    <x v="686"/>
    <x v="10"/>
    <m/>
    <x v="39"/>
  </r>
  <r>
    <x v="686"/>
    <x v="11"/>
    <m/>
    <x v="39"/>
  </r>
  <r>
    <x v="686"/>
    <x v="12"/>
    <m/>
    <x v="39"/>
  </r>
  <r>
    <x v="686"/>
    <x v="13"/>
    <m/>
    <x v="39"/>
  </r>
  <r>
    <x v="686"/>
    <x v="14"/>
    <n v="0"/>
    <x v="39"/>
  </r>
  <r>
    <x v="686"/>
    <x v="15"/>
    <n v="0"/>
    <x v="39"/>
  </r>
  <r>
    <x v="686"/>
    <x v="16"/>
    <n v="0"/>
    <x v="39"/>
  </r>
  <r>
    <x v="686"/>
    <x v="17"/>
    <n v="0"/>
    <x v="39"/>
  </r>
  <r>
    <x v="686"/>
    <x v="18"/>
    <m/>
    <x v="39"/>
  </r>
  <r>
    <x v="686"/>
    <x v="19"/>
    <m/>
    <x v="39"/>
  </r>
  <r>
    <x v="687"/>
    <x v="0"/>
    <s v="Lola"/>
    <x v="39"/>
  </r>
  <r>
    <x v="687"/>
    <x v="1"/>
    <s v="Lamborghini"/>
    <x v="39"/>
  </r>
  <r>
    <x v="687"/>
    <x v="2"/>
    <n v="0"/>
    <x v="39"/>
  </r>
  <r>
    <x v="687"/>
    <x v="3"/>
    <n v="0"/>
    <x v="39"/>
  </r>
  <r>
    <x v="687"/>
    <x v="4"/>
    <n v="0"/>
    <x v="39"/>
  </r>
  <r>
    <x v="687"/>
    <x v="5"/>
    <n v="0"/>
    <x v="39"/>
  </r>
  <r>
    <x v="687"/>
    <x v="6"/>
    <n v="0"/>
    <x v="39"/>
  </r>
  <r>
    <x v="687"/>
    <x v="7"/>
    <n v="0"/>
    <x v="39"/>
  </r>
  <r>
    <x v="687"/>
    <x v="8"/>
    <m/>
    <x v="39"/>
  </r>
  <r>
    <x v="687"/>
    <x v="9"/>
    <m/>
    <x v="39"/>
  </r>
  <r>
    <x v="687"/>
    <x v="10"/>
    <m/>
    <x v="39"/>
  </r>
  <r>
    <x v="687"/>
    <x v="11"/>
    <m/>
    <x v="39"/>
  </r>
  <r>
    <x v="687"/>
    <x v="12"/>
    <m/>
    <x v="39"/>
  </r>
  <r>
    <x v="687"/>
    <x v="13"/>
    <m/>
    <x v="39"/>
  </r>
  <r>
    <x v="687"/>
    <x v="14"/>
    <n v="0"/>
    <x v="39"/>
  </r>
  <r>
    <x v="687"/>
    <x v="15"/>
    <n v="0"/>
    <x v="39"/>
  </r>
  <r>
    <x v="687"/>
    <x v="16"/>
    <n v="0"/>
    <x v="39"/>
  </r>
  <r>
    <x v="687"/>
    <x v="17"/>
    <n v="0"/>
    <x v="39"/>
  </r>
  <r>
    <x v="687"/>
    <x v="18"/>
    <m/>
    <x v="39"/>
  </r>
  <r>
    <x v="687"/>
    <x v="19"/>
    <m/>
    <x v="39"/>
  </r>
  <r>
    <x v="688"/>
    <x v="0"/>
    <s v="AGS"/>
    <x v="39"/>
  </r>
  <r>
    <x v="688"/>
    <x v="1"/>
    <s v="Ford"/>
    <x v="39"/>
  </r>
  <r>
    <x v="688"/>
    <x v="2"/>
    <n v="0"/>
    <x v="39"/>
  </r>
  <r>
    <x v="688"/>
    <x v="3"/>
    <n v="0"/>
    <x v="39"/>
  </r>
  <r>
    <x v="688"/>
    <x v="4"/>
    <n v="0"/>
    <x v="39"/>
  </r>
  <r>
    <x v="688"/>
    <x v="5"/>
    <n v="0"/>
    <x v="39"/>
  </r>
  <r>
    <x v="688"/>
    <x v="6"/>
    <n v="0"/>
    <x v="39"/>
  </r>
  <r>
    <x v="688"/>
    <x v="7"/>
    <n v="1"/>
    <x v="39"/>
  </r>
  <r>
    <x v="688"/>
    <x v="8"/>
    <m/>
    <x v="39"/>
  </r>
  <r>
    <x v="688"/>
    <x v="9"/>
    <m/>
    <x v="39"/>
  </r>
  <r>
    <x v="688"/>
    <x v="10"/>
    <m/>
    <x v="39"/>
  </r>
  <r>
    <x v="688"/>
    <x v="11"/>
    <m/>
    <x v="39"/>
  </r>
  <r>
    <x v="688"/>
    <x v="12"/>
    <m/>
    <x v="39"/>
  </r>
  <r>
    <x v="688"/>
    <x v="13"/>
    <m/>
    <x v="39"/>
  </r>
  <r>
    <x v="688"/>
    <x v="14"/>
    <n v="1"/>
    <x v="39"/>
  </r>
  <r>
    <x v="688"/>
    <x v="15"/>
    <n v="1"/>
    <x v="39"/>
  </r>
  <r>
    <x v="688"/>
    <x v="16"/>
    <n v="1"/>
    <x v="39"/>
  </r>
  <r>
    <x v="688"/>
    <x v="17"/>
    <n v="1"/>
    <x v="39"/>
  </r>
  <r>
    <x v="688"/>
    <x v="18"/>
    <m/>
    <x v="39"/>
  </r>
  <r>
    <x v="688"/>
    <x v="19"/>
    <m/>
    <x v="39"/>
  </r>
  <r>
    <x v="652"/>
    <x v="0"/>
    <s v="Ferrari"/>
    <x v="39"/>
  </r>
  <r>
    <x v="652"/>
    <x v="1"/>
    <s v="Ferrari"/>
    <x v="39"/>
  </r>
  <r>
    <x v="652"/>
    <x v="2"/>
    <n v="1"/>
    <x v="39"/>
  </r>
  <r>
    <x v="652"/>
    <x v="3"/>
    <n v="2"/>
    <x v="39"/>
  </r>
  <r>
    <x v="652"/>
    <x v="4"/>
    <n v="0"/>
    <x v="39"/>
  </r>
  <r>
    <x v="652"/>
    <x v="5"/>
    <n v="0"/>
    <x v="39"/>
  </r>
  <r>
    <x v="652"/>
    <x v="6"/>
    <n v="0"/>
    <x v="39"/>
  </r>
  <r>
    <x v="652"/>
    <x v="7"/>
    <n v="0"/>
    <x v="39"/>
  </r>
  <r>
    <x v="652"/>
    <x v="8"/>
    <m/>
    <x v="39"/>
  </r>
  <r>
    <x v="652"/>
    <x v="9"/>
    <m/>
    <x v="39"/>
  </r>
  <r>
    <x v="652"/>
    <x v="10"/>
    <m/>
    <x v="39"/>
  </r>
  <r>
    <x v="652"/>
    <x v="11"/>
    <m/>
    <x v="39"/>
  </r>
  <r>
    <x v="652"/>
    <x v="12"/>
    <m/>
    <x v="39"/>
  </r>
  <r>
    <x v="652"/>
    <x v="13"/>
    <m/>
    <x v="39"/>
  </r>
  <r>
    <x v="652"/>
    <x v="14"/>
    <n v="21"/>
    <x v="39"/>
  </r>
  <r>
    <x v="652"/>
    <x v="15"/>
    <n v="21"/>
    <x v="39"/>
  </r>
  <r>
    <x v="652"/>
    <x v="16"/>
    <n v="21"/>
    <x v="39"/>
  </r>
  <r>
    <x v="652"/>
    <x v="17"/>
    <n v="21"/>
    <x v="39"/>
  </r>
  <r>
    <x v="652"/>
    <x v="18"/>
    <m/>
    <x v="39"/>
  </r>
  <r>
    <x v="652"/>
    <x v="19"/>
    <n v="1"/>
    <x v="39"/>
  </r>
  <r>
    <x v="689"/>
    <x v="0"/>
    <s v="Eurobrun"/>
    <x v="39"/>
  </r>
  <r>
    <x v="689"/>
    <x v="1"/>
    <s v="Judd"/>
    <x v="39"/>
  </r>
  <r>
    <x v="689"/>
    <x v="2"/>
    <n v="0"/>
    <x v="39"/>
  </r>
  <r>
    <x v="689"/>
    <x v="3"/>
    <n v="0"/>
    <x v="39"/>
  </r>
  <r>
    <x v="689"/>
    <x v="4"/>
    <n v="0"/>
    <x v="39"/>
  </r>
  <r>
    <x v="689"/>
    <x v="5"/>
    <n v="0"/>
    <x v="39"/>
  </r>
  <r>
    <x v="689"/>
    <x v="6"/>
    <n v="0"/>
    <x v="39"/>
  </r>
  <r>
    <x v="689"/>
    <x v="7"/>
    <n v="0"/>
    <x v="39"/>
  </r>
  <r>
    <x v="689"/>
    <x v="8"/>
    <m/>
    <x v="39"/>
  </r>
  <r>
    <x v="689"/>
    <x v="9"/>
    <m/>
    <x v="39"/>
  </r>
  <r>
    <x v="689"/>
    <x v="10"/>
    <m/>
    <x v="39"/>
  </r>
  <r>
    <x v="689"/>
    <x v="11"/>
    <m/>
    <x v="39"/>
  </r>
  <r>
    <x v="689"/>
    <x v="12"/>
    <m/>
    <x v="39"/>
  </r>
  <r>
    <x v="689"/>
    <x v="13"/>
    <m/>
    <x v="39"/>
  </r>
  <r>
    <x v="689"/>
    <x v="14"/>
    <n v="0"/>
    <x v="39"/>
  </r>
  <r>
    <x v="689"/>
    <x v="15"/>
    <n v="0"/>
    <x v="39"/>
  </r>
  <r>
    <x v="689"/>
    <x v="16"/>
    <n v="0"/>
    <x v="39"/>
  </r>
  <r>
    <x v="689"/>
    <x v="17"/>
    <n v="0"/>
    <x v="39"/>
  </r>
  <r>
    <x v="689"/>
    <x v="18"/>
    <m/>
    <x v="39"/>
  </r>
  <r>
    <x v="689"/>
    <x v="19"/>
    <m/>
    <x v="39"/>
  </r>
  <r>
    <x v="662"/>
    <x v="0"/>
    <s v="March"/>
    <x v="39"/>
  </r>
  <r>
    <x v="662"/>
    <x v="1"/>
    <s v="Judd"/>
    <x v="39"/>
  </r>
  <r>
    <x v="662"/>
    <x v="2"/>
    <n v="0"/>
    <x v="39"/>
  </r>
  <r>
    <x v="662"/>
    <x v="3"/>
    <n v="0"/>
    <x v="39"/>
  </r>
  <r>
    <x v="662"/>
    <x v="4"/>
    <n v="0"/>
    <x v="39"/>
  </r>
  <r>
    <x v="662"/>
    <x v="5"/>
    <n v="0"/>
    <x v="39"/>
  </r>
  <r>
    <x v="662"/>
    <x v="6"/>
    <n v="0"/>
    <x v="39"/>
  </r>
  <r>
    <x v="662"/>
    <x v="7"/>
    <n v="0"/>
    <x v="39"/>
  </r>
  <r>
    <x v="662"/>
    <x v="8"/>
    <m/>
    <x v="39"/>
  </r>
  <r>
    <x v="662"/>
    <x v="9"/>
    <m/>
    <x v="39"/>
  </r>
  <r>
    <x v="662"/>
    <x v="10"/>
    <m/>
    <x v="39"/>
  </r>
  <r>
    <x v="662"/>
    <x v="11"/>
    <m/>
    <x v="39"/>
  </r>
  <r>
    <x v="662"/>
    <x v="12"/>
    <m/>
    <x v="39"/>
  </r>
  <r>
    <x v="662"/>
    <x v="13"/>
    <m/>
    <x v="39"/>
  </r>
  <r>
    <x v="662"/>
    <x v="14"/>
    <n v="0"/>
    <x v="39"/>
  </r>
  <r>
    <x v="662"/>
    <x v="15"/>
    <n v="0"/>
    <x v="39"/>
  </r>
  <r>
    <x v="662"/>
    <x v="16"/>
    <n v="0"/>
    <x v="39"/>
  </r>
  <r>
    <x v="662"/>
    <x v="17"/>
    <n v="0"/>
    <x v="39"/>
  </r>
  <r>
    <x v="662"/>
    <x v="18"/>
    <m/>
    <x v="39"/>
  </r>
  <r>
    <x v="662"/>
    <x v="19"/>
    <m/>
    <x v="39"/>
  </r>
  <r>
    <x v="690"/>
    <x v="0"/>
    <s v="Tyrrell"/>
    <x v="39"/>
  </r>
  <r>
    <x v="690"/>
    <x v="1"/>
    <s v="Ford"/>
    <x v="39"/>
  </r>
  <r>
    <x v="690"/>
    <x v="2"/>
    <n v="0"/>
    <x v="39"/>
  </r>
  <r>
    <x v="690"/>
    <x v="3"/>
    <n v="0"/>
    <x v="39"/>
  </r>
  <r>
    <x v="690"/>
    <x v="4"/>
    <n v="0"/>
    <x v="39"/>
  </r>
  <r>
    <x v="690"/>
    <x v="5"/>
    <n v="2"/>
    <x v="39"/>
  </r>
  <r>
    <x v="690"/>
    <x v="6"/>
    <n v="1"/>
    <x v="39"/>
  </r>
  <r>
    <x v="690"/>
    <x v="7"/>
    <n v="0"/>
    <x v="39"/>
  </r>
  <r>
    <x v="690"/>
    <x v="8"/>
    <m/>
    <x v="39"/>
  </r>
  <r>
    <x v="690"/>
    <x v="9"/>
    <m/>
    <x v="39"/>
  </r>
  <r>
    <x v="690"/>
    <x v="10"/>
    <m/>
    <x v="39"/>
  </r>
  <r>
    <x v="690"/>
    <x v="11"/>
    <m/>
    <x v="39"/>
  </r>
  <r>
    <x v="690"/>
    <x v="12"/>
    <m/>
    <x v="39"/>
  </r>
  <r>
    <x v="690"/>
    <x v="13"/>
    <m/>
    <x v="39"/>
  </r>
  <r>
    <x v="690"/>
    <x v="14"/>
    <n v="8"/>
    <x v="39"/>
  </r>
  <r>
    <x v="690"/>
    <x v="15"/>
    <n v="8"/>
    <x v="39"/>
  </r>
  <r>
    <x v="690"/>
    <x v="16"/>
    <n v="8"/>
    <x v="39"/>
  </r>
  <r>
    <x v="690"/>
    <x v="17"/>
    <n v="8"/>
    <x v="39"/>
  </r>
  <r>
    <x v="690"/>
    <x v="18"/>
    <m/>
    <x v="39"/>
  </r>
  <r>
    <x v="690"/>
    <x v="19"/>
    <m/>
    <x v="39"/>
  </r>
  <r>
    <x v="691"/>
    <x v="0"/>
    <s v="AGS"/>
    <x v="39"/>
  </r>
  <r>
    <x v="691"/>
    <x v="1"/>
    <s v="Ford"/>
    <x v="39"/>
  </r>
  <r>
    <x v="691"/>
    <x v="2"/>
    <n v="0"/>
    <x v="39"/>
  </r>
  <r>
    <x v="691"/>
    <x v="3"/>
    <n v="0"/>
    <x v="39"/>
  </r>
  <r>
    <x v="691"/>
    <x v="4"/>
    <n v="0"/>
    <x v="39"/>
  </r>
  <r>
    <x v="691"/>
    <x v="5"/>
    <n v="0"/>
    <x v="39"/>
  </r>
  <r>
    <x v="691"/>
    <x v="6"/>
    <n v="0"/>
    <x v="39"/>
  </r>
  <r>
    <x v="691"/>
    <x v="7"/>
    <n v="0"/>
    <x v="39"/>
  </r>
  <r>
    <x v="691"/>
    <x v="8"/>
    <m/>
    <x v="39"/>
  </r>
  <r>
    <x v="691"/>
    <x v="9"/>
    <m/>
    <x v="39"/>
  </r>
  <r>
    <x v="691"/>
    <x v="10"/>
    <m/>
    <x v="39"/>
  </r>
  <r>
    <x v="691"/>
    <x v="11"/>
    <m/>
    <x v="39"/>
  </r>
  <r>
    <x v="691"/>
    <x v="12"/>
    <m/>
    <x v="39"/>
  </r>
  <r>
    <x v="691"/>
    <x v="13"/>
    <m/>
    <x v="39"/>
  </r>
  <r>
    <x v="691"/>
    <x v="14"/>
    <n v="0"/>
    <x v="39"/>
  </r>
  <r>
    <x v="691"/>
    <x v="15"/>
    <n v="0"/>
    <x v="39"/>
  </r>
  <r>
    <x v="691"/>
    <x v="16"/>
    <n v="0"/>
    <x v="39"/>
  </r>
  <r>
    <x v="691"/>
    <x v="17"/>
    <n v="0"/>
    <x v="39"/>
  </r>
  <r>
    <x v="691"/>
    <x v="18"/>
    <m/>
    <x v="39"/>
  </r>
  <r>
    <x v="691"/>
    <x v="19"/>
    <m/>
    <x v="39"/>
  </r>
  <r>
    <x v="692"/>
    <x v="0"/>
    <s v="Benetton"/>
    <x v="39"/>
  </r>
  <r>
    <x v="692"/>
    <x v="1"/>
    <s v="Ford"/>
    <x v="39"/>
  </r>
  <r>
    <x v="692"/>
    <x v="2"/>
    <n v="0"/>
    <x v="39"/>
  </r>
  <r>
    <x v="692"/>
    <x v="3"/>
    <n v="0"/>
    <x v="39"/>
  </r>
  <r>
    <x v="692"/>
    <x v="4"/>
    <n v="0"/>
    <x v="39"/>
  </r>
  <r>
    <x v="692"/>
    <x v="5"/>
    <n v="1"/>
    <x v="39"/>
  </r>
  <r>
    <x v="692"/>
    <x v="6"/>
    <n v="1"/>
    <x v="39"/>
  </r>
  <r>
    <x v="692"/>
    <x v="7"/>
    <n v="0"/>
    <x v="39"/>
  </r>
  <r>
    <x v="692"/>
    <x v="8"/>
    <m/>
    <x v="39"/>
  </r>
  <r>
    <x v="692"/>
    <x v="9"/>
    <m/>
    <x v="39"/>
  </r>
  <r>
    <x v="692"/>
    <x v="10"/>
    <m/>
    <x v="39"/>
  </r>
  <r>
    <x v="692"/>
    <x v="11"/>
    <m/>
    <x v="39"/>
  </r>
  <r>
    <x v="692"/>
    <x v="12"/>
    <m/>
    <x v="39"/>
  </r>
  <r>
    <x v="692"/>
    <x v="13"/>
    <m/>
    <x v="39"/>
  </r>
  <r>
    <x v="692"/>
    <x v="14"/>
    <n v="5"/>
    <x v="39"/>
  </r>
  <r>
    <x v="692"/>
    <x v="15"/>
    <n v="5"/>
    <x v="39"/>
  </r>
  <r>
    <x v="692"/>
    <x v="16"/>
    <n v="5"/>
    <x v="39"/>
  </r>
  <r>
    <x v="692"/>
    <x v="17"/>
    <n v="5"/>
    <x v="39"/>
  </r>
  <r>
    <x v="692"/>
    <x v="18"/>
    <m/>
    <x v="39"/>
  </r>
  <r>
    <x v="692"/>
    <x v="19"/>
    <m/>
    <x v="39"/>
  </r>
  <r>
    <x v="646"/>
    <x v="0"/>
    <s v="Tyrrell"/>
    <x v="39"/>
  </r>
  <r>
    <x v="646"/>
    <x v="1"/>
    <s v="Ford"/>
    <x v="39"/>
  </r>
  <r>
    <x v="646"/>
    <x v="2"/>
    <n v="0"/>
    <x v="39"/>
  </r>
  <r>
    <x v="646"/>
    <x v="3"/>
    <n v="0"/>
    <x v="39"/>
  </r>
  <r>
    <x v="646"/>
    <x v="4"/>
    <n v="0"/>
    <x v="39"/>
  </r>
  <r>
    <x v="646"/>
    <x v="5"/>
    <n v="0"/>
    <x v="39"/>
  </r>
  <r>
    <x v="646"/>
    <x v="6"/>
    <n v="0"/>
    <x v="39"/>
  </r>
  <r>
    <x v="646"/>
    <x v="7"/>
    <n v="2"/>
    <x v="39"/>
  </r>
  <r>
    <x v="646"/>
    <x v="8"/>
    <m/>
    <x v="39"/>
  </r>
  <r>
    <x v="646"/>
    <x v="9"/>
    <m/>
    <x v="39"/>
  </r>
  <r>
    <x v="646"/>
    <x v="10"/>
    <m/>
    <x v="39"/>
  </r>
  <r>
    <x v="646"/>
    <x v="11"/>
    <m/>
    <x v="39"/>
  </r>
  <r>
    <x v="646"/>
    <x v="12"/>
    <m/>
    <x v="39"/>
  </r>
  <r>
    <x v="646"/>
    <x v="13"/>
    <m/>
    <x v="39"/>
  </r>
  <r>
    <x v="646"/>
    <x v="14"/>
    <n v="2"/>
    <x v="39"/>
  </r>
  <r>
    <x v="646"/>
    <x v="15"/>
    <n v="2"/>
    <x v="39"/>
  </r>
  <r>
    <x v="646"/>
    <x v="16"/>
    <n v="2"/>
    <x v="39"/>
  </r>
  <r>
    <x v="646"/>
    <x v="17"/>
    <n v="2"/>
    <x v="39"/>
  </r>
  <r>
    <x v="646"/>
    <x v="18"/>
    <m/>
    <x v="39"/>
  </r>
  <r>
    <x v="646"/>
    <x v="19"/>
    <n v="1"/>
    <x v="39"/>
  </r>
  <r>
    <x v="693"/>
    <x v="0"/>
    <s v="Onyx"/>
    <x v="39"/>
  </r>
  <r>
    <x v="693"/>
    <x v="1"/>
    <s v="Ford"/>
    <x v="39"/>
  </r>
  <r>
    <x v="693"/>
    <x v="2"/>
    <n v="0"/>
    <x v="39"/>
  </r>
  <r>
    <x v="693"/>
    <x v="3"/>
    <n v="0"/>
    <x v="39"/>
  </r>
  <r>
    <x v="693"/>
    <x v="4"/>
    <n v="0"/>
    <x v="39"/>
  </r>
  <r>
    <x v="693"/>
    <x v="5"/>
    <n v="0"/>
    <x v="39"/>
  </r>
  <r>
    <x v="693"/>
    <x v="6"/>
    <n v="0"/>
    <x v="39"/>
  </r>
  <r>
    <x v="693"/>
    <x v="7"/>
    <n v="0"/>
    <x v="39"/>
  </r>
  <r>
    <x v="693"/>
    <x v="8"/>
    <m/>
    <x v="39"/>
  </r>
  <r>
    <x v="693"/>
    <x v="9"/>
    <m/>
    <x v="39"/>
  </r>
  <r>
    <x v="693"/>
    <x v="10"/>
    <m/>
    <x v="39"/>
  </r>
  <r>
    <x v="693"/>
    <x v="11"/>
    <m/>
    <x v="39"/>
  </r>
  <r>
    <x v="693"/>
    <x v="12"/>
    <m/>
    <x v="39"/>
  </r>
  <r>
    <x v="693"/>
    <x v="13"/>
    <m/>
    <x v="39"/>
  </r>
  <r>
    <x v="693"/>
    <x v="14"/>
    <n v="0"/>
    <x v="39"/>
  </r>
  <r>
    <x v="693"/>
    <x v="15"/>
    <n v="0"/>
    <x v="39"/>
  </r>
  <r>
    <x v="693"/>
    <x v="16"/>
    <n v="0"/>
    <x v="39"/>
  </r>
  <r>
    <x v="693"/>
    <x v="17"/>
    <n v="0"/>
    <x v="39"/>
  </r>
  <r>
    <x v="693"/>
    <x v="18"/>
    <m/>
    <x v="39"/>
  </r>
  <r>
    <x v="693"/>
    <x v="19"/>
    <m/>
    <x v="39"/>
  </r>
  <r>
    <x v="679"/>
    <x v="0"/>
    <s v="Minardi"/>
    <x v="39"/>
  </r>
  <r>
    <x v="679"/>
    <x v="1"/>
    <s v="Ford"/>
    <x v="39"/>
  </r>
  <r>
    <x v="679"/>
    <x v="2"/>
    <n v="0"/>
    <x v="39"/>
  </r>
  <r>
    <x v="679"/>
    <x v="3"/>
    <n v="0"/>
    <x v="39"/>
  </r>
  <r>
    <x v="679"/>
    <x v="4"/>
    <n v="0"/>
    <x v="39"/>
  </r>
  <r>
    <x v="679"/>
    <x v="5"/>
    <n v="0"/>
    <x v="39"/>
  </r>
  <r>
    <x v="679"/>
    <x v="6"/>
    <n v="0"/>
    <x v="39"/>
  </r>
  <r>
    <x v="679"/>
    <x v="7"/>
    <n v="1"/>
    <x v="39"/>
  </r>
  <r>
    <x v="679"/>
    <x v="8"/>
    <m/>
    <x v="39"/>
  </r>
  <r>
    <x v="679"/>
    <x v="9"/>
    <m/>
    <x v="39"/>
  </r>
  <r>
    <x v="679"/>
    <x v="10"/>
    <m/>
    <x v="39"/>
  </r>
  <r>
    <x v="679"/>
    <x v="11"/>
    <m/>
    <x v="39"/>
  </r>
  <r>
    <x v="679"/>
    <x v="12"/>
    <m/>
    <x v="39"/>
  </r>
  <r>
    <x v="679"/>
    <x v="13"/>
    <m/>
    <x v="39"/>
  </r>
  <r>
    <x v="679"/>
    <x v="14"/>
    <n v="1"/>
    <x v="39"/>
  </r>
  <r>
    <x v="679"/>
    <x v="15"/>
    <n v="1"/>
    <x v="39"/>
  </r>
  <r>
    <x v="679"/>
    <x v="16"/>
    <n v="1"/>
    <x v="39"/>
  </r>
  <r>
    <x v="679"/>
    <x v="17"/>
    <n v="1"/>
    <x v="39"/>
  </r>
  <r>
    <x v="679"/>
    <x v="18"/>
    <m/>
    <x v="39"/>
  </r>
  <r>
    <x v="679"/>
    <x v="19"/>
    <m/>
    <x v="39"/>
  </r>
  <r>
    <x v="655"/>
    <x v="0"/>
    <s v="Brabham"/>
    <x v="39"/>
  </r>
  <r>
    <x v="655"/>
    <x v="1"/>
    <s v="Judd"/>
    <x v="39"/>
  </r>
  <r>
    <x v="655"/>
    <x v="2"/>
    <n v="0"/>
    <x v="39"/>
  </r>
  <r>
    <x v="655"/>
    <x v="3"/>
    <n v="0"/>
    <x v="39"/>
  </r>
  <r>
    <x v="655"/>
    <x v="4"/>
    <n v="0"/>
    <x v="39"/>
  </r>
  <r>
    <x v="655"/>
    <x v="5"/>
    <n v="0"/>
    <x v="39"/>
  </r>
  <r>
    <x v="655"/>
    <x v="6"/>
    <n v="1"/>
    <x v="39"/>
  </r>
  <r>
    <x v="655"/>
    <x v="7"/>
    <n v="2"/>
    <x v="39"/>
  </r>
  <r>
    <x v="655"/>
    <x v="8"/>
    <m/>
    <x v="39"/>
  </r>
  <r>
    <x v="655"/>
    <x v="9"/>
    <m/>
    <x v="39"/>
  </r>
  <r>
    <x v="655"/>
    <x v="10"/>
    <m/>
    <x v="39"/>
  </r>
  <r>
    <x v="655"/>
    <x v="11"/>
    <m/>
    <x v="39"/>
  </r>
  <r>
    <x v="655"/>
    <x v="12"/>
    <m/>
    <x v="39"/>
  </r>
  <r>
    <x v="655"/>
    <x v="13"/>
    <m/>
    <x v="39"/>
  </r>
  <r>
    <x v="655"/>
    <x v="14"/>
    <n v="4"/>
    <x v="39"/>
  </r>
  <r>
    <x v="655"/>
    <x v="15"/>
    <n v="4"/>
    <x v="39"/>
  </r>
  <r>
    <x v="655"/>
    <x v="16"/>
    <n v="4"/>
    <x v="39"/>
  </r>
  <r>
    <x v="655"/>
    <x v="17"/>
    <n v="4"/>
    <x v="39"/>
  </r>
  <r>
    <x v="655"/>
    <x v="18"/>
    <m/>
    <x v="39"/>
  </r>
  <r>
    <x v="655"/>
    <x v="19"/>
    <m/>
    <x v="39"/>
  </r>
  <r>
    <x v="694"/>
    <x v="0"/>
    <s v="Arrows"/>
    <x v="39"/>
  </r>
  <r>
    <x v="694"/>
    <x v="1"/>
    <s v="Ford"/>
    <x v="39"/>
  </r>
  <r>
    <x v="694"/>
    <x v="2"/>
    <n v="0"/>
    <x v="39"/>
  </r>
  <r>
    <x v="694"/>
    <x v="3"/>
    <n v="0"/>
    <x v="39"/>
  </r>
  <r>
    <x v="694"/>
    <x v="4"/>
    <n v="0"/>
    <x v="39"/>
  </r>
  <r>
    <x v="694"/>
    <x v="5"/>
    <n v="0"/>
    <x v="39"/>
  </r>
  <r>
    <x v="694"/>
    <x v="6"/>
    <n v="0"/>
    <x v="39"/>
  </r>
  <r>
    <x v="694"/>
    <x v="7"/>
    <n v="0"/>
    <x v="39"/>
  </r>
  <r>
    <x v="694"/>
    <x v="8"/>
    <m/>
    <x v="39"/>
  </r>
  <r>
    <x v="694"/>
    <x v="9"/>
    <m/>
    <x v="39"/>
  </r>
  <r>
    <x v="694"/>
    <x v="10"/>
    <m/>
    <x v="39"/>
  </r>
  <r>
    <x v="694"/>
    <x v="11"/>
    <m/>
    <x v="39"/>
  </r>
  <r>
    <x v="694"/>
    <x v="12"/>
    <m/>
    <x v="39"/>
  </r>
  <r>
    <x v="694"/>
    <x v="13"/>
    <m/>
    <x v="39"/>
  </r>
  <r>
    <x v="694"/>
    <x v="14"/>
    <n v="0"/>
    <x v="39"/>
  </r>
  <r>
    <x v="694"/>
    <x v="15"/>
    <n v="0"/>
    <x v="39"/>
  </r>
  <r>
    <x v="694"/>
    <x v="16"/>
    <n v="0"/>
    <x v="39"/>
  </r>
  <r>
    <x v="694"/>
    <x v="17"/>
    <n v="0"/>
    <x v="39"/>
  </r>
  <r>
    <x v="694"/>
    <x v="18"/>
    <m/>
    <x v="39"/>
  </r>
  <r>
    <x v="694"/>
    <x v="19"/>
    <m/>
    <x v="39"/>
  </r>
  <r>
    <x v="680"/>
    <x v="0"/>
    <s v="March"/>
    <x v="39"/>
  </r>
  <r>
    <x v="680"/>
    <x v="1"/>
    <s v="Judd"/>
    <x v="39"/>
  </r>
  <r>
    <x v="680"/>
    <x v="2"/>
    <n v="0"/>
    <x v="39"/>
  </r>
  <r>
    <x v="680"/>
    <x v="3"/>
    <n v="0"/>
    <x v="39"/>
  </r>
  <r>
    <x v="680"/>
    <x v="4"/>
    <n v="1"/>
    <x v="39"/>
  </r>
  <r>
    <x v="680"/>
    <x v="5"/>
    <n v="0"/>
    <x v="39"/>
  </r>
  <r>
    <x v="680"/>
    <x v="6"/>
    <n v="0"/>
    <x v="39"/>
  </r>
  <r>
    <x v="680"/>
    <x v="7"/>
    <n v="0"/>
    <x v="39"/>
  </r>
  <r>
    <x v="680"/>
    <x v="8"/>
    <m/>
    <x v="39"/>
  </r>
  <r>
    <x v="680"/>
    <x v="9"/>
    <m/>
    <x v="39"/>
  </r>
  <r>
    <x v="680"/>
    <x v="10"/>
    <m/>
    <x v="39"/>
  </r>
  <r>
    <x v="680"/>
    <x v="11"/>
    <m/>
    <x v="39"/>
  </r>
  <r>
    <x v="680"/>
    <x v="12"/>
    <m/>
    <x v="39"/>
  </r>
  <r>
    <x v="680"/>
    <x v="13"/>
    <m/>
    <x v="39"/>
  </r>
  <r>
    <x v="680"/>
    <x v="14"/>
    <n v="4"/>
    <x v="39"/>
  </r>
  <r>
    <x v="680"/>
    <x v="15"/>
    <n v="4"/>
    <x v="39"/>
  </r>
  <r>
    <x v="680"/>
    <x v="16"/>
    <n v="4"/>
    <x v="39"/>
  </r>
  <r>
    <x v="680"/>
    <x v="17"/>
    <n v="4"/>
    <x v="39"/>
  </r>
  <r>
    <x v="680"/>
    <x v="18"/>
    <m/>
    <x v="39"/>
  </r>
  <r>
    <x v="680"/>
    <x v="19"/>
    <n v="1"/>
    <x v="39"/>
  </r>
  <r>
    <x v="631"/>
    <x v="0"/>
    <s v="Tyrrell"/>
    <x v="39"/>
  </r>
  <r>
    <x v="631"/>
    <x v="1"/>
    <s v="Ford"/>
    <x v="39"/>
  </r>
  <r>
    <x v="631"/>
    <x v="2"/>
    <n v="0"/>
    <x v="39"/>
  </r>
  <r>
    <x v="631"/>
    <x v="3"/>
    <n v="0"/>
    <x v="39"/>
  </r>
  <r>
    <x v="631"/>
    <x v="4"/>
    <n v="1"/>
    <x v="39"/>
  </r>
  <r>
    <x v="631"/>
    <x v="5"/>
    <n v="0"/>
    <x v="39"/>
  </r>
  <r>
    <x v="631"/>
    <x v="6"/>
    <n v="1"/>
    <x v="39"/>
  </r>
  <r>
    <x v="631"/>
    <x v="7"/>
    <n v="0"/>
    <x v="39"/>
  </r>
  <r>
    <x v="631"/>
    <x v="8"/>
    <m/>
    <x v="39"/>
  </r>
  <r>
    <x v="631"/>
    <x v="9"/>
    <m/>
    <x v="39"/>
  </r>
  <r>
    <x v="631"/>
    <x v="10"/>
    <m/>
    <x v="39"/>
  </r>
  <r>
    <x v="631"/>
    <x v="11"/>
    <m/>
    <x v="39"/>
  </r>
  <r>
    <x v="631"/>
    <x v="12"/>
    <m/>
    <x v="39"/>
  </r>
  <r>
    <x v="631"/>
    <x v="13"/>
    <m/>
    <x v="39"/>
  </r>
  <r>
    <x v="631"/>
    <x v="14"/>
    <n v="6"/>
    <x v="39"/>
  </r>
  <r>
    <x v="631"/>
    <x v="15"/>
    <n v="6"/>
    <x v="39"/>
  </r>
  <r>
    <x v="631"/>
    <x v="16"/>
    <n v="6"/>
    <x v="39"/>
  </r>
  <r>
    <x v="631"/>
    <x v="17"/>
    <n v="6"/>
    <x v="39"/>
  </r>
  <r>
    <x v="631"/>
    <x v="18"/>
    <m/>
    <x v="39"/>
  </r>
  <r>
    <x v="631"/>
    <x v="19"/>
    <m/>
    <x v="39"/>
  </r>
  <r>
    <x v="609"/>
    <x v="0"/>
    <s v="Lotus"/>
    <x v="39"/>
  </r>
  <r>
    <x v="609"/>
    <x v="1"/>
    <s v="Judd"/>
    <x v="39"/>
  </r>
  <r>
    <x v="609"/>
    <x v="2"/>
    <n v="0"/>
    <x v="39"/>
  </r>
  <r>
    <x v="609"/>
    <x v="3"/>
    <n v="0"/>
    <x v="39"/>
  </r>
  <r>
    <x v="609"/>
    <x v="4"/>
    <n v="0"/>
    <x v="39"/>
  </r>
  <r>
    <x v="609"/>
    <x v="5"/>
    <n v="3"/>
    <x v="39"/>
  </r>
  <r>
    <x v="609"/>
    <x v="6"/>
    <n v="1"/>
    <x v="39"/>
  </r>
  <r>
    <x v="609"/>
    <x v="7"/>
    <n v="1"/>
    <x v="39"/>
  </r>
  <r>
    <x v="609"/>
    <x v="8"/>
    <m/>
    <x v="39"/>
  </r>
  <r>
    <x v="609"/>
    <x v="9"/>
    <m/>
    <x v="39"/>
  </r>
  <r>
    <x v="609"/>
    <x v="10"/>
    <m/>
    <x v="39"/>
  </r>
  <r>
    <x v="609"/>
    <x v="11"/>
    <m/>
    <x v="39"/>
  </r>
  <r>
    <x v="609"/>
    <x v="12"/>
    <m/>
    <x v="39"/>
  </r>
  <r>
    <x v="609"/>
    <x v="13"/>
    <m/>
    <x v="39"/>
  </r>
  <r>
    <x v="609"/>
    <x v="14"/>
    <n v="12"/>
    <x v="39"/>
  </r>
  <r>
    <x v="609"/>
    <x v="15"/>
    <n v="12"/>
    <x v="39"/>
  </r>
  <r>
    <x v="609"/>
    <x v="16"/>
    <n v="12"/>
    <x v="39"/>
  </r>
  <r>
    <x v="609"/>
    <x v="17"/>
    <n v="12"/>
    <x v="39"/>
  </r>
  <r>
    <x v="609"/>
    <x v="18"/>
    <m/>
    <x v="39"/>
  </r>
  <r>
    <x v="609"/>
    <x v="19"/>
    <m/>
    <x v="39"/>
  </r>
  <r>
    <x v="670"/>
    <x v="0"/>
    <s v="Osella"/>
    <x v="39"/>
  </r>
  <r>
    <x v="670"/>
    <x v="1"/>
    <s v="Ford"/>
    <x v="39"/>
  </r>
  <r>
    <x v="670"/>
    <x v="2"/>
    <n v="0"/>
    <x v="39"/>
  </r>
  <r>
    <x v="670"/>
    <x v="3"/>
    <n v="0"/>
    <x v="39"/>
  </r>
  <r>
    <x v="670"/>
    <x v="4"/>
    <n v="0"/>
    <x v="39"/>
  </r>
  <r>
    <x v="670"/>
    <x v="5"/>
    <n v="0"/>
    <x v="39"/>
  </r>
  <r>
    <x v="670"/>
    <x v="6"/>
    <n v="0"/>
    <x v="39"/>
  </r>
  <r>
    <x v="670"/>
    <x v="7"/>
    <n v="0"/>
    <x v="39"/>
  </r>
  <r>
    <x v="670"/>
    <x v="8"/>
    <m/>
    <x v="39"/>
  </r>
  <r>
    <x v="670"/>
    <x v="9"/>
    <m/>
    <x v="39"/>
  </r>
  <r>
    <x v="670"/>
    <x v="10"/>
    <m/>
    <x v="39"/>
  </r>
  <r>
    <x v="670"/>
    <x v="11"/>
    <m/>
    <x v="39"/>
  </r>
  <r>
    <x v="670"/>
    <x v="12"/>
    <m/>
    <x v="39"/>
  </r>
  <r>
    <x v="670"/>
    <x v="13"/>
    <m/>
    <x v="39"/>
  </r>
  <r>
    <x v="670"/>
    <x v="14"/>
    <n v="0"/>
    <x v="39"/>
  </r>
  <r>
    <x v="670"/>
    <x v="15"/>
    <n v="0"/>
    <x v="39"/>
  </r>
  <r>
    <x v="670"/>
    <x v="16"/>
    <n v="0"/>
    <x v="39"/>
  </r>
  <r>
    <x v="670"/>
    <x v="17"/>
    <n v="0"/>
    <x v="39"/>
  </r>
  <r>
    <x v="670"/>
    <x v="18"/>
    <m/>
    <x v="39"/>
  </r>
  <r>
    <x v="670"/>
    <x v="19"/>
    <m/>
    <x v="39"/>
  </r>
  <r>
    <x v="624"/>
    <x v="0"/>
    <s v="Ferrari"/>
    <x v="39"/>
  </r>
  <r>
    <x v="624"/>
    <x v="1"/>
    <s v="Ferrari"/>
    <x v="39"/>
  </r>
  <r>
    <x v="624"/>
    <x v="2"/>
    <n v="2"/>
    <x v="39"/>
  </r>
  <r>
    <x v="624"/>
    <x v="3"/>
    <n v="2"/>
    <x v="39"/>
  </r>
  <r>
    <x v="624"/>
    <x v="4"/>
    <n v="2"/>
    <x v="39"/>
  </r>
  <r>
    <x v="624"/>
    <x v="5"/>
    <n v="0"/>
    <x v="39"/>
  </r>
  <r>
    <x v="624"/>
    <x v="6"/>
    <n v="0"/>
    <x v="39"/>
  </r>
  <r>
    <x v="624"/>
    <x v="7"/>
    <n v="0"/>
    <x v="39"/>
  </r>
  <r>
    <x v="624"/>
    <x v="8"/>
    <m/>
    <x v="39"/>
  </r>
  <r>
    <x v="624"/>
    <x v="9"/>
    <m/>
    <x v="39"/>
  </r>
  <r>
    <x v="624"/>
    <x v="10"/>
    <m/>
    <x v="39"/>
  </r>
  <r>
    <x v="624"/>
    <x v="11"/>
    <m/>
    <x v="39"/>
  </r>
  <r>
    <x v="624"/>
    <x v="12"/>
    <m/>
    <x v="39"/>
  </r>
  <r>
    <x v="624"/>
    <x v="13"/>
    <m/>
    <x v="39"/>
  </r>
  <r>
    <x v="624"/>
    <x v="14"/>
    <n v="38"/>
    <x v="39"/>
  </r>
  <r>
    <x v="624"/>
    <x v="15"/>
    <n v="38"/>
    <x v="39"/>
  </r>
  <r>
    <x v="624"/>
    <x v="16"/>
    <n v="38"/>
    <x v="39"/>
  </r>
  <r>
    <x v="624"/>
    <x v="17"/>
    <n v="38"/>
    <x v="39"/>
  </r>
  <r>
    <x v="624"/>
    <x v="18"/>
    <m/>
    <x v="39"/>
  </r>
  <r>
    <x v="624"/>
    <x v="19"/>
    <n v="3"/>
    <x v="39"/>
  </r>
  <r>
    <x v="695"/>
    <x v="0"/>
    <s v="Ligier"/>
    <x v="39"/>
  </r>
  <r>
    <x v="695"/>
    <x v="1"/>
    <s v="Ford"/>
    <x v="39"/>
  </r>
  <r>
    <x v="695"/>
    <x v="2"/>
    <n v="0"/>
    <x v="39"/>
  </r>
  <r>
    <x v="695"/>
    <x v="3"/>
    <n v="0"/>
    <x v="39"/>
  </r>
  <r>
    <x v="695"/>
    <x v="4"/>
    <n v="0"/>
    <x v="39"/>
  </r>
  <r>
    <x v="695"/>
    <x v="5"/>
    <n v="0"/>
    <x v="39"/>
  </r>
  <r>
    <x v="695"/>
    <x v="6"/>
    <n v="0"/>
    <x v="39"/>
  </r>
  <r>
    <x v="695"/>
    <x v="7"/>
    <n v="1"/>
    <x v="39"/>
  </r>
  <r>
    <x v="695"/>
    <x v="8"/>
    <m/>
    <x v="39"/>
  </r>
  <r>
    <x v="695"/>
    <x v="9"/>
    <m/>
    <x v="39"/>
  </r>
  <r>
    <x v="695"/>
    <x v="10"/>
    <m/>
    <x v="39"/>
  </r>
  <r>
    <x v="695"/>
    <x v="11"/>
    <m/>
    <x v="39"/>
  </r>
  <r>
    <x v="695"/>
    <x v="12"/>
    <m/>
    <x v="39"/>
  </r>
  <r>
    <x v="695"/>
    <x v="13"/>
    <m/>
    <x v="39"/>
  </r>
  <r>
    <x v="695"/>
    <x v="14"/>
    <n v="1"/>
    <x v="39"/>
  </r>
  <r>
    <x v="695"/>
    <x v="15"/>
    <n v="1"/>
    <x v="39"/>
  </r>
  <r>
    <x v="695"/>
    <x v="16"/>
    <n v="1"/>
    <x v="39"/>
  </r>
  <r>
    <x v="695"/>
    <x v="17"/>
    <n v="1"/>
    <x v="39"/>
  </r>
  <r>
    <x v="695"/>
    <x v="18"/>
    <m/>
    <x v="39"/>
  </r>
  <r>
    <x v="695"/>
    <x v="19"/>
    <m/>
    <x v="39"/>
  </r>
  <r>
    <x v="681"/>
    <x v="0"/>
    <s v="Eurobrun"/>
    <x v="39"/>
  </r>
  <r>
    <x v="681"/>
    <x v="1"/>
    <s v="Judd"/>
    <x v="39"/>
  </r>
  <r>
    <x v="681"/>
    <x v="2"/>
    <n v="0"/>
    <x v="39"/>
  </r>
  <r>
    <x v="681"/>
    <x v="3"/>
    <n v="0"/>
    <x v="39"/>
  </r>
  <r>
    <x v="681"/>
    <x v="4"/>
    <n v="0"/>
    <x v="39"/>
  </r>
  <r>
    <x v="681"/>
    <x v="5"/>
    <n v="0"/>
    <x v="39"/>
  </r>
  <r>
    <x v="681"/>
    <x v="6"/>
    <n v="0"/>
    <x v="39"/>
  </r>
  <r>
    <x v="681"/>
    <x v="7"/>
    <n v="0"/>
    <x v="39"/>
  </r>
  <r>
    <x v="681"/>
    <x v="8"/>
    <m/>
    <x v="39"/>
  </r>
  <r>
    <x v="681"/>
    <x v="9"/>
    <m/>
    <x v="39"/>
  </r>
  <r>
    <x v="681"/>
    <x v="10"/>
    <m/>
    <x v="39"/>
  </r>
  <r>
    <x v="681"/>
    <x v="11"/>
    <m/>
    <x v="39"/>
  </r>
  <r>
    <x v="681"/>
    <x v="12"/>
    <m/>
    <x v="39"/>
  </r>
  <r>
    <x v="681"/>
    <x v="13"/>
    <m/>
    <x v="39"/>
  </r>
  <r>
    <x v="681"/>
    <x v="14"/>
    <n v="0"/>
    <x v="39"/>
  </r>
  <r>
    <x v="681"/>
    <x v="15"/>
    <n v="0"/>
    <x v="39"/>
  </r>
  <r>
    <x v="681"/>
    <x v="16"/>
    <n v="0"/>
    <x v="39"/>
  </r>
  <r>
    <x v="681"/>
    <x v="17"/>
    <n v="0"/>
    <x v="39"/>
  </r>
  <r>
    <x v="681"/>
    <x v="18"/>
    <m/>
    <x v="39"/>
  </r>
  <r>
    <x v="681"/>
    <x v="19"/>
    <m/>
    <x v="39"/>
  </r>
  <r>
    <x v="696"/>
    <x v="0"/>
    <s v="Minardi"/>
    <x v="39"/>
  </r>
  <r>
    <x v="696"/>
    <x v="1"/>
    <s v="Ford"/>
    <x v="39"/>
  </r>
  <r>
    <x v="696"/>
    <x v="2"/>
    <n v="0"/>
    <x v="39"/>
  </r>
  <r>
    <x v="696"/>
    <x v="3"/>
    <n v="0"/>
    <x v="39"/>
  </r>
  <r>
    <x v="696"/>
    <x v="4"/>
    <n v="0"/>
    <x v="39"/>
  </r>
  <r>
    <x v="696"/>
    <x v="5"/>
    <n v="0"/>
    <x v="39"/>
  </r>
  <r>
    <x v="696"/>
    <x v="6"/>
    <n v="0"/>
    <x v="39"/>
  </r>
  <r>
    <x v="696"/>
    <x v="7"/>
    <n v="0"/>
    <x v="39"/>
  </r>
  <r>
    <x v="696"/>
    <x v="8"/>
    <m/>
    <x v="39"/>
  </r>
  <r>
    <x v="696"/>
    <x v="9"/>
    <m/>
    <x v="39"/>
  </r>
  <r>
    <x v="696"/>
    <x v="10"/>
    <m/>
    <x v="39"/>
  </r>
  <r>
    <x v="696"/>
    <x v="11"/>
    <m/>
    <x v="39"/>
  </r>
  <r>
    <x v="696"/>
    <x v="12"/>
    <m/>
    <x v="39"/>
  </r>
  <r>
    <x v="696"/>
    <x v="13"/>
    <m/>
    <x v="39"/>
  </r>
  <r>
    <x v="696"/>
    <x v="14"/>
    <n v="0"/>
    <x v="39"/>
  </r>
  <r>
    <x v="696"/>
    <x v="15"/>
    <n v="0"/>
    <x v="39"/>
  </r>
  <r>
    <x v="696"/>
    <x v="16"/>
    <n v="0"/>
    <x v="39"/>
  </r>
  <r>
    <x v="696"/>
    <x v="17"/>
    <n v="0"/>
    <x v="39"/>
  </r>
  <r>
    <x v="696"/>
    <x v="18"/>
    <m/>
    <x v="39"/>
  </r>
  <r>
    <x v="696"/>
    <x v="19"/>
    <m/>
    <x v="39"/>
  </r>
  <r>
    <x v="656"/>
    <x v="0"/>
    <s v="Lola"/>
    <x v="39"/>
  </r>
  <r>
    <x v="656"/>
    <x v="1"/>
    <s v="Lamborghini"/>
    <x v="39"/>
  </r>
  <r>
    <x v="656"/>
    <x v="2"/>
    <n v="0"/>
    <x v="39"/>
  </r>
  <r>
    <x v="656"/>
    <x v="3"/>
    <n v="0"/>
    <x v="39"/>
  </r>
  <r>
    <x v="656"/>
    <x v="4"/>
    <n v="0"/>
    <x v="39"/>
  </r>
  <r>
    <x v="656"/>
    <x v="5"/>
    <n v="0"/>
    <x v="39"/>
  </r>
  <r>
    <x v="656"/>
    <x v="6"/>
    <n v="0"/>
    <x v="39"/>
  </r>
  <r>
    <x v="656"/>
    <x v="7"/>
    <n v="1"/>
    <x v="39"/>
  </r>
  <r>
    <x v="656"/>
    <x v="8"/>
    <m/>
    <x v="39"/>
  </r>
  <r>
    <x v="656"/>
    <x v="9"/>
    <m/>
    <x v="39"/>
  </r>
  <r>
    <x v="656"/>
    <x v="10"/>
    <m/>
    <x v="39"/>
  </r>
  <r>
    <x v="656"/>
    <x v="11"/>
    <m/>
    <x v="39"/>
  </r>
  <r>
    <x v="656"/>
    <x v="12"/>
    <m/>
    <x v="39"/>
  </r>
  <r>
    <x v="656"/>
    <x v="13"/>
    <m/>
    <x v="39"/>
  </r>
  <r>
    <x v="656"/>
    <x v="14"/>
    <n v="1"/>
    <x v="39"/>
  </r>
  <r>
    <x v="656"/>
    <x v="15"/>
    <n v="1"/>
    <x v="39"/>
  </r>
  <r>
    <x v="656"/>
    <x v="16"/>
    <n v="1"/>
    <x v="39"/>
  </r>
  <r>
    <x v="656"/>
    <x v="17"/>
    <n v="1"/>
    <x v="39"/>
  </r>
  <r>
    <x v="656"/>
    <x v="18"/>
    <m/>
    <x v="39"/>
  </r>
  <r>
    <x v="656"/>
    <x v="19"/>
    <m/>
    <x v="39"/>
  </r>
  <r>
    <x v="657"/>
    <x v="0"/>
    <s v="AGS"/>
    <x v="39"/>
  </r>
  <r>
    <x v="657"/>
    <x v="1"/>
    <s v="Ford"/>
    <x v="39"/>
  </r>
  <r>
    <x v="657"/>
    <x v="2"/>
    <n v="0"/>
    <x v="39"/>
  </r>
  <r>
    <x v="657"/>
    <x v="3"/>
    <n v="0"/>
    <x v="39"/>
  </r>
  <r>
    <x v="657"/>
    <x v="4"/>
    <n v="0"/>
    <x v="39"/>
  </r>
  <r>
    <x v="657"/>
    <x v="5"/>
    <n v="0"/>
    <x v="39"/>
  </r>
  <r>
    <x v="657"/>
    <x v="6"/>
    <n v="0"/>
    <x v="39"/>
  </r>
  <r>
    <x v="657"/>
    <x v="7"/>
    <n v="0"/>
    <x v="39"/>
  </r>
  <r>
    <x v="657"/>
    <x v="8"/>
    <m/>
    <x v="39"/>
  </r>
  <r>
    <x v="657"/>
    <x v="9"/>
    <m/>
    <x v="39"/>
  </r>
  <r>
    <x v="657"/>
    <x v="10"/>
    <m/>
    <x v="39"/>
  </r>
  <r>
    <x v="657"/>
    <x v="11"/>
    <m/>
    <x v="39"/>
  </r>
  <r>
    <x v="657"/>
    <x v="12"/>
    <m/>
    <x v="39"/>
  </r>
  <r>
    <x v="657"/>
    <x v="13"/>
    <m/>
    <x v="39"/>
  </r>
  <r>
    <x v="657"/>
    <x v="14"/>
    <n v="0"/>
    <x v="39"/>
  </r>
  <r>
    <x v="657"/>
    <x v="15"/>
    <n v="0"/>
    <x v="39"/>
  </r>
  <r>
    <x v="657"/>
    <x v="16"/>
    <n v="0"/>
    <x v="39"/>
  </r>
  <r>
    <x v="657"/>
    <x v="17"/>
    <n v="0"/>
    <x v="39"/>
  </r>
  <r>
    <x v="657"/>
    <x v="18"/>
    <m/>
    <x v="39"/>
  </r>
  <r>
    <x v="657"/>
    <x v="19"/>
    <m/>
    <x v="39"/>
  </r>
  <r>
    <x v="633"/>
    <x v="0"/>
    <s v="Osella"/>
    <x v="39"/>
  </r>
  <r>
    <x v="633"/>
    <x v="1"/>
    <s v="Ford"/>
    <x v="39"/>
  </r>
  <r>
    <x v="633"/>
    <x v="2"/>
    <n v="0"/>
    <x v="39"/>
  </r>
  <r>
    <x v="633"/>
    <x v="3"/>
    <n v="0"/>
    <x v="39"/>
  </r>
  <r>
    <x v="633"/>
    <x v="4"/>
    <n v="0"/>
    <x v="39"/>
  </r>
  <r>
    <x v="633"/>
    <x v="5"/>
    <n v="0"/>
    <x v="39"/>
  </r>
  <r>
    <x v="633"/>
    <x v="6"/>
    <n v="0"/>
    <x v="39"/>
  </r>
  <r>
    <x v="633"/>
    <x v="7"/>
    <n v="0"/>
    <x v="39"/>
  </r>
  <r>
    <x v="633"/>
    <x v="8"/>
    <m/>
    <x v="39"/>
  </r>
  <r>
    <x v="633"/>
    <x v="9"/>
    <m/>
    <x v="39"/>
  </r>
  <r>
    <x v="633"/>
    <x v="10"/>
    <m/>
    <x v="39"/>
  </r>
  <r>
    <x v="633"/>
    <x v="11"/>
    <m/>
    <x v="39"/>
  </r>
  <r>
    <x v="633"/>
    <x v="12"/>
    <m/>
    <x v="39"/>
  </r>
  <r>
    <x v="633"/>
    <x v="13"/>
    <m/>
    <x v="39"/>
  </r>
  <r>
    <x v="633"/>
    <x v="14"/>
    <n v="0"/>
    <x v="39"/>
  </r>
  <r>
    <x v="633"/>
    <x v="15"/>
    <n v="0"/>
    <x v="39"/>
  </r>
  <r>
    <x v="633"/>
    <x v="16"/>
    <n v="0"/>
    <x v="39"/>
  </r>
  <r>
    <x v="633"/>
    <x v="17"/>
    <n v="0"/>
    <x v="39"/>
  </r>
  <r>
    <x v="633"/>
    <x v="18"/>
    <m/>
    <x v="39"/>
  </r>
  <r>
    <x v="633"/>
    <x v="19"/>
    <m/>
    <x v="39"/>
  </r>
  <r>
    <x v="658"/>
    <x v="0"/>
    <s v="Minardi"/>
    <x v="39"/>
  </r>
  <r>
    <x v="658"/>
    <x v="1"/>
    <s v="Ford"/>
    <x v="39"/>
  </r>
  <r>
    <x v="658"/>
    <x v="2"/>
    <n v="0"/>
    <x v="39"/>
  </r>
  <r>
    <x v="658"/>
    <x v="3"/>
    <n v="0"/>
    <x v="39"/>
  </r>
  <r>
    <x v="658"/>
    <x v="4"/>
    <n v="0"/>
    <x v="39"/>
  </r>
  <r>
    <x v="658"/>
    <x v="5"/>
    <n v="0"/>
    <x v="39"/>
  </r>
  <r>
    <x v="658"/>
    <x v="6"/>
    <n v="2"/>
    <x v="39"/>
  </r>
  <r>
    <x v="658"/>
    <x v="7"/>
    <n v="1"/>
    <x v="39"/>
  </r>
  <r>
    <x v="658"/>
    <x v="8"/>
    <m/>
    <x v="39"/>
  </r>
  <r>
    <x v="658"/>
    <x v="9"/>
    <m/>
    <x v="39"/>
  </r>
  <r>
    <x v="658"/>
    <x v="10"/>
    <m/>
    <x v="39"/>
  </r>
  <r>
    <x v="658"/>
    <x v="11"/>
    <m/>
    <x v="39"/>
  </r>
  <r>
    <x v="658"/>
    <x v="12"/>
    <m/>
    <x v="39"/>
  </r>
  <r>
    <x v="658"/>
    <x v="13"/>
    <m/>
    <x v="39"/>
  </r>
  <r>
    <x v="658"/>
    <x v="14"/>
    <n v="5"/>
    <x v="39"/>
  </r>
  <r>
    <x v="658"/>
    <x v="15"/>
    <n v="5"/>
    <x v="39"/>
  </r>
  <r>
    <x v="658"/>
    <x v="16"/>
    <n v="5"/>
    <x v="39"/>
  </r>
  <r>
    <x v="658"/>
    <x v="17"/>
    <n v="5"/>
    <x v="39"/>
  </r>
  <r>
    <x v="658"/>
    <x v="18"/>
    <m/>
    <x v="39"/>
  </r>
  <r>
    <x v="658"/>
    <x v="19"/>
    <m/>
    <x v="39"/>
  </r>
  <r>
    <x v="682"/>
    <x v="0"/>
    <s v="Coloni"/>
    <x v="39"/>
  </r>
  <r>
    <x v="682"/>
    <x v="1"/>
    <s v="Ford"/>
    <x v="39"/>
  </r>
  <r>
    <x v="682"/>
    <x v="2"/>
    <n v="0"/>
    <x v="39"/>
  </r>
  <r>
    <x v="682"/>
    <x v="3"/>
    <n v="0"/>
    <x v="39"/>
  </r>
  <r>
    <x v="682"/>
    <x v="4"/>
    <n v="0"/>
    <x v="39"/>
  </r>
  <r>
    <x v="682"/>
    <x v="5"/>
    <n v="0"/>
    <x v="39"/>
  </r>
  <r>
    <x v="682"/>
    <x v="6"/>
    <n v="0"/>
    <x v="39"/>
  </r>
  <r>
    <x v="682"/>
    <x v="7"/>
    <n v="0"/>
    <x v="39"/>
  </r>
  <r>
    <x v="682"/>
    <x v="8"/>
    <m/>
    <x v="39"/>
  </r>
  <r>
    <x v="682"/>
    <x v="9"/>
    <m/>
    <x v="39"/>
  </r>
  <r>
    <x v="682"/>
    <x v="10"/>
    <m/>
    <x v="39"/>
  </r>
  <r>
    <x v="682"/>
    <x v="11"/>
    <m/>
    <x v="39"/>
  </r>
  <r>
    <x v="682"/>
    <x v="12"/>
    <m/>
    <x v="39"/>
  </r>
  <r>
    <x v="682"/>
    <x v="13"/>
    <m/>
    <x v="39"/>
  </r>
  <r>
    <x v="682"/>
    <x v="14"/>
    <n v="0"/>
    <x v="39"/>
  </r>
  <r>
    <x v="682"/>
    <x v="15"/>
    <n v="0"/>
    <x v="39"/>
  </r>
  <r>
    <x v="682"/>
    <x v="16"/>
    <n v="0"/>
    <x v="39"/>
  </r>
  <r>
    <x v="682"/>
    <x v="17"/>
    <n v="0"/>
    <x v="39"/>
  </r>
  <r>
    <x v="682"/>
    <x v="18"/>
    <m/>
    <x v="39"/>
  </r>
  <r>
    <x v="682"/>
    <x v="19"/>
    <m/>
    <x v="39"/>
  </r>
  <r>
    <x v="663"/>
    <x v="0"/>
    <s v="Ligier"/>
    <x v="39"/>
  </r>
  <r>
    <x v="663"/>
    <x v="1"/>
    <s v="Ford"/>
    <x v="39"/>
  </r>
  <r>
    <x v="663"/>
    <x v="2"/>
    <n v="0"/>
    <x v="39"/>
  </r>
  <r>
    <x v="663"/>
    <x v="3"/>
    <n v="0"/>
    <x v="39"/>
  </r>
  <r>
    <x v="663"/>
    <x v="4"/>
    <n v="0"/>
    <x v="39"/>
  </r>
  <r>
    <x v="663"/>
    <x v="5"/>
    <n v="0"/>
    <x v="39"/>
  </r>
  <r>
    <x v="663"/>
    <x v="6"/>
    <n v="1"/>
    <x v="39"/>
  </r>
  <r>
    <x v="663"/>
    <x v="7"/>
    <n v="0"/>
    <x v="39"/>
  </r>
  <r>
    <x v="663"/>
    <x v="8"/>
    <m/>
    <x v="39"/>
  </r>
  <r>
    <x v="663"/>
    <x v="9"/>
    <m/>
    <x v="39"/>
  </r>
  <r>
    <x v="663"/>
    <x v="10"/>
    <m/>
    <x v="39"/>
  </r>
  <r>
    <x v="663"/>
    <x v="11"/>
    <m/>
    <x v="39"/>
  </r>
  <r>
    <x v="663"/>
    <x v="12"/>
    <m/>
    <x v="39"/>
  </r>
  <r>
    <x v="663"/>
    <x v="13"/>
    <m/>
    <x v="39"/>
  </r>
  <r>
    <x v="663"/>
    <x v="14"/>
    <n v="2"/>
    <x v="39"/>
  </r>
  <r>
    <x v="663"/>
    <x v="15"/>
    <n v="2"/>
    <x v="39"/>
  </r>
  <r>
    <x v="663"/>
    <x v="16"/>
    <n v="2"/>
    <x v="39"/>
  </r>
  <r>
    <x v="663"/>
    <x v="17"/>
    <n v="2"/>
    <x v="39"/>
  </r>
  <r>
    <x v="663"/>
    <x v="18"/>
    <m/>
    <x v="39"/>
  </r>
  <r>
    <x v="663"/>
    <x v="19"/>
    <m/>
    <x v="39"/>
  </r>
  <r>
    <x v="598"/>
    <x v="0"/>
    <s v="Williams"/>
    <x v="39"/>
  </r>
  <r>
    <x v="598"/>
    <x v="1"/>
    <s v="Renault"/>
    <x v="39"/>
  </r>
  <r>
    <x v="598"/>
    <x v="2"/>
    <n v="0"/>
    <x v="39"/>
  </r>
  <r>
    <x v="598"/>
    <x v="3"/>
    <n v="4"/>
    <x v="39"/>
  </r>
  <r>
    <x v="598"/>
    <x v="4"/>
    <n v="2"/>
    <x v="39"/>
  </r>
  <r>
    <x v="598"/>
    <x v="5"/>
    <n v="2"/>
    <x v="39"/>
  </r>
  <r>
    <x v="598"/>
    <x v="6"/>
    <n v="1"/>
    <x v="39"/>
  </r>
  <r>
    <x v="598"/>
    <x v="7"/>
    <n v="0"/>
    <x v="39"/>
  </r>
  <r>
    <x v="598"/>
    <x v="8"/>
    <m/>
    <x v="39"/>
  </r>
  <r>
    <x v="598"/>
    <x v="9"/>
    <m/>
    <x v="39"/>
  </r>
  <r>
    <x v="598"/>
    <x v="10"/>
    <m/>
    <x v="39"/>
  </r>
  <r>
    <x v="598"/>
    <x v="11"/>
    <m/>
    <x v="39"/>
  </r>
  <r>
    <x v="598"/>
    <x v="12"/>
    <m/>
    <x v="39"/>
  </r>
  <r>
    <x v="598"/>
    <x v="13"/>
    <m/>
    <x v="39"/>
  </r>
  <r>
    <x v="598"/>
    <x v="14"/>
    <n v="40"/>
    <x v="39"/>
  </r>
  <r>
    <x v="598"/>
    <x v="15"/>
    <n v="40"/>
    <x v="39"/>
  </r>
  <r>
    <x v="598"/>
    <x v="16"/>
    <n v="40"/>
    <x v="39"/>
  </r>
  <r>
    <x v="598"/>
    <x v="17"/>
    <n v="40"/>
    <x v="39"/>
  </r>
  <r>
    <x v="598"/>
    <x v="18"/>
    <n v="1"/>
    <x v="39"/>
  </r>
  <r>
    <x v="598"/>
    <x v="19"/>
    <n v="1"/>
    <x v="39"/>
  </r>
  <r>
    <x v="672"/>
    <x v="0"/>
    <s v="Coloni"/>
    <x v="39"/>
  </r>
  <r>
    <x v="672"/>
    <x v="1"/>
    <s v="Ford"/>
    <x v="39"/>
  </r>
  <r>
    <x v="672"/>
    <x v="2"/>
    <n v="0"/>
    <x v="39"/>
  </r>
  <r>
    <x v="672"/>
    <x v="3"/>
    <n v="0"/>
    <x v="39"/>
  </r>
  <r>
    <x v="672"/>
    <x v="4"/>
    <n v="0"/>
    <x v="39"/>
  </r>
  <r>
    <x v="672"/>
    <x v="5"/>
    <n v="0"/>
    <x v="39"/>
  </r>
  <r>
    <x v="672"/>
    <x v="6"/>
    <n v="0"/>
    <x v="39"/>
  </r>
  <r>
    <x v="672"/>
    <x v="7"/>
    <n v="0"/>
    <x v="39"/>
  </r>
  <r>
    <x v="672"/>
    <x v="8"/>
    <m/>
    <x v="39"/>
  </r>
  <r>
    <x v="672"/>
    <x v="9"/>
    <m/>
    <x v="39"/>
  </r>
  <r>
    <x v="672"/>
    <x v="10"/>
    <m/>
    <x v="39"/>
  </r>
  <r>
    <x v="672"/>
    <x v="11"/>
    <m/>
    <x v="39"/>
  </r>
  <r>
    <x v="672"/>
    <x v="12"/>
    <m/>
    <x v="39"/>
  </r>
  <r>
    <x v="672"/>
    <x v="13"/>
    <m/>
    <x v="39"/>
  </r>
  <r>
    <x v="672"/>
    <x v="14"/>
    <n v="0"/>
    <x v="39"/>
  </r>
  <r>
    <x v="672"/>
    <x v="15"/>
    <n v="0"/>
    <x v="39"/>
  </r>
  <r>
    <x v="672"/>
    <x v="16"/>
    <n v="0"/>
    <x v="39"/>
  </r>
  <r>
    <x v="672"/>
    <x v="17"/>
    <n v="0"/>
    <x v="39"/>
  </r>
  <r>
    <x v="672"/>
    <x v="18"/>
    <m/>
    <x v="39"/>
  </r>
  <r>
    <x v="672"/>
    <x v="19"/>
    <m/>
    <x v="39"/>
  </r>
  <r>
    <x v="673"/>
    <x v="0"/>
    <s v="Lotus"/>
    <x v="39"/>
  </r>
  <r>
    <x v="673"/>
    <x v="1"/>
    <s v="Judd"/>
    <x v="39"/>
  </r>
  <r>
    <x v="673"/>
    <x v="2"/>
    <n v="0"/>
    <x v="39"/>
  </r>
  <r>
    <x v="673"/>
    <x v="3"/>
    <n v="0"/>
    <x v="39"/>
  </r>
  <r>
    <x v="673"/>
    <x v="4"/>
    <n v="0"/>
    <x v="39"/>
  </r>
  <r>
    <x v="673"/>
    <x v="5"/>
    <n v="1"/>
    <x v="39"/>
  </r>
  <r>
    <x v="673"/>
    <x v="6"/>
    <n v="0"/>
    <x v="39"/>
  </r>
  <r>
    <x v="673"/>
    <x v="7"/>
    <n v="0"/>
    <x v="39"/>
  </r>
  <r>
    <x v="673"/>
    <x v="8"/>
    <m/>
    <x v="39"/>
  </r>
  <r>
    <x v="673"/>
    <x v="9"/>
    <m/>
    <x v="39"/>
  </r>
  <r>
    <x v="673"/>
    <x v="10"/>
    <m/>
    <x v="39"/>
  </r>
  <r>
    <x v="673"/>
    <x v="11"/>
    <m/>
    <x v="39"/>
  </r>
  <r>
    <x v="673"/>
    <x v="12"/>
    <m/>
    <x v="39"/>
  </r>
  <r>
    <x v="673"/>
    <x v="13"/>
    <m/>
    <x v="39"/>
  </r>
  <r>
    <x v="673"/>
    <x v="14"/>
    <n v="3"/>
    <x v="39"/>
  </r>
  <r>
    <x v="673"/>
    <x v="15"/>
    <n v="3"/>
    <x v="39"/>
  </r>
  <r>
    <x v="673"/>
    <x v="16"/>
    <n v="3"/>
    <x v="39"/>
  </r>
  <r>
    <x v="673"/>
    <x v="17"/>
    <n v="3"/>
    <x v="39"/>
  </r>
  <r>
    <x v="673"/>
    <x v="18"/>
    <m/>
    <x v="39"/>
  </r>
  <r>
    <x v="673"/>
    <x v="19"/>
    <n v="1"/>
    <x v="39"/>
  </r>
  <r>
    <x v="625"/>
    <x v="0"/>
    <s v="Onyx"/>
    <x v="39"/>
  </r>
  <r>
    <x v="625"/>
    <x v="1"/>
    <s v="Ford"/>
    <x v="39"/>
  </r>
  <r>
    <x v="625"/>
    <x v="2"/>
    <n v="0"/>
    <x v="39"/>
  </r>
  <r>
    <x v="625"/>
    <x v="3"/>
    <n v="0"/>
    <x v="39"/>
  </r>
  <r>
    <x v="625"/>
    <x v="4"/>
    <n v="1"/>
    <x v="39"/>
  </r>
  <r>
    <x v="625"/>
    <x v="5"/>
    <n v="0"/>
    <x v="39"/>
  </r>
  <r>
    <x v="625"/>
    <x v="6"/>
    <n v="1"/>
    <x v="39"/>
  </r>
  <r>
    <x v="625"/>
    <x v="7"/>
    <n v="0"/>
    <x v="39"/>
  </r>
  <r>
    <x v="625"/>
    <x v="8"/>
    <m/>
    <x v="39"/>
  </r>
  <r>
    <x v="625"/>
    <x v="9"/>
    <m/>
    <x v="39"/>
  </r>
  <r>
    <x v="625"/>
    <x v="10"/>
    <m/>
    <x v="39"/>
  </r>
  <r>
    <x v="625"/>
    <x v="11"/>
    <m/>
    <x v="39"/>
  </r>
  <r>
    <x v="625"/>
    <x v="12"/>
    <m/>
    <x v="39"/>
  </r>
  <r>
    <x v="625"/>
    <x v="13"/>
    <m/>
    <x v="39"/>
  </r>
  <r>
    <x v="625"/>
    <x v="14"/>
    <n v="6"/>
    <x v="39"/>
  </r>
  <r>
    <x v="625"/>
    <x v="15"/>
    <n v="6"/>
    <x v="39"/>
  </r>
  <r>
    <x v="625"/>
    <x v="16"/>
    <n v="6"/>
    <x v="39"/>
  </r>
  <r>
    <x v="625"/>
    <x v="17"/>
    <n v="6"/>
    <x v="39"/>
  </r>
  <r>
    <x v="625"/>
    <x v="18"/>
    <m/>
    <x v="39"/>
  </r>
  <r>
    <x v="625"/>
    <x v="19"/>
    <m/>
    <x v="39"/>
  </r>
  <r>
    <x v="674"/>
    <x v="0"/>
    <s v="Brabham"/>
    <x v="39"/>
  </r>
  <r>
    <x v="674"/>
    <x v="1"/>
    <s v="Judd"/>
    <x v="39"/>
  </r>
  <r>
    <x v="674"/>
    <x v="2"/>
    <n v="0"/>
    <x v="39"/>
  </r>
  <r>
    <x v="674"/>
    <x v="3"/>
    <n v="0"/>
    <x v="39"/>
  </r>
  <r>
    <x v="674"/>
    <x v="4"/>
    <n v="1"/>
    <x v="39"/>
  </r>
  <r>
    <x v="674"/>
    <x v="5"/>
    <n v="0"/>
    <x v="39"/>
  </r>
  <r>
    <x v="674"/>
    <x v="6"/>
    <n v="0"/>
    <x v="39"/>
  </r>
  <r>
    <x v="674"/>
    <x v="7"/>
    <n v="0"/>
    <x v="39"/>
  </r>
  <r>
    <x v="674"/>
    <x v="8"/>
    <m/>
    <x v="39"/>
  </r>
  <r>
    <x v="674"/>
    <x v="9"/>
    <m/>
    <x v="39"/>
  </r>
  <r>
    <x v="674"/>
    <x v="10"/>
    <m/>
    <x v="39"/>
  </r>
  <r>
    <x v="674"/>
    <x v="11"/>
    <m/>
    <x v="39"/>
  </r>
  <r>
    <x v="674"/>
    <x v="12"/>
    <m/>
    <x v="39"/>
  </r>
  <r>
    <x v="674"/>
    <x v="13"/>
    <m/>
    <x v="39"/>
  </r>
  <r>
    <x v="674"/>
    <x v="14"/>
    <n v="4"/>
    <x v="39"/>
  </r>
  <r>
    <x v="674"/>
    <x v="15"/>
    <n v="4"/>
    <x v="39"/>
  </r>
  <r>
    <x v="674"/>
    <x v="16"/>
    <n v="4"/>
    <x v="39"/>
  </r>
  <r>
    <x v="674"/>
    <x v="17"/>
    <n v="4"/>
    <x v="39"/>
  </r>
  <r>
    <x v="674"/>
    <x v="18"/>
    <m/>
    <x v="39"/>
  </r>
  <r>
    <x v="674"/>
    <x v="19"/>
    <m/>
    <x v="39"/>
  </r>
  <r>
    <x v="649"/>
    <x v="0"/>
    <s v="Williams"/>
    <x v="39"/>
  </r>
  <r>
    <x v="649"/>
    <x v="1"/>
    <s v="Renault"/>
    <x v="39"/>
  </r>
  <r>
    <x v="649"/>
    <x v="2"/>
    <n v="2"/>
    <x v="39"/>
  </r>
  <r>
    <x v="649"/>
    <x v="3"/>
    <n v="0"/>
    <x v="39"/>
  </r>
  <r>
    <x v="649"/>
    <x v="4"/>
    <n v="3"/>
    <x v="39"/>
  </r>
  <r>
    <x v="649"/>
    <x v="5"/>
    <n v="2"/>
    <x v="39"/>
  </r>
  <r>
    <x v="649"/>
    <x v="6"/>
    <n v="0"/>
    <x v="39"/>
  </r>
  <r>
    <x v="649"/>
    <x v="7"/>
    <n v="1"/>
    <x v="39"/>
  </r>
  <r>
    <x v="649"/>
    <x v="8"/>
    <m/>
    <x v="39"/>
  </r>
  <r>
    <x v="649"/>
    <x v="9"/>
    <m/>
    <x v="39"/>
  </r>
  <r>
    <x v="649"/>
    <x v="10"/>
    <m/>
    <x v="39"/>
  </r>
  <r>
    <x v="649"/>
    <x v="11"/>
    <m/>
    <x v="39"/>
  </r>
  <r>
    <x v="649"/>
    <x v="12"/>
    <m/>
    <x v="39"/>
  </r>
  <r>
    <x v="649"/>
    <x v="13"/>
    <m/>
    <x v="39"/>
  </r>
  <r>
    <x v="649"/>
    <x v="14"/>
    <n v="37"/>
    <x v="39"/>
  </r>
  <r>
    <x v="649"/>
    <x v="15"/>
    <n v="37"/>
    <x v="39"/>
  </r>
  <r>
    <x v="649"/>
    <x v="16"/>
    <n v="37"/>
    <x v="39"/>
  </r>
  <r>
    <x v="649"/>
    <x v="17"/>
    <n v="37"/>
    <x v="39"/>
  </r>
  <r>
    <x v="649"/>
    <x v="18"/>
    <m/>
    <x v="39"/>
  </r>
  <r>
    <x v="649"/>
    <x v="19"/>
    <m/>
    <x v="39"/>
  </r>
  <r>
    <x v="697"/>
    <x v="0"/>
    <s v="Rial"/>
    <x v="39"/>
  </r>
  <r>
    <x v="697"/>
    <x v="1"/>
    <s v="Ford"/>
    <x v="39"/>
  </r>
  <r>
    <x v="697"/>
    <x v="2"/>
    <n v="0"/>
    <x v="39"/>
  </r>
  <r>
    <x v="697"/>
    <x v="3"/>
    <n v="0"/>
    <x v="39"/>
  </r>
  <r>
    <x v="697"/>
    <x v="4"/>
    <n v="0"/>
    <x v="39"/>
  </r>
  <r>
    <x v="697"/>
    <x v="5"/>
    <n v="0"/>
    <x v="39"/>
  </r>
  <r>
    <x v="697"/>
    <x v="6"/>
    <n v="0"/>
    <x v="39"/>
  </r>
  <r>
    <x v="697"/>
    <x v="7"/>
    <n v="0"/>
    <x v="39"/>
  </r>
  <r>
    <x v="697"/>
    <x v="8"/>
    <m/>
    <x v="39"/>
  </r>
  <r>
    <x v="697"/>
    <x v="9"/>
    <m/>
    <x v="39"/>
  </r>
  <r>
    <x v="697"/>
    <x v="10"/>
    <m/>
    <x v="39"/>
  </r>
  <r>
    <x v="697"/>
    <x v="11"/>
    <m/>
    <x v="39"/>
  </r>
  <r>
    <x v="697"/>
    <x v="12"/>
    <m/>
    <x v="39"/>
  </r>
  <r>
    <x v="697"/>
    <x v="13"/>
    <m/>
    <x v="39"/>
  </r>
  <r>
    <x v="697"/>
    <x v="14"/>
    <n v="0"/>
    <x v="39"/>
  </r>
  <r>
    <x v="697"/>
    <x v="15"/>
    <n v="0"/>
    <x v="39"/>
  </r>
  <r>
    <x v="697"/>
    <x v="16"/>
    <n v="0"/>
    <x v="39"/>
  </r>
  <r>
    <x v="697"/>
    <x v="17"/>
    <n v="0"/>
    <x v="39"/>
  </r>
  <r>
    <x v="697"/>
    <x v="18"/>
    <m/>
    <x v="39"/>
  </r>
  <r>
    <x v="697"/>
    <x v="19"/>
    <m/>
    <x v="39"/>
  </r>
  <r>
    <x v="675"/>
    <x v="0"/>
    <s v="Lola"/>
    <x v="39"/>
  </r>
  <r>
    <x v="675"/>
    <x v="1"/>
    <s v="Lamborghini"/>
    <x v="39"/>
  </r>
  <r>
    <x v="675"/>
    <x v="2"/>
    <n v="0"/>
    <x v="39"/>
  </r>
  <r>
    <x v="675"/>
    <x v="3"/>
    <n v="0"/>
    <x v="39"/>
  </r>
  <r>
    <x v="675"/>
    <x v="4"/>
    <n v="0"/>
    <x v="39"/>
  </r>
  <r>
    <x v="675"/>
    <x v="5"/>
    <n v="0"/>
    <x v="39"/>
  </r>
  <r>
    <x v="675"/>
    <x v="6"/>
    <n v="0"/>
    <x v="39"/>
  </r>
  <r>
    <x v="675"/>
    <x v="7"/>
    <n v="0"/>
    <x v="39"/>
  </r>
  <r>
    <x v="675"/>
    <x v="8"/>
    <m/>
    <x v="39"/>
  </r>
  <r>
    <x v="675"/>
    <x v="9"/>
    <m/>
    <x v="39"/>
  </r>
  <r>
    <x v="675"/>
    <x v="10"/>
    <m/>
    <x v="39"/>
  </r>
  <r>
    <x v="675"/>
    <x v="11"/>
    <m/>
    <x v="39"/>
  </r>
  <r>
    <x v="675"/>
    <x v="12"/>
    <m/>
    <x v="39"/>
  </r>
  <r>
    <x v="675"/>
    <x v="13"/>
    <m/>
    <x v="39"/>
  </r>
  <r>
    <x v="675"/>
    <x v="14"/>
    <n v="0"/>
    <x v="39"/>
  </r>
  <r>
    <x v="675"/>
    <x v="15"/>
    <n v="0"/>
    <x v="39"/>
  </r>
  <r>
    <x v="675"/>
    <x v="16"/>
    <n v="0"/>
    <x v="39"/>
  </r>
  <r>
    <x v="675"/>
    <x v="17"/>
    <n v="0"/>
    <x v="39"/>
  </r>
  <r>
    <x v="675"/>
    <x v="18"/>
    <m/>
    <x v="39"/>
  </r>
  <r>
    <x v="675"/>
    <x v="19"/>
    <m/>
    <x v="39"/>
  </r>
  <r>
    <x v="676"/>
    <x v="0"/>
    <s v="Lola"/>
    <x v="40"/>
  </r>
  <r>
    <x v="676"/>
    <x v="1"/>
    <s v="Lamborghini"/>
    <x v="40"/>
  </r>
  <r>
    <x v="676"/>
    <x v="2"/>
    <n v="0"/>
    <x v="40"/>
  </r>
  <r>
    <x v="676"/>
    <x v="3"/>
    <n v="0"/>
    <x v="40"/>
  </r>
  <r>
    <x v="676"/>
    <x v="4"/>
    <n v="1"/>
    <x v="40"/>
  </r>
  <r>
    <x v="676"/>
    <x v="5"/>
    <n v="0"/>
    <x v="40"/>
  </r>
  <r>
    <x v="676"/>
    <x v="6"/>
    <n v="0"/>
    <x v="40"/>
  </r>
  <r>
    <x v="676"/>
    <x v="7"/>
    <n v="2"/>
    <x v="40"/>
  </r>
  <r>
    <x v="676"/>
    <x v="8"/>
    <m/>
    <x v="40"/>
  </r>
  <r>
    <x v="676"/>
    <x v="9"/>
    <m/>
    <x v="40"/>
  </r>
  <r>
    <x v="676"/>
    <x v="10"/>
    <m/>
    <x v="40"/>
  </r>
  <r>
    <x v="676"/>
    <x v="11"/>
    <m/>
    <x v="40"/>
  </r>
  <r>
    <x v="676"/>
    <x v="12"/>
    <m/>
    <x v="40"/>
  </r>
  <r>
    <x v="676"/>
    <x v="13"/>
    <m/>
    <x v="40"/>
  </r>
  <r>
    <x v="676"/>
    <x v="14"/>
    <n v="6"/>
    <x v="40"/>
  </r>
  <r>
    <x v="676"/>
    <x v="15"/>
    <n v="6"/>
    <x v="40"/>
  </r>
  <r>
    <x v="676"/>
    <x v="16"/>
    <n v="6"/>
    <x v="40"/>
  </r>
  <r>
    <x v="676"/>
    <x v="17"/>
    <n v="6"/>
    <x v="40"/>
  </r>
  <r>
    <x v="676"/>
    <x v="18"/>
    <m/>
    <x v="40"/>
  </r>
  <r>
    <x v="676"/>
    <x v="19"/>
    <m/>
    <x v="40"/>
  </r>
  <r>
    <x v="617"/>
    <x v="0"/>
    <s v="Ferrari"/>
    <x v="40"/>
  </r>
  <r>
    <x v="617"/>
    <x v="1"/>
    <s v="Ferrari"/>
    <x v="40"/>
  </r>
  <r>
    <x v="617"/>
    <x v="2"/>
    <n v="5"/>
    <x v="40"/>
  </r>
  <r>
    <x v="617"/>
    <x v="3"/>
    <n v="2"/>
    <x v="40"/>
  </r>
  <r>
    <x v="617"/>
    <x v="4"/>
    <n v="2"/>
    <x v="40"/>
  </r>
  <r>
    <x v="617"/>
    <x v="5"/>
    <n v="2"/>
    <x v="40"/>
  </r>
  <r>
    <x v="617"/>
    <x v="6"/>
    <n v="1"/>
    <x v="40"/>
  </r>
  <r>
    <x v="617"/>
    <x v="7"/>
    <n v="0"/>
    <x v="40"/>
  </r>
  <r>
    <x v="617"/>
    <x v="8"/>
    <m/>
    <x v="40"/>
  </r>
  <r>
    <x v="617"/>
    <x v="9"/>
    <m/>
    <x v="40"/>
  </r>
  <r>
    <x v="617"/>
    <x v="10"/>
    <m/>
    <x v="40"/>
  </r>
  <r>
    <x v="617"/>
    <x v="11"/>
    <m/>
    <x v="40"/>
  </r>
  <r>
    <x v="617"/>
    <x v="12"/>
    <m/>
    <x v="40"/>
  </r>
  <r>
    <x v="617"/>
    <x v="13"/>
    <m/>
    <x v="40"/>
  </r>
  <r>
    <x v="617"/>
    <x v="14"/>
    <n v="73"/>
    <x v="40"/>
  </r>
  <r>
    <x v="617"/>
    <x v="15"/>
    <n v="71"/>
    <x v="40"/>
  </r>
  <r>
    <x v="617"/>
    <x v="16"/>
    <n v="73"/>
    <x v="40"/>
  </r>
  <r>
    <x v="617"/>
    <x v="17"/>
    <n v="73"/>
    <x v="40"/>
  </r>
  <r>
    <x v="617"/>
    <x v="18"/>
    <m/>
    <x v="40"/>
  </r>
  <r>
    <x v="617"/>
    <x v="19"/>
    <n v="2"/>
    <x v="40"/>
  </r>
  <r>
    <x v="665"/>
    <x v="0"/>
    <s v="Benetton"/>
    <x v="40"/>
  </r>
  <r>
    <x v="665"/>
    <x v="1"/>
    <s v="Ford"/>
    <x v="40"/>
  </r>
  <r>
    <x v="665"/>
    <x v="2"/>
    <n v="0"/>
    <x v="40"/>
  </r>
  <r>
    <x v="665"/>
    <x v="3"/>
    <n v="1"/>
    <x v="40"/>
  </r>
  <r>
    <x v="665"/>
    <x v="4"/>
    <n v="2"/>
    <x v="40"/>
  </r>
  <r>
    <x v="665"/>
    <x v="5"/>
    <n v="2"/>
    <x v="40"/>
  </r>
  <r>
    <x v="665"/>
    <x v="6"/>
    <n v="0"/>
    <x v="40"/>
  </r>
  <r>
    <x v="665"/>
    <x v="7"/>
    <n v="1"/>
    <x v="40"/>
  </r>
  <r>
    <x v="665"/>
    <x v="8"/>
    <m/>
    <x v="40"/>
  </r>
  <r>
    <x v="665"/>
    <x v="9"/>
    <m/>
    <x v="40"/>
  </r>
  <r>
    <x v="665"/>
    <x v="10"/>
    <m/>
    <x v="40"/>
  </r>
  <r>
    <x v="665"/>
    <x v="11"/>
    <m/>
    <x v="40"/>
  </r>
  <r>
    <x v="665"/>
    <x v="12"/>
    <m/>
    <x v="40"/>
  </r>
  <r>
    <x v="665"/>
    <x v="13"/>
    <m/>
    <x v="40"/>
  </r>
  <r>
    <x v="665"/>
    <x v="14"/>
    <n v="21"/>
    <x v="40"/>
  </r>
  <r>
    <x v="665"/>
    <x v="15"/>
    <n v="21"/>
    <x v="40"/>
  </r>
  <r>
    <x v="665"/>
    <x v="16"/>
    <n v="21"/>
    <x v="40"/>
  </r>
  <r>
    <x v="665"/>
    <x v="17"/>
    <n v="21"/>
    <x v="40"/>
  </r>
  <r>
    <x v="665"/>
    <x v="18"/>
    <m/>
    <x v="40"/>
  </r>
  <r>
    <x v="665"/>
    <x v="19"/>
    <n v="1"/>
    <x v="40"/>
  </r>
  <r>
    <x v="664"/>
    <x v="0"/>
    <s v="Arrows"/>
    <x v="40"/>
  </r>
  <r>
    <x v="664"/>
    <x v="1"/>
    <s v="Ford"/>
    <x v="40"/>
  </r>
  <r>
    <x v="664"/>
    <x v="2"/>
    <n v="0"/>
    <x v="40"/>
  </r>
  <r>
    <x v="664"/>
    <x v="3"/>
    <n v="0"/>
    <x v="40"/>
  </r>
  <r>
    <x v="664"/>
    <x v="4"/>
    <n v="0"/>
    <x v="40"/>
  </r>
  <r>
    <x v="664"/>
    <x v="5"/>
    <n v="0"/>
    <x v="40"/>
  </r>
  <r>
    <x v="664"/>
    <x v="6"/>
    <n v="1"/>
    <x v="40"/>
  </r>
  <r>
    <x v="664"/>
    <x v="7"/>
    <n v="0"/>
    <x v="40"/>
  </r>
  <r>
    <x v="664"/>
    <x v="8"/>
    <m/>
    <x v="40"/>
  </r>
  <r>
    <x v="664"/>
    <x v="9"/>
    <m/>
    <x v="40"/>
  </r>
  <r>
    <x v="664"/>
    <x v="10"/>
    <m/>
    <x v="40"/>
  </r>
  <r>
    <x v="664"/>
    <x v="11"/>
    <m/>
    <x v="40"/>
  </r>
  <r>
    <x v="664"/>
    <x v="12"/>
    <m/>
    <x v="40"/>
  </r>
  <r>
    <x v="664"/>
    <x v="13"/>
    <m/>
    <x v="40"/>
  </r>
  <r>
    <x v="664"/>
    <x v="14"/>
    <n v="2"/>
    <x v="40"/>
  </r>
  <r>
    <x v="664"/>
    <x v="15"/>
    <n v="2"/>
    <x v="40"/>
  </r>
  <r>
    <x v="664"/>
    <x v="16"/>
    <n v="2"/>
    <x v="40"/>
  </r>
  <r>
    <x v="664"/>
    <x v="17"/>
    <n v="2"/>
    <x v="40"/>
  </r>
  <r>
    <x v="664"/>
    <x v="18"/>
    <m/>
    <x v="40"/>
  </r>
  <r>
    <x v="664"/>
    <x v="19"/>
    <m/>
    <x v="40"/>
  </r>
  <r>
    <x v="618"/>
    <x v="0"/>
    <s v="Dallara"/>
    <x v="40"/>
  </r>
  <r>
    <x v="618"/>
    <x v="1"/>
    <s v="Ford"/>
    <x v="40"/>
  </r>
  <r>
    <x v="618"/>
    <x v="2"/>
    <n v="0"/>
    <x v="40"/>
  </r>
  <r>
    <x v="618"/>
    <x v="3"/>
    <n v="0"/>
    <x v="40"/>
  </r>
  <r>
    <x v="618"/>
    <x v="4"/>
    <n v="0"/>
    <x v="40"/>
  </r>
  <r>
    <x v="618"/>
    <x v="5"/>
    <n v="0"/>
    <x v="40"/>
  </r>
  <r>
    <x v="618"/>
    <x v="6"/>
    <n v="0"/>
    <x v="40"/>
  </r>
  <r>
    <x v="618"/>
    <x v="7"/>
    <n v="0"/>
    <x v="40"/>
  </r>
  <r>
    <x v="618"/>
    <x v="8"/>
    <m/>
    <x v="40"/>
  </r>
  <r>
    <x v="618"/>
    <x v="9"/>
    <m/>
    <x v="40"/>
  </r>
  <r>
    <x v="618"/>
    <x v="10"/>
    <m/>
    <x v="40"/>
  </r>
  <r>
    <x v="618"/>
    <x v="11"/>
    <m/>
    <x v="40"/>
  </r>
  <r>
    <x v="618"/>
    <x v="12"/>
    <m/>
    <x v="40"/>
  </r>
  <r>
    <x v="618"/>
    <x v="13"/>
    <m/>
    <x v="40"/>
  </r>
  <r>
    <x v="618"/>
    <x v="14"/>
    <n v="0"/>
    <x v="40"/>
  </r>
  <r>
    <x v="618"/>
    <x v="15"/>
    <n v="0"/>
    <x v="40"/>
  </r>
  <r>
    <x v="618"/>
    <x v="16"/>
    <n v="0"/>
    <x v="40"/>
  </r>
  <r>
    <x v="618"/>
    <x v="17"/>
    <n v="0"/>
    <x v="40"/>
  </r>
  <r>
    <x v="618"/>
    <x v="18"/>
    <m/>
    <x v="40"/>
  </r>
  <r>
    <x v="618"/>
    <x v="19"/>
    <m/>
    <x v="40"/>
  </r>
  <r>
    <x v="650"/>
    <x v="0"/>
    <s v="Mclaren"/>
    <x v="40"/>
  </r>
  <r>
    <x v="650"/>
    <x v="1"/>
    <s v="Honda"/>
    <x v="40"/>
  </r>
  <r>
    <x v="650"/>
    <x v="2"/>
    <n v="6"/>
    <x v="40"/>
  </r>
  <r>
    <x v="650"/>
    <x v="3"/>
    <n v="2"/>
    <x v="40"/>
  </r>
  <r>
    <x v="650"/>
    <x v="4"/>
    <n v="3"/>
    <x v="40"/>
  </r>
  <r>
    <x v="650"/>
    <x v="5"/>
    <n v="0"/>
    <x v="40"/>
  </r>
  <r>
    <x v="650"/>
    <x v="6"/>
    <n v="0"/>
    <x v="40"/>
  </r>
  <r>
    <x v="650"/>
    <x v="7"/>
    <n v="0"/>
    <x v="40"/>
  </r>
  <r>
    <x v="650"/>
    <x v="8"/>
    <m/>
    <x v="40"/>
  </r>
  <r>
    <x v="650"/>
    <x v="9"/>
    <m/>
    <x v="40"/>
  </r>
  <r>
    <x v="650"/>
    <x v="10"/>
    <m/>
    <x v="40"/>
  </r>
  <r>
    <x v="650"/>
    <x v="11"/>
    <m/>
    <x v="40"/>
  </r>
  <r>
    <x v="650"/>
    <x v="12"/>
    <n v="1"/>
    <x v="40"/>
  </r>
  <r>
    <x v="650"/>
    <x v="13"/>
    <n v="1"/>
    <x v="40"/>
  </r>
  <r>
    <x v="650"/>
    <x v="14"/>
    <n v="78"/>
    <x v="40"/>
  </r>
  <r>
    <x v="650"/>
    <x v="15"/>
    <n v="78"/>
    <x v="40"/>
  </r>
  <r>
    <x v="650"/>
    <x v="16"/>
    <n v="78"/>
    <x v="40"/>
  </r>
  <r>
    <x v="650"/>
    <x v="17"/>
    <n v="78"/>
    <x v="40"/>
  </r>
  <r>
    <x v="650"/>
    <x v="18"/>
    <n v="10"/>
    <x v="40"/>
  </r>
  <r>
    <x v="650"/>
    <x v="19"/>
    <n v="2"/>
    <x v="40"/>
  </r>
  <r>
    <x v="698"/>
    <x v="0"/>
    <s v="Arrows"/>
    <x v="40"/>
  </r>
  <r>
    <x v="698"/>
    <x v="1"/>
    <s v="Ford"/>
    <x v="40"/>
  </r>
  <r>
    <x v="698"/>
    <x v="2"/>
    <n v="0"/>
    <x v="40"/>
  </r>
  <r>
    <x v="698"/>
    <x v="3"/>
    <n v="0"/>
    <x v="40"/>
  </r>
  <r>
    <x v="698"/>
    <x v="4"/>
    <n v="0"/>
    <x v="40"/>
  </r>
  <r>
    <x v="698"/>
    <x v="5"/>
    <n v="0"/>
    <x v="40"/>
  </r>
  <r>
    <x v="698"/>
    <x v="6"/>
    <n v="0"/>
    <x v="40"/>
  </r>
  <r>
    <x v="698"/>
    <x v="7"/>
    <n v="0"/>
    <x v="40"/>
  </r>
  <r>
    <x v="698"/>
    <x v="8"/>
    <m/>
    <x v="40"/>
  </r>
  <r>
    <x v="698"/>
    <x v="9"/>
    <m/>
    <x v="40"/>
  </r>
  <r>
    <x v="698"/>
    <x v="10"/>
    <m/>
    <x v="40"/>
  </r>
  <r>
    <x v="698"/>
    <x v="11"/>
    <m/>
    <x v="40"/>
  </r>
  <r>
    <x v="698"/>
    <x v="12"/>
    <m/>
    <x v="40"/>
  </r>
  <r>
    <x v="698"/>
    <x v="13"/>
    <m/>
    <x v="40"/>
  </r>
  <r>
    <x v="698"/>
    <x v="14"/>
    <n v="0"/>
    <x v="40"/>
  </r>
  <r>
    <x v="698"/>
    <x v="15"/>
    <n v="0"/>
    <x v="40"/>
  </r>
  <r>
    <x v="698"/>
    <x v="16"/>
    <n v="0"/>
    <x v="40"/>
  </r>
  <r>
    <x v="698"/>
    <x v="17"/>
    <n v="0"/>
    <x v="40"/>
  </r>
  <r>
    <x v="698"/>
    <x v="18"/>
    <m/>
    <x v="40"/>
  </r>
  <r>
    <x v="698"/>
    <x v="19"/>
    <m/>
    <x v="40"/>
  </r>
  <r>
    <x v="699"/>
    <x v="0"/>
    <s v="Brabham"/>
    <x v="40"/>
  </r>
  <r>
    <x v="699"/>
    <x v="1"/>
    <s v="Judd"/>
    <x v="40"/>
  </r>
  <r>
    <x v="699"/>
    <x v="2"/>
    <n v="0"/>
    <x v="40"/>
  </r>
  <r>
    <x v="699"/>
    <x v="3"/>
    <n v="0"/>
    <x v="40"/>
  </r>
  <r>
    <x v="699"/>
    <x v="4"/>
    <n v="0"/>
    <x v="40"/>
  </r>
  <r>
    <x v="699"/>
    <x v="5"/>
    <n v="0"/>
    <x v="40"/>
  </r>
  <r>
    <x v="699"/>
    <x v="6"/>
    <n v="0"/>
    <x v="40"/>
  </r>
  <r>
    <x v="699"/>
    <x v="7"/>
    <n v="0"/>
    <x v="40"/>
  </r>
  <r>
    <x v="699"/>
    <x v="8"/>
    <m/>
    <x v="40"/>
  </r>
  <r>
    <x v="699"/>
    <x v="9"/>
    <m/>
    <x v="40"/>
  </r>
  <r>
    <x v="699"/>
    <x v="10"/>
    <m/>
    <x v="40"/>
  </r>
  <r>
    <x v="699"/>
    <x v="11"/>
    <m/>
    <x v="40"/>
  </r>
  <r>
    <x v="699"/>
    <x v="12"/>
    <m/>
    <x v="40"/>
  </r>
  <r>
    <x v="699"/>
    <x v="13"/>
    <m/>
    <x v="40"/>
  </r>
  <r>
    <x v="699"/>
    <x v="14"/>
    <n v="0"/>
    <x v="40"/>
  </r>
  <r>
    <x v="699"/>
    <x v="15"/>
    <n v="0"/>
    <x v="40"/>
  </r>
  <r>
    <x v="699"/>
    <x v="16"/>
    <n v="0"/>
    <x v="40"/>
  </r>
  <r>
    <x v="699"/>
    <x v="17"/>
    <n v="0"/>
    <x v="40"/>
  </r>
  <r>
    <x v="699"/>
    <x v="18"/>
    <m/>
    <x v="40"/>
  </r>
  <r>
    <x v="699"/>
    <x v="19"/>
    <m/>
    <x v="40"/>
  </r>
  <r>
    <x v="628"/>
    <x v="0"/>
    <s v="Lotus"/>
    <x v="40"/>
  </r>
  <r>
    <x v="628"/>
    <x v="1"/>
    <s v="Lamborghini"/>
    <x v="40"/>
  </r>
  <r>
    <x v="628"/>
    <x v="2"/>
    <n v="0"/>
    <x v="40"/>
  </r>
  <r>
    <x v="628"/>
    <x v="3"/>
    <n v="0"/>
    <x v="40"/>
  </r>
  <r>
    <x v="628"/>
    <x v="4"/>
    <n v="0"/>
    <x v="40"/>
  </r>
  <r>
    <x v="628"/>
    <x v="5"/>
    <n v="0"/>
    <x v="40"/>
  </r>
  <r>
    <x v="628"/>
    <x v="6"/>
    <n v="1"/>
    <x v="40"/>
  </r>
  <r>
    <x v="628"/>
    <x v="7"/>
    <n v="1"/>
    <x v="40"/>
  </r>
  <r>
    <x v="628"/>
    <x v="8"/>
    <m/>
    <x v="40"/>
  </r>
  <r>
    <x v="628"/>
    <x v="9"/>
    <m/>
    <x v="40"/>
  </r>
  <r>
    <x v="628"/>
    <x v="10"/>
    <m/>
    <x v="40"/>
  </r>
  <r>
    <x v="628"/>
    <x v="11"/>
    <m/>
    <x v="40"/>
  </r>
  <r>
    <x v="628"/>
    <x v="12"/>
    <m/>
    <x v="40"/>
  </r>
  <r>
    <x v="628"/>
    <x v="13"/>
    <m/>
    <x v="40"/>
  </r>
  <r>
    <x v="628"/>
    <x v="14"/>
    <n v="3"/>
    <x v="40"/>
  </r>
  <r>
    <x v="628"/>
    <x v="15"/>
    <n v="3"/>
    <x v="40"/>
  </r>
  <r>
    <x v="628"/>
    <x v="16"/>
    <n v="3"/>
    <x v="40"/>
  </r>
  <r>
    <x v="628"/>
    <x v="17"/>
    <n v="3"/>
    <x v="40"/>
  </r>
  <r>
    <x v="628"/>
    <x v="18"/>
    <m/>
    <x v="40"/>
  </r>
  <r>
    <x v="628"/>
    <x v="19"/>
    <m/>
    <x v="40"/>
  </r>
  <r>
    <x v="685"/>
    <x v="0"/>
    <s v="Dallara"/>
    <x v="40"/>
  </r>
  <r>
    <x v="685"/>
    <x v="1"/>
    <s v="Ford"/>
    <x v="40"/>
  </r>
  <r>
    <x v="685"/>
    <x v="2"/>
    <n v="0"/>
    <x v="40"/>
  </r>
  <r>
    <x v="685"/>
    <x v="3"/>
    <n v="0"/>
    <x v="40"/>
  </r>
  <r>
    <x v="685"/>
    <x v="4"/>
    <n v="0"/>
    <x v="40"/>
  </r>
  <r>
    <x v="685"/>
    <x v="5"/>
    <n v="0"/>
    <x v="40"/>
  </r>
  <r>
    <x v="685"/>
    <x v="6"/>
    <n v="0"/>
    <x v="40"/>
  </r>
  <r>
    <x v="685"/>
    <x v="7"/>
    <n v="0"/>
    <x v="40"/>
  </r>
  <r>
    <x v="685"/>
    <x v="8"/>
    <m/>
    <x v="40"/>
  </r>
  <r>
    <x v="685"/>
    <x v="9"/>
    <m/>
    <x v="40"/>
  </r>
  <r>
    <x v="685"/>
    <x v="10"/>
    <m/>
    <x v="40"/>
  </r>
  <r>
    <x v="685"/>
    <x v="11"/>
    <m/>
    <x v="40"/>
  </r>
  <r>
    <x v="685"/>
    <x v="12"/>
    <m/>
    <x v="40"/>
  </r>
  <r>
    <x v="685"/>
    <x v="13"/>
    <m/>
    <x v="40"/>
  </r>
  <r>
    <x v="685"/>
    <x v="14"/>
    <n v="0"/>
    <x v="40"/>
  </r>
  <r>
    <x v="685"/>
    <x v="15"/>
    <n v="0"/>
    <x v="40"/>
  </r>
  <r>
    <x v="685"/>
    <x v="16"/>
    <n v="0"/>
    <x v="40"/>
  </r>
  <r>
    <x v="685"/>
    <x v="17"/>
    <n v="0"/>
    <x v="40"/>
  </r>
  <r>
    <x v="685"/>
    <x v="18"/>
    <m/>
    <x v="40"/>
  </r>
  <r>
    <x v="685"/>
    <x v="19"/>
    <m/>
    <x v="40"/>
  </r>
  <r>
    <x v="687"/>
    <x v="0"/>
    <s v="Lola"/>
    <x v="40"/>
  </r>
  <r>
    <x v="687"/>
    <x v="1"/>
    <s v="Lamborghini"/>
    <x v="40"/>
  </r>
  <r>
    <x v="687"/>
    <x v="2"/>
    <n v="0"/>
    <x v="40"/>
  </r>
  <r>
    <x v="687"/>
    <x v="3"/>
    <n v="0"/>
    <x v="40"/>
  </r>
  <r>
    <x v="687"/>
    <x v="4"/>
    <n v="0"/>
    <x v="40"/>
  </r>
  <r>
    <x v="687"/>
    <x v="5"/>
    <n v="1"/>
    <x v="40"/>
  </r>
  <r>
    <x v="687"/>
    <x v="6"/>
    <n v="0"/>
    <x v="40"/>
  </r>
  <r>
    <x v="687"/>
    <x v="7"/>
    <n v="2"/>
    <x v="40"/>
  </r>
  <r>
    <x v="687"/>
    <x v="8"/>
    <m/>
    <x v="40"/>
  </r>
  <r>
    <x v="687"/>
    <x v="9"/>
    <m/>
    <x v="40"/>
  </r>
  <r>
    <x v="687"/>
    <x v="10"/>
    <m/>
    <x v="40"/>
  </r>
  <r>
    <x v="687"/>
    <x v="11"/>
    <m/>
    <x v="40"/>
  </r>
  <r>
    <x v="687"/>
    <x v="12"/>
    <m/>
    <x v="40"/>
  </r>
  <r>
    <x v="687"/>
    <x v="13"/>
    <m/>
    <x v="40"/>
  </r>
  <r>
    <x v="687"/>
    <x v="14"/>
    <n v="5"/>
    <x v="40"/>
  </r>
  <r>
    <x v="687"/>
    <x v="15"/>
    <n v="5"/>
    <x v="40"/>
  </r>
  <r>
    <x v="687"/>
    <x v="16"/>
    <n v="5"/>
    <x v="40"/>
  </r>
  <r>
    <x v="687"/>
    <x v="17"/>
    <n v="5"/>
    <x v="40"/>
  </r>
  <r>
    <x v="687"/>
    <x v="18"/>
    <m/>
    <x v="40"/>
  </r>
  <r>
    <x v="687"/>
    <x v="19"/>
    <m/>
    <x v="40"/>
  </r>
  <r>
    <x v="669"/>
    <x v="0"/>
    <s v="AGS"/>
    <x v="40"/>
  </r>
  <r>
    <x v="669"/>
    <x v="1"/>
    <s v="Ford"/>
    <x v="40"/>
  </r>
  <r>
    <x v="669"/>
    <x v="2"/>
    <n v="0"/>
    <x v="40"/>
  </r>
  <r>
    <x v="669"/>
    <x v="3"/>
    <n v="0"/>
    <x v="40"/>
  </r>
  <r>
    <x v="669"/>
    <x v="4"/>
    <n v="0"/>
    <x v="40"/>
  </r>
  <r>
    <x v="669"/>
    <x v="5"/>
    <n v="0"/>
    <x v="40"/>
  </r>
  <r>
    <x v="669"/>
    <x v="6"/>
    <n v="0"/>
    <x v="40"/>
  </r>
  <r>
    <x v="669"/>
    <x v="7"/>
    <n v="0"/>
    <x v="40"/>
  </r>
  <r>
    <x v="669"/>
    <x v="8"/>
    <m/>
    <x v="40"/>
  </r>
  <r>
    <x v="669"/>
    <x v="9"/>
    <m/>
    <x v="40"/>
  </r>
  <r>
    <x v="669"/>
    <x v="10"/>
    <m/>
    <x v="40"/>
  </r>
  <r>
    <x v="669"/>
    <x v="11"/>
    <m/>
    <x v="40"/>
  </r>
  <r>
    <x v="669"/>
    <x v="12"/>
    <m/>
    <x v="40"/>
  </r>
  <r>
    <x v="669"/>
    <x v="13"/>
    <m/>
    <x v="40"/>
  </r>
  <r>
    <x v="669"/>
    <x v="14"/>
    <n v="0"/>
    <x v="40"/>
  </r>
  <r>
    <x v="669"/>
    <x v="15"/>
    <n v="0"/>
    <x v="40"/>
  </r>
  <r>
    <x v="669"/>
    <x v="16"/>
    <n v="0"/>
    <x v="40"/>
  </r>
  <r>
    <x v="669"/>
    <x v="17"/>
    <n v="0"/>
    <x v="40"/>
  </r>
  <r>
    <x v="669"/>
    <x v="18"/>
    <m/>
    <x v="40"/>
  </r>
  <r>
    <x v="669"/>
    <x v="19"/>
    <m/>
    <x v="40"/>
  </r>
  <r>
    <x v="652"/>
    <x v="0"/>
    <s v="Mclaren"/>
    <x v="40"/>
  </r>
  <r>
    <x v="652"/>
    <x v="1"/>
    <s v="Honda"/>
    <x v="40"/>
  </r>
  <r>
    <x v="652"/>
    <x v="2"/>
    <n v="0"/>
    <x v="40"/>
  </r>
  <r>
    <x v="652"/>
    <x v="3"/>
    <n v="2"/>
    <x v="40"/>
  </r>
  <r>
    <x v="652"/>
    <x v="4"/>
    <n v="5"/>
    <x v="40"/>
  </r>
  <r>
    <x v="652"/>
    <x v="5"/>
    <n v="3"/>
    <x v="40"/>
  </r>
  <r>
    <x v="652"/>
    <x v="6"/>
    <n v="1"/>
    <x v="40"/>
  </r>
  <r>
    <x v="652"/>
    <x v="7"/>
    <n v="0"/>
    <x v="40"/>
  </r>
  <r>
    <x v="652"/>
    <x v="8"/>
    <m/>
    <x v="40"/>
  </r>
  <r>
    <x v="652"/>
    <x v="9"/>
    <m/>
    <x v="40"/>
  </r>
  <r>
    <x v="652"/>
    <x v="10"/>
    <m/>
    <x v="40"/>
  </r>
  <r>
    <x v="652"/>
    <x v="11"/>
    <m/>
    <x v="40"/>
  </r>
  <r>
    <x v="652"/>
    <x v="12"/>
    <m/>
    <x v="40"/>
  </r>
  <r>
    <x v="652"/>
    <x v="13"/>
    <m/>
    <x v="40"/>
  </r>
  <r>
    <x v="652"/>
    <x v="14"/>
    <n v="43"/>
    <x v="40"/>
  </r>
  <r>
    <x v="652"/>
    <x v="15"/>
    <n v="43"/>
    <x v="40"/>
  </r>
  <r>
    <x v="652"/>
    <x v="16"/>
    <n v="43"/>
    <x v="40"/>
  </r>
  <r>
    <x v="652"/>
    <x v="17"/>
    <n v="43"/>
    <x v="40"/>
  </r>
  <r>
    <x v="652"/>
    <x v="18"/>
    <n v="2"/>
    <x v="40"/>
  </r>
  <r>
    <x v="652"/>
    <x v="19"/>
    <n v="3"/>
    <x v="40"/>
  </r>
  <r>
    <x v="700"/>
    <x v="0"/>
    <s v="Dallara"/>
    <x v="40"/>
  </r>
  <r>
    <x v="700"/>
    <x v="1"/>
    <s v="Ford"/>
    <x v="40"/>
  </r>
  <r>
    <x v="700"/>
    <x v="2"/>
    <n v="0"/>
    <x v="40"/>
  </r>
  <r>
    <x v="700"/>
    <x v="3"/>
    <n v="0"/>
    <x v="40"/>
  </r>
  <r>
    <x v="700"/>
    <x v="4"/>
    <n v="0"/>
    <x v="40"/>
  </r>
  <r>
    <x v="700"/>
    <x v="5"/>
    <n v="0"/>
    <x v="40"/>
  </r>
  <r>
    <x v="700"/>
    <x v="6"/>
    <n v="0"/>
    <x v="40"/>
  </r>
  <r>
    <x v="700"/>
    <x v="7"/>
    <n v="0"/>
    <x v="40"/>
  </r>
  <r>
    <x v="700"/>
    <x v="8"/>
    <m/>
    <x v="40"/>
  </r>
  <r>
    <x v="700"/>
    <x v="9"/>
    <m/>
    <x v="40"/>
  </r>
  <r>
    <x v="700"/>
    <x v="10"/>
    <m/>
    <x v="40"/>
  </r>
  <r>
    <x v="700"/>
    <x v="11"/>
    <m/>
    <x v="40"/>
  </r>
  <r>
    <x v="700"/>
    <x v="12"/>
    <m/>
    <x v="40"/>
  </r>
  <r>
    <x v="700"/>
    <x v="13"/>
    <m/>
    <x v="40"/>
  </r>
  <r>
    <x v="700"/>
    <x v="14"/>
    <n v="0"/>
    <x v="40"/>
  </r>
  <r>
    <x v="700"/>
    <x v="15"/>
    <n v="0"/>
    <x v="40"/>
  </r>
  <r>
    <x v="700"/>
    <x v="16"/>
    <n v="0"/>
    <x v="40"/>
  </r>
  <r>
    <x v="700"/>
    <x v="17"/>
    <n v="0"/>
    <x v="40"/>
  </r>
  <r>
    <x v="700"/>
    <x v="18"/>
    <m/>
    <x v="40"/>
  </r>
  <r>
    <x v="700"/>
    <x v="19"/>
    <m/>
    <x v="40"/>
  </r>
  <r>
    <x v="689"/>
    <x v="0"/>
    <s v="Brabham"/>
    <x v="40"/>
  </r>
  <r>
    <x v="689"/>
    <x v="1"/>
    <s v="Judd"/>
    <x v="40"/>
  </r>
  <r>
    <x v="689"/>
    <x v="2"/>
    <n v="0"/>
    <x v="40"/>
  </r>
  <r>
    <x v="689"/>
    <x v="3"/>
    <n v="0"/>
    <x v="40"/>
  </r>
  <r>
    <x v="689"/>
    <x v="4"/>
    <n v="0"/>
    <x v="40"/>
  </r>
  <r>
    <x v="689"/>
    <x v="5"/>
    <n v="0"/>
    <x v="40"/>
  </r>
  <r>
    <x v="689"/>
    <x v="6"/>
    <n v="0"/>
    <x v="40"/>
  </r>
  <r>
    <x v="689"/>
    <x v="7"/>
    <n v="0"/>
    <x v="40"/>
  </r>
  <r>
    <x v="689"/>
    <x v="8"/>
    <m/>
    <x v="40"/>
  </r>
  <r>
    <x v="689"/>
    <x v="9"/>
    <m/>
    <x v="40"/>
  </r>
  <r>
    <x v="689"/>
    <x v="10"/>
    <m/>
    <x v="40"/>
  </r>
  <r>
    <x v="689"/>
    <x v="11"/>
    <m/>
    <x v="40"/>
  </r>
  <r>
    <x v="689"/>
    <x v="12"/>
    <m/>
    <x v="40"/>
  </r>
  <r>
    <x v="689"/>
    <x v="13"/>
    <m/>
    <x v="40"/>
  </r>
  <r>
    <x v="689"/>
    <x v="14"/>
    <n v="0"/>
    <x v="40"/>
  </r>
  <r>
    <x v="689"/>
    <x v="15"/>
    <n v="0"/>
    <x v="40"/>
  </r>
  <r>
    <x v="689"/>
    <x v="16"/>
    <n v="0"/>
    <x v="40"/>
  </r>
  <r>
    <x v="689"/>
    <x v="17"/>
    <n v="0"/>
    <x v="40"/>
  </r>
  <r>
    <x v="689"/>
    <x v="18"/>
    <m/>
    <x v="40"/>
  </r>
  <r>
    <x v="689"/>
    <x v="19"/>
    <m/>
    <x v="40"/>
  </r>
  <r>
    <x v="662"/>
    <x v="0"/>
    <s v="Leyton House"/>
    <x v="40"/>
  </r>
  <r>
    <x v="662"/>
    <x v="1"/>
    <s v="Judd"/>
    <x v="40"/>
  </r>
  <r>
    <x v="662"/>
    <x v="2"/>
    <n v="0"/>
    <x v="40"/>
  </r>
  <r>
    <x v="662"/>
    <x v="3"/>
    <n v="1"/>
    <x v="40"/>
  </r>
  <r>
    <x v="662"/>
    <x v="4"/>
    <n v="0"/>
    <x v="40"/>
  </r>
  <r>
    <x v="662"/>
    <x v="5"/>
    <n v="0"/>
    <x v="40"/>
  </r>
  <r>
    <x v="662"/>
    <x v="6"/>
    <n v="0"/>
    <x v="40"/>
  </r>
  <r>
    <x v="662"/>
    <x v="7"/>
    <n v="0"/>
    <x v="40"/>
  </r>
  <r>
    <x v="662"/>
    <x v="8"/>
    <m/>
    <x v="40"/>
  </r>
  <r>
    <x v="662"/>
    <x v="9"/>
    <m/>
    <x v="40"/>
  </r>
  <r>
    <x v="662"/>
    <x v="10"/>
    <m/>
    <x v="40"/>
  </r>
  <r>
    <x v="662"/>
    <x v="11"/>
    <m/>
    <x v="40"/>
  </r>
  <r>
    <x v="662"/>
    <x v="12"/>
    <m/>
    <x v="40"/>
  </r>
  <r>
    <x v="662"/>
    <x v="13"/>
    <m/>
    <x v="40"/>
  </r>
  <r>
    <x v="662"/>
    <x v="14"/>
    <n v="6"/>
    <x v="40"/>
  </r>
  <r>
    <x v="662"/>
    <x v="15"/>
    <n v="6"/>
    <x v="40"/>
  </r>
  <r>
    <x v="662"/>
    <x v="16"/>
    <n v="6"/>
    <x v="40"/>
  </r>
  <r>
    <x v="662"/>
    <x v="17"/>
    <n v="6"/>
    <x v="40"/>
  </r>
  <r>
    <x v="662"/>
    <x v="18"/>
    <m/>
    <x v="40"/>
  </r>
  <r>
    <x v="662"/>
    <x v="19"/>
    <m/>
    <x v="40"/>
  </r>
  <r>
    <x v="701"/>
    <x v="0"/>
    <s v="Onyx"/>
    <x v="40"/>
  </r>
  <r>
    <x v="701"/>
    <x v="1"/>
    <s v="Ford"/>
    <x v="40"/>
  </r>
  <r>
    <x v="701"/>
    <x v="2"/>
    <n v="0"/>
    <x v="40"/>
  </r>
  <r>
    <x v="701"/>
    <x v="3"/>
    <n v="0"/>
    <x v="40"/>
  </r>
  <r>
    <x v="701"/>
    <x v="4"/>
    <n v="0"/>
    <x v="40"/>
  </r>
  <r>
    <x v="701"/>
    <x v="5"/>
    <n v="0"/>
    <x v="40"/>
  </r>
  <r>
    <x v="701"/>
    <x v="6"/>
    <n v="0"/>
    <x v="40"/>
  </r>
  <r>
    <x v="701"/>
    <x v="7"/>
    <n v="0"/>
    <x v="40"/>
  </r>
  <r>
    <x v="701"/>
    <x v="8"/>
    <m/>
    <x v="40"/>
  </r>
  <r>
    <x v="701"/>
    <x v="9"/>
    <m/>
    <x v="40"/>
  </r>
  <r>
    <x v="701"/>
    <x v="10"/>
    <m/>
    <x v="40"/>
  </r>
  <r>
    <x v="701"/>
    <x v="11"/>
    <m/>
    <x v="40"/>
  </r>
  <r>
    <x v="701"/>
    <x v="12"/>
    <m/>
    <x v="40"/>
  </r>
  <r>
    <x v="701"/>
    <x v="13"/>
    <m/>
    <x v="40"/>
  </r>
  <r>
    <x v="701"/>
    <x v="14"/>
    <n v="0"/>
    <x v="40"/>
  </r>
  <r>
    <x v="701"/>
    <x v="15"/>
    <n v="0"/>
    <x v="40"/>
  </r>
  <r>
    <x v="701"/>
    <x v="16"/>
    <n v="0"/>
    <x v="40"/>
  </r>
  <r>
    <x v="701"/>
    <x v="17"/>
    <n v="0"/>
    <x v="40"/>
  </r>
  <r>
    <x v="701"/>
    <x v="18"/>
    <m/>
    <x v="40"/>
  </r>
  <r>
    <x v="701"/>
    <x v="19"/>
    <m/>
    <x v="40"/>
  </r>
  <r>
    <x v="690"/>
    <x v="0"/>
    <s v="Tyrell"/>
    <x v="40"/>
  </r>
  <r>
    <x v="690"/>
    <x v="1"/>
    <s v="Ford"/>
    <x v="40"/>
  </r>
  <r>
    <x v="690"/>
    <x v="2"/>
    <n v="0"/>
    <x v="40"/>
  </r>
  <r>
    <x v="690"/>
    <x v="3"/>
    <n v="2"/>
    <x v="40"/>
  </r>
  <r>
    <x v="690"/>
    <x v="4"/>
    <n v="0"/>
    <x v="40"/>
  </r>
  <r>
    <x v="690"/>
    <x v="5"/>
    <n v="0"/>
    <x v="40"/>
  </r>
  <r>
    <x v="690"/>
    <x v="6"/>
    <n v="0"/>
    <x v="40"/>
  </r>
  <r>
    <x v="690"/>
    <x v="7"/>
    <n v="1"/>
    <x v="40"/>
  </r>
  <r>
    <x v="690"/>
    <x v="8"/>
    <m/>
    <x v="40"/>
  </r>
  <r>
    <x v="690"/>
    <x v="9"/>
    <m/>
    <x v="40"/>
  </r>
  <r>
    <x v="690"/>
    <x v="10"/>
    <m/>
    <x v="40"/>
  </r>
  <r>
    <x v="690"/>
    <x v="11"/>
    <m/>
    <x v="40"/>
  </r>
  <r>
    <x v="690"/>
    <x v="12"/>
    <m/>
    <x v="40"/>
  </r>
  <r>
    <x v="690"/>
    <x v="13"/>
    <m/>
    <x v="40"/>
  </r>
  <r>
    <x v="690"/>
    <x v="14"/>
    <n v="13"/>
    <x v="40"/>
  </r>
  <r>
    <x v="690"/>
    <x v="15"/>
    <n v="13"/>
    <x v="40"/>
  </r>
  <r>
    <x v="690"/>
    <x v="16"/>
    <n v="13"/>
    <x v="40"/>
  </r>
  <r>
    <x v="690"/>
    <x v="17"/>
    <n v="13"/>
    <x v="40"/>
  </r>
  <r>
    <x v="690"/>
    <x v="18"/>
    <m/>
    <x v="40"/>
  </r>
  <r>
    <x v="690"/>
    <x v="19"/>
    <m/>
    <x v="40"/>
  </r>
  <r>
    <x v="692"/>
    <x v="0"/>
    <s v="Lotus"/>
    <x v="40"/>
  </r>
  <r>
    <x v="692"/>
    <x v="1"/>
    <s v="Lamborghini"/>
    <x v="40"/>
  </r>
  <r>
    <x v="692"/>
    <x v="2"/>
    <n v="0"/>
    <x v="40"/>
  </r>
  <r>
    <x v="692"/>
    <x v="3"/>
    <n v="0"/>
    <x v="40"/>
  </r>
  <r>
    <x v="692"/>
    <x v="4"/>
    <n v="0"/>
    <x v="40"/>
  </r>
  <r>
    <x v="692"/>
    <x v="5"/>
    <n v="0"/>
    <x v="40"/>
  </r>
  <r>
    <x v="692"/>
    <x v="6"/>
    <n v="0"/>
    <x v="40"/>
  </r>
  <r>
    <x v="692"/>
    <x v="7"/>
    <n v="0"/>
    <x v="40"/>
  </r>
  <r>
    <x v="692"/>
    <x v="8"/>
    <m/>
    <x v="40"/>
  </r>
  <r>
    <x v="692"/>
    <x v="9"/>
    <m/>
    <x v="40"/>
  </r>
  <r>
    <x v="692"/>
    <x v="10"/>
    <m/>
    <x v="40"/>
  </r>
  <r>
    <x v="692"/>
    <x v="11"/>
    <m/>
    <x v="40"/>
  </r>
  <r>
    <x v="692"/>
    <x v="12"/>
    <m/>
    <x v="40"/>
  </r>
  <r>
    <x v="692"/>
    <x v="13"/>
    <m/>
    <x v="40"/>
  </r>
  <r>
    <x v="692"/>
    <x v="14"/>
    <n v="0"/>
    <x v="40"/>
  </r>
  <r>
    <x v="692"/>
    <x v="15"/>
    <n v="0"/>
    <x v="40"/>
  </r>
  <r>
    <x v="692"/>
    <x v="16"/>
    <n v="0"/>
    <x v="40"/>
  </r>
  <r>
    <x v="692"/>
    <x v="17"/>
    <n v="0"/>
    <x v="40"/>
  </r>
  <r>
    <x v="692"/>
    <x v="18"/>
    <m/>
    <x v="40"/>
  </r>
  <r>
    <x v="692"/>
    <x v="19"/>
    <m/>
    <x v="40"/>
  </r>
  <r>
    <x v="694"/>
    <x v="0"/>
    <s v="Lotus"/>
    <x v="40"/>
  </r>
  <r>
    <x v="694"/>
    <x v="1"/>
    <s v="Lamborghini"/>
    <x v="40"/>
  </r>
  <r>
    <x v="694"/>
    <x v="2"/>
    <n v="0"/>
    <x v="40"/>
  </r>
  <r>
    <x v="694"/>
    <x v="3"/>
    <n v="0"/>
    <x v="40"/>
  </r>
  <r>
    <x v="694"/>
    <x v="4"/>
    <n v="0"/>
    <x v="40"/>
  </r>
  <r>
    <x v="694"/>
    <x v="5"/>
    <n v="0"/>
    <x v="40"/>
  </r>
  <r>
    <x v="694"/>
    <x v="6"/>
    <n v="0"/>
    <x v="40"/>
  </r>
  <r>
    <x v="694"/>
    <x v="7"/>
    <n v="0"/>
    <x v="40"/>
  </r>
  <r>
    <x v="694"/>
    <x v="8"/>
    <m/>
    <x v="40"/>
  </r>
  <r>
    <x v="694"/>
    <x v="9"/>
    <m/>
    <x v="40"/>
  </r>
  <r>
    <x v="694"/>
    <x v="10"/>
    <m/>
    <x v="40"/>
  </r>
  <r>
    <x v="694"/>
    <x v="11"/>
    <m/>
    <x v="40"/>
  </r>
  <r>
    <x v="694"/>
    <x v="12"/>
    <m/>
    <x v="40"/>
  </r>
  <r>
    <x v="694"/>
    <x v="13"/>
    <m/>
    <x v="40"/>
  </r>
  <r>
    <x v="694"/>
    <x v="14"/>
    <n v="0"/>
    <x v="40"/>
  </r>
  <r>
    <x v="694"/>
    <x v="15"/>
    <n v="0"/>
    <x v="40"/>
  </r>
  <r>
    <x v="694"/>
    <x v="16"/>
    <n v="0"/>
    <x v="40"/>
  </r>
  <r>
    <x v="694"/>
    <x v="17"/>
    <n v="0"/>
    <x v="40"/>
  </r>
  <r>
    <x v="694"/>
    <x v="18"/>
    <m/>
    <x v="40"/>
  </r>
  <r>
    <x v="694"/>
    <x v="19"/>
    <m/>
    <x v="40"/>
  </r>
  <r>
    <x v="680"/>
    <x v="0"/>
    <s v="Leyton House"/>
    <x v="40"/>
  </r>
  <r>
    <x v="680"/>
    <x v="1"/>
    <s v="Judd"/>
    <x v="40"/>
  </r>
  <r>
    <x v="680"/>
    <x v="2"/>
    <n v="0"/>
    <x v="40"/>
  </r>
  <r>
    <x v="680"/>
    <x v="3"/>
    <n v="0"/>
    <x v="40"/>
  </r>
  <r>
    <x v="680"/>
    <x v="4"/>
    <n v="0"/>
    <x v="40"/>
  </r>
  <r>
    <x v="680"/>
    <x v="5"/>
    <n v="0"/>
    <x v="40"/>
  </r>
  <r>
    <x v="680"/>
    <x v="6"/>
    <n v="0"/>
    <x v="40"/>
  </r>
  <r>
    <x v="680"/>
    <x v="7"/>
    <n v="1"/>
    <x v="40"/>
  </r>
  <r>
    <x v="680"/>
    <x v="8"/>
    <m/>
    <x v="40"/>
  </r>
  <r>
    <x v="680"/>
    <x v="9"/>
    <m/>
    <x v="40"/>
  </r>
  <r>
    <x v="680"/>
    <x v="10"/>
    <m/>
    <x v="40"/>
  </r>
  <r>
    <x v="680"/>
    <x v="11"/>
    <m/>
    <x v="40"/>
  </r>
  <r>
    <x v="680"/>
    <x v="12"/>
    <m/>
    <x v="40"/>
  </r>
  <r>
    <x v="680"/>
    <x v="13"/>
    <m/>
    <x v="40"/>
  </r>
  <r>
    <x v="680"/>
    <x v="14"/>
    <n v="1"/>
    <x v="40"/>
  </r>
  <r>
    <x v="680"/>
    <x v="15"/>
    <n v="1"/>
    <x v="40"/>
  </r>
  <r>
    <x v="680"/>
    <x v="16"/>
    <n v="1"/>
    <x v="40"/>
  </r>
  <r>
    <x v="680"/>
    <x v="17"/>
    <n v="1"/>
    <x v="40"/>
  </r>
  <r>
    <x v="680"/>
    <x v="18"/>
    <m/>
    <x v="40"/>
  </r>
  <r>
    <x v="680"/>
    <x v="19"/>
    <m/>
    <x v="40"/>
  </r>
  <r>
    <x v="631"/>
    <x v="0"/>
    <s v="Arrows"/>
    <x v="40"/>
  </r>
  <r>
    <x v="631"/>
    <x v="1"/>
    <s v="Ford"/>
    <x v="40"/>
  </r>
  <r>
    <x v="631"/>
    <x v="2"/>
    <n v="0"/>
    <x v="40"/>
  </r>
  <r>
    <x v="631"/>
    <x v="3"/>
    <n v="0"/>
    <x v="40"/>
  </r>
  <r>
    <x v="631"/>
    <x v="4"/>
    <n v="0"/>
    <x v="40"/>
  </r>
  <r>
    <x v="631"/>
    <x v="5"/>
    <n v="0"/>
    <x v="40"/>
  </r>
  <r>
    <x v="631"/>
    <x v="6"/>
    <n v="0"/>
    <x v="40"/>
  </r>
  <r>
    <x v="631"/>
    <x v="7"/>
    <n v="0"/>
    <x v="40"/>
  </r>
  <r>
    <x v="631"/>
    <x v="8"/>
    <m/>
    <x v="40"/>
  </r>
  <r>
    <x v="631"/>
    <x v="9"/>
    <m/>
    <x v="40"/>
  </r>
  <r>
    <x v="631"/>
    <x v="10"/>
    <m/>
    <x v="40"/>
  </r>
  <r>
    <x v="631"/>
    <x v="11"/>
    <m/>
    <x v="40"/>
  </r>
  <r>
    <x v="631"/>
    <x v="12"/>
    <m/>
    <x v="40"/>
  </r>
  <r>
    <x v="631"/>
    <x v="13"/>
    <m/>
    <x v="40"/>
  </r>
  <r>
    <x v="631"/>
    <x v="14"/>
    <n v="0"/>
    <x v="40"/>
  </r>
  <r>
    <x v="631"/>
    <x v="15"/>
    <n v="0"/>
    <x v="40"/>
  </r>
  <r>
    <x v="631"/>
    <x v="16"/>
    <n v="0"/>
    <x v="40"/>
  </r>
  <r>
    <x v="631"/>
    <x v="17"/>
    <n v="0"/>
    <x v="40"/>
  </r>
  <r>
    <x v="631"/>
    <x v="18"/>
    <m/>
    <x v="40"/>
  </r>
  <r>
    <x v="631"/>
    <x v="19"/>
    <m/>
    <x v="40"/>
  </r>
  <r>
    <x v="609"/>
    <x v="0"/>
    <s v="Benetton"/>
    <x v="40"/>
  </r>
  <r>
    <x v="609"/>
    <x v="1"/>
    <s v="Ford"/>
    <x v="40"/>
  </r>
  <r>
    <x v="609"/>
    <x v="2"/>
    <n v="2"/>
    <x v="40"/>
  </r>
  <r>
    <x v="609"/>
    <x v="3"/>
    <n v="1"/>
    <x v="40"/>
  </r>
  <r>
    <x v="609"/>
    <x v="4"/>
    <n v="1"/>
    <x v="40"/>
  </r>
  <r>
    <x v="609"/>
    <x v="5"/>
    <n v="2"/>
    <x v="40"/>
  </r>
  <r>
    <x v="609"/>
    <x v="6"/>
    <n v="4"/>
    <x v="40"/>
  </r>
  <r>
    <x v="609"/>
    <x v="7"/>
    <n v="2"/>
    <x v="40"/>
  </r>
  <r>
    <x v="609"/>
    <x v="8"/>
    <m/>
    <x v="40"/>
  </r>
  <r>
    <x v="609"/>
    <x v="9"/>
    <m/>
    <x v="40"/>
  </r>
  <r>
    <x v="609"/>
    <x v="10"/>
    <m/>
    <x v="40"/>
  </r>
  <r>
    <x v="609"/>
    <x v="11"/>
    <m/>
    <x v="40"/>
  </r>
  <r>
    <x v="609"/>
    <x v="12"/>
    <m/>
    <x v="40"/>
  </r>
  <r>
    <x v="609"/>
    <x v="13"/>
    <m/>
    <x v="40"/>
  </r>
  <r>
    <x v="609"/>
    <x v="14"/>
    <n v="44"/>
    <x v="40"/>
  </r>
  <r>
    <x v="609"/>
    <x v="15"/>
    <n v="43"/>
    <x v="40"/>
  </r>
  <r>
    <x v="609"/>
    <x v="16"/>
    <n v="44"/>
    <x v="40"/>
  </r>
  <r>
    <x v="609"/>
    <x v="17"/>
    <n v="44"/>
    <x v="40"/>
  </r>
  <r>
    <x v="609"/>
    <x v="18"/>
    <m/>
    <x v="40"/>
  </r>
  <r>
    <x v="609"/>
    <x v="19"/>
    <n v="0"/>
    <x v="40"/>
  </r>
  <r>
    <x v="670"/>
    <x v="0"/>
    <s v="Ligier"/>
    <x v="40"/>
  </r>
  <r>
    <x v="670"/>
    <x v="1"/>
    <s v="Lamborghini"/>
    <x v="40"/>
  </r>
  <r>
    <x v="670"/>
    <x v="2"/>
    <n v="0"/>
    <x v="40"/>
  </r>
  <r>
    <x v="670"/>
    <x v="3"/>
    <n v="0"/>
    <x v="40"/>
  </r>
  <r>
    <x v="670"/>
    <x v="4"/>
    <n v="0"/>
    <x v="40"/>
  </r>
  <r>
    <x v="670"/>
    <x v="5"/>
    <n v="0"/>
    <x v="40"/>
  </r>
  <r>
    <x v="670"/>
    <x v="6"/>
    <n v="0"/>
    <x v="40"/>
  </r>
  <r>
    <x v="670"/>
    <x v="7"/>
    <n v="0"/>
    <x v="40"/>
  </r>
  <r>
    <x v="670"/>
    <x v="8"/>
    <m/>
    <x v="40"/>
  </r>
  <r>
    <x v="670"/>
    <x v="9"/>
    <m/>
    <x v="40"/>
  </r>
  <r>
    <x v="670"/>
    <x v="10"/>
    <m/>
    <x v="40"/>
  </r>
  <r>
    <x v="670"/>
    <x v="11"/>
    <m/>
    <x v="40"/>
  </r>
  <r>
    <x v="670"/>
    <x v="12"/>
    <m/>
    <x v="40"/>
  </r>
  <r>
    <x v="670"/>
    <x v="13"/>
    <m/>
    <x v="40"/>
  </r>
  <r>
    <x v="670"/>
    <x v="14"/>
    <n v="0"/>
    <x v="40"/>
  </r>
  <r>
    <x v="670"/>
    <x v="15"/>
    <n v="0"/>
    <x v="40"/>
  </r>
  <r>
    <x v="670"/>
    <x v="16"/>
    <n v="0"/>
    <x v="40"/>
  </r>
  <r>
    <x v="670"/>
    <x v="17"/>
    <n v="0"/>
    <x v="40"/>
  </r>
  <r>
    <x v="670"/>
    <x v="18"/>
    <m/>
    <x v="40"/>
  </r>
  <r>
    <x v="670"/>
    <x v="19"/>
    <m/>
    <x v="40"/>
  </r>
  <r>
    <x v="624"/>
    <x v="0"/>
    <s v="Ferrari"/>
    <x v="40"/>
  </r>
  <r>
    <x v="624"/>
    <x v="1"/>
    <s v="Ferrari"/>
    <x v="40"/>
  </r>
  <r>
    <x v="624"/>
    <x v="2"/>
    <n v="1"/>
    <x v="40"/>
  </r>
  <r>
    <x v="624"/>
    <x v="3"/>
    <n v="3"/>
    <x v="40"/>
  </r>
  <r>
    <x v="624"/>
    <x v="4"/>
    <n v="1"/>
    <x v="40"/>
  </r>
  <r>
    <x v="624"/>
    <x v="5"/>
    <n v="2"/>
    <x v="40"/>
  </r>
  <r>
    <x v="624"/>
    <x v="6"/>
    <n v="0"/>
    <x v="40"/>
  </r>
  <r>
    <x v="624"/>
    <x v="7"/>
    <n v="0"/>
    <x v="40"/>
  </r>
  <r>
    <x v="624"/>
    <x v="8"/>
    <m/>
    <x v="40"/>
  </r>
  <r>
    <x v="624"/>
    <x v="9"/>
    <m/>
    <x v="40"/>
  </r>
  <r>
    <x v="624"/>
    <x v="10"/>
    <m/>
    <x v="40"/>
  </r>
  <r>
    <x v="624"/>
    <x v="11"/>
    <m/>
    <x v="40"/>
  </r>
  <r>
    <x v="624"/>
    <x v="12"/>
    <m/>
    <x v="40"/>
  </r>
  <r>
    <x v="624"/>
    <x v="13"/>
    <m/>
    <x v="40"/>
  </r>
  <r>
    <x v="624"/>
    <x v="14"/>
    <n v="37"/>
    <x v="40"/>
  </r>
  <r>
    <x v="624"/>
    <x v="15"/>
    <n v="37"/>
    <x v="40"/>
  </r>
  <r>
    <x v="624"/>
    <x v="16"/>
    <n v="37"/>
    <x v="40"/>
  </r>
  <r>
    <x v="624"/>
    <x v="17"/>
    <n v="37"/>
    <x v="40"/>
  </r>
  <r>
    <x v="624"/>
    <x v="18"/>
    <n v="3"/>
    <x v="40"/>
  </r>
  <r>
    <x v="624"/>
    <x v="19"/>
    <n v="3"/>
    <x v="40"/>
  </r>
  <r>
    <x v="695"/>
    <x v="0"/>
    <s v="Osella"/>
    <x v="40"/>
  </r>
  <r>
    <x v="695"/>
    <x v="1"/>
    <s v="Ford"/>
    <x v="40"/>
  </r>
  <r>
    <x v="695"/>
    <x v="2"/>
    <n v="0"/>
    <x v="40"/>
  </r>
  <r>
    <x v="695"/>
    <x v="3"/>
    <n v="0"/>
    <x v="40"/>
  </r>
  <r>
    <x v="695"/>
    <x v="4"/>
    <n v="0"/>
    <x v="40"/>
  </r>
  <r>
    <x v="695"/>
    <x v="5"/>
    <n v="0"/>
    <x v="40"/>
  </r>
  <r>
    <x v="695"/>
    <x v="6"/>
    <n v="0"/>
    <x v="40"/>
  </r>
  <r>
    <x v="695"/>
    <x v="7"/>
    <n v="0"/>
    <x v="40"/>
  </r>
  <r>
    <x v="695"/>
    <x v="8"/>
    <m/>
    <x v="40"/>
  </r>
  <r>
    <x v="695"/>
    <x v="9"/>
    <m/>
    <x v="40"/>
  </r>
  <r>
    <x v="695"/>
    <x v="10"/>
    <m/>
    <x v="40"/>
  </r>
  <r>
    <x v="695"/>
    <x v="11"/>
    <m/>
    <x v="40"/>
  </r>
  <r>
    <x v="695"/>
    <x v="12"/>
    <m/>
    <x v="40"/>
  </r>
  <r>
    <x v="695"/>
    <x v="13"/>
    <m/>
    <x v="40"/>
  </r>
  <r>
    <x v="695"/>
    <x v="14"/>
    <n v="0"/>
    <x v="40"/>
  </r>
  <r>
    <x v="695"/>
    <x v="15"/>
    <n v="0"/>
    <x v="40"/>
  </r>
  <r>
    <x v="695"/>
    <x v="16"/>
    <n v="0"/>
    <x v="40"/>
  </r>
  <r>
    <x v="695"/>
    <x v="17"/>
    <n v="0"/>
    <x v="40"/>
  </r>
  <r>
    <x v="695"/>
    <x v="18"/>
    <m/>
    <x v="40"/>
  </r>
  <r>
    <x v="695"/>
    <x v="19"/>
    <m/>
    <x v="40"/>
  </r>
  <r>
    <x v="696"/>
    <x v="0"/>
    <s v="Minardi"/>
    <x v="40"/>
  </r>
  <r>
    <x v="696"/>
    <x v="1"/>
    <s v="Ford"/>
    <x v="40"/>
  </r>
  <r>
    <x v="696"/>
    <x v="2"/>
    <n v="0"/>
    <x v="40"/>
  </r>
  <r>
    <x v="696"/>
    <x v="3"/>
    <n v="0"/>
    <x v="40"/>
  </r>
  <r>
    <x v="696"/>
    <x v="4"/>
    <n v="0"/>
    <x v="40"/>
  </r>
  <r>
    <x v="696"/>
    <x v="5"/>
    <n v="0"/>
    <x v="40"/>
  </r>
  <r>
    <x v="696"/>
    <x v="6"/>
    <n v="0"/>
    <x v="40"/>
  </r>
  <r>
    <x v="696"/>
    <x v="7"/>
    <n v="0"/>
    <x v="40"/>
  </r>
  <r>
    <x v="696"/>
    <x v="8"/>
    <m/>
    <x v="40"/>
  </r>
  <r>
    <x v="696"/>
    <x v="9"/>
    <m/>
    <x v="40"/>
  </r>
  <r>
    <x v="696"/>
    <x v="10"/>
    <m/>
    <x v="40"/>
  </r>
  <r>
    <x v="696"/>
    <x v="11"/>
    <m/>
    <x v="40"/>
  </r>
  <r>
    <x v="696"/>
    <x v="12"/>
    <m/>
    <x v="40"/>
  </r>
  <r>
    <x v="696"/>
    <x v="13"/>
    <m/>
    <x v="40"/>
  </r>
  <r>
    <x v="696"/>
    <x v="14"/>
    <n v="0"/>
    <x v="40"/>
  </r>
  <r>
    <x v="696"/>
    <x v="15"/>
    <n v="0"/>
    <x v="40"/>
  </r>
  <r>
    <x v="696"/>
    <x v="16"/>
    <n v="0"/>
    <x v="40"/>
  </r>
  <r>
    <x v="696"/>
    <x v="17"/>
    <n v="0"/>
    <x v="40"/>
  </r>
  <r>
    <x v="696"/>
    <x v="18"/>
    <m/>
    <x v="40"/>
  </r>
  <r>
    <x v="696"/>
    <x v="19"/>
    <m/>
    <x v="40"/>
  </r>
  <r>
    <x v="656"/>
    <x v="0"/>
    <s v="Ligier"/>
    <x v="40"/>
  </r>
  <r>
    <x v="656"/>
    <x v="1"/>
    <s v="Lamborghini"/>
    <x v="40"/>
  </r>
  <r>
    <x v="656"/>
    <x v="2"/>
    <n v="0"/>
    <x v="40"/>
  </r>
  <r>
    <x v="656"/>
    <x v="3"/>
    <n v="0"/>
    <x v="40"/>
  </r>
  <r>
    <x v="656"/>
    <x v="4"/>
    <n v="0"/>
    <x v="40"/>
  </r>
  <r>
    <x v="656"/>
    <x v="5"/>
    <n v="0"/>
    <x v="40"/>
  </r>
  <r>
    <x v="656"/>
    <x v="6"/>
    <n v="0"/>
    <x v="40"/>
  </r>
  <r>
    <x v="656"/>
    <x v="7"/>
    <n v="0"/>
    <x v="40"/>
  </r>
  <r>
    <x v="656"/>
    <x v="8"/>
    <m/>
    <x v="40"/>
  </r>
  <r>
    <x v="656"/>
    <x v="9"/>
    <m/>
    <x v="40"/>
  </r>
  <r>
    <x v="656"/>
    <x v="10"/>
    <m/>
    <x v="40"/>
  </r>
  <r>
    <x v="656"/>
    <x v="11"/>
    <m/>
    <x v="40"/>
  </r>
  <r>
    <x v="656"/>
    <x v="12"/>
    <m/>
    <x v="40"/>
  </r>
  <r>
    <x v="656"/>
    <x v="13"/>
    <m/>
    <x v="40"/>
  </r>
  <r>
    <x v="656"/>
    <x v="14"/>
    <n v="0"/>
    <x v="40"/>
  </r>
  <r>
    <x v="656"/>
    <x v="15"/>
    <n v="0"/>
    <x v="40"/>
  </r>
  <r>
    <x v="656"/>
    <x v="16"/>
    <n v="0"/>
    <x v="40"/>
  </r>
  <r>
    <x v="656"/>
    <x v="17"/>
    <n v="0"/>
    <x v="40"/>
  </r>
  <r>
    <x v="656"/>
    <x v="18"/>
    <m/>
    <x v="40"/>
  </r>
  <r>
    <x v="656"/>
    <x v="19"/>
    <m/>
    <x v="40"/>
  </r>
  <r>
    <x v="702"/>
    <x v="0"/>
    <s v="Minardi"/>
    <x v="40"/>
  </r>
  <r>
    <x v="702"/>
    <x v="1"/>
    <s v="Ford"/>
    <x v="40"/>
  </r>
  <r>
    <x v="702"/>
    <x v="2"/>
    <n v="0"/>
    <x v="40"/>
  </r>
  <r>
    <x v="702"/>
    <x v="3"/>
    <n v="0"/>
    <x v="40"/>
  </r>
  <r>
    <x v="702"/>
    <x v="4"/>
    <n v="0"/>
    <x v="40"/>
  </r>
  <r>
    <x v="702"/>
    <x v="5"/>
    <n v="0"/>
    <x v="40"/>
  </r>
  <r>
    <x v="702"/>
    <x v="6"/>
    <n v="0"/>
    <x v="40"/>
  </r>
  <r>
    <x v="702"/>
    <x v="7"/>
    <n v="0"/>
    <x v="40"/>
  </r>
  <r>
    <x v="702"/>
    <x v="8"/>
    <m/>
    <x v="40"/>
  </r>
  <r>
    <x v="702"/>
    <x v="9"/>
    <m/>
    <x v="40"/>
  </r>
  <r>
    <x v="702"/>
    <x v="10"/>
    <m/>
    <x v="40"/>
  </r>
  <r>
    <x v="702"/>
    <x v="11"/>
    <m/>
    <x v="40"/>
  </r>
  <r>
    <x v="702"/>
    <x v="12"/>
    <m/>
    <x v="40"/>
  </r>
  <r>
    <x v="702"/>
    <x v="13"/>
    <m/>
    <x v="40"/>
  </r>
  <r>
    <x v="702"/>
    <x v="14"/>
    <n v="0"/>
    <x v="40"/>
  </r>
  <r>
    <x v="702"/>
    <x v="15"/>
    <n v="0"/>
    <x v="40"/>
  </r>
  <r>
    <x v="702"/>
    <x v="16"/>
    <n v="0"/>
    <x v="40"/>
  </r>
  <r>
    <x v="702"/>
    <x v="17"/>
    <n v="0"/>
    <x v="40"/>
  </r>
  <r>
    <x v="702"/>
    <x v="18"/>
    <m/>
    <x v="40"/>
  </r>
  <r>
    <x v="702"/>
    <x v="19"/>
    <m/>
    <x v="40"/>
  </r>
  <r>
    <x v="598"/>
    <x v="0"/>
    <s v="Williams"/>
    <x v="40"/>
  </r>
  <r>
    <x v="598"/>
    <x v="1"/>
    <s v="Renault"/>
    <x v="40"/>
  </r>
  <r>
    <x v="598"/>
    <x v="2"/>
    <n v="1"/>
    <x v="40"/>
  </r>
  <r>
    <x v="598"/>
    <x v="3"/>
    <n v="0"/>
    <x v="40"/>
  </r>
  <r>
    <x v="598"/>
    <x v="4"/>
    <n v="0"/>
    <x v="40"/>
  </r>
  <r>
    <x v="598"/>
    <x v="5"/>
    <n v="2"/>
    <x v="40"/>
  </r>
  <r>
    <x v="598"/>
    <x v="6"/>
    <n v="3"/>
    <x v="40"/>
  </r>
  <r>
    <x v="598"/>
    <x v="7"/>
    <n v="2"/>
    <x v="40"/>
  </r>
  <r>
    <x v="598"/>
    <x v="8"/>
    <m/>
    <x v="40"/>
  </r>
  <r>
    <x v="598"/>
    <x v="9"/>
    <m/>
    <x v="40"/>
  </r>
  <r>
    <x v="598"/>
    <x v="10"/>
    <m/>
    <x v="40"/>
  </r>
  <r>
    <x v="598"/>
    <x v="11"/>
    <m/>
    <x v="40"/>
  </r>
  <r>
    <x v="598"/>
    <x v="12"/>
    <m/>
    <x v="40"/>
  </r>
  <r>
    <x v="598"/>
    <x v="13"/>
    <m/>
    <x v="40"/>
  </r>
  <r>
    <x v="598"/>
    <x v="14"/>
    <n v="23"/>
    <x v="40"/>
  </r>
  <r>
    <x v="598"/>
    <x v="15"/>
    <n v="23"/>
    <x v="40"/>
  </r>
  <r>
    <x v="598"/>
    <x v="16"/>
    <n v="23"/>
    <x v="40"/>
  </r>
  <r>
    <x v="598"/>
    <x v="17"/>
    <n v="23"/>
    <x v="40"/>
  </r>
  <r>
    <x v="598"/>
    <x v="18"/>
    <m/>
    <x v="40"/>
  </r>
  <r>
    <x v="598"/>
    <x v="19"/>
    <n v="4"/>
    <x v="40"/>
  </r>
  <r>
    <x v="672"/>
    <x v="0"/>
    <s v="Benetton"/>
    <x v="40"/>
  </r>
  <r>
    <x v="672"/>
    <x v="1"/>
    <s v="Ford"/>
    <x v="40"/>
  </r>
  <r>
    <x v="672"/>
    <x v="2"/>
    <n v="0"/>
    <x v="40"/>
  </r>
  <r>
    <x v="672"/>
    <x v="3"/>
    <n v="1"/>
    <x v="40"/>
  </r>
  <r>
    <x v="672"/>
    <x v="4"/>
    <n v="0"/>
    <x v="40"/>
  </r>
  <r>
    <x v="672"/>
    <x v="5"/>
    <n v="0"/>
    <x v="40"/>
  </r>
  <r>
    <x v="672"/>
    <x v="6"/>
    <n v="0"/>
    <x v="40"/>
  </r>
  <r>
    <x v="672"/>
    <x v="7"/>
    <n v="0"/>
    <x v="40"/>
  </r>
  <r>
    <x v="672"/>
    <x v="8"/>
    <m/>
    <x v="40"/>
  </r>
  <r>
    <x v="672"/>
    <x v="9"/>
    <m/>
    <x v="40"/>
  </r>
  <r>
    <x v="672"/>
    <x v="10"/>
    <m/>
    <x v="40"/>
  </r>
  <r>
    <x v="672"/>
    <x v="11"/>
    <m/>
    <x v="40"/>
  </r>
  <r>
    <x v="672"/>
    <x v="12"/>
    <m/>
    <x v="40"/>
  </r>
  <r>
    <x v="672"/>
    <x v="13"/>
    <m/>
    <x v="40"/>
  </r>
  <r>
    <x v="672"/>
    <x v="14"/>
    <n v="6"/>
    <x v="40"/>
  </r>
  <r>
    <x v="672"/>
    <x v="15"/>
    <n v="6"/>
    <x v="40"/>
  </r>
  <r>
    <x v="672"/>
    <x v="16"/>
    <n v="6"/>
    <x v="40"/>
  </r>
  <r>
    <x v="672"/>
    <x v="17"/>
    <n v="6"/>
    <x v="40"/>
  </r>
  <r>
    <x v="672"/>
    <x v="18"/>
    <m/>
    <x v="40"/>
  </r>
  <r>
    <x v="672"/>
    <x v="19"/>
    <m/>
    <x v="40"/>
  </r>
  <r>
    <x v="673"/>
    <x v="0"/>
    <s v="Tyrell"/>
    <x v="40"/>
  </r>
  <r>
    <x v="673"/>
    <x v="1"/>
    <s v="Ford"/>
    <x v="40"/>
  </r>
  <r>
    <x v="673"/>
    <x v="2"/>
    <n v="0"/>
    <x v="40"/>
  </r>
  <r>
    <x v="673"/>
    <x v="3"/>
    <n v="0"/>
    <x v="40"/>
  </r>
  <r>
    <x v="673"/>
    <x v="4"/>
    <n v="0"/>
    <x v="40"/>
  </r>
  <r>
    <x v="673"/>
    <x v="5"/>
    <n v="0"/>
    <x v="40"/>
  </r>
  <r>
    <x v="673"/>
    <x v="6"/>
    <n v="0"/>
    <x v="40"/>
  </r>
  <r>
    <x v="673"/>
    <x v="7"/>
    <n v="3"/>
    <x v="40"/>
  </r>
  <r>
    <x v="673"/>
    <x v="8"/>
    <m/>
    <x v="40"/>
  </r>
  <r>
    <x v="673"/>
    <x v="9"/>
    <m/>
    <x v="40"/>
  </r>
  <r>
    <x v="673"/>
    <x v="10"/>
    <m/>
    <x v="40"/>
  </r>
  <r>
    <x v="673"/>
    <x v="11"/>
    <m/>
    <x v="40"/>
  </r>
  <r>
    <x v="673"/>
    <x v="12"/>
    <m/>
    <x v="40"/>
  </r>
  <r>
    <x v="673"/>
    <x v="13"/>
    <m/>
    <x v="40"/>
  </r>
  <r>
    <x v="673"/>
    <x v="14"/>
    <n v="3"/>
    <x v="40"/>
  </r>
  <r>
    <x v="673"/>
    <x v="15"/>
    <n v="3"/>
    <x v="40"/>
  </r>
  <r>
    <x v="673"/>
    <x v="16"/>
    <n v="3"/>
    <x v="40"/>
  </r>
  <r>
    <x v="673"/>
    <x v="17"/>
    <n v="3"/>
    <x v="40"/>
  </r>
  <r>
    <x v="673"/>
    <x v="18"/>
    <m/>
    <x v="40"/>
  </r>
  <r>
    <x v="673"/>
    <x v="19"/>
    <m/>
    <x v="40"/>
  </r>
  <r>
    <x v="674"/>
    <x v="0"/>
    <s v="Brabham"/>
    <x v="40"/>
  </r>
  <r>
    <x v="674"/>
    <x v="1"/>
    <s v="Judd"/>
    <x v="40"/>
  </r>
  <r>
    <x v="674"/>
    <x v="2"/>
    <n v="0"/>
    <x v="40"/>
  </r>
  <r>
    <x v="674"/>
    <x v="3"/>
    <n v="0"/>
    <x v="40"/>
  </r>
  <r>
    <x v="674"/>
    <x v="4"/>
    <n v="0"/>
    <x v="40"/>
  </r>
  <r>
    <x v="674"/>
    <x v="5"/>
    <n v="0"/>
    <x v="40"/>
  </r>
  <r>
    <x v="674"/>
    <x v="6"/>
    <n v="1"/>
    <x v="40"/>
  </r>
  <r>
    <x v="674"/>
    <x v="7"/>
    <n v="0"/>
    <x v="40"/>
  </r>
  <r>
    <x v="674"/>
    <x v="8"/>
    <m/>
    <x v="40"/>
  </r>
  <r>
    <x v="674"/>
    <x v="9"/>
    <m/>
    <x v="40"/>
  </r>
  <r>
    <x v="674"/>
    <x v="10"/>
    <m/>
    <x v="40"/>
  </r>
  <r>
    <x v="674"/>
    <x v="11"/>
    <m/>
    <x v="40"/>
  </r>
  <r>
    <x v="674"/>
    <x v="12"/>
    <m/>
    <x v="40"/>
  </r>
  <r>
    <x v="674"/>
    <x v="13"/>
    <m/>
    <x v="40"/>
  </r>
  <r>
    <x v="674"/>
    <x v="14"/>
    <n v="2"/>
    <x v="40"/>
  </r>
  <r>
    <x v="674"/>
    <x v="15"/>
    <n v="2"/>
    <x v="40"/>
  </r>
  <r>
    <x v="674"/>
    <x v="16"/>
    <n v="2"/>
    <x v="40"/>
  </r>
  <r>
    <x v="674"/>
    <x v="17"/>
    <n v="2"/>
    <x v="40"/>
  </r>
  <r>
    <x v="674"/>
    <x v="18"/>
    <m/>
    <x v="40"/>
  </r>
  <r>
    <x v="674"/>
    <x v="19"/>
    <m/>
    <x v="40"/>
  </r>
  <r>
    <x v="649"/>
    <x v="0"/>
    <s v="Williams"/>
    <x v="40"/>
  </r>
  <r>
    <x v="649"/>
    <x v="1"/>
    <s v="Renault"/>
    <x v="40"/>
  </r>
  <r>
    <x v="649"/>
    <x v="2"/>
    <n v="1"/>
    <x v="40"/>
  </r>
  <r>
    <x v="649"/>
    <x v="3"/>
    <n v="1"/>
    <x v="40"/>
  </r>
  <r>
    <x v="649"/>
    <x v="4"/>
    <n v="1"/>
    <x v="40"/>
  </r>
  <r>
    <x v="649"/>
    <x v="5"/>
    <n v="2"/>
    <x v="40"/>
  </r>
  <r>
    <x v="649"/>
    <x v="6"/>
    <n v="4"/>
    <x v="40"/>
  </r>
  <r>
    <x v="649"/>
    <x v="7"/>
    <n v="1"/>
    <x v="40"/>
  </r>
  <r>
    <x v="649"/>
    <x v="8"/>
    <m/>
    <x v="40"/>
  </r>
  <r>
    <x v="649"/>
    <x v="9"/>
    <m/>
    <x v="40"/>
  </r>
  <r>
    <x v="649"/>
    <x v="10"/>
    <m/>
    <x v="40"/>
  </r>
  <r>
    <x v="649"/>
    <x v="11"/>
    <m/>
    <x v="40"/>
  </r>
  <r>
    <x v="649"/>
    <x v="12"/>
    <m/>
    <x v="40"/>
  </r>
  <r>
    <x v="649"/>
    <x v="13"/>
    <m/>
    <x v="40"/>
  </r>
  <r>
    <x v="649"/>
    <x v="14"/>
    <n v="34"/>
    <x v="40"/>
  </r>
  <r>
    <x v="649"/>
    <x v="15"/>
    <n v="34"/>
    <x v="40"/>
  </r>
  <r>
    <x v="649"/>
    <x v="16"/>
    <n v="34"/>
    <x v="40"/>
  </r>
  <r>
    <x v="649"/>
    <x v="17"/>
    <n v="34"/>
    <x v="40"/>
  </r>
  <r>
    <x v="649"/>
    <x v="18"/>
    <n v="1"/>
    <x v="40"/>
  </r>
  <r>
    <x v="649"/>
    <x v="19"/>
    <n v="1"/>
    <x v="40"/>
  </r>
  <r>
    <x v="675"/>
    <x v="0"/>
    <s v="AGS"/>
    <x v="40"/>
  </r>
  <r>
    <x v="675"/>
    <x v="1"/>
    <s v="Ford"/>
    <x v="40"/>
  </r>
  <r>
    <x v="675"/>
    <x v="2"/>
    <n v="0"/>
    <x v="40"/>
  </r>
  <r>
    <x v="675"/>
    <x v="3"/>
    <n v="0"/>
    <x v="40"/>
  </r>
  <r>
    <x v="675"/>
    <x v="4"/>
    <n v="0"/>
    <x v="40"/>
  </r>
  <r>
    <x v="675"/>
    <x v="5"/>
    <n v="0"/>
    <x v="40"/>
  </r>
  <r>
    <x v="675"/>
    <x v="6"/>
    <n v="0"/>
    <x v="40"/>
  </r>
  <r>
    <x v="675"/>
    <x v="7"/>
    <n v="0"/>
    <x v="40"/>
  </r>
  <r>
    <x v="675"/>
    <x v="8"/>
    <m/>
    <x v="40"/>
  </r>
  <r>
    <x v="675"/>
    <x v="9"/>
    <m/>
    <x v="40"/>
  </r>
  <r>
    <x v="675"/>
    <x v="10"/>
    <m/>
    <x v="40"/>
  </r>
  <r>
    <x v="675"/>
    <x v="11"/>
    <m/>
    <x v="40"/>
  </r>
  <r>
    <x v="675"/>
    <x v="12"/>
    <m/>
    <x v="40"/>
  </r>
  <r>
    <x v="675"/>
    <x v="13"/>
    <m/>
    <x v="40"/>
  </r>
  <r>
    <x v="675"/>
    <x v="14"/>
    <n v="0"/>
    <x v="40"/>
  </r>
  <r>
    <x v="675"/>
    <x v="15"/>
    <n v="0"/>
    <x v="40"/>
  </r>
  <r>
    <x v="675"/>
    <x v="16"/>
    <n v="0"/>
    <x v="40"/>
  </r>
  <r>
    <x v="675"/>
    <x v="17"/>
    <n v="0"/>
    <x v="40"/>
  </r>
  <r>
    <x v="675"/>
    <x v="18"/>
    <m/>
    <x v="40"/>
  </r>
  <r>
    <x v="675"/>
    <x v="19"/>
    <m/>
    <x v="40"/>
  </r>
  <r>
    <x v="676"/>
    <x v="0"/>
    <s v="Lola"/>
    <x v="41"/>
  </r>
  <r>
    <x v="676"/>
    <x v="1"/>
    <s v="Ford"/>
    <x v="41"/>
  </r>
  <r>
    <x v="676"/>
    <x v="2"/>
    <n v="0"/>
    <x v="41"/>
  </r>
  <r>
    <x v="676"/>
    <x v="3"/>
    <n v="0"/>
    <x v="41"/>
  </r>
  <r>
    <x v="676"/>
    <x v="4"/>
    <n v="0"/>
    <x v="41"/>
  </r>
  <r>
    <x v="676"/>
    <x v="5"/>
    <n v="0"/>
    <x v="41"/>
  </r>
  <r>
    <x v="676"/>
    <x v="6"/>
    <n v="0"/>
    <x v="41"/>
  </r>
  <r>
    <x v="676"/>
    <x v="7"/>
    <n v="1"/>
    <x v="41"/>
  </r>
  <r>
    <x v="676"/>
    <x v="8"/>
    <m/>
    <x v="41"/>
  </r>
  <r>
    <x v="676"/>
    <x v="9"/>
    <m/>
    <x v="41"/>
  </r>
  <r>
    <x v="676"/>
    <x v="10"/>
    <m/>
    <x v="41"/>
  </r>
  <r>
    <x v="676"/>
    <x v="11"/>
    <m/>
    <x v="41"/>
  </r>
  <r>
    <x v="676"/>
    <x v="12"/>
    <m/>
    <x v="41"/>
  </r>
  <r>
    <x v="676"/>
    <x v="13"/>
    <m/>
    <x v="41"/>
  </r>
  <r>
    <x v="676"/>
    <x v="14"/>
    <n v="1"/>
    <x v="41"/>
  </r>
  <r>
    <x v="676"/>
    <x v="15"/>
    <n v="1"/>
    <x v="41"/>
  </r>
  <r>
    <x v="676"/>
    <x v="16"/>
    <n v="1"/>
    <x v="41"/>
  </r>
  <r>
    <x v="676"/>
    <x v="17"/>
    <n v="1"/>
    <x v="41"/>
  </r>
  <r>
    <x v="676"/>
    <x v="18"/>
    <m/>
    <x v="41"/>
  </r>
  <r>
    <x v="676"/>
    <x v="19"/>
    <m/>
    <x v="41"/>
  </r>
  <r>
    <x v="617"/>
    <x v="0"/>
    <s v="Ferrari"/>
    <x v="41"/>
  </r>
  <r>
    <x v="617"/>
    <x v="1"/>
    <s v="Ferrari"/>
    <x v="41"/>
  </r>
  <r>
    <x v="617"/>
    <x v="2"/>
    <n v="0"/>
    <x v="41"/>
  </r>
  <r>
    <x v="617"/>
    <x v="3"/>
    <n v="3"/>
    <x v="41"/>
  </r>
  <r>
    <x v="617"/>
    <x v="4"/>
    <n v="2"/>
    <x v="41"/>
  </r>
  <r>
    <x v="617"/>
    <x v="5"/>
    <n v="2"/>
    <x v="41"/>
  </r>
  <r>
    <x v="617"/>
    <x v="6"/>
    <n v="1"/>
    <x v="41"/>
  </r>
  <r>
    <x v="617"/>
    <x v="7"/>
    <n v="0"/>
    <x v="41"/>
  </r>
  <r>
    <x v="617"/>
    <x v="8"/>
    <m/>
    <x v="41"/>
  </r>
  <r>
    <x v="617"/>
    <x v="9"/>
    <m/>
    <x v="41"/>
  </r>
  <r>
    <x v="617"/>
    <x v="10"/>
    <m/>
    <x v="41"/>
  </r>
  <r>
    <x v="617"/>
    <x v="11"/>
    <m/>
    <x v="41"/>
  </r>
  <r>
    <x v="617"/>
    <x v="12"/>
    <m/>
    <x v="41"/>
  </r>
  <r>
    <x v="617"/>
    <x v="13"/>
    <m/>
    <x v="41"/>
  </r>
  <r>
    <x v="617"/>
    <x v="14"/>
    <n v="34"/>
    <x v="41"/>
  </r>
  <r>
    <x v="617"/>
    <x v="15"/>
    <n v="34"/>
    <x v="41"/>
  </r>
  <r>
    <x v="617"/>
    <x v="16"/>
    <n v="34"/>
    <x v="41"/>
  </r>
  <r>
    <x v="617"/>
    <x v="17"/>
    <n v="34"/>
    <x v="41"/>
  </r>
  <r>
    <x v="617"/>
    <x v="18"/>
    <m/>
    <x v="41"/>
  </r>
  <r>
    <x v="617"/>
    <x v="19"/>
    <n v="1"/>
    <x v="41"/>
  </r>
  <r>
    <x v="703"/>
    <x v="0"/>
    <s v="Jordan"/>
    <x v="41"/>
  </r>
  <r>
    <x v="703"/>
    <x v="1"/>
    <s v="Ford"/>
    <x v="41"/>
  </r>
  <r>
    <x v="703"/>
    <x v="2"/>
    <n v="0"/>
    <x v="41"/>
  </r>
  <r>
    <x v="703"/>
    <x v="3"/>
    <n v="0"/>
    <x v="41"/>
  </r>
  <r>
    <x v="703"/>
    <x v="4"/>
    <n v="0"/>
    <x v="41"/>
  </r>
  <r>
    <x v="703"/>
    <x v="5"/>
    <n v="0"/>
    <x v="41"/>
  </r>
  <r>
    <x v="703"/>
    <x v="6"/>
    <n v="0"/>
    <x v="41"/>
  </r>
  <r>
    <x v="703"/>
    <x v="7"/>
    <n v="0"/>
    <x v="41"/>
  </r>
  <r>
    <x v="703"/>
    <x v="8"/>
    <m/>
    <x v="41"/>
  </r>
  <r>
    <x v="703"/>
    <x v="9"/>
    <m/>
    <x v="41"/>
  </r>
  <r>
    <x v="703"/>
    <x v="10"/>
    <m/>
    <x v="41"/>
  </r>
  <r>
    <x v="703"/>
    <x v="11"/>
    <m/>
    <x v="41"/>
  </r>
  <r>
    <x v="703"/>
    <x v="12"/>
    <m/>
    <x v="41"/>
  </r>
  <r>
    <x v="703"/>
    <x v="13"/>
    <m/>
    <x v="41"/>
  </r>
  <r>
    <x v="703"/>
    <x v="14"/>
    <n v="0"/>
    <x v="41"/>
  </r>
  <r>
    <x v="703"/>
    <x v="15"/>
    <n v="0"/>
    <x v="41"/>
  </r>
  <r>
    <x v="703"/>
    <x v="16"/>
    <n v="0"/>
    <x v="41"/>
  </r>
  <r>
    <x v="703"/>
    <x v="17"/>
    <n v="0"/>
    <x v="41"/>
  </r>
  <r>
    <x v="703"/>
    <x v="18"/>
    <m/>
    <x v="41"/>
  </r>
  <r>
    <x v="703"/>
    <x v="19"/>
    <m/>
    <x v="41"/>
  </r>
  <r>
    <x v="664"/>
    <x v="0"/>
    <s v="Footwork"/>
    <x v="41"/>
  </r>
  <r>
    <x v="664"/>
    <x v="1"/>
    <s v="Porsche-Ford"/>
    <x v="41"/>
  </r>
  <r>
    <x v="664"/>
    <x v="2"/>
    <n v="0"/>
    <x v="41"/>
  </r>
  <r>
    <x v="664"/>
    <x v="3"/>
    <n v="0"/>
    <x v="41"/>
  </r>
  <r>
    <x v="664"/>
    <x v="4"/>
    <n v="0"/>
    <x v="41"/>
  </r>
  <r>
    <x v="664"/>
    <x v="5"/>
    <n v="0"/>
    <x v="41"/>
  </r>
  <r>
    <x v="664"/>
    <x v="6"/>
    <n v="0"/>
    <x v="41"/>
  </r>
  <r>
    <x v="664"/>
    <x v="7"/>
    <n v="0"/>
    <x v="41"/>
  </r>
  <r>
    <x v="664"/>
    <x v="8"/>
    <m/>
    <x v="41"/>
  </r>
  <r>
    <x v="664"/>
    <x v="9"/>
    <m/>
    <x v="41"/>
  </r>
  <r>
    <x v="664"/>
    <x v="10"/>
    <m/>
    <x v="41"/>
  </r>
  <r>
    <x v="664"/>
    <x v="11"/>
    <m/>
    <x v="41"/>
  </r>
  <r>
    <x v="664"/>
    <x v="12"/>
    <m/>
    <x v="41"/>
  </r>
  <r>
    <x v="664"/>
    <x v="13"/>
    <m/>
    <x v="41"/>
  </r>
  <r>
    <x v="664"/>
    <x v="14"/>
    <n v="0"/>
    <x v="41"/>
  </r>
  <r>
    <x v="664"/>
    <x v="15"/>
    <n v="0"/>
    <x v="41"/>
  </r>
  <r>
    <x v="664"/>
    <x v="16"/>
    <n v="0"/>
    <x v="41"/>
  </r>
  <r>
    <x v="664"/>
    <x v="17"/>
    <n v="0"/>
    <x v="41"/>
  </r>
  <r>
    <x v="664"/>
    <x v="18"/>
    <m/>
    <x v="41"/>
  </r>
  <r>
    <x v="664"/>
    <x v="19"/>
    <m/>
    <x v="41"/>
  </r>
  <r>
    <x v="618"/>
    <x v="0"/>
    <s v="Jordan"/>
    <x v="41"/>
  </r>
  <r>
    <x v="618"/>
    <x v="1"/>
    <s v="Ford"/>
    <x v="41"/>
  </r>
  <r>
    <x v="618"/>
    <x v="2"/>
    <n v="0"/>
    <x v="41"/>
  </r>
  <r>
    <x v="618"/>
    <x v="3"/>
    <n v="0"/>
    <x v="41"/>
  </r>
  <r>
    <x v="618"/>
    <x v="4"/>
    <n v="0"/>
    <x v="41"/>
  </r>
  <r>
    <x v="618"/>
    <x v="5"/>
    <n v="2"/>
    <x v="41"/>
  </r>
  <r>
    <x v="618"/>
    <x v="6"/>
    <n v="1"/>
    <x v="41"/>
  </r>
  <r>
    <x v="618"/>
    <x v="7"/>
    <n v="1"/>
    <x v="41"/>
  </r>
  <r>
    <x v="618"/>
    <x v="8"/>
    <m/>
    <x v="41"/>
  </r>
  <r>
    <x v="618"/>
    <x v="9"/>
    <m/>
    <x v="41"/>
  </r>
  <r>
    <x v="618"/>
    <x v="10"/>
    <m/>
    <x v="41"/>
  </r>
  <r>
    <x v="618"/>
    <x v="11"/>
    <m/>
    <x v="41"/>
  </r>
  <r>
    <x v="618"/>
    <x v="12"/>
    <m/>
    <x v="41"/>
  </r>
  <r>
    <x v="618"/>
    <x v="13"/>
    <m/>
    <x v="41"/>
  </r>
  <r>
    <x v="618"/>
    <x v="14"/>
    <n v="9"/>
    <x v="41"/>
  </r>
  <r>
    <x v="618"/>
    <x v="15"/>
    <n v="9"/>
    <x v="41"/>
  </r>
  <r>
    <x v="618"/>
    <x v="16"/>
    <n v="9"/>
    <x v="41"/>
  </r>
  <r>
    <x v="618"/>
    <x v="17"/>
    <n v="9"/>
    <x v="41"/>
  </r>
  <r>
    <x v="618"/>
    <x v="18"/>
    <m/>
    <x v="41"/>
  </r>
  <r>
    <x v="618"/>
    <x v="19"/>
    <m/>
    <x v="41"/>
  </r>
  <r>
    <x v="650"/>
    <x v="0"/>
    <s v="Mclaren"/>
    <x v="41"/>
  </r>
  <r>
    <x v="650"/>
    <x v="1"/>
    <s v="Honda"/>
    <x v="41"/>
  </r>
  <r>
    <x v="650"/>
    <x v="2"/>
    <n v="7"/>
    <x v="41"/>
  </r>
  <r>
    <x v="650"/>
    <x v="3"/>
    <n v="3"/>
    <x v="41"/>
  </r>
  <r>
    <x v="650"/>
    <x v="4"/>
    <n v="2"/>
    <x v="41"/>
  </r>
  <r>
    <x v="650"/>
    <x v="5"/>
    <n v="1"/>
    <x v="41"/>
  </r>
  <r>
    <x v="650"/>
    <x v="6"/>
    <n v="1"/>
    <x v="41"/>
  </r>
  <r>
    <x v="650"/>
    <x v="7"/>
    <n v="0"/>
    <x v="41"/>
  </r>
  <r>
    <x v="650"/>
    <x v="8"/>
    <m/>
    <x v="41"/>
  </r>
  <r>
    <x v="650"/>
    <x v="9"/>
    <m/>
    <x v="41"/>
  </r>
  <r>
    <x v="650"/>
    <x v="10"/>
    <m/>
    <x v="41"/>
  </r>
  <r>
    <x v="650"/>
    <x v="11"/>
    <m/>
    <x v="41"/>
  </r>
  <r>
    <x v="650"/>
    <x v="12"/>
    <n v="1"/>
    <x v="41"/>
  </r>
  <r>
    <x v="650"/>
    <x v="13"/>
    <n v="1"/>
    <x v="41"/>
  </r>
  <r>
    <x v="650"/>
    <x v="14"/>
    <n v="96"/>
    <x v="41"/>
  </r>
  <r>
    <x v="650"/>
    <x v="15"/>
    <n v="96"/>
    <x v="41"/>
  </r>
  <r>
    <x v="650"/>
    <x v="16"/>
    <n v="96"/>
    <x v="41"/>
  </r>
  <r>
    <x v="650"/>
    <x v="17"/>
    <n v="96"/>
    <x v="41"/>
  </r>
  <r>
    <x v="650"/>
    <x v="18"/>
    <n v="8"/>
    <x v="41"/>
  </r>
  <r>
    <x v="650"/>
    <x v="19"/>
    <n v="2"/>
    <x v="41"/>
  </r>
  <r>
    <x v="684"/>
    <x v="0"/>
    <s v="Jordan"/>
    <x v="41"/>
  </r>
  <r>
    <x v="684"/>
    <x v="1"/>
    <s v="Ford"/>
    <x v="41"/>
  </r>
  <r>
    <x v="684"/>
    <x v="2"/>
    <n v="0"/>
    <x v="41"/>
  </r>
  <r>
    <x v="684"/>
    <x v="3"/>
    <n v="0"/>
    <x v="41"/>
  </r>
  <r>
    <x v="684"/>
    <x v="4"/>
    <n v="0"/>
    <x v="41"/>
  </r>
  <r>
    <x v="684"/>
    <x v="5"/>
    <n v="0"/>
    <x v="41"/>
  </r>
  <r>
    <x v="684"/>
    <x v="6"/>
    <n v="1"/>
    <x v="41"/>
  </r>
  <r>
    <x v="684"/>
    <x v="7"/>
    <n v="2"/>
    <x v="41"/>
  </r>
  <r>
    <x v="684"/>
    <x v="8"/>
    <m/>
    <x v="41"/>
  </r>
  <r>
    <x v="684"/>
    <x v="9"/>
    <m/>
    <x v="41"/>
  </r>
  <r>
    <x v="684"/>
    <x v="10"/>
    <m/>
    <x v="41"/>
  </r>
  <r>
    <x v="684"/>
    <x v="11"/>
    <m/>
    <x v="41"/>
  </r>
  <r>
    <x v="684"/>
    <x v="12"/>
    <m/>
    <x v="41"/>
  </r>
  <r>
    <x v="684"/>
    <x v="13"/>
    <m/>
    <x v="41"/>
  </r>
  <r>
    <x v="684"/>
    <x v="14"/>
    <n v="4"/>
    <x v="41"/>
  </r>
  <r>
    <x v="684"/>
    <x v="15"/>
    <n v="4"/>
    <x v="41"/>
  </r>
  <r>
    <x v="684"/>
    <x v="16"/>
    <n v="4"/>
    <x v="41"/>
  </r>
  <r>
    <x v="684"/>
    <x v="17"/>
    <n v="4"/>
    <x v="41"/>
  </r>
  <r>
    <x v="684"/>
    <x v="18"/>
    <m/>
    <x v="41"/>
  </r>
  <r>
    <x v="684"/>
    <x v="19"/>
    <n v="1"/>
    <x v="41"/>
  </r>
  <r>
    <x v="685"/>
    <x v="0"/>
    <s v="Dallara"/>
    <x v="41"/>
  </r>
  <r>
    <x v="685"/>
    <x v="1"/>
    <s v="Judd"/>
    <x v="41"/>
  </r>
  <r>
    <x v="685"/>
    <x v="2"/>
    <n v="0"/>
    <x v="41"/>
  </r>
  <r>
    <x v="685"/>
    <x v="3"/>
    <n v="0"/>
    <x v="41"/>
  </r>
  <r>
    <x v="685"/>
    <x v="4"/>
    <n v="0"/>
    <x v="41"/>
  </r>
  <r>
    <x v="685"/>
    <x v="5"/>
    <n v="0"/>
    <x v="41"/>
  </r>
  <r>
    <x v="685"/>
    <x v="6"/>
    <n v="0"/>
    <x v="41"/>
  </r>
  <r>
    <x v="685"/>
    <x v="7"/>
    <n v="1"/>
    <x v="41"/>
  </r>
  <r>
    <x v="685"/>
    <x v="8"/>
    <m/>
    <x v="41"/>
  </r>
  <r>
    <x v="685"/>
    <x v="9"/>
    <m/>
    <x v="41"/>
  </r>
  <r>
    <x v="685"/>
    <x v="10"/>
    <m/>
    <x v="41"/>
  </r>
  <r>
    <x v="685"/>
    <x v="11"/>
    <m/>
    <x v="41"/>
  </r>
  <r>
    <x v="685"/>
    <x v="12"/>
    <m/>
    <x v="41"/>
  </r>
  <r>
    <x v="685"/>
    <x v="13"/>
    <m/>
    <x v="41"/>
  </r>
  <r>
    <x v="685"/>
    <x v="14"/>
    <n v="1"/>
    <x v="41"/>
  </r>
  <r>
    <x v="685"/>
    <x v="15"/>
    <n v="1"/>
    <x v="41"/>
  </r>
  <r>
    <x v="685"/>
    <x v="16"/>
    <n v="1"/>
    <x v="41"/>
  </r>
  <r>
    <x v="685"/>
    <x v="17"/>
    <n v="1"/>
    <x v="41"/>
  </r>
  <r>
    <x v="685"/>
    <x v="18"/>
    <m/>
    <x v="41"/>
  </r>
  <r>
    <x v="685"/>
    <x v="19"/>
    <m/>
    <x v="41"/>
  </r>
  <r>
    <x v="687"/>
    <x v="0"/>
    <s v="Lola"/>
    <x v="41"/>
  </r>
  <r>
    <x v="687"/>
    <x v="1"/>
    <s v="Ford"/>
    <x v="41"/>
  </r>
  <r>
    <x v="687"/>
    <x v="2"/>
    <n v="0"/>
    <x v="41"/>
  </r>
  <r>
    <x v="687"/>
    <x v="3"/>
    <n v="0"/>
    <x v="41"/>
  </r>
  <r>
    <x v="687"/>
    <x v="4"/>
    <n v="0"/>
    <x v="41"/>
  </r>
  <r>
    <x v="687"/>
    <x v="5"/>
    <n v="0"/>
    <x v="41"/>
  </r>
  <r>
    <x v="687"/>
    <x v="6"/>
    <n v="0"/>
    <x v="41"/>
  </r>
  <r>
    <x v="687"/>
    <x v="7"/>
    <n v="1"/>
    <x v="41"/>
  </r>
  <r>
    <x v="687"/>
    <x v="8"/>
    <m/>
    <x v="41"/>
  </r>
  <r>
    <x v="687"/>
    <x v="9"/>
    <m/>
    <x v="41"/>
  </r>
  <r>
    <x v="687"/>
    <x v="10"/>
    <m/>
    <x v="41"/>
  </r>
  <r>
    <x v="687"/>
    <x v="11"/>
    <m/>
    <x v="41"/>
  </r>
  <r>
    <x v="687"/>
    <x v="12"/>
    <m/>
    <x v="41"/>
  </r>
  <r>
    <x v="687"/>
    <x v="13"/>
    <m/>
    <x v="41"/>
  </r>
  <r>
    <x v="687"/>
    <x v="14"/>
    <n v="1"/>
    <x v="41"/>
  </r>
  <r>
    <x v="687"/>
    <x v="15"/>
    <n v="1"/>
    <x v="41"/>
  </r>
  <r>
    <x v="687"/>
    <x v="16"/>
    <n v="1"/>
    <x v="41"/>
  </r>
  <r>
    <x v="687"/>
    <x v="17"/>
    <n v="1"/>
    <x v="41"/>
  </r>
  <r>
    <x v="687"/>
    <x v="18"/>
    <m/>
    <x v="41"/>
  </r>
  <r>
    <x v="687"/>
    <x v="19"/>
    <m/>
    <x v="41"/>
  </r>
  <r>
    <x v="704"/>
    <x v="0"/>
    <s v="Lamborghini"/>
    <x v="41"/>
  </r>
  <r>
    <x v="704"/>
    <x v="1"/>
    <s v="Lamborghini"/>
    <x v="41"/>
  </r>
  <r>
    <x v="704"/>
    <x v="2"/>
    <n v="0"/>
    <x v="41"/>
  </r>
  <r>
    <x v="704"/>
    <x v="3"/>
    <n v="0"/>
    <x v="41"/>
  </r>
  <r>
    <x v="704"/>
    <x v="4"/>
    <n v="0"/>
    <x v="41"/>
  </r>
  <r>
    <x v="704"/>
    <x v="5"/>
    <n v="0"/>
    <x v="41"/>
  </r>
  <r>
    <x v="704"/>
    <x v="6"/>
    <n v="0"/>
    <x v="41"/>
  </r>
  <r>
    <x v="704"/>
    <x v="7"/>
    <n v="0"/>
    <x v="41"/>
  </r>
  <r>
    <x v="704"/>
    <x v="8"/>
    <m/>
    <x v="41"/>
  </r>
  <r>
    <x v="704"/>
    <x v="9"/>
    <m/>
    <x v="41"/>
  </r>
  <r>
    <x v="704"/>
    <x v="10"/>
    <m/>
    <x v="41"/>
  </r>
  <r>
    <x v="704"/>
    <x v="11"/>
    <m/>
    <x v="41"/>
  </r>
  <r>
    <x v="704"/>
    <x v="12"/>
    <m/>
    <x v="41"/>
  </r>
  <r>
    <x v="704"/>
    <x v="13"/>
    <m/>
    <x v="41"/>
  </r>
  <r>
    <x v="704"/>
    <x v="14"/>
    <n v="0"/>
    <x v="41"/>
  </r>
  <r>
    <x v="704"/>
    <x v="15"/>
    <n v="0"/>
    <x v="41"/>
  </r>
  <r>
    <x v="704"/>
    <x v="16"/>
    <n v="0"/>
    <x v="41"/>
  </r>
  <r>
    <x v="704"/>
    <x v="17"/>
    <n v="0"/>
    <x v="41"/>
  </r>
  <r>
    <x v="704"/>
    <x v="18"/>
    <m/>
    <x v="41"/>
  </r>
  <r>
    <x v="704"/>
    <x v="19"/>
    <m/>
    <x v="41"/>
  </r>
  <r>
    <x v="705"/>
    <x v="0"/>
    <s v="Ligier"/>
    <x v="41"/>
  </r>
  <r>
    <x v="705"/>
    <x v="1"/>
    <s v="Lamborghini"/>
    <x v="41"/>
  </r>
  <r>
    <x v="705"/>
    <x v="2"/>
    <n v="0"/>
    <x v="41"/>
  </r>
  <r>
    <x v="705"/>
    <x v="3"/>
    <n v="0"/>
    <x v="41"/>
  </r>
  <r>
    <x v="705"/>
    <x v="4"/>
    <n v="0"/>
    <x v="41"/>
  </r>
  <r>
    <x v="705"/>
    <x v="5"/>
    <n v="0"/>
    <x v="41"/>
  </r>
  <r>
    <x v="705"/>
    <x v="6"/>
    <n v="0"/>
    <x v="41"/>
  </r>
  <r>
    <x v="705"/>
    <x v="7"/>
    <n v="0"/>
    <x v="41"/>
  </r>
  <r>
    <x v="705"/>
    <x v="8"/>
    <m/>
    <x v="41"/>
  </r>
  <r>
    <x v="705"/>
    <x v="9"/>
    <m/>
    <x v="41"/>
  </r>
  <r>
    <x v="705"/>
    <x v="10"/>
    <m/>
    <x v="41"/>
  </r>
  <r>
    <x v="705"/>
    <x v="11"/>
    <m/>
    <x v="41"/>
  </r>
  <r>
    <x v="705"/>
    <x v="12"/>
    <m/>
    <x v="41"/>
  </r>
  <r>
    <x v="705"/>
    <x v="13"/>
    <m/>
    <x v="41"/>
  </r>
  <r>
    <x v="705"/>
    <x v="14"/>
    <n v="0"/>
    <x v="41"/>
  </r>
  <r>
    <x v="705"/>
    <x v="15"/>
    <n v="0"/>
    <x v="41"/>
  </r>
  <r>
    <x v="705"/>
    <x v="16"/>
    <n v="0"/>
    <x v="41"/>
  </r>
  <r>
    <x v="705"/>
    <x v="17"/>
    <n v="0"/>
    <x v="41"/>
  </r>
  <r>
    <x v="705"/>
    <x v="18"/>
    <m/>
    <x v="41"/>
  </r>
  <r>
    <x v="705"/>
    <x v="19"/>
    <m/>
    <x v="41"/>
  </r>
  <r>
    <x v="706"/>
    <x v="0"/>
    <s v="AGS"/>
    <x v="41"/>
  </r>
  <r>
    <x v="706"/>
    <x v="1"/>
    <s v="Ford"/>
    <x v="41"/>
  </r>
  <r>
    <x v="706"/>
    <x v="2"/>
    <n v="0"/>
    <x v="41"/>
  </r>
  <r>
    <x v="706"/>
    <x v="3"/>
    <n v="0"/>
    <x v="41"/>
  </r>
  <r>
    <x v="706"/>
    <x v="4"/>
    <n v="0"/>
    <x v="41"/>
  </r>
  <r>
    <x v="706"/>
    <x v="5"/>
    <n v="0"/>
    <x v="41"/>
  </r>
  <r>
    <x v="706"/>
    <x v="6"/>
    <n v="0"/>
    <x v="41"/>
  </r>
  <r>
    <x v="706"/>
    <x v="7"/>
    <n v="0"/>
    <x v="41"/>
  </r>
  <r>
    <x v="706"/>
    <x v="8"/>
    <m/>
    <x v="41"/>
  </r>
  <r>
    <x v="706"/>
    <x v="9"/>
    <m/>
    <x v="41"/>
  </r>
  <r>
    <x v="706"/>
    <x v="10"/>
    <m/>
    <x v="41"/>
  </r>
  <r>
    <x v="706"/>
    <x v="11"/>
    <m/>
    <x v="41"/>
  </r>
  <r>
    <x v="706"/>
    <x v="12"/>
    <m/>
    <x v="41"/>
  </r>
  <r>
    <x v="706"/>
    <x v="13"/>
    <m/>
    <x v="41"/>
  </r>
  <r>
    <x v="706"/>
    <x v="14"/>
    <n v="0"/>
    <x v="41"/>
  </r>
  <r>
    <x v="706"/>
    <x v="15"/>
    <n v="0"/>
    <x v="41"/>
  </r>
  <r>
    <x v="706"/>
    <x v="16"/>
    <n v="0"/>
    <x v="41"/>
  </r>
  <r>
    <x v="706"/>
    <x v="17"/>
    <n v="0"/>
    <x v="41"/>
  </r>
  <r>
    <x v="706"/>
    <x v="18"/>
    <m/>
    <x v="41"/>
  </r>
  <r>
    <x v="706"/>
    <x v="19"/>
    <m/>
    <x v="41"/>
  </r>
  <r>
    <x v="669"/>
    <x v="0"/>
    <s v="AGS"/>
    <x v="41"/>
  </r>
  <r>
    <x v="669"/>
    <x v="1"/>
    <s v="Ford"/>
    <x v="41"/>
  </r>
  <r>
    <x v="669"/>
    <x v="2"/>
    <n v="0"/>
    <x v="41"/>
  </r>
  <r>
    <x v="669"/>
    <x v="3"/>
    <n v="0"/>
    <x v="41"/>
  </r>
  <r>
    <x v="669"/>
    <x v="4"/>
    <n v="0"/>
    <x v="41"/>
  </r>
  <r>
    <x v="669"/>
    <x v="5"/>
    <n v="0"/>
    <x v="41"/>
  </r>
  <r>
    <x v="669"/>
    <x v="6"/>
    <n v="0"/>
    <x v="41"/>
  </r>
  <r>
    <x v="669"/>
    <x v="7"/>
    <n v="0"/>
    <x v="41"/>
  </r>
  <r>
    <x v="669"/>
    <x v="8"/>
    <m/>
    <x v="41"/>
  </r>
  <r>
    <x v="669"/>
    <x v="9"/>
    <m/>
    <x v="41"/>
  </r>
  <r>
    <x v="669"/>
    <x v="10"/>
    <m/>
    <x v="41"/>
  </r>
  <r>
    <x v="669"/>
    <x v="11"/>
    <m/>
    <x v="41"/>
  </r>
  <r>
    <x v="669"/>
    <x v="12"/>
    <m/>
    <x v="41"/>
  </r>
  <r>
    <x v="669"/>
    <x v="13"/>
    <m/>
    <x v="41"/>
  </r>
  <r>
    <x v="669"/>
    <x v="14"/>
    <n v="0"/>
    <x v="41"/>
  </r>
  <r>
    <x v="669"/>
    <x v="15"/>
    <n v="0"/>
    <x v="41"/>
  </r>
  <r>
    <x v="669"/>
    <x v="16"/>
    <n v="0"/>
    <x v="41"/>
  </r>
  <r>
    <x v="669"/>
    <x v="17"/>
    <n v="0"/>
    <x v="41"/>
  </r>
  <r>
    <x v="669"/>
    <x v="18"/>
    <m/>
    <x v="41"/>
  </r>
  <r>
    <x v="669"/>
    <x v="19"/>
    <m/>
    <x v="41"/>
  </r>
  <r>
    <x v="652"/>
    <x v="0"/>
    <s v="Mclaren"/>
    <x v="41"/>
  </r>
  <r>
    <x v="652"/>
    <x v="1"/>
    <s v="Honda"/>
    <x v="41"/>
  </r>
  <r>
    <x v="652"/>
    <x v="2"/>
    <n v="1"/>
    <x v="41"/>
  </r>
  <r>
    <x v="652"/>
    <x v="3"/>
    <n v="3"/>
    <x v="41"/>
  </r>
  <r>
    <x v="652"/>
    <x v="4"/>
    <n v="2"/>
    <x v="41"/>
  </r>
  <r>
    <x v="652"/>
    <x v="5"/>
    <n v="3"/>
    <x v="41"/>
  </r>
  <r>
    <x v="652"/>
    <x v="6"/>
    <n v="0"/>
    <x v="41"/>
  </r>
  <r>
    <x v="652"/>
    <x v="7"/>
    <n v="0"/>
    <x v="41"/>
  </r>
  <r>
    <x v="652"/>
    <x v="8"/>
    <m/>
    <x v="41"/>
  </r>
  <r>
    <x v="652"/>
    <x v="9"/>
    <m/>
    <x v="41"/>
  </r>
  <r>
    <x v="652"/>
    <x v="10"/>
    <m/>
    <x v="41"/>
  </r>
  <r>
    <x v="652"/>
    <x v="11"/>
    <m/>
    <x v="41"/>
  </r>
  <r>
    <x v="652"/>
    <x v="12"/>
    <m/>
    <x v="41"/>
  </r>
  <r>
    <x v="652"/>
    <x v="13"/>
    <m/>
    <x v="41"/>
  </r>
  <r>
    <x v="652"/>
    <x v="14"/>
    <n v="43"/>
    <x v="41"/>
  </r>
  <r>
    <x v="652"/>
    <x v="15"/>
    <n v="43"/>
    <x v="41"/>
  </r>
  <r>
    <x v="652"/>
    <x v="16"/>
    <n v="43"/>
    <x v="41"/>
  </r>
  <r>
    <x v="652"/>
    <x v="17"/>
    <n v="43"/>
    <x v="41"/>
  </r>
  <r>
    <x v="652"/>
    <x v="18"/>
    <n v="2"/>
    <x v="41"/>
  </r>
  <r>
    <x v="652"/>
    <x v="19"/>
    <n v="2"/>
    <x v="41"/>
  </r>
  <r>
    <x v="700"/>
    <x v="0"/>
    <s v="Ferrari"/>
    <x v="41"/>
  </r>
  <r>
    <x v="700"/>
    <x v="1"/>
    <s v="Ferrari"/>
    <x v="41"/>
  </r>
  <r>
    <x v="700"/>
    <x v="2"/>
    <n v="0"/>
    <x v="41"/>
  </r>
  <r>
    <x v="700"/>
    <x v="3"/>
    <n v="0"/>
    <x v="41"/>
  </r>
  <r>
    <x v="700"/>
    <x v="4"/>
    <n v="0"/>
    <x v="41"/>
  </r>
  <r>
    <x v="700"/>
    <x v="5"/>
    <n v="0"/>
    <x v="41"/>
  </r>
  <r>
    <x v="700"/>
    <x v="6"/>
    <n v="0"/>
    <x v="41"/>
  </r>
  <r>
    <x v="700"/>
    <x v="7"/>
    <n v="1"/>
    <x v="41"/>
  </r>
  <r>
    <x v="700"/>
    <x v="8"/>
    <m/>
    <x v="41"/>
  </r>
  <r>
    <x v="700"/>
    <x v="9"/>
    <m/>
    <x v="41"/>
  </r>
  <r>
    <x v="700"/>
    <x v="10"/>
    <m/>
    <x v="41"/>
  </r>
  <r>
    <x v="700"/>
    <x v="11"/>
    <m/>
    <x v="41"/>
  </r>
  <r>
    <x v="700"/>
    <x v="12"/>
    <m/>
    <x v="41"/>
  </r>
  <r>
    <x v="700"/>
    <x v="13"/>
    <m/>
    <x v="41"/>
  </r>
  <r>
    <x v="700"/>
    <x v="14"/>
    <n v="0.5"/>
    <x v="41"/>
  </r>
  <r>
    <x v="700"/>
    <x v="15"/>
    <n v="0.5"/>
    <x v="41"/>
  </r>
  <r>
    <x v="700"/>
    <x v="16"/>
    <n v="0.5"/>
    <x v="41"/>
  </r>
  <r>
    <x v="700"/>
    <x v="17"/>
    <n v="0.5"/>
    <x v="41"/>
  </r>
  <r>
    <x v="700"/>
    <x v="18"/>
    <m/>
    <x v="41"/>
  </r>
  <r>
    <x v="700"/>
    <x v="19"/>
    <m/>
    <x v="41"/>
  </r>
  <r>
    <x v="662"/>
    <x v="0"/>
    <s v="Leyton House"/>
    <x v="41"/>
  </r>
  <r>
    <x v="662"/>
    <x v="1"/>
    <s v="Ilmor"/>
    <x v="41"/>
  </r>
  <r>
    <x v="662"/>
    <x v="2"/>
    <n v="0"/>
    <x v="41"/>
  </r>
  <r>
    <x v="662"/>
    <x v="3"/>
    <n v="0"/>
    <x v="41"/>
  </r>
  <r>
    <x v="662"/>
    <x v="4"/>
    <n v="0"/>
    <x v="41"/>
  </r>
  <r>
    <x v="662"/>
    <x v="5"/>
    <n v="0"/>
    <x v="41"/>
  </r>
  <r>
    <x v="662"/>
    <x v="6"/>
    <n v="0"/>
    <x v="41"/>
  </r>
  <r>
    <x v="662"/>
    <x v="7"/>
    <n v="1"/>
    <x v="41"/>
  </r>
  <r>
    <x v="662"/>
    <x v="8"/>
    <m/>
    <x v="41"/>
  </r>
  <r>
    <x v="662"/>
    <x v="9"/>
    <m/>
    <x v="41"/>
  </r>
  <r>
    <x v="662"/>
    <x v="10"/>
    <m/>
    <x v="41"/>
  </r>
  <r>
    <x v="662"/>
    <x v="11"/>
    <m/>
    <x v="41"/>
  </r>
  <r>
    <x v="662"/>
    <x v="12"/>
    <m/>
    <x v="41"/>
  </r>
  <r>
    <x v="662"/>
    <x v="13"/>
    <m/>
    <x v="41"/>
  </r>
  <r>
    <x v="662"/>
    <x v="14"/>
    <n v="1"/>
    <x v="41"/>
  </r>
  <r>
    <x v="662"/>
    <x v="15"/>
    <n v="1"/>
    <x v="41"/>
  </r>
  <r>
    <x v="662"/>
    <x v="16"/>
    <n v="1"/>
    <x v="41"/>
  </r>
  <r>
    <x v="662"/>
    <x v="17"/>
    <n v="1"/>
    <x v="41"/>
  </r>
  <r>
    <x v="662"/>
    <x v="18"/>
    <m/>
    <x v="41"/>
  </r>
  <r>
    <x v="662"/>
    <x v="19"/>
    <m/>
    <x v="41"/>
  </r>
  <r>
    <x v="701"/>
    <x v="0"/>
    <s v="Dallara"/>
    <x v="41"/>
  </r>
  <r>
    <x v="701"/>
    <x v="1"/>
    <s v="Judd"/>
    <x v="41"/>
  </r>
  <r>
    <x v="701"/>
    <x v="2"/>
    <n v="0"/>
    <x v="41"/>
  </r>
  <r>
    <x v="701"/>
    <x v="3"/>
    <n v="0"/>
    <x v="41"/>
  </r>
  <r>
    <x v="701"/>
    <x v="4"/>
    <n v="1"/>
    <x v="41"/>
  </r>
  <r>
    <x v="701"/>
    <x v="5"/>
    <n v="0"/>
    <x v="41"/>
  </r>
  <r>
    <x v="701"/>
    <x v="6"/>
    <n v="0"/>
    <x v="41"/>
  </r>
  <r>
    <x v="701"/>
    <x v="7"/>
    <n v="0"/>
    <x v="41"/>
  </r>
  <r>
    <x v="701"/>
    <x v="8"/>
    <m/>
    <x v="41"/>
  </r>
  <r>
    <x v="701"/>
    <x v="9"/>
    <m/>
    <x v="41"/>
  </r>
  <r>
    <x v="701"/>
    <x v="10"/>
    <m/>
    <x v="41"/>
  </r>
  <r>
    <x v="701"/>
    <x v="11"/>
    <m/>
    <x v="41"/>
  </r>
  <r>
    <x v="701"/>
    <x v="12"/>
    <m/>
    <x v="41"/>
  </r>
  <r>
    <x v="701"/>
    <x v="13"/>
    <m/>
    <x v="41"/>
  </r>
  <r>
    <x v="701"/>
    <x v="14"/>
    <n v="4"/>
    <x v="41"/>
  </r>
  <r>
    <x v="701"/>
    <x v="15"/>
    <n v="4"/>
    <x v="41"/>
  </r>
  <r>
    <x v="701"/>
    <x v="16"/>
    <n v="4"/>
    <x v="41"/>
  </r>
  <r>
    <x v="701"/>
    <x v="17"/>
    <n v="4"/>
    <x v="41"/>
  </r>
  <r>
    <x v="701"/>
    <x v="18"/>
    <m/>
    <x v="41"/>
  </r>
  <r>
    <x v="701"/>
    <x v="19"/>
    <m/>
    <x v="41"/>
  </r>
  <r>
    <x v="690"/>
    <x v="0"/>
    <s v="Ferrari"/>
    <x v="41"/>
  </r>
  <r>
    <x v="690"/>
    <x v="1"/>
    <s v="Ferrari"/>
    <x v="41"/>
  </r>
  <r>
    <x v="690"/>
    <x v="2"/>
    <n v="0"/>
    <x v="41"/>
  </r>
  <r>
    <x v="690"/>
    <x v="3"/>
    <n v="0"/>
    <x v="41"/>
  </r>
  <r>
    <x v="690"/>
    <x v="4"/>
    <n v="3"/>
    <x v="41"/>
  </r>
  <r>
    <x v="690"/>
    <x v="5"/>
    <n v="2"/>
    <x v="41"/>
  </r>
  <r>
    <x v="690"/>
    <x v="6"/>
    <n v="1"/>
    <x v="41"/>
  </r>
  <r>
    <x v="690"/>
    <x v="7"/>
    <n v="1"/>
    <x v="41"/>
  </r>
  <r>
    <x v="690"/>
    <x v="8"/>
    <m/>
    <x v="41"/>
  </r>
  <r>
    <x v="690"/>
    <x v="9"/>
    <m/>
    <x v="41"/>
  </r>
  <r>
    <x v="690"/>
    <x v="10"/>
    <m/>
    <x v="41"/>
  </r>
  <r>
    <x v="690"/>
    <x v="11"/>
    <m/>
    <x v="41"/>
  </r>
  <r>
    <x v="690"/>
    <x v="12"/>
    <m/>
    <x v="41"/>
  </r>
  <r>
    <x v="690"/>
    <x v="13"/>
    <m/>
    <x v="41"/>
  </r>
  <r>
    <x v="690"/>
    <x v="14"/>
    <n v="21"/>
    <x v="41"/>
  </r>
  <r>
    <x v="690"/>
    <x v="15"/>
    <n v="21"/>
    <x v="41"/>
  </r>
  <r>
    <x v="690"/>
    <x v="16"/>
    <n v="21"/>
    <x v="41"/>
  </r>
  <r>
    <x v="690"/>
    <x v="17"/>
    <n v="21"/>
    <x v="41"/>
  </r>
  <r>
    <x v="690"/>
    <x v="18"/>
    <m/>
    <x v="41"/>
  </r>
  <r>
    <x v="690"/>
    <x v="19"/>
    <n v="1"/>
    <x v="41"/>
  </r>
  <r>
    <x v="692"/>
    <x v="0"/>
    <s v="Lotus"/>
    <x v="41"/>
  </r>
  <r>
    <x v="692"/>
    <x v="1"/>
    <s v="Judd"/>
    <x v="41"/>
  </r>
  <r>
    <x v="692"/>
    <x v="2"/>
    <n v="0"/>
    <x v="41"/>
  </r>
  <r>
    <x v="692"/>
    <x v="3"/>
    <n v="0"/>
    <x v="41"/>
  </r>
  <r>
    <x v="692"/>
    <x v="4"/>
    <n v="0"/>
    <x v="41"/>
  </r>
  <r>
    <x v="692"/>
    <x v="5"/>
    <n v="0"/>
    <x v="41"/>
  </r>
  <r>
    <x v="692"/>
    <x v="6"/>
    <n v="0"/>
    <x v="41"/>
  </r>
  <r>
    <x v="692"/>
    <x v="7"/>
    <n v="0"/>
    <x v="41"/>
  </r>
  <r>
    <x v="692"/>
    <x v="8"/>
    <m/>
    <x v="41"/>
  </r>
  <r>
    <x v="692"/>
    <x v="9"/>
    <m/>
    <x v="41"/>
  </r>
  <r>
    <x v="692"/>
    <x v="10"/>
    <m/>
    <x v="41"/>
  </r>
  <r>
    <x v="692"/>
    <x v="11"/>
    <m/>
    <x v="41"/>
  </r>
  <r>
    <x v="692"/>
    <x v="12"/>
    <m/>
    <x v="41"/>
  </r>
  <r>
    <x v="692"/>
    <x v="13"/>
    <m/>
    <x v="41"/>
  </r>
  <r>
    <x v="692"/>
    <x v="14"/>
    <n v="0"/>
    <x v="41"/>
  </r>
  <r>
    <x v="692"/>
    <x v="15"/>
    <n v="0"/>
    <x v="41"/>
  </r>
  <r>
    <x v="692"/>
    <x v="16"/>
    <n v="0"/>
    <x v="41"/>
  </r>
  <r>
    <x v="692"/>
    <x v="17"/>
    <n v="0"/>
    <x v="41"/>
  </r>
  <r>
    <x v="692"/>
    <x v="18"/>
    <m/>
    <x v="41"/>
  </r>
  <r>
    <x v="692"/>
    <x v="19"/>
    <m/>
    <x v="41"/>
  </r>
  <r>
    <x v="678"/>
    <x v="0"/>
    <s v="Lotus"/>
    <x v="41"/>
  </r>
  <r>
    <x v="678"/>
    <x v="1"/>
    <s v="Judd"/>
    <x v="41"/>
  </r>
  <r>
    <x v="678"/>
    <x v="2"/>
    <n v="0"/>
    <x v="41"/>
  </r>
  <r>
    <x v="678"/>
    <x v="3"/>
    <n v="0"/>
    <x v="41"/>
  </r>
  <r>
    <x v="678"/>
    <x v="4"/>
    <n v="0"/>
    <x v="41"/>
  </r>
  <r>
    <x v="678"/>
    <x v="5"/>
    <n v="0"/>
    <x v="41"/>
  </r>
  <r>
    <x v="678"/>
    <x v="6"/>
    <n v="0"/>
    <x v="41"/>
  </r>
  <r>
    <x v="678"/>
    <x v="7"/>
    <n v="1"/>
    <x v="41"/>
  </r>
  <r>
    <x v="678"/>
    <x v="8"/>
    <m/>
    <x v="41"/>
  </r>
  <r>
    <x v="678"/>
    <x v="9"/>
    <m/>
    <x v="41"/>
  </r>
  <r>
    <x v="678"/>
    <x v="10"/>
    <m/>
    <x v="41"/>
  </r>
  <r>
    <x v="678"/>
    <x v="11"/>
    <m/>
    <x v="41"/>
  </r>
  <r>
    <x v="678"/>
    <x v="12"/>
    <m/>
    <x v="41"/>
  </r>
  <r>
    <x v="678"/>
    <x v="13"/>
    <m/>
    <x v="41"/>
  </r>
  <r>
    <x v="678"/>
    <x v="14"/>
    <n v="1"/>
    <x v="41"/>
  </r>
  <r>
    <x v="678"/>
    <x v="15"/>
    <n v="1"/>
    <x v="41"/>
  </r>
  <r>
    <x v="678"/>
    <x v="16"/>
    <n v="1"/>
    <x v="41"/>
  </r>
  <r>
    <x v="678"/>
    <x v="17"/>
    <n v="1"/>
    <x v="41"/>
  </r>
  <r>
    <x v="678"/>
    <x v="18"/>
    <m/>
    <x v="41"/>
  </r>
  <r>
    <x v="678"/>
    <x v="19"/>
    <m/>
    <x v="41"/>
  </r>
  <r>
    <x v="707"/>
    <x v="0"/>
    <s v="Leyton House"/>
    <x v="41"/>
  </r>
  <r>
    <x v="707"/>
    <x v="1"/>
    <s v="Ilmor"/>
    <x v="41"/>
  </r>
  <r>
    <x v="707"/>
    <x v="2"/>
    <n v="0"/>
    <x v="41"/>
  </r>
  <r>
    <x v="707"/>
    <x v="3"/>
    <n v="0"/>
    <x v="41"/>
  </r>
  <r>
    <x v="707"/>
    <x v="4"/>
    <n v="0"/>
    <x v="41"/>
  </r>
  <r>
    <x v="707"/>
    <x v="5"/>
    <n v="0"/>
    <x v="41"/>
  </r>
  <r>
    <x v="707"/>
    <x v="6"/>
    <n v="0"/>
    <x v="41"/>
  </r>
  <r>
    <x v="707"/>
    <x v="7"/>
    <n v="0"/>
    <x v="41"/>
  </r>
  <r>
    <x v="707"/>
    <x v="8"/>
    <m/>
    <x v="41"/>
  </r>
  <r>
    <x v="707"/>
    <x v="9"/>
    <m/>
    <x v="41"/>
  </r>
  <r>
    <x v="707"/>
    <x v="10"/>
    <m/>
    <x v="41"/>
  </r>
  <r>
    <x v="707"/>
    <x v="11"/>
    <m/>
    <x v="41"/>
  </r>
  <r>
    <x v="707"/>
    <x v="12"/>
    <m/>
    <x v="41"/>
  </r>
  <r>
    <x v="707"/>
    <x v="13"/>
    <m/>
    <x v="41"/>
  </r>
  <r>
    <x v="707"/>
    <x v="14"/>
    <n v="0"/>
    <x v="41"/>
  </r>
  <r>
    <x v="707"/>
    <x v="15"/>
    <n v="0"/>
    <x v="41"/>
  </r>
  <r>
    <x v="707"/>
    <x v="16"/>
    <n v="0"/>
    <x v="41"/>
  </r>
  <r>
    <x v="707"/>
    <x v="17"/>
    <n v="0"/>
    <x v="41"/>
  </r>
  <r>
    <x v="707"/>
    <x v="18"/>
    <m/>
    <x v="41"/>
  </r>
  <r>
    <x v="707"/>
    <x v="19"/>
    <m/>
    <x v="41"/>
  </r>
  <r>
    <x v="708"/>
    <x v="0"/>
    <s v="Brabham"/>
    <x v="41"/>
  </r>
  <r>
    <x v="708"/>
    <x v="1"/>
    <s v="Yamaha"/>
    <x v="41"/>
  </r>
  <r>
    <x v="708"/>
    <x v="2"/>
    <n v="0"/>
    <x v="41"/>
  </r>
  <r>
    <x v="708"/>
    <x v="3"/>
    <n v="0"/>
    <x v="41"/>
  </r>
  <r>
    <x v="708"/>
    <x v="4"/>
    <n v="0"/>
    <x v="41"/>
  </r>
  <r>
    <x v="708"/>
    <x v="5"/>
    <n v="0"/>
    <x v="41"/>
  </r>
  <r>
    <x v="708"/>
    <x v="6"/>
    <n v="0"/>
    <x v="41"/>
  </r>
  <r>
    <x v="708"/>
    <x v="7"/>
    <n v="1"/>
    <x v="41"/>
  </r>
  <r>
    <x v="708"/>
    <x v="8"/>
    <m/>
    <x v="41"/>
  </r>
  <r>
    <x v="708"/>
    <x v="9"/>
    <m/>
    <x v="41"/>
  </r>
  <r>
    <x v="708"/>
    <x v="10"/>
    <m/>
    <x v="41"/>
  </r>
  <r>
    <x v="708"/>
    <x v="11"/>
    <m/>
    <x v="41"/>
  </r>
  <r>
    <x v="708"/>
    <x v="12"/>
    <m/>
    <x v="41"/>
  </r>
  <r>
    <x v="708"/>
    <x v="13"/>
    <m/>
    <x v="41"/>
  </r>
  <r>
    <x v="708"/>
    <x v="14"/>
    <n v="1"/>
    <x v="41"/>
  </r>
  <r>
    <x v="708"/>
    <x v="15"/>
    <n v="1"/>
    <x v="41"/>
  </r>
  <r>
    <x v="708"/>
    <x v="16"/>
    <n v="1"/>
    <x v="41"/>
  </r>
  <r>
    <x v="708"/>
    <x v="17"/>
    <n v="1"/>
    <x v="41"/>
  </r>
  <r>
    <x v="708"/>
    <x v="18"/>
    <m/>
    <x v="41"/>
  </r>
  <r>
    <x v="708"/>
    <x v="19"/>
    <m/>
    <x v="41"/>
  </r>
  <r>
    <x v="655"/>
    <x v="0"/>
    <s v="Brabham"/>
    <x v="41"/>
  </r>
  <r>
    <x v="655"/>
    <x v="1"/>
    <s v="Yamaha"/>
    <x v="41"/>
  </r>
  <r>
    <x v="655"/>
    <x v="2"/>
    <n v="0"/>
    <x v="41"/>
  </r>
  <r>
    <x v="655"/>
    <x v="3"/>
    <n v="0"/>
    <x v="41"/>
  </r>
  <r>
    <x v="655"/>
    <x v="4"/>
    <n v="0"/>
    <x v="41"/>
  </r>
  <r>
    <x v="655"/>
    <x v="5"/>
    <n v="0"/>
    <x v="41"/>
  </r>
  <r>
    <x v="655"/>
    <x v="6"/>
    <n v="1"/>
    <x v="41"/>
  </r>
  <r>
    <x v="655"/>
    <x v="7"/>
    <n v="0"/>
    <x v="41"/>
  </r>
  <r>
    <x v="655"/>
    <x v="8"/>
    <m/>
    <x v="41"/>
  </r>
  <r>
    <x v="655"/>
    <x v="9"/>
    <m/>
    <x v="41"/>
  </r>
  <r>
    <x v="655"/>
    <x v="10"/>
    <m/>
    <x v="41"/>
  </r>
  <r>
    <x v="655"/>
    <x v="11"/>
    <m/>
    <x v="41"/>
  </r>
  <r>
    <x v="655"/>
    <x v="12"/>
    <m/>
    <x v="41"/>
  </r>
  <r>
    <x v="655"/>
    <x v="13"/>
    <m/>
    <x v="41"/>
  </r>
  <r>
    <x v="655"/>
    <x v="14"/>
    <n v="2"/>
    <x v="41"/>
  </r>
  <r>
    <x v="655"/>
    <x v="15"/>
    <n v="2"/>
    <x v="41"/>
  </r>
  <r>
    <x v="655"/>
    <x v="16"/>
    <n v="2"/>
    <x v="41"/>
  </r>
  <r>
    <x v="655"/>
    <x v="17"/>
    <n v="2"/>
    <x v="41"/>
  </r>
  <r>
    <x v="655"/>
    <x v="18"/>
    <m/>
    <x v="41"/>
  </r>
  <r>
    <x v="655"/>
    <x v="19"/>
    <m/>
    <x v="41"/>
  </r>
  <r>
    <x v="680"/>
    <x v="0"/>
    <s v="Leyton House"/>
    <x v="41"/>
  </r>
  <r>
    <x v="680"/>
    <x v="1"/>
    <s v="Ilmor"/>
    <x v="41"/>
  </r>
  <r>
    <x v="680"/>
    <x v="2"/>
    <n v="0"/>
    <x v="41"/>
  </r>
  <r>
    <x v="680"/>
    <x v="3"/>
    <n v="0"/>
    <x v="41"/>
  </r>
  <r>
    <x v="680"/>
    <x v="4"/>
    <n v="0"/>
    <x v="41"/>
  </r>
  <r>
    <x v="680"/>
    <x v="5"/>
    <n v="0"/>
    <x v="41"/>
  </r>
  <r>
    <x v="680"/>
    <x v="6"/>
    <n v="0"/>
    <x v="41"/>
  </r>
  <r>
    <x v="680"/>
    <x v="7"/>
    <n v="0"/>
    <x v="41"/>
  </r>
  <r>
    <x v="680"/>
    <x v="8"/>
    <m/>
    <x v="41"/>
  </r>
  <r>
    <x v="680"/>
    <x v="9"/>
    <m/>
    <x v="41"/>
  </r>
  <r>
    <x v="680"/>
    <x v="10"/>
    <m/>
    <x v="41"/>
  </r>
  <r>
    <x v="680"/>
    <x v="11"/>
    <m/>
    <x v="41"/>
  </r>
  <r>
    <x v="680"/>
    <x v="12"/>
    <m/>
    <x v="41"/>
  </r>
  <r>
    <x v="680"/>
    <x v="13"/>
    <m/>
    <x v="41"/>
  </r>
  <r>
    <x v="680"/>
    <x v="14"/>
    <n v="0"/>
    <x v="41"/>
  </r>
  <r>
    <x v="680"/>
    <x v="15"/>
    <n v="0"/>
    <x v="41"/>
  </r>
  <r>
    <x v="680"/>
    <x v="16"/>
    <n v="0"/>
    <x v="41"/>
  </r>
  <r>
    <x v="680"/>
    <x v="17"/>
    <n v="0"/>
    <x v="41"/>
  </r>
  <r>
    <x v="680"/>
    <x v="18"/>
    <m/>
    <x v="41"/>
  </r>
  <r>
    <x v="680"/>
    <x v="19"/>
    <m/>
    <x v="41"/>
  </r>
  <r>
    <x v="709"/>
    <x v="0"/>
    <s v="Lotus"/>
    <x v="41"/>
  </r>
  <r>
    <x v="709"/>
    <x v="1"/>
    <s v="Judd"/>
    <x v="41"/>
  </r>
  <r>
    <x v="709"/>
    <x v="2"/>
    <n v="0"/>
    <x v="41"/>
  </r>
  <r>
    <x v="709"/>
    <x v="3"/>
    <n v="0"/>
    <x v="41"/>
  </r>
  <r>
    <x v="709"/>
    <x v="4"/>
    <n v="0"/>
    <x v="41"/>
  </r>
  <r>
    <x v="709"/>
    <x v="5"/>
    <n v="0"/>
    <x v="41"/>
  </r>
  <r>
    <x v="709"/>
    <x v="6"/>
    <n v="0"/>
    <x v="41"/>
  </r>
  <r>
    <x v="709"/>
    <x v="7"/>
    <n v="0"/>
    <x v="41"/>
  </r>
  <r>
    <x v="709"/>
    <x v="8"/>
    <m/>
    <x v="41"/>
  </r>
  <r>
    <x v="709"/>
    <x v="9"/>
    <m/>
    <x v="41"/>
  </r>
  <r>
    <x v="709"/>
    <x v="10"/>
    <m/>
    <x v="41"/>
  </r>
  <r>
    <x v="709"/>
    <x v="11"/>
    <m/>
    <x v="41"/>
  </r>
  <r>
    <x v="709"/>
    <x v="12"/>
    <m/>
    <x v="41"/>
  </r>
  <r>
    <x v="709"/>
    <x v="13"/>
    <m/>
    <x v="41"/>
  </r>
  <r>
    <x v="709"/>
    <x v="14"/>
    <n v="0"/>
    <x v="41"/>
  </r>
  <r>
    <x v="709"/>
    <x v="15"/>
    <n v="0"/>
    <x v="41"/>
  </r>
  <r>
    <x v="709"/>
    <x v="16"/>
    <n v="0"/>
    <x v="41"/>
  </r>
  <r>
    <x v="709"/>
    <x v="17"/>
    <n v="0"/>
    <x v="41"/>
  </r>
  <r>
    <x v="709"/>
    <x v="18"/>
    <m/>
    <x v="41"/>
  </r>
  <r>
    <x v="709"/>
    <x v="19"/>
    <m/>
    <x v="41"/>
  </r>
  <r>
    <x v="710"/>
    <x v="0"/>
    <s v="Benetton"/>
    <x v="41"/>
  </r>
  <r>
    <x v="710"/>
    <x v="1"/>
    <s v="Ford"/>
    <x v="41"/>
  </r>
  <r>
    <x v="710"/>
    <x v="2"/>
    <n v="0"/>
    <x v="41"/>
  </r>
  <r>
    <x v="710"/>
    <x v="3"/>
    <n v="0"/>
    <x v="41"/>
  </r>
  <r>
    <x v="710"/>
    <x v="4"/>
    <n v="0"/>
    <x v="41"/>
  </r>
  <r>
    <x v="710"/>
    <x v="5"/>
    <n v="0"/>
    <x v="41"/>
  </r>
  <r>
    <x v="710"/>
    <x v="6"/>
    <n v="1"/>
    <x v="41"/>
  </r>
  <r>
    <x v="710"/>
    <x v="7"/>
    <n v="2"/>
    <x v="41"/>
  </r>
  <r>
    <x v="710"/>
    <x v="8"/>
    <m/>
    <x v="41"/>
  </r>
  <r>
    <x v="710"/>
    <x v="9"/>
    <m/>
    <x v="41"/>
  </r>
  <r>
    <x v="710"/>
    <x v="10"/>
    <m/>
    <x v="41"/>
  </r>
  <r>
    <x v="710"/>
    <x v="11"/>
    <m/>
    <x v="41"/>
  </r>
  <r>
    <x v="710"/>
    <x v="12"/>
    <m/>
    <x v="41"/>
  </r>
  <r>
    <x v="710"/>
    <x v="13"/>
    <m/>
    <x v="41"/>
  </r>
  <r>
    <x v="710"/>
    <x v="14"/>
    <n v="4"/>
    <x v="41"/>
  </r>
  <r>
    <x v="710"/>
    <x v="15"/>
    <n v="4"/>
    <x v="41"/>
  </r>
  <r>
    <x v="710"/>
    <x v="16"/>
    <n v="4"/>
    <x v="41"/>
  </r>
  <r>
    <x v="710"/>
    <x v="17"/>
    <n v="4"/>
    <x v="41"/>
  </r>
  <r>
    <x v="710"/>
    <x v="18"/>
    <m/>
    <x v="41"/>
  </r>
  <r>
    <x v="710"/>
    <x v="19"/>
    <m/>
    <x v="41"/>
  </r>
  <r>
    <x v="631"/>
    <x v="0"/>
    <s v="Footwork"/>
    <x v="41"/>
  </r>
  <r>
    <x v="631"/>
    <x v="1"/>
    <s v="Porsche-Ford"/>
    <x v="41"/>
  </r>
  <r>
    <x v="631"/>
    <x v="2"/>
    <n v="0"/>
    <x v="41"/>
  </r>
  <r>
    <x v="631"/>
    <x v="3"/>
    <n v="0"/>
    <x v="41"/>
  </r>
  <r>
    <x v="631"/>
    <x v="4"/>
    <n v="0"/>
    <x v="41"/>
  </r>
  <r>
    <x v="631"/>
    <x v="5"/>
    <n v="0"/>
    <x v="41"/>
  </r>
  <r>
    <x v="631"/>
    <x v="6"/>
    <n v="0"/>
    <x v="41"/>
  </r>
  <r>
    <x v="631"/>
    <x v="7"/>
    <n v="0"/>
    <x v="41"/>
  </r>
  <r>
    <x v="631"/>
    <x v="8"/>
    <m/>
    <x v="41"/>
  </r>
  <r>
    <x v="631"/>
    <x v="9"/>
    <m/>
    <x v="41"/>
  </r>
  <r>
    <x v="631"/>
    <x v="10"/>
    <m/>
    <x v="41"/>
  </r>
  <r>
    <x v="631"/>
    <x v="11"/>
    <m/>
    <x v="41"/>
  </r>
  <r>
    <x v="631"/>
    <x v="12"/>
    <m/>
    <x v="41"/>
  </r>
  <r>
    <x v="631"/>
    <x v="13"/>
    <m/>
    <x v="41"/>
  </r>
  <r>
    <x v="631"/>
    <x v="14"/>
    <n v="0"/>
    <x v="41"/>
  </r>
  <r>
    <x v="631"/>
    <x v="15"/>
    <n v="0"/>
    <x v="41"/>
  </r>
  <r>
    <x v="631"/>
    <x v="16"/>
    <n v="0"/>
    <x v="41"/>
  </r>
  <r>
    <x v="631"/>
    <x v="17"/>
    <n v="0"/>
    <x v="41"/>
  </r>
  <r>
    <x v="631"/>
    <x v="18"/>
    <m/>
    <x v="41"/>
  </r>
  <r>
    <x v="631"/>
    <x v="19"/>
    <m/>
    <x v="41"/>
  </r>
  <r>
    <x v="711"/>
    <x v="0"/>
    <s v="Lotus"/>
    <x v="41"/>
  </r>
  <r>
    <x v="711"/>
    <x v="1"/>
    <s v="Judd"/>
    <x v="41"/>
  </r>
  <r>
    <x v="711"/>
    <x v="2"/>
    <n v="0"/>
    <x v="41"/>
  </r>
  <r>
    <x v="711"/>
    <x v="3"/>
    <n v="0"/>
    <x v="41"/>
  </r>
  <r>
    <x v="711"/>
    <x v="4"/>
    <n v="0"/>
    <x v="41"/>
  </r>
  <r>
    <x v="711"/>
    <x v="5"/>
    <n v="0"/>
    <x v="41"/>
  </r>
  <r>
    <x v="711"/>
    <x v="6"/>
    <n v="1"/>
    <x v="41"/>
  </r>
  <r>
    <x v="711"/>
    <x v="7"/>
    <n v="0"/>
    <x v="41"/>
  </r>
  <r>
    <x v="711"/>
    <x v="8"/>
    <m/>
    <x v="41"/>
  </r>
  <r>
    <x v="711"/>
    <x v="9"/>
    <m/>
    <x v="41"/>
  </r>
  <r>
    <x v="711"/>
    <x v="10"/>
    <m/>
    <x v="41"/>
  </r>
  <r>
    <x v="711"/>
    <x v="11"/>
    <m/>
    <x v="41"/>
  </r>
  <r>
    <x v="711"/>
    <x v="12"/>
    <m/>
    <x v="41"/>
  </r>
  <r>
    <x v="711"/>
    <x v="13"/>
    <m/>
    <x v="41"/>
  </r>
  <r>
    <x v="711"/>
    <x v="14"/>
    <n v="2"/>
    <x v="41"/>
  </r>
  <r>
    <x v="711"/>
    <x v="15"/>
    <n v="2"/>
    <x v="41"/>
  </r>
  <r>
    <x v="711"/>
    <x v="16"/>
    <n v="2"/>
    <x v="41"/>
  </r>
  <r>
    <x v="711"/>
    <x v="17"/>
    <n v="2"/>
    <x v="41"/>
  </r>
  <r>
    <x v="711"/>
    <x v="18"/>
    <m/>
    <x v="41"/>
  </r>
  <r>
    <x v="711"/>
    <x v="19"/>
    <m/>
    <x v="41"/>
  </r>
  <r>
    <x v="712"/>
    <x v="0"/>
    <s v="Coloni"/>
    <x v="41"/>
  </r>
  <r>
    <x v="712"/>
    <x v="1"/>
    <s v="Ford"/>
    <x v="41"/>
  </r>
  <r>
    <x v="712"/>
    <x v="2"/>
    <n v="0"/>
    <x v="41"/>
  </r>
  <r>
    <x v="712"/>
    <x v="3"/>
    <n v="0"/>
    <x v="41"/>
  </r>
  <r>
    <x v="712"/>
    <x v="4"/>
    <n v="0"/>
    <x v="41"/>
  </r>
  <r>
    <x v="712"/>
    <x v="5"/>
    <n v="0"/>
    <x v="41"/>
  </r>
  <r>
    <x v="712"/>
    <x v="6"/>
    <n v="0"/>
    <x v="41"/>
  </r>
  <r>
    <x v="712"/>
    <x v="7"/>
    <n v="0"/>
    <x v="41"/>
  </r>
  <r>
    <x v="712"/>
    <x v="8"/>
    <m/>
    <x v="41"/>
  </r>
  <r>
    <x v="712"/>
    <x v="9"/>
    <m/>
    <x v="41"/>
  </r>
  <r>
    <x v="712"/>
    <x v="10"/>
    <m/>
    <x v="41"/>
  </r>
  <r>
    <x v="712"/>
    <x v="11"/>
    <m/>
    <x v="41"/>
  </r>
  <r>
    <x v="712"/>
    <x v="12"/>
    <m/>
    <x v="41"/>
  </r>
  <r>
    <x v="712"/>
    <x v="13"/>
    <m/>
    <x v="41"/>
  </r>
  <r>
    <x v="712"/>
    <x v="14"/>
    <n v="0"/>
    <x v="41"/>
  </r>
  <r>
    <x v="712"/>
    <x v="15"/>
    <n v="0"/>
    <x v="41"/>
  </r>
  <r>
    <x v="712"/>
    <x v="16"/>
    <n v="0"/>
    <x v="41"/>
  </r>
  <r>
    <x v="712"/>
    <x v="17"/>
    <n v="0"/>
    <x v="41"/>
  </r>
  <r>
    <x v="712"/>
    <x v="18"/>
    <m/>
    <x v="41"/>
  </r>
  <r>
    <x v="712"/>
    <x v="19"/>
    <m/>
    <x v="41"/>
  </r>
  <r>
    <x v="609"/>
    <x v="0"/>
    <s v="Benetton"/>
    <x v="41"/>
  </r>
  <r>
    <x v="609"/>
    <x v="1"/>
    <s v="Ford"/>
    <x v="41"/>
  </r>
  <r>
    <x v="609"/>
    <x v="2"/>
    <n v="1"/>
    <x v="41"/>
  </r>
  <r>
    <x v="609"/>
    <x v="3"/>
    <n v="0"/>
    <x v="41"/>
  </r>
  <r>
    <x v="609"/>
    <x v="4"/>
    <n v="2"/>
    <x v="41"/>
  </r>
  <r>
    <x v="609"/>
    <x v="5"/>
    <n v="1"/>
    <x v="41"/>
  </r>
  <r>
    <x v="609"/>
    <x v="6"/>
    <n v="3"/>
    <x v="41"/>
  </r>
  <r>
    <x v="609"/>
    <x v="7"/>
    <n v="1"/>
    <x v="41"/>
  </r>
  <r>
    <x v="609"/>
    <x v="8"/>
    <m/>
    <x v="41"/>
  </r>
  <r>
    <x v="609"/>
    <x v="9"/>
    <m/>
    <x v="41"/>
  </r>
  <r>
    <x v="609"/>
    <x v="10"/>
    <m/>
    <x v="41"/>
  </r>
  <r>
    <x v="609"/>
    <x v="11"/>
    <m/>
    <x v="41"/>
  </r>
  <r>
    <x v="609"/>
    <x v="12"/>
    <m/>
    <x v="41"/>
  </r>
  <r>
    <x v="609"/>
    <x v="13"/>
    <m/>
    <x v="41"/>
  </r>
  <r>
    <x v="609"/>
    <x v="14"/>
    <n v="26.5"/>
    <x v="41"/>
  </r>
  <r>
    <x v="609"/>
    <x v="15"/>
    <n v="26.5"/>
    <x v="41"/>
  </r>
  <r>
    <x v="609"/>
    <x v="16"/>
    <n v="26.5"/>
    <x v="41"/>
  </r>
  <r>
    <x v="609"/>
    <x v="17"/>
    <n v="26.5"/>
    <x v="41"/>
  </r>
  <r>
    <x v="609"/>
    <x v="18"/>
    <m/>
    <x v="41"/>
  </r>
  <r>
    <x v="609"/>
    <x v="19"/>
    <m/>
    <x v="41"/>
  </r>
  <r>
    <x v="670"/>
    <x v="0"/>
    <s v="Lamborghini"/>
    <x v="41"/>
  </r>
  <r>
    <x v="670"/>
    <x v="1"/>
    <s v="Lamborghini"/>
    <x v="41"/>
  </r>
  <r>
    <x v="670"/>
    <x v="2"/>
    <n v="0"/>
    <x v="41"/>
  </r>
  <r>
    <x v="670"/>
    <x v="3"/>
    <n v="0"/>
    <x v="41"/>
  </r>
  <r>
    <x v="670"/>
    <x v="4"/>
    <n v="0"/>
    <x v="41"/>
  </r>
  <r>
    <x v="670"/>
    <x v="5"/>
    <n v="0"/>
    <x v="41"/>
  </r>
  <r>
    <x v="670"/>
    <x v="6"/>
    <n v="0"/>
    <x v="41"/>
  </r>
  <r>
    <x v="670"/>
    <x v="7"/>
    <n v="0"/>
    <x v="41"/>
  </r>
  <r>
    <x v="670"/>
    <x v="8"/>
    <m/>
    <x v="41"/>
  </r>
  <r>
    <x v="670"/>
    <x v="9"/>
    <m/>
    <x v="41"/>
  </r>
  <r>
    <x v="670"/>
    <x v="10"/>
    <m/>
    <x v="41"/>
  </r>
  <r>
    <x v="670"/>
    <x v="11"/>
    <m/>
    <x v="41"/>
  </r>
  <r>
    <x v="670"/>
    <x v="12"/>
    <m/>
    <x v="41"/>
  </r>
  <r>
    <x v="670"/>
    <x v="13"/>
    <m/>
    <x v="41"/>
  </r>
  <r>
    <x v="670"/>
    <x v="14"/>
    <n v="0"/>
    <x v="41"/>
  </r>
  <r>
    <x v="670"/>
    <x v="15"/>
    <n v="0"/>
    <x v="41"/>
  </r>
  <r>
    <x v="670"/>
    <x v="16"/>
    <n v="0"/>
    <x v="41"/>
  </r>
  <r>
    <x v="670"/>
    <x v="17"/>
    <n v="0"/>
    <x v="41"/>
  </r>
  <r>
    <x v="670"/>
    <x v="18"/>
    <m/>
    <x v="41"/>
  </r>
  <r>
    <x v="670"/>
    <x v="19"/>
    <m/>
    <x v="41"/>
  </r>
  <r>
    <x v="624"/>
    <x v="0"/>
    <s v="Williams"/>
    <x v="41"/>
  </r>
  <r>
    <x v="624"/>
    <x v="1"/>
    <s v="Renault"/>
    <x v="41"/>
  </r>
  <r>
    <x v="624"/>
    <x v="2"/>
    <n v="5"/>
    <x v="41"/>
  </r>
  <r>
    <x v="624"/>
    <x v="3"/>
    <n v="4"/>
    <x v="41"/>
  </r>
  <r>
    <x v="624"/>
    <x v="4"/>
    <n v="0"/>
    <x v="41"/>
  </r>
  <r>
    <x v="624"/>
    <x v="5"/>
    <n v="0"/>
    <x v="41"/>
  </r>
  <r>
    <x v="624"/>
    <x v="6"/>
    <n v="0"/>
    <x v="41"/>
  </r>
  <r>
    <x v="624"/>
    <x v="7"/>
    <n v="1"/>
    <x v="41"/>
  </r>
  <r>
    <x v="624"/>
    <x v="8"/>
    <m/>
    <x v="41"/>
  </r>
  <r>
    <x v="624"/>
    <x v="9"/>
    <m/>
    <x v="41"/>
  </r>
  <r>
    <x v="624"/>
    <x v="10"/>
    <m/>
    <x v="41"/>
  </r>
  <r>
    <x v="624"/>
    <x v="11"/>
    <m/>
    <x v="41"/>
  </r>
  <r>
    <x v="624"/>
    <x v="12"/>
    <m/>
    <x v="41"/>
  </r>
  <r>
    <x v="624"/>
    <x v="13"/>
    <m/>
    <x v="41"/>
  </r>
  <r>
    <x v="624"/>
    <x v="14"/>
    <n v="72"/>
    <x v="41"/>
  </r>
  <r>
    <x v="624"/>
    <x v="15"/>
    <n v="72"/>
    <x v="41"/>
  </r>
  <r>
    <x v="624"/>
    <x v="16"/>
    <n v="72"/>
    <x v="41"/>
  </r>
  <r>
    <x v="624"/>
    <x v="17"/>
    <n v="72"/>
    <x v="41"/>
  </r>
  <r>
    <x v="624"/>
    <x v="18"/>
    <n v="2"/>
    <x v="41"/>
  </r>
  <r>
    <x v="624"/>
    <x v="19"/>
    <n v="6"/>
    <x v="41"/>
  </r>
  <r>
    <x v="695"/>
    <x v="0"/>
    <s v="Fondmetal"/>
    <x v="41"/>
  </r>
  <r>
    <x v="695"/>
    <x v="1"/>
    <s v="Ford"/>
    <x v="41"/>
  </r>
  <r>
    <x v="695"/>
    <x v="2"/>
    <n v="0"/>
    <x v="41"/>
  </r>
  <r>
    <x v="695"/>
    <x v="3"/>
    <n v="0"/>
    <x v="41"/>
  </r>
  <r>
    <x v="695"/>
    <x v="4"/>
    <n v="0"/>
    <x v="41"/>
  </r>
  <r>
    <x v="695"/>
    <x v="5"/>
    <n v="0"/>
    <x v="41"/>
  </r>
  <r>
    <x v="695"/>
    <x v="6"/>
    <n v="0"/>
    <x v="41"/>
  </r>
  <r>
    <x v="695"/>
    <x v="7"/>
    <n v="0"/>
    <x v="41"/>
  </r>
  <r>
    <x v="695"/>
    <x v="8"/>
    <m/>
    <x v="41"/>
  </r>
  <r>
    <x v="695"/>
    <x v="9"/>
    <m/>
    <x v="41"/>
  </r>
  <r>
    <x v="695"/>
    <x v="10"/>
    <m/>
    <x v="41"/>
  </r>
  <r>
    <x v="695"/>
    <x v="11"/>
    <m/>
    <x v="41"/>
  </r>
  <r>
    <x v="695"/>
    <x v="12"/>
    <m/>
    <x v="41"/>
  </r>
  <r>
    <x v="695"/>
    <x v="13"/>
    <m/>
    <x v="41"/>
  </r>
  <r>
    <x v="695"/>
    <x v="14"/>
    <n v="0"/>
    <x v="41"/>
  </r>
  <r>
    <x v="695"/>
    <x v="15"/>
    <n v="0"/>
    <x v="41"/>
  </r>
  <r>
    <x v="695"/>
    <x v="16"/>
    <n v="0"/>
    <x v="41"/>
  </r>
  <r>
    <x v="695"/>
    <x v="17"/>
    <n v="0"/>
    <x v="41"/>
  </r>
  <r>
    <x v="695"/>
    <x v="18"/>
    <m/>
    <x v="41"/>
  </r>
  <r>
    <x v="695"/>
    <x v="19"/>
    <m/>
    <x v="41"/>
  </r>
  <r>
    <x v="713"/>
    <x v="0"/>
    <s v="Coloni"/>
    <x v="41"/>
  </r>
  <r>
    <x v="713"/>
    <x v="1"/>
    <s v="Ford"/>
    <x v="41"/>
  </r>
  <r>
    <x v="713"/>
    <x v="2"/>
    <n v="0"/>
    <x v="41"/>
  </r>
  <r>
    <x v="713"/>
    <x v="3"/>
    <n v="0"/>
    <x v="41"/>
  </r>
  <r>
    <x v="713"/>
    <x v="4"/>
    <n v="0"/>
    <x v="41"/>
  </r>
  <r>
    <x v="713"/>
    <x v="5"/>
    <n v="0"/>
    <x v="41"/>
  </r>
  <r>
    <x v="713"/>
    <x v="6"/>
    <n v="0"/>
    <x v="41"/>
  </r>
  <r>
    <x v="713"/>
    <x v="7"/>
    <n v="0"/>
    <x v="41"/>
  </r>
  <r>
    <x v="713"/>
    <x v="8"/>
    <m/>
    <x v="41"/>
  </r>
  <r>
    <x v="713"/>
    <x v="9"/>
    <m/>
    <x v="41"/>
  </r>
  <r>
    <x v="713"/>
    <x v="10"/>
    <m/>
    <x v="41"/>
  </r>
  <r>
    <x v="713"/>
    <x v="11"/>
    <m/>
    <x v="41"/>
  </r>
  <r>
    <x v="713"/>
    <x v="12"/>
    <m/>
    <x v="41"/>
  </r>
  <r>
    <x v="713"/>
    <x v="13"/>
    <m/>
    <x v="41"/>
  </r>
  <r>
    <x v="713"/>
    <x v="14"/>
    <n v="0"/>
    <x v="41"/>
  </r>
  <r>
    <x v="713"/>
    <x v="15"/>
    <n v="0"/>
    <x v="41"/>
  </r>
  <r>
    <x v="713"/>
    <x v="16"/>
    <n v="0"/>
    <x v="41"/>
  </r>
  <r>
    <x v="713"/>
    <x v="17"/>
    <n v="0"/>
    <x v="41"/>
  </r>
  <r>
    <x v="713"/>
    <x v="18"/>
    <m/>
    <x v="41"/>
  </r>
  <r>
    <x v="713"/>
    <x v="19"/>
    <m/>
    <x v="41"/>
  </r>
  <r>
    <x v="658"/>
    <x v="0"/>
    <s v="Minardi"/>
    <x v="41"/>
  </r>
  <r>
    <x v="658"/>
    <x v="1"/>
    <s v="Ferrari"/>
    <x v="41"/>
  </r>
  <r>
    <x v="658"/>
    <x v="2"/>
    <n v="0"/>
    <x v="41"/>
  </r>
  <r>
    <x v="658"/>
    <x v="3"/>
    <n v="0"/>
    <x v="41"/>
  </r>
  <r>
    <x v="658"/>
    <x v="4"/>
    <n v="0"/>
    <x v="41"/>
  </r>
  <r>
    <x v="658"/>
    <x v="5"/>
    <n v="2"/>
    <x v="41"/>
  </r>
  <r>
    <x v="658"/>
    <x v="6"/>
    <n v="0"/>
    <x v="41"/>
  </r>
  <r>
    <x v="658"/>
    <x v="7"/>
    <n v="0"/>
    <x v="41"/>
  </r>
  <r>
    <x v="658"/>
    <x v="8"/>
    <m/>
    <x v="41"/>
  </r>
  <r>
    <x v="658"/>
    <x v="9"/>
    <m/>
    <x v="41"/>
  </r>
  <r>
    <x v="658"/>
    <x v="10"/>
    <m/>
    <x v="41"/>
  </r>
  <r>
    <x v="658"/>
    <x v="11"/>
    <m/>
    <x v="41"/>
  </r>
  <r>
    <x v="658"/>
    <x v="12"/>
    <m/>
    <x v="41"/>
  </r>
  <r>
    <x v="658"/>
    <x v="13"/>
    <m/>
    <x v="41"/>
  </r>
  <r>
    <x v="658"/>
    <x v="14"/>
    <n v="6"/>
    <x v="41"/>
  </r>
  <r>
    <x v="658"/>
    <x v="15"/>
    <n v="6"/>
    <x v="41"/>
  </r>
  <r>
    <x v="658"/>
    <x v="16"/>
    <n v="6"/>
    <x v="41"/>
  </r>
  <r>
    <x v="658"/>
    <x v="17"/>
    <n v="6"/>
    <x v="41"/>
  </r>
  <r>
    <x v="658"/>
    <x v="18"/>
    <m/>
    <x v="41"/>
  </r>
  <r>
    <x v="658"/>
    <x v="19"/>
    <m/>
    <x v="41"/>
  </r>
  <r>
    <x v="598"/>
    <x v="0"/>
    <s v="Williams"/>
    <x v="41"/>
  </r>
  <r>
    <x v="598"/>
    <x v="1"/>
    <s v="Renault"/>
    <x v="41"/>
  </r>
  <r>
    <x v="598"/>
    <x v="2"/>
    <n v="2"/>
    <x v="41"/>
  </r>
  <r>
    <x v="598"/>
    <x v="3"/>
    <n v="2"/>
    <x v="41"/>
  </r>
  <r>
    <x v="598"/>
    <x v="4"/>
    <n v="4"/>
    <x v="41"/>
  </r>
  <r>
    <x v="598"/>
    <x v="5"/>
    <n v="0"/>
    <x v="41"/>
  </r>
  <r>
    <x v="598"/>
    <x v="6"/>
    <n v="3"/>
    <x v="41"/>
  </r>
  <r>
    <x v="598"/>
    <x v="7"/>
    <n v="0"/>
    <x v="41"/>
  </r>
  <r>
    <x v="598"/>
    <x v="8"/>
    <m/>
    <x v="41"/>
  </r>
  <r>
    <x v="598"/>
    <x v="9"/>
    <m/>
    <x v="41"/>
  </r>
  <r>
    <x v="598"/>
    <x v="10"/>
    <m/>
    <x v="41"/>
  </r>
  <r>
    <x v="598"/>
    <x v="11"/>
    <m/>
    <x v="41"/>
  </r>
  <r>
    <x v="598"/>
    <x v="12"/>
    <m/>
    <x v="41"/>
  </r>
  <r>
    <x v="598"/>
    <x v="13"/>
    <m/>
    <x v="41"/>
  </r>
  <r>
    <x v="598"/>
    <x v="14"/>
    <n v="53"/>
    <x v="41"/>
  </r>
  <r>
    <x v="598"/>
    <x v="15"/>
    <n v="53"/>
    <x v="41"/>
  </r>
  <r>
    <x v="598"/>
    <x v="16"/>
    <n v="53"/>
    <x v="41"/>
  </r>
  <r>
    <x v="598"/>
    <x v="17"/>
    <n v="53"/>
    <x v="41"/>
  </r>
  <r>
    <x v="598"/>
    <x v="18"/>
    <n v="4"/>
    <x v="41"/>
  </r>
  <r>
    <x v="598"/>
    <x v="19"/>
    <n v="2"/>
    <x v="41"/>
  </r>
  <r>
    <x v="672"/>
    <x v="0"/>
    <s v="Benetton"/>
    <x v="41"/>
  </r>
  <r>
    <x v="672"/>
    <x v="1"/>
    <s v="Ford"/>
    <x v="41"/>
  </r>
  <r>
    <x v="672"/>
    <x v="2"/>
    <n v="0"/>
    <x v="41"/>
  </r>
  <r>
    <x v="672"/>
    <x v="3"/>
    <n v="0"/>
    <x v="41"/>
  </r>
  <r>
    <x v="672"/>
    <x v="4"/>
    <n v="0"/>
    <x v="41"/>
  </r>
  <r>
    <x v="672"/>
    <x v="5"/>
    <n v="2"/>
    <x v="41"/>
  </r>
  <r>
    <x v="672"/>
    <x v="6"/>
    <n v="1"/>
    <x v="41"/>
  </r>
  <r>
    <x v="672"/>
    <x v="7"/>
    <n v="0"/>
    <x v="41"/>
  </r>
  <r>
    <x v="672"/>
    <x v="8"/>
    <m/>
    <x v="41"/>
  </r>
  <r>
    <x v="672"/>
    <x v="9"/>
    <m/>
    <x v="41"/>
  </r>
  <r>
    <x v="672"/>
    <x v="10"/>
    <m/>
    <x v="41"/>
  </r>
  <r>
    <x v="672"/>
    <x v="11"/>
    <m/>
    <x v="41"/>
  </r>
  <r>
    <x v="672"/>
    <x v="12"/>
    <m/>
    <x v="41"/>
  </r>
  <r>
    <x v="672"/>
    <x v="13"/>
    <m/>
    <x v="41"/>
  </r>
  <r>
    <x v="672"/>
    <x v="14"/>
    <n v="8"/>
    <x v="41"/>
  </r>
  <r>
    <x v="672"/>
    <x v="15"/>
    <n v="8"/>
    <x v="41"/>
  </r>
  <r>
    <x v="672"/>
    <x v="16"/>
    <n v="8"/>
    <x v="41"/>
  </r>
  <r>
    <x v="672"/>
    <x v="17"/>
    <n v="8"/>
    <x v="41"/>
  </r>
  <r>
    <x v="672"/>
    <x v="18"/>
    <m/>
    <x v="41"/>
  </r>
  <r>
    <x v="672"/>
    <x v="19"/>
    <n v="1"/>
    <x v="41"/>
  </r>
  <r>
    <x v="673"/>
    <x v="0"/>
    <s v="Tyrell"/>
    <x v="41"/>
  </r>
  <r>
    <x v="673"/>
    <x v="1"/>
    <s v="Honda"/>
    <x v="41"/>
  </r>
  <r>
    <x v="673"/>
    <x v="2"/>
    <n v="0"/>
    <x v="41"/>
  </r>
  <r>
    <x v="673"/>
    <x v="3"/>
    <n v="0"/>
    <x v="41"/>
  </r>
  <r>
    <x v="673"/>
    <x v="4"/>
    <n v="0"/>
    <x v="41"/>
  </r>
  <r>
    <x v="673"/>
    <x v="5"/>
    <n v="0"/>
    <x v="41"/>
  </r>
  <r>
    <x v="673"/>
    <x v="6"/>
    <n v="1"/>
    <x v="41"/>
  </r>
  <r>
    <x v="673"/>
    <x v="7"/>
    <n v="0"/>
    <x v="41"/>
  </r>
  <r>
    <x v="673"/>
    <x v="8"/>
    <m/>
    <x v="41"/>
  </r>
  <r>
    <x v="673"/>
    <x v="9"/>
    <m/>
    <x v="41"/>
  </r>
  <r>
    <x v="673"/>
    <x v="10"/>
    <m/>
    <x v="41"/>
  </r>
  <r>
    <x v="673"/>
    <x v="11"/>
    <m/>
    <x v="41"/>
  </r>
  <r>
    <x v="673"/>
    <x v="12"/>
    <m/>
    <x v="41"/>
  </r>
  <r>
    <x v="673"/>
    <x v="13"/>
    <m/>
    <x v="41"/>
  </r>
  <r>
    <x v="673"/>
    <x v="14"/>
    <n v="2"/>
    <x v="41"/>
  </r>
  <r>
    <x v="673"/>
    <x v="15"/>
    <n v="2"/>
    <x v="41"/>
  </r>
  <r>
    <x v="673"/>
    <x v="16"/>
    <n v="2"/>
    <x v="41"/>
  </r>
  <r>
    <x v="673"/>
    <x v="17"/>
    <n v="2"/>
    <x v="41"/>
  </r>
  <r>
    <x v="673"/>
    <x v="18"/>
    <m/>
    <x v="41"/>
  </r>
  <r>
    <x v="673"/>
    <x v="19"/>
    <m/>
    <x v="41"/>
  </r>
  <r>
    <x v="625"/>
    <x v="0"/>
    <s v="AGS"/>
    <x v="41"/>
  </r>
  <r>
    <x v="625"/>
    <x v="1"/>
    <s v="Ford"/>
    <x v="41"/>
  </r>
  <r>
    <x v="625"/>
    <x v="2"/>
    <n v="0"/>
    <x v="41"/>
  </r>
  <r>
    <x v="625"/>
    <x v="3"/>
    <n v="0"/>
    <x v="41"/>
  </r>
  <r>
    <x v="625"/>
    <x v="4"/>
    <n v="0"/>
    <x v="41"/>
  </r>
  <r>
    <x v="625"/>
    <x v="5"/>
    <n v="0"/>
    <x v="41"/>
  </r>
  <r>
    <x v="625"/>
    <x v="6"/>
    <n v="0"/>
    <x v="41"/>
  </r>
  <r>
    <x v="625"/>
    <x v="7"/>
    <n v="0"/>
    <x v="41"/>
  </r>
  <r>
    <x v="625"/>
    <x v="8"/>
    <m/>
    <x v="41"/>
  </r>
  <r>
    <x v="625"/>
    <x v="9"/>
    <m/>
    <x v="41"/>
  </r>
  <r>
    <x v="625"/>
    <x v="10"/>
    <m/>
    <x v="41"/>
  </r>
  <r>
    <x v="625"/>
    <x v="11"/>
    <m/>
    <x v="41"/>
  </r>
  <r>
    <x v="625"/>
    <x v="12"/>
    <m/>
    <x v="41"/>
  </r>
  <r>
    <x v="625"/>
    <x v="13"/>
    <m/>
    <x v="41"/>
  </r>
  <r>
    <x v="625"/>
    <x v="14"/>
    <n v="0"/>
    <x v="41"/>
  </r>
  <r>
    <x v="625"/>
    <x v="15"/>
    <n v="0"/>
    <x v="41"/>
  </r>
  <r>
    <x v="625"/>
    <x v="16"/>
    <n v="0"/>
    <x v="41"/>
  </r>
  <r>
    <x v="625"/>
    <x v="17"/>
    <n v="0"/>
    <x v="41"/>
  </r>
  <r>
    <x v="625"/>
    <x v="18"/>
    <m/>
    <x v="41"/>
  </r>
  <r>
    <x v="625"/>
    <x v="19"/>
    <m/>
    <x v="41"/>
  </r>
  <r>
    <x v="674"/>
    <x v="0"/>
    <s v="Tyrell"/>
    <x v="41"/>
  </r>
  <r>
    <x v="674"/>
    <x v="1"/>
    <s v="Honda"/>
    <x v="41"/>
  </r>
  <r>
    <x v="674"/>
    <x v="2"/>
    <n v="0"/>
    <x v="41"/>
  </r>
  <r>
    <x v="674"/>
    <x v="3"/>
    <n v="1"/>
    <x v="41"/>
  </r>
  <r>
    <x v="674"/>
    <x v="4"/>
    <n v="0"/>
    <x v="41"/>
  </r>
  <r>
    <x v="674"/>
    <x v="5"/>
    <n v="1"/>
    <x v="41"/>
  </r>
  <r>
    <x v="674"/>
    <x v="6"/>
    <n v="0"/>
    <x v="41"/>
  </r>
  <r>
    <x v="674"/>
    <x v="7"/>
    <n v="1"/>
    <x v="41"/>
  </r>
  <r>
    <x v="674"/>
    <x v="8"/>
    <m/>
    <x v="41"/>
  </r>
  <r>
    <x v="674"/>
    <x v="9"/>
    <m/>
    <x v="41"/>
  </r>
  <r>
    <x v="674"/>
    <x v="10"/>
    <m/>
    <x v="41"/>
  </r>
  <r>
    <x v="674"/>
    <x v="11"/>
    <m/>
    <x v="41"/>
  </r>
  <r>
    <x v="674"/>
    <x v="12"/>
    <m/>
    <x v="41"/>
  </r>
  <r>
    <x v="674"/>
    <x v="13"/>
    <m/>
    <x v="41"/>
  </r>
  <r>
    <x v="674"/>
    <x v="14"/>
    <n v="10"/>
    <x v="41"/>
  </r>
  <r>
    <x v="674"/>
    <x v="15"/>
    <n v="10"/>
    <x v="41"/>
  </r>
  <r>
    <x v="674"/>
    <x v="16"/>
    <n v="10"/>
    <x v="41"/>
  </r>
  <r>
    <x v="674"/>
    <x v="17"/>
    <n v="10"/>
    <x v="41"/>
  </r>
  <r>
    <x v="674"/>
    <x v="18"/>
    <m/>
    <x v="41"/>
  </r>
  <r>
    <x v="674"/>
    <x v="19"/>
    <m/>
    <x v="41"/>
  </r>
  <r>
    <x v="649"/>
    <x v="0"/>
    <s v="Ligier"/>
    <x v="41"/>
  </r>
  <r>
    <x v="649"/>
    <x v="1"/>
    <s v="Lamborghini"/>
    <x v="41"/>
  </r>
  <r>
    <x v="649"/>
    <x v="2"/>
    <n v="0"/>
    <x v="41"/>
  </r>
  <r>
    <x v="649"/>
    <x v="3"/>
    <n v="0"/>
    <x v="41"/>
  </r>
  <r>
    <x v="649"/>
    <x v="4"/>
    <n v="0"/>
    <x v="41"/>
  </r>
  <r>
    <x v="649"/>
    <x v="5"/>
    <n v="0"/>
    <x v="41"/>
  </r>
  <r>
    <x v="649"/>
    <x v="6"/>
    <n v="0"/>
    <x v="41"/>
  </r>
  <r>
    <x v="649"/>
    <x v="7"/>
    <n v="0"/>
    <x v="41"/>
  </r>
  <r>
    <x v="649"/>
    <x v="8"/>
    <m/>
    <x v="41"/>
  </r>
  <r>
    <x v="649"/>
    <x v="9"/>
    <m/>
    <x v="41"/>
  </r>
  <r>
    <x v="649"/>
    <x v="10"/>
    <m/>
    <x v="41"/>
  </r>
  <r>
    <x v="649"/>
    <x v="11"/>
    <m/>
    <x v="41"/>
  </r>
  <r>
    <x v="649"/>
    <x v="12"/>
    <m/>
    <x v="41"/>
  </r>
  <r>
    <x v="649"/>
    <x v="13"/>
    <m/>
    <x v="41"/>
  </r>
  <r>
    <x v="649"/>
    <x v="14"/>
    <n v="0"/>
    <x v="41"/>
  </r>
  <r>
    <x v="649"/>
    <x v="15"/>
    <n v="0"/>
    <x v="41"/>
  </r>
  <r>
    <x v="649"/>
    <x v="16"/>
    <n v="0"/>
    <x v="41"/>
  </r>
  <r>
    <x v="649"/>
    <x v="17"/>
    <n v="0"/>
    <x v="41"/>
  </r>
  <r>
    <x v="649"/>
    <x v="18"/>
    <m/>
    <x v="41"/>
  </r>
  <r>
    <x v="649"/>
    <x v="19"/>
    <m/>
    <x v="41"/>
  </r>
  <r>
    <x v="676"/>
    <x v="0"/>
    <s v="Footwork"/>
    <x v="42"/>
  </r>
  <r>
    <x v="676"/>
    <x v="1"/>
    <s v="Mugen Honda"/>
    <x v="42"/>
  </r>
  <r>
    <x v="676"/>
    <x v="2"/>
    <n v="0"/>
    <x v="42"/>
  </r>
  <r>
    <x v="676"/>
    <x v="3"/>
    <n v="0"/>
    <x v="42"/>
  </r>
  <r>
    <x v="676"/>
    <x v="4"/>
    <n v="0"/>
    <x v="42"/>
  </r>
  <r>
    <x v="676"/>
    <x v="5"/>
    <n v="0"/>
    <x v="42"/>
  </r>
  <r>
    <x v="676"/>
    <x v="6"/>
    <n v="0"/>
    <x v="42"/>
  </r>
  <r>
    <x v="676"/>
    <x v="7"/>
    <n v="0"/>
    <x v="42"/>
  </r>
  <r>
    <x v="676"/>
    <x v="8"/>
    <m/>
    <x v="42"/>
  </r>
  <r>
    <x v="676"/>
    <x v="9"/>
    <m/>
    <x v="42"/>
  </r>
  <r>
    <x v="676"/>
    <x v="10"/>
    <m/>
    <x v="42"/>
  </r>
  <r>
    <x v="676"/>
    <x v="11"/>
    <m/>
    <x v="42"/>
  </r>
  <r>
    <x v="676"/>
    <x v="12"/>
    <m/>
    <x v="42"/>
  </r>
  <r>
    <x v="676"/>
    <x v="13"/>
    <m/>
    <x v="42"/>
  </r>
  <r>
    <x v="676"/>
    <x v="14"/>
    <n v="0"/>
    <x v="42"/>
  </r>
  <r>
    <x v="676"/>
    <x v="15"/>
    <n v="0"/>
    <x v="42"/>
  </r>
  <r>
    <x v="676"/>
    <x v="16"/>
    <n v="0"/>
    <x v="42"/>
  </r>
  <r>
    <x v="676"/>
    <x v="17"/>
    <n v="0"/>
    <x v="42"/>
  </r>
  <r>
    <x v="676"/>
    <x v="18"/>
    <m/>
    <x v="42"/>
  </r>
  <r>
    <x v="676"/>
    <x v="19"/>
    <m/>
    <x v="42"/>
  </r>
  <r>
    <x v="703"/>
    <x v="0"/>
    <s v="Minardi"/>
    <x v="42"/>
  </r>
  <r>
    <x v="703"/>
    <x v="1"/>
    <s v="Lamborghini"/>
    <x v="42"/>
  </r>
  <r>
    <x v="703"/>
    <x v="2"/>
    <n v="0"/>
    <x v="42"/>
  </r>
  <r>
    <x v="703"/>
    <x v="3"/>
    <n v="0"/>
    <x v="42"/>
  </r>
  <r>
    <x v="703"/>
    <x v="4"/>
    <n v="0"/>
    <x v="42"/>
  </r>
  <r>
    <x v="703"/>
    <x v="5"/>
    <n v="0"/>
    <x v="42"/>
  </r>
  <r>
    <x v="703"/>
    <x v="6"/>
    <n v="0"/>
    <x v="42"/>
  </r>
  <r>
    <x v="703"/>
    <x v="7"/>
    <n v="0"/>
    <x v="42"/>
  </r>
  <r>
    <x v="703"/>
    <x v="8"/>
    <m/>
    <x v="42"/>
  </r>
  <r>
    <x v="703"/>
    <x v="9"/>
    <m/>
    <x v="42"/>
  </r>
  <r>
    <x v="703"/>
    <x v="10"/>
    <m/>
    <x v="42"/>
  </r>
  <r>
    <x v="703"/>
    <x v="11"/>
    <m/>
    <x v="42"/>
  </r>
  <r>
    <x v="703"/>
    <x v="12"/>
    <m/>
    <x v="42"/>
  </r>
  <r>
    <x v="703"/>
    <x v="13"/>
    <m/>
    <x v="42"/>
  </r>
  <r>
    <x v="703"/>
    <x v="14"/>
    <n v="0"/>
    <x v="42"/>
  </r>
  <r>
    <x v="703"/>
    <x v="15"/>
    <n v="0"/>
    <x v="42"/>
  </r>
  <r>
    <x v="703"/>
    <x v="16"/>
    <n v="0"/>
    <x v="42"/>
  </r>
  <r>
    <x v="703"/>
    <x v="17"/>
    <n v="0"/>
    <x v="42"/>
  </r>
  <r>
    <x v="703"/>
    <x v="18"/>
    <m/>
    <x v="42"/>
  </r>
  <r>
    <x v="703"/>
    <x v="19"/>
    <m/>
    <x v="42"/>
  </r>
  <r>
    <x v="714"/>
    <x v="0"/>
    <s v="Tyrell"/>
    <x v="42"/>
  </r>
  <r>
    <x v="714"/>
    <x v="1"/>
    <s v="Ilmor"/>
    <x v="42"/>
  </r>
  <r>
    <x v="714"/>
    <x v="2"/>
    <n v="0"/>
    <x v="42"/>
  </r>
  <r>
    <x v="714"/>
    <x v="3"/>
    <n v="0"/>
    <x v="42"/>
  </r>
  <r>
    <x v="714"/>
    <x v="4"/>
    <n v="0"/>
    <x v="42"/>
  </r>
  <r>
    <x v="714"/>
    <x v="5"/>
    <n v="0"/>
    <x v="42"/>
  </r>
  <r>
    <x v="714"/>
    <x v="6"/>
    <n v="0"/>
    <x v="42"/>
  </r>
  <r>
    <x v="714"/>
    <x v="7"/>
    <n v="0"/>
    <x v="42"/>
  </r>
  <r>
    <x v="714"/>
    <x v="8"/>
    <m/>
    <x v="42"/>
  </r>
  <r>
    <x v="714"/>
    <x v="9"/>
    <m/>
    <x v="42"/>
  </r>
  <r>
    <x v="714"/>
    <x v="10"/>
    <m/>
    <x v="42"/>
  </r>
  <r>
    <x v="714"/>
    <x v="11"/>
    <m/>
    <x v="42"/>
  </r>
  <r>
    <x v="714"/>
    <x v="12"/>
    <m/>
    <x v="42"/>
  </r>
  <r>
    <x v="714"/>
    <x v="13"/>
    <m/>
    <x v="42"/>
  </r>
  <r>
    <x v="714"/>
    <x v="14"/>
    <n v="0"/>
    <x v="42"/>
  </r>
  <r>
    <x v="714"/>
    <x v="15"/>
    <n v="0"/>
    <x v="42"/>
  </r>
  <r>
    <x v="714"/>
    <x v="16"/>
    <n v="0"/>
    <x v="42"/>
  </r>
  <r>
    <x v="714"/>
    <x v="17"/>
    <n v="0"/>
    <x v="42"/>
  </r>
  <r>
    <x v="714"/>
    <x v="18"/>
    <m/>
    <x v="42"/>
  </r>
  <r>
    <x v="714"/>
    <x v="19"/>
    <m/>
    <x v="42"/>
  </r>
  <r>
    <x v="618"/>
    <x v="0"/>
    <s v="Tyrell"/>
    <x v="42"/>
  </r>
  <r>
    <x v="618"/>
    <x v="1"/>
    <s v="Ilmor"/>
    <x v="42"/>
  </r>
  <r>
    <x v="618"/>
    <x v="2"/>
    <n v="0"/>
    <x v="42"/>
  </r>
  <r>
    <x v="618"/>
    <x v="3"/>
    <n v="0"/>
    <x v="42"/>
  </r>
  <r>
    <x v="618"/>
    <x v="4"/>
    <n v="0"/>
    <x v="42"/>
  </r>
  <r>
    <x v="618"/>
    <x v="5"/>
    <n v="1"/>
    <x v="42"/>
  </r>
  <r>
    <x v="618"/>
    <x v="6"/>
    <n v="2"/>
    <x v="42"/>
  </r>
  <r>
    <x v="618"/>
    <x v="7"/>
    <n v="1"/>
    <x v="42"/>
  </r>
  <r>
    <x v="618"/>
    <x v="8"/>
    <m/>
    <x v="42"/>
  </r>
  <r>
    <x v="618"/>
    <x v="9"/>
    <m/>
    <x v="42"/>
  </r>
  <r>
    <x v="618"/>
    <x v="10"/>
    <m/>
    <x v="42"/>
  </r>
  <r>
    <x v="618"/>
    <x v="11"/>
    <m/>
    <x v="42"/>
  </r>
  <r>
    <x v="618"/>
    <x v="12"/>
    <m/>
    <x v="42"/>
  </r>
  <r>
    <x v="618"/>
    <x v="13"/>
    <m/>
    <x v="42"/>
  </r>
  <r>
    <x v="618"/>
    <x v="14"/>
    <n v="8"/>
    <x v="42"/>
  </r>
  <r>
    <x v="618"/>
    <x v="15"/>
    <n v="8"/>
    <x v="42"/>
  </r>
  <r>
    <x v="618"/>
    <x v="16"/>
    <n v="8"/>
    <x v="42"/>
  </r>
  <r>
    <x v="618"/>
    <x v="17"/>
    <n v="8"/>
    <x v="42"/>
  </r>
  <r>
    <x v="618"/>
    <x v="18"/>
    <m/>
    <x v="42"/>
  </r>
  <r>
    <x v="618"/>
    <x v="19"/>
    <m/>
    <x v="42"/>
  </r>
  <r>
    <x v="650"/>
    <x v="0"/>
    <s v="Mclaren"/>
    <x v="42"/>
  </r>
  <r>
    <x v="650"/>
    <x v="1"/>
    <s v="Honda"/>
    <x v="42"/>
  </r>
  <r>
    <x v="650"/>
    <x v="2"/>
    <n v="3"/>
    <x v="42"/>
  </r>
  <r>
    <x v="650"/>
    <x v="3"/>
    <n v="1"/>
    <x v="42"/>
  </r>
  <r>
    <x v="650"/>
    <x v="4"/>
    <n v="3"/>
    <x v="42"/>
  </r>
  <r>
    <x v="650"/>
    <x v="5"/>
    <n v="0"/>
    <x v="42"/>
  </r>
  <r>
    <x v="650"/>
    <x v="6"/>
    <n v="1"/>
    <x v="42"/>
  </r>
  <r>
    <x v="650"/>
    <x v="7"/>
    <n v="0"/>
    <x v="42"/>
  </r>
  <r>
    <x v="650"/>
    <x v="8"/>
    <m/>
    <x v="42"/>
  </r>
  <r>
    <x v="650"/>
    <x v="9"/>
    <m/>
    <x v="42"/>
  </r>
  <r>
    <x v="650"/>
    <x v="10"/>
    <m/>
    <x v="42"/>
  </r>
  <r>
    <x v="650"/>
    <x v="11"/>
    <m/>
    <x v="42"/>
  </r>
  <r>
    <x v="650"/>
    <x v="12"/>
    <m/>
    <x v="42"/>
  </r>
  <r>
    <x v="650"/>
    <x v="13"/>
    <m/>
    <x v="42"/>
  </r>
  <r>
    <x v="650"/>
    <x v="14"/>
    <n v="50"/>
    <x v="42"/>
  </r>
  <r>
    <x v="650"/>
    <x v="15"/>
    <n v="50"/>
    <x v="42"/>
  </r>
  <r>
    <x v="650"/>
    <x v="16"/>
    <n v="50"/>
    <x v="42"/>
  </r>
  <r>
    <x v="650"/>
    <x v="17"/>
    <n v="50"/>
    <x v="42"/>
  </r>
  <r>
    <x v="650"/>
    <x v="18"/>
    <n v="1"/>
    <x v="42"/>
  </r>
  <r>
    <x v="650"/>
    <x v="19"/>
    <n v="1"/>
    <x v="42"/>
  </r>
  <r>
    <x v="684"/>
    <x v="0"/>
    <s v="Venturi"/>
    <x v="42"/>
  </r>
  <r>
    <x v="684"/>
    <x v="1"/>
    <s v="Lamborghini"/>
    <x v="42"/>
  </r>
  <r>
    <x v="684"/>
    <x v="2"/>
    <n v="0"/>
    <x v="42"/>
  </r>
  <r>
    <x v="684"/>
    <x v="3"/>
    <n v="0"/>
    <x v="42"/>
  </r>
  <r>
    <x v="684"/>
    <x v="4"/>
    <n v="0"/>
    <x v="42"/>
  </r>
  <r>
    <x v="684"/>
    <x v="5"/>
    <n v="0"/>
    <x v="42"/>
  </r>
  <r>
    <x v="684"/>
    <x v="6"/>
    <n v="0"/>
    <x v="42"/>
  </r>
  <r>
    <x v="684"/>
    <x v="7"/>
    <n v="1"/>
    <x v="42"/>
  </r>
  <r>
    <x v="684"/>
    <x v="8"/>
    <m/>
    <x v="42"/>
  </r>
  <r>
    <x v="684"/>
    <x v="9"/>
    <m/>
    <x v="42"/>
  </r>
  <r>
    <x v="684"/>
    <x v="10"/>
    <m/>
    <x v="42"/>
  </r>
  <r>
    <x v="684"/>
    <x v="11"/>
    <m/>
    <x v="42"/>
  </r>
  <r>
    <x v="684"/>
    <x v="12"/>
    <m/>
    <x v="42"/>
  </r>
  <r>
    <x v="684"/>
    <x v="13"/>
    <m/>
    <x v="42"/>
  </r>
  <r>
    <x v="684"/>
    <x v="14"/>
    <n v="1"/>
    <x v="42"/>
  </r>
  <r>
    <x v="684"/>
    <x v="15"/>
    <n v="1"/>
    <x v="42"/>
  </r>
  <r>
    <x v="684"/>
    <x v="16"/>
    <n v="1"/>
    <x v="42"/>
  </r>
  <r>
    <x v="684"/>
    <x v="17"/>
    <n v="1"/>
    <x v="42"/>
  </r>
  <r>
    <x v="684"/>
    <x v="18"/>
    <m/>
    <x v="42"/>
  </r>
  <r>
    <x v="684"/>
    <x v="19"/>
    <m/>
    <x v="42"/>
  </r>
  <r>
    <x v="715"/>
    <x v="0"/>
    <s v="Minardi"/>
    <x v="42"/>
  </r>
  <r>
    <x v="715"/>
    <x v="1"/>
    <s v="Lamborghini"/>
    <x v="42"/>
  </r>
  <r>
    <x v="715"/>
    <x v="2"/>
    <n v="0"/>
    <x v="42"/>
  </r>
  <r>
    <x v="715"/>
    <x v="3"/>
    <n v="0"/>
    <x v="42"/>
  </r>
  <r>
    <x v="715"/>
    <x v="4"/>
    <n v="0"/>
    <x v="42"/>
  </r>
  <r>
    <x v="715"/>
    <x v="5"/>
    <n v="0"/>
    <x v="42"/>
  </r>
  <r>
    <x v="715"/>
    <x v="6"/>
    <n v="0"/>
    <x v="42"/>
  </r>
  <r>
    <x v="715"/>
    <x v="7"/>
    <n v="1"/>
    <x v="42"/>
  </r>
  <r>
    <x v="715"/>
    <x v="8"/>
    <m/>
    <x v="42"/>
  </r>
  <r>
    <x v="715"/>
    <x v="9"/>
    <m/>
    <x v="42"/>
  </r>
  <r>
    <x v="715"/>
    <x v="10"/>
    <m/>
    <x v="42"/>
  </r>
  <r>
    <x v="715"/>
    <x v="11"/>
    <m/>
    <x v="42"/>
  </r>
  <r>
    <x v="715"/>
    <x v="12"/>
    <m/>
    <x v="42"/>
  </r>
  <r>
    <x v="715"/>
    <x v="13"/>
    <m/>
    <x v="42"/>
  </r>
  <r>
    <x v="715"/>
    <x v="14"/>
    <n v="1"/>
    <x v="42"/>
  </r>
  <r>
    <x v="715"/>
    <x v="15"/>
    <n v="1"/>
    <x v="42"/>
  </r>
  <r>
    <x v="715"/>
    <x v="16"/>
    <n v="1"/>
    <x v="42"/>
  </r>
  <r>
    <x v="715"/>
    <x v="17"/>
    <n v="1"/>
    <x v="42"/>
  </r>
  <r>
    <x v="715"/>
    <x v="18"/>
    <m/>
    <x v="42"/>
  </r>
  <r>
    <x v="715"/>
    <x v="19"/>
    <m/>
    <x v="42"/>
  </r>
  <r>
    <x v="716"/>
    <x v="0"/>
    <s v="Brabham"/>
    <x v="42"/>
  </r>
  <r>
    <x v="716"/>
    <x v="1"/>
    <s v="Judd"/>
    <x v="42"/>
  </r>
  <r>
    <x v="716"/>
    <x v="2"/>
    <n v="0"/>
    <x v="42"/>
  </r>
  <r>
    <x v="716"/>
    <x v="3"/>
    <n v="0"/>
    <x v="42"/>
  </r>
  <r>
    <x v="716"/>
    <x v="4"/>
    <n v="0"/>
    <x v="42"/>
  </r>
  <r>
    <x v="716"/>
    <x v="5"/>
    <n v="0"/>
    <x v="42"/>
  </r>
  <r>
    <x v="716"/>
    <x v="6"/>
    <n v="0"/>
    <x v="42"/>
  </r>
  <r>
    <x v="716"/>
    <x v="7"/>
    <n v="0"/>
    <x v="42"/>
  </r>
  <r>
    <x v="716"/>
    <x v="8"/>
    <m/>
    <x v="42"/>
  </r>
  <r>
    <x v="716"/>
    <x v="9"/>
    <m/>
    <x v="42"/>
  </r>
  <r>
    <x v="716"/>
    <x v="10"/>
    <m/>
    <x v="42"/>
  </r>
  <r>
    <x v="716"/>
    <x v="11"/>
    <m/>
    <x v="42"/>
  </r>
  <r>
    <x v="716"/>
    <x v="12"/>
    <m/>
    <x v="42"/>
  </r>
  <r>
    <x v="716"/>
    <x v="13"/>
    <m/>
    <x v="42"/>
  </r>
  <r>
    <x v="716"/>
    <x v="14"/>
    <n v="0"/>
    <x v="42"/>
  </r>
  <r>
    <x v="716"/>
    <x v="15"/>
    <n v="0"/>
    <x v="42"/>
  </r>
  <r>
    <x v="716"/>
    <x v="16"/>
    <n v="0"/>
    <x v="42"/>
  </r>
  <r>
    <x v="716"/>
    <x v="17"/>
    <n v="0"/>
    <x v="42"/>
  </r>
  <r>
    <x v="716"/>
    <x v="18"/>
    <m/>
    <x v="42"/>
  </r>
  <r>
    <x v="716"/>
    <x v="19"/>
    <m/>
    <x v="42"/>
  </r>
  <r>
    <x v="717"/>
    <x v="0"/>
    <s v="March"/>
    <x v="42"/>
  </r>
  <r>
    <x v="717"/>
    <x v="1"/>
    <s v="Ilmor"/>
    <x v="42"/>
  </r>
  <r>
    <x v="717"/>
    <x v="2"/>
    <n v="0"/>
    <x v="42"/>
  </r>
  <r>
    <x v="717"/>
    <x v="3"/>
    <n v="0"/>
    <x v="42"/>
  </r>
  <r>
    <x v="717"/>
    <x v="4"/>
    <n v="0"/>
    <x v="42"/>
  </r>
  <r>
    <x v="717"/>
    <x v="5"/>
    <n v="0"/>
    <x v="42"/>
  </r>
  <r>
    <x v="717"/>
    <x v="6"/>
    <n v="0"/>
    <x v="42"/>
  </r>
  <r>
    <x v="717"/>
    <x v="7"/>
    <n v="0"/>
    <x v="42"/>
  </r>
  <r>
    <x v="717"/>
    <x v="8"/>
    <m/>
    <x v="42"/>
  </r>
  <r>
    <x v="717"/>
    <x v="9"/>
    <m/>
    <x v="42"/>
  </r>
  <r>
    <x v="717"/>
    <x v="10"/>
    <m/>
    <x v="42"/>
  </r>
  <r>
    <x v="717"/>
    <x v="11"/>
    <m/>
    <x v="42"/>
  </r>
  <r>
    <x v="717"/>
    <x v="12"/>
    <m/>
    <x v="42"/>
  </r>
  <r>
    <x v="717"/>
    <x v="13"/>
    <m/>
    <x v="42"/>
  </r>
  <r>
    <x v="717"/>
    <x v="14"/>
    <n v="0"/>
    <x v="42"/>
  </r>
  <r>
    <x v="717"/>
    <x v="15"/>
    <n v="0"/>
    <x v="42"/>
  </r>
  <r>
    <x v="717"/>
    <x v="16"/>
    <n v="0"/>
    <x v="42"/>
  </r>
  <r>
    <x v="717"/>
    <x v="17"/>
    <n v="0"/>
    <x v="42"/>
  </r>
  <r>
    <x v="717"/>
    <x v="18"/>
    <m/>
    <x v="42"/>
  </r>
  <r>
    <x v="717"/>
    <x v="19"/>
    <m/>
    <x v="42"/>
  </r>
  <r>
    <x v="704"/>
    <x v="0"/>
    <s v="Fondmetal"/>
    <x v="42"/>
  </r>
  <r>
    <x v="704"/>
    <x v="1"/>
    <s v="Ford"/>
    <x v="42"/>
  </r>
  <r>
    <x v="704"/>
    <x v="2"/>
    <n v="0"/>
    <x v="42"/>
  </r>
  <r>
    <x v="704"/>
    <x v="3"/>
    <n v="0"/>
    <x v="42"/>
  </r>
  <r>
    <x v="704"/>
    <x v="4"/>
    <n v="0"/>
    <x v="42"/>
  </r>
  <r>
    <x v="704"/>
    <x v="5"/>
    <n v="0"/>
    <x v="42"/>
  </r>
  <r>
    <x v="704"/>
    <x v="6"/>
    <n v="0"/>
    <x v="42"/>
  </r>
  <r>
    <x v="704"/>
    <x v="7"/>
    <n v="0"/>
    <x v="42"/>
  </r>
  <r>
    <x v="704"/>
    <x v="8"/>
    <m/>
    <x v="42"/>
  </r>
  <r>
    <x v="704"/>
    <x v="9"/>
    <m/>
    <x v="42"/>
  </r>
  <r>
    <x v="704"/>
    <x v="10"/>
    <m/>
    <x v="42"/>
  </r>
  <r>
    <x v="704"/>
    <x v="11"/>
    <m/>
    <x v="42"/>
  </r>
  <r>
    <x v="704"/>
    <x v="12"/>
    <m/>
    <x v="42"/>
  </r>
  <r>
    <x v="704"/>
    <x v="13"/>
    <m/>
    <x v="42"/>
  </r>
  <r>
    <x v="704"/>
    <x v="14"/>
    <n v="0"/>
    <x v="42"/>
  </r>
  <r>
    <x v="704"/>
    <x v="15"/>
    <n v="0"/>
    <x v="42"/>
  </r>
  <r>
    <x v="704"/>
    <x v="16"/>
    <n v="0"/>
    <x v="42"/>
  </r>
  <r>
    <x v="704"/>
    <x v="17"/>
    <n v="0"/>
    <x v="42"/>
  </r>
  <r>
    <x v="704"/>
    <x v="18"/>
    <m/>
    <x v="42"/>
  </r>
  <r>
    <x v="704"/>
    <x v="19"/>
    <m/>
    <x v="42"/>
  </r>
  <r>
    <x v="705"/>
    <x v="0"/>
    <s v="Ligier"/>
    <x v="42"/>
  </r>
  <r>
    <x v="705"/>
    <x v="1"/>
    <s v="Renault"/>
    <x v="42"/>
  </r>
  <r>
    <x v="705"/>
    <x v="2"/>
    <n v="0"/>
    <x v="42"/>
  </r>
  <r>
    <x v="705"/>
    <x v="3"/>
    <n v="0"/>
    <x v="42"/>
  </r>
  <r>
    <x v="705"/>
    <x v="4"/>
    <n v="0"/>
    <x v="42"/>
  </r>
  <r>
    <x v="705"/>
    <x v="5"/>
    <n v="0"/>
    <x v="42"/>
  </r>
  <r>
    <x v="705"/>
    <x v="6"/>
    <n v="1"/>
    <x v="42"/>
  </r>
  <r>
    <x v="705"/>
    <x v="7"/>
    <n v="2"/>
    <x v="42"/>
  </r>
  <r>
    <x v="705"/>
    <x v="8"/>
    <m/>
    <x v="42"/>
  </r>
  <r>
    <x v="705"/>
    <x v="9"/>
    <m/>
    <x v="42"/>
  </r>
  <r>
    <x v="705"/>
    <x v="10"/>
    <m/>
    <x v="42"/>
  </r>
  <r>
    <x v="705"/>
    <x v="11"/>
    <m/>
    <x v="42"/>
  </r>
  <r>
    <x v="705"/>
    <x v="12"/>
    <m/>
    <x v="42"/>
  </r>
  <r>
    <x v="705"/>
    <x v="13"/>
    <m/>
    <x v="42"/>
  </r>
  <r>
    <x v="705"/>
    <x v="14"/>
    <n v="4"/>
    <x v="42"/>
  </r>
  <r>
    <x v="705"/>
    <x v="15"/>
    <n v="4"/>
    <x v="42"/>
  </r>
  <r>
    <x v="705"/>
    <x v="16"/>
    <n v="4"/>
    <x v="42"/>
  </r>
  <r>
    <x v="705"/>
    <x v="17"/>
    <n v="4"/>
    <x v="42"/>
  </r>
  <r>
    <x v="705"/>
    <x v="18"/>
    <m/>
    <x v="42"/>
  </r>
  <r>
    <x v="705"/>
    <x v="19"/>
    <m/>
    <x v="42"/>
  </r>
  <r>
    <x v="669"/>
    <x v="0"/>
    <s v="Fondmetal"/>
    <x v="42"/>
  </r>
  <r>
    <x v="669"/>
    <x v="1"/>
    <s v="Ford"/>
    <x v="42"/>
  </r>
  <r>
    <x v="669"/>
    <x v="2"/>
    <n v="0"/>
    <x v="42"/>
  </r>
  <r>
    <x v="669"/>
    <x v="3"/>
    <n v="0"/>
    <x v="42"/>
  </r>
  <r>
    <x v="669"/>
    <x v="4"/>
    <n v="0"/>
    <x v="42"/>
  </r>
  <r>
    <x v="669"/>
    <x v="5"/>
    <n v="0"/>
    <x v="42"/>
  </r>
  <r>
    <x v="669"/>
    <x v="6"/>
    <n v="0"/>
    <x v="42"/>
  </r>
  <r>
    <x v="669"/>
    <x v="7"/>
    <n v="0"/>
    <x v="42"/>
  </r>
  <r>
    <x v="669"/>
    <x v="8"/>
    <m/>
    <x v="42"/>
  </r>
  <r>
    <x v="669"/>
    <x v="9"/>
    <m/>
    <x v="42"/>
  </r>
  <r>
    <x v="669"/>
    <x v="10"/>
    <m/>
    <x v="42"/>
  </r>
  <r>
    <x v="669"/>
    <x v="11"/>
    <m/>
    <x v="42"/>
  </r>
  <r>
    <x v="669"/>
    <x v="12"/>
    <m/>
    <x v="42"/>
  </r>
  <r>
    <x v="669"/>
    <x v="13"/>
    <m/>
    <x v="42"/>
  </r>
  <r>
    <x v="669"/>
    <x v="14"/>
    <n v="0"/>
    <x v="42"/>
  </r>
  <r>
    <x v="669"/>
    <x v="15"/>
    <n v="0"/>
    <x v="42"/>
  </r>
  <r>
    <x v="669"/>
    <x v="16"/>
    <n v="0"/>
    <x v="42"/>
  </r>
  <r>
    <x v="669"/>
    <x v="17"/>
    <n v="0"/>
    <x v="42"/>
  </r>
  <r>
    <x v="669"/>
    <x v="18"/>
    <m/>
    <x v="42"/>
  </r>
  <r>
    <x v="669"/>
    <x v="19"/>
    <m/>
    <x v="42"/>
  </r>
  <r>
    <x v="652"/>
    <x v="0"/>
    <s v="Mclaren"/>
    <x v="42"/>
  </r>
  <r>
    <x v="652"/>
    <x v="1"/>
    <s v="Honda"/>
    <x v="42"/>
  </r>
  <r>
    <x v="652"/>
    <x v="2"/>
    <n v="2"/>
    <x v="42"/>
  </r>
  <r>
    <x v="652"/>
    <x v="3"/>
    <n v="2"/>
    <x v="42"/>
  </r>
  <r>
    <x v="652"/>
    <x v="4"/>
    <n v="1"/>
    <x v="42"/>
  </r>
  <r>
    <x v="652"/>
    <x v="5"/>
    <n v="3"/>
    <x v="42"/>
  </r>
  <r>
    <x v="652"/>
    <x v="6"/>
    <n v="2"/>
    <x v="42"/>
  </r>
  <r>
    <x v="652"/>
    <x v="7"/>
    <n v="0"/>
    <x v="42"/>
  </r>
  <r>
    <x v="652"/>
    <x v="8"/>
    <m/>
    <x v="42"/>
  </r>
  <r>
    <x v="652"/>
    <x v="9"/>
    <m/>
    <x v="42"/>
  </r>
  <r>
    <x v="652"/>
    <x v="10"/>
    <m/>
    <x v="42"/>
  </r>
  <r>
    <x v="652"/>
    <x v="11"/>
    <m/>
    <x v="42"/>
  </r>
  <r>
    <x v="652"/>
    <x v="12"/>
    <m/>
    <x v="42"/>
  </r>
  <r>
    <x v="652"/>
    <x v="13"/>
    <m/>
    <x v="42"/>
  </r>
  <r>
    <x v="652"/>
    <x v="14"/>
    <n v="49"/>
    <x v="42"/>
  </r>
  <r>
    <x v="652"/>
    <x v="15"/>
    <n v="49"/>
    <x v="42"/>
  </r>
  <r>
    <x v="652"/>
    <x v="16"/>
    <n v="49"/>
    <x v="42"/>
  </r>
  <r>
    <x v="652"/>
    <x v="17"/>
    <n v="49"/>
    <x v="42"/>
  </r>
  <r>
    <x v="652"/>
    <x v="18"/>
    <m/>
    <x v="42"/>
  </r>
  <r>
    <x v="652"/>
    <x v="19"/>
    <n v="2"/>
    <x v="42"/>
  </r>
  <r>
    <x v="700"/>
    <x v="0"/>
    <s v="Minardi"/>
    <x v="42"/>
  </r>
  <r>
    <x v="700"/>
    <x v="1"/>
    <s v="Lamborghini"/>
    <x v="42"/>
  </r>
  <r>
    <x v="700"/>
    <x v="2"/>
    <n v="0"/>
    <x v="42"/>
  </r>
  <r>
    <x v="700"/>
    <x v="3"/>
    <n v="0"/>
    <x v="42"/>
  </r>
  <r>
    <x v="700"/>
    <x v="4"/>
    <n v="0"/>
    <x v="42"/>
  </r>
  <r>
    <x v="700"/>
    <x v="5"/>
    <n v="0"/>
    <x v="42"/>
  </r>
  <r>
    <x v="700"/>
    <x v="6"/>
    <n v="0"/>
    <x v="42"/>
  </r>
  <r>
    <x v="700"/>
    <x v="7"/>
    <n v="0"/>
    <x v="42"/>
  </r>
  <r>
    <x v="700"/>
    <x v="8"/>
    <m/>
    <x v="42"/>
  </r>
  <r>
    <x v="700"/>
    <x v="9"/>
    <m/>
    <x v="42"/>
  </r>
  <r>
    <x v="700"/>
    <x v="10"/>
    <m/>
    <x v="42"/>
  </r>
  <r>
    <x v="700"/>
    <x v="11"/>
    <m/>
    <x v="42"/>
  </r>
  <r>
    <x v="700"/>
    <x v="12"/>
    <m/>
    <x v="42"/>
  </r>
  <r>
    <x v="700"/>
    <x v="13"/>
    <m/>
    <x v="42"/>
  </r>
  <r>
    <x v="700"/>
    <x v="14"/>
    <n v="0"/>
    <x v="42"/>
  </r>
  <r>
    <x v="700"/>
    <x v="15"/>
    <n v="0"/>
    <x v="42"/>
  </r>
  <r>
    <x v="700"/>
    <x v="16"/>
    <n v="0"/>
    <x v="42"/>
  </r>
  <r>
    <x v="700"/>
    <x v="17"/>
    <n v="0"/>
    <x v="42"/>
  </r>
  <r>
    <x v="700"/>
    <x v="18"/>
    <m/>
    <x v="42"/>
  </r>
  <r>
    <x v="700"/>
    <x v="19"/>
    <m/>
    <x v="42"/>
  </r>
  <r>
    <x v="662"/>
    <x v="0"/>
    <s v="Ferrari"/>
    <x v="42"/>
  </r>
  <r>
    <x v="662"/>
    <x v="1"/>
    <s v="Ferrari"/>
    <x v="42"/>
  </r>
  <r>
    <x v="662"/>
    <x v="2"/>
    <n v="0"/>
    <x v="42"/>
  </r>
  <r>
    <x v="662"/>
    <x v="3"/>
    <n v="0"/>
    <x v="42"/>
  </r>
  <r>
    <x v="662"/>
    <x v="4"/>
    <n v="0"/>
    <x v="42"/>
  </r>
  <r>
    <x v="662"/>
    <x v="5"/>
    <n v="0"/>
    <x v="42"/>
  </r>
  <r>
    <x v="662"/>
    <x v="6"/>
    <n v="1"/>
    <x v="42"/>
  </r>
  <r>
    <x v="662"/>
    <x v="7"/>
    <n v="1"/>
    <x v="42"/>
  </r>
  <r>
    <x v="662"/>
    <x v="8"/>
    <m/>
    <x v="42"/>
  </r>
  <r>
    <x v="662"/>
    <x v="9"/>
    <m/>
    <x v="42"/>
  </r>
  <r>
    <x v="662"/>
    <x v="10"/>
    <m/>
    <x v="42"/>
  </r>
  <r>
    <x v="662"/>
    <x v="11"/>
    <m/>
    <x v="42"/>
  </r>
  <r>
    <x v="662"/>
    <x v="12"/>
    <m/>
    <x v="42"/>
  </r>
  <r>
    <x v="662"/>
    <x v="13"/>
    <m/>
    <x v="42"/>
  </r>
  <r>
    <x v="662"/>
    <x v="14"/>
    <n v="3"/>
    <x v="42"/>
  </r>
  <r>
    <x v="662"/>
    <x v="15"/>
    <n v="3"/>
    <x v="42"/>
  </r>
  <r>
    <x v="662"/>
    <x v="16"/>
    <n v="3"/>
    <x v="42"/>
  </r>
  <r>
    <x v="662"/>
    <x v="17"/>
    <n v="3"/>
    <x v="42"/>
  </r>
  <r>
    <x v="662"/>
    <x v="18"/>
    <m/>
    <x v="42"/>
  </r>
  <r>
    <x v="662"/>
    <x v="19"/>
    <m/>
    <x v="42"/>
  </r>
  <r>
    <x v="701"/>
    <x v="0"/>
    <s v="Dallara"/>
    <x v="42"/>
  </r>
  <r>
    <x v="701"/>
    <x v="1"/>
    <s v="Ferrari"/>
    <x v="42"/>
  </r>
  <r>
    <x v="701"/>
    <x v="2"/>
    <n v="0"/>
    <x v="42"/>
  </r>
  <r>
    <x v="701"/>
    <x v="3"/>
    <n v="0"/>
    <x v="42"/>
  </r>
  <r>
    <x v="701"/>
    <x v="4"/>
    <n v="0"/>
    <x v="42"/>
  </r>
  <r>
    <x v="701"/>
    <x v="5"/>
    <n v="0"/>
    <x v="42"/>
  </r>
  <r>
    <x v="701"/>
    <x v="6"/>
    <n v="0"/>
    <x v="42"/>
  </r>
  <r>
    <x v="701"/>
    <x v="7"/>
    <n v="0"/>
    <x v="42"/>
  </r>
  <r>
    <x v="701"/>
    <x v="8"/>
    <m/>
    <x v="42"/>
  </r>
  <r>
    <x v="701"/>
    <x v="9"/>
    <m/>
    <x v="42"/>
  </r>
  <r>
    <x v="701"/>
    <x v="10"/>
    <m/>
    <x v="42"/>
  </r>
  <r>
    <x v="701"/>
    <x v="11"/>
    <m/>
    <x v="42"/>
  </r>
  <r>
    <x v="701"/>
    <x v="12"/>
    <m/>
    <x v="42"/>
  </r>
  <r>
    <x v="701"/>
    <x v="13"/>
    <m/>
    <x v="42"/>
  </r>
  <r>
    <x v="701"/>
    <x v="14"/>
    <n v="0"/>
    <x v="42"/>
  </r>
  <r>
    <x v="701"/>
    <x v="15"/>
    <n v="0"/>
    <x v="42"/>
  </r>
  <r>
    <x v="701"/>
    <x v="16"/>
    <n v="0"/>
    <x v="42"/>
  </r>
  <r>
    <x v="701"/>
    <x v="17"/>
    <n v="0"/>
    <x v="42"/>
  </r>
  <r>
    <x v="701"/>
    <x v="18"/>
    <m/>
    <x v="42"/>
  </r>
  <r>
    <x v="701"/>
    <x v="19"/>
    <m/>
    <x v="42"/>
  </r>
  <r>
    <x v="613"/>
    <x v="0"/>
    <s v="March"/>
    <x v="42"/>
  </r>
  <r>
    <x v="613"/>
    <x v="1"/>
    <s v="Ilmor"/>
    <x v="42"/>
  </r>
  <r>
    <x v="613"/>
    <x v="2"/>
    <n v="0"/>
    <x v="42"/>
  </r>
  <r>
    <x v="613"/>
    <x v="3"/>
    <n v="0"/>
    <x v="42"/>
  </r>
  <r>
    <x v="613"/>
    <x v="4"/>
    <n v="0"/>
    <x v="42"/>
  </r>
  <r>
    <x v="613"/>
    <x v="5"/>
    <n v="0"/>
    <x v="42"/>
  </r>
  <r>
    <x v="613"/>
    <x v="6"/>
    <n v="0"/>
    <x v="42"/>
  </r>
  <r>
    <x v="613"/>
    <x v="7"/>
    <n v="0"/>
    <x v="42"/>
  </r>
  <r>
    <x v="613"/>
    <x v="8"/>
    <m/>
    <x v="42"/>
  </r>
  <r>
    <x v="613"/>
    <x v="9"/>
    <m/>
    <x v="42"/>
  </r>
  <r>
    <x v="613"/>
    <x v="10"/>
    <m/>
    <x v="42"/>
  </r>
  <r>
    <x v="613"/>
    <x v="11"/>
    <m/>
    <x v="42"/>
  </r>
  <r>
    <x v="613"/>
    <x v="12"/>
    <m/>
    <x v="42"/>
  </r>
  <r>
    <x v="613"/>
    <x v="13"/>
    <m/>
    <x v="42"/>
  </r>
  <r>
    <x v="613"/>
    <x v="14"/>
    <n v="0"/>
    <x v="42"/>
  </r>
  <r>
    <x v="613"/>
    <x v="15"/>
    <n v="0"/>
    <x v="42"/>
  </r>
  <r>
    <x v="613"/>
    <x v="16"/>
    <n v="0"/>
    <x v="42"/>
  </r>
  <r>
    <x v="613"/>
    <x v="17"/>
    <n v="0"/>
    <x v="42"/>
  </r>
  <r>
    <x v="613"/>
    <x v="18"/>
    <m/>
    <x v="42"/>
  </r>
  <r>
    <x v="613"/>
    <x v="19"/>
    <m/>
    <x v="42"/>
  </r>
  <r>
    <x v="690"/>
    <x v="0"/>
    <s v="Ferrari"/>
    <x v="42"/>
  </r>
  <r>
    <x v="690"/>
    <x v="1"/>
    <s v="Ferrari"/>
    <x v="42"/>
  </r>
  <r>
    <x v="690"/>
    <x v="2"/>
    <n v="0"/>
    <x v="42"/>
  </r>
  <r>
    <x v="690"/>
    <x v="3"/>
    <n v="0"/>
    <x v="42"/>
  </r>
  <r>
    <x v="690"/>
    <x v="4"/>
    <n v="2"/>
    <x v="42"/>
  </r>
  <r>
    <x v="690"/>
    <x v="5"/>
    <n v="2"/>
    <x v="42"/>
  </r>
  <r>
    <x v="690"/>
    <x v="6"/>
    <n v="2"/>
    <x v="42"/>
  </r>
  <r>
    <x v="690"/>
    <x v="7"/>
    <n v="0"/>
    <x v="42"/>
  </r>
  <r>
    <x v="690"/>
    <x v="8"/>
    <m/>
    <x v="42"/>
  </r>
  <r>
    <x v="690"/>
    <x v="9"/>
    <m/>
    <x v="42"/>
  </r>
  <r>
    <x v="690"/>
    <x v="10"/>
    <m/>
    <x v="42"/>
  </r>
  <r>
    <x v="690"/>
    <x v="11"/>
    <m/>
    <x v="42"/>
  </r>
  <r>
    <x v="690"/>
    <x v="12"/>
    <m/>
    <x v="42"/>
  </r>
  <r>
    <x v="690"/>
    <x v="13"/>
    <m/>
    <x v="42"/>
  </r>
  <r>
    <x v="690"/>
    <x v="14"/>
    <n v="18"/>
    <x v="42"/>
  </r>
  <r>
    <x v="690"/>
    <x v="15"/>
    <n v="18"/>
    <x v="42"/>
  </r>
  <r>
    <x v="690"/>
    <x v="16"/>
    <n v="18"/>
    <x v="42"/>
  </r>
  <r>
    <x v="690"/>
    <x v="17"/>
    <n v="18"/>
    <x v="42"/>
  </r>
  <r>
    <x v="690"/>
    <x v="18"/>
    <m/>
    <x v="42"/>
  </r>
  <r>
    <x v="690"/>
    <x v="19"/>
    <m/>
    <x v="42"/>
  </r>
  <r>
    <x v="692"/>
    <x v="0"/>
    <s v="Lotus"/>
    <x v="42"/>
  </r>
  <r>
    <x v="692"/>
    <x v="1"/>
    <s v="Ford"/>
    <x v="42"/>
  </r>
  <r>
    <x v="692"/>
    <x v="2"/>
    <n v="0"/>
    <x v="42"/>
  </r>
  <r>
    <x v="692"/>
    <x v="3"/>
    <n v="0"/>
    <x v="42"/>
  </r>
  <r>
    <x v="692"/>
    <x v="4"/>
    <n v="0"/>
    <x v="42"/>
  </r>
  <r>
    <x v="692"/>
    <x v="5"/>
    <n v="0"/>
    <x v="42"/>
  </r>
  <r>
    <x v="692"/>
    <x v="6"/>
    <n v="0"/>
    <x v="42"/>
  </r>
  <r>
    <x v="692"/>
    <x v="7"/>
    <n v="2"/>
    <x v="42"/>
  </r>
  <r>
    <x v="692"/>
    <x v="8"/>
    <m/>
    <x v="42"/>
  </r>
  <r>
    <x v="692"/>
    <x v="9"/>
    <m/>
    <x v="42"/>
  </r>
  <r>
    <x v="692"/>
    <x v="10"/>
    <m/>
    <x v="42"/>
  </r>
  <r>
    <x v="692"/>
    <x v="11"/>
    <m/>
    <x v="42"/>
  </r>
  <r>
    <x v="692"/>
    <x v="12"/>
    <m/>
    <x v="42"/>
  </r>
  <r>
    <x v="692"/>
    <x v="13"/>
    <m/>
    <x v="42"/>
  </r>
  <r>
    <x v="692"/>
    <x v="14"/>
    <n v="2"/>
    <x v="42"/>
  </r>
  <r>
    <x v="692"/>
    <x v="15"/>
    <n v="2"/>
    <x v="42"/>
  </r>
  <r>
    <x v="692"/>
    <x v="16"/>
    <n v="2"/>
    <x v="42"/>
  </r>
  <r>
    <x v="692"/>
    <x v="17"/>
    <n v="2"/>
    <x v="42"/>
  </r>
  <r>
    <x v="692"/>
    <x v="18"/>
    <m/>
    <x v="42"/>
  </r>
  <r>
    <x v="692"/>
    <x v="19"/>
    <m/>
    <x v="42"/>
  </r>
  <r>
    <x v="707"/>
    <x v="0"/>
    <s v="March"/>
    <x v="42"/>
  </r>
  <r>
    <x v="707"/>
    <x v="1"/>
    <s v="Ilmor"/>
    <x v="42"/>
  </r>
  <r>
    <x v="707"/>
    <x v="2"/>
    <n v="0"/>
    <x v="42"/>
  </r>
  <r>
    <x v="707"/>
    <x v="3"/>
    <n v="0"/>
    <x v="42"/>
  </r>
  <r>
    <x v="707"/>
    <x v="4"/>
    <n v="0"/>
    <x v="42"/>
  </r>
  <r>
    <x v="707"/>
    <x v="5"/>
    <n v="1"/>
    <x v="42"/>
  </r>
  <r>
    <x v="707"/>
    <x v="6"/>
    <n v="0"/>
    <x v="42"/>
  </r>
  <r>
    <x v="707"/>
    <x v="7"/>
    <n v="0"/>
    <x v="42"/>
  </r>
  <r>
    <x v="707"/>
    <x v="8"/>
    <m/>
    <x v="42"/>
  </r>
  <r>
    <x v="707"/>
    <x v="9"/>
    <m/>
    <x v="42"/>
  </r>
  <r>
    <x v="707"/>
    <x v="10"/>
    <m/>
    <x v="42"/>
  </r>
  <r>
    <x v="707"/>
    <x v="11"/>
    <m/>
    <x v="42"/>
  </r>
  <r>
    <x v="707"/>
    <x v="12"/>
    <m/>
    <x v="42"/>
  </r>
  <r>
    <x v="707"/>
    <x v="13"/>
    <m/>
    <x v="42"/>
  </r>
  <r>
    <x v="707"/>
    <x v="14"/>
    <n v="3"/>
    <x v="42"/>
  </r>
  <r>
    <x v="707"/>
    <x v="15"/>
    <n v="3"/>
    <x v="42"/>
  </r>
  <r>
    <x v="707"/>
    <x v="16"/>
    <n v="3"/>
    <x v="42"/>
  </r>
  <r>
    <x v="707"/>
    <x v="17"/>
    <n v="3"/>
    <x v="42"/>
  </r>
  <r>
    <x v="707"/>
    <x v="18"/>
    <m/>
    <x v="42"/>
  </r>
  <r>
    <x v="707"/>
    <x v="19"/>
    <m/>
    <x v="42"/>
  </r>
  <r>
    <x v="655"/>
    <x v="0"/>
    <s v="Benetton"/>
    <x v="42"/>
  </r>
  <r>
    <x v="655"/>
    <x v="1"/>
    <s v="Ford"/>
    <x v="42"/>
  </r>
  <r>
    <x v="655"/>
    <x v="2"/>
    <n v="0"/>
    <x v="42"/>
  </r>
  <r>
    <x v="655"/>
    <x v="3"/>
    <n v="1"/>
    <x v="42"/>
  </r>
  <r>
    <x v="655"/>
    <x v="4"/>
    <n v="4"/>
    <x v="42"/>
  </r>
  <r>
    <x v="655"/>
    <x v="5"/>
    <n v="4"/>
    <x v="42"/>
  </r>
  <r>
    <x v="655"/>
    <x v="6"/>
    <n v="2"/>
    <x v="42"/>
  </r>
  <r>
    <x v="655"/>
    <x v="7"/>
    <n v="0"/>
    <x v="42"/>
  </r>
  <r>
    <x v="655"/>
    <x v="8"/>
    <m/>
    <x v="42"/>
  </r>
  <r>
    <x v="655"/>
    <x v="9"/>
    <m/>
    <x v="42"/>
  </r>
  <r>
    <x v="655"/>
    <x v="10"/>
    <m/>
    <x v="42"/>
  </r>
  <r>
    <x v="655"/>
    <x v="11"/>
    <m/>
    <x v="42"/>
  </r>
  <r>
    <x v="655"/>
    <x v="12"/>
    <m/>
    <x v="42"/>
  </r>
  <r>
    <x v="655"/>
    <x v="13"/>
    <m/>
    <x v="42"/>
  </r>
  <r>
    <x v="655"/>
    <x v="14"/>
    <n v="38"/>
    <x v="42"/>
  </r>
  <r>
    <x v="655"/>
    <x v="15"/>
    <n v="38"/>
    <x v="42"/>
  </r>
  <r>
    <x v="655"/>
    <x v="16"/>
    <n v="38"/>
    <x v="42"/>
  </r>
  <r>
    <x v="655"/>
    <x v="17"/>
    <n v="38"/>
    <x v="42"/>
  </r>
  <r>
    <x v="655"/>
    <x v="18"/>
    <m/>
    <x v="42"/>
  </r>
  <r>
    <x v="655"/>
    <x v="19"/>
    <m/>
    <x v="42"/>
  </r>
  <r>
    <x v="680"/>
    <x v="0"/>
    <s v="Jordan"/>
    <x v="42"/>
  </r>
  <r>
    <x v="680"/>
    <x v="1"/>
    <s v="Yamaha"/>
    <x v="42"/>
  </r>
  <r>
    <x v="680"/>
    <x v="2"/>
    <n v="0"/>
    <x v="42"/>
  </r>
  <r>
    <x v="680"/>
    <x v="3"/>
    <n v="0"/>
    <x v="42"/>
  </r>
  <r>
    <x v="680"/>
    <x v="4"/>
    <n v="0"/>
    <x v="42"/>
  </r>
  <r>
    <x v="680"/>
    <x v="5"/>
    <n v="0"/>
    <x v="42"/>
  </r>
  <r>
    <x v="680"/>
    <x v="6"/>
    <n v="0"/>
    <x v="42"/>
  </r>
  <r>
    <x v="680"/>
    <x v="7"/>
    <n v="0"/>
    <x v="42"/>
  </r>
  <r>
    <x v="680"/>
    <x v="8"/>
    <m/>
    <x v="42"/>
  </r>
  <r>
    <x v="680"/>
    <x v="9"/>
    <m/>
    <x v="42"/>
  </r>
  <r>
    <x v="680"/>
    <x v="10"/>
    <m/>
    <x v="42"/>
  </r>
  <r>
    <x v="680"/>
    <x v="11"/>
    <m/>
    <x v="42"/>
  </r>
  <r>
    <x v="680"/>
    <x v="12"/>
    <m/>
    <x v="42"/>
  </r>
  <r>
    <x v="680"/>
    <x v="13"/>
    <m/>
    <x v="42"/>
  </r>
  <r>
    <x v="680"/>
    <x v="14"/>
    <n v="0"/>
    <x v="42"/>
  </r>
  <r>
    <x v="680"/>
    <x v="15"/>
    <n v="0"/>
    <x v="42"/>
  </r>
  <r>
    <x v="680"/>
    <x v="16"/>
    <n v="0"/>
    <x v="42"/>
  </r>
  <r>
    <x v="680"/>
    <x v="17"/>
    <n v="0"/>
    <x v="42"/>
  </r>
  <r>
    <x v="680"/>
    <x v="18"/>
    <m/>
    <x v="42"/>
  </r>
  <r>
    <x v="680"/>
    <x v="19"/>
    <m/>
    <x v="42"/>
  </r>
  <r>
    <x v="710"/>
    <x v="0"/>
    <s v="Benetton"/>
    <x v="42"/>
  </r>
  <r>
    <x v="710"/>
    <x v="1"/>
    <s v="Ford"/>
    <x v="42"/>
  </r>
  <r>
    <x v="710"/>
    <x v="2"/>
    <n v="1"/>
    <x v="42"/>
  </r>
  <r>
    <x v="710"/>
    <x v="3"/>
    <n v="3"/>
    <x v="42"/>
  </r>
  <r>
    <x v="710"/>
    <x v="4"/>
    <n v="4"/>
    <x v="42"/>
  </r>
  <r>
    <x v="710"/>
    <x v="5"/>
    <n v="3"/>
    <x v="42"/>
  </r>
  <r>
    <x v="710"/>
    <x v="6"/>
    <n v="0"/>
    <x v="42"/>
  </r>
  <r>
    <x v="710"/>
    <x v="7"/>
    <n v="0"/>
    <x v="42"/>
  </r>
  <r>
    <x v="710"/>
    <x v="8"/>
    <m/>
    <x v="42"/>
  </r>
  <r>
    <x v="710"/>
    <x v="9"/>
    <m/>
    <x v="42"/>
  </r>
  <r>
    <x v="710"/>
    <x v="10"/>
    <m/>
    <x v="42"/>
  </r>
  <r>
    <x v="710"/>
    <x v="11"/>
    <m/>
    <x v="42"/>
  </r>
  <r>
    <x v="710"/>
    <x v="12"/>
    <m/>
    <x v="42"/>
  </r>
  <r>
    <x v="710"/>
    <x v="13"/>
    <m/>
    <x v="42"/>
  </r>
  <r>
    <x v="710"/>
    <x v="14"/>
    <n v="53"/>
    <x v="42"/>
  </r>
  <r>
    <x v="710"/>
    <x v="15"/>
    <n v="53"/>
    <x v="42"/>
  </r>
  <r>
    <x v="710"/>
    <x v="16"/>
    <n v="53"/>
    <x v="42"/>
  </r>
  <r>
    <x v="710"/>
    <x v="17"/>
    <n v="53"/>
    <x v="42"/>
  </r>
  <r>
    <x v="710"/>
    <x v="18"/>
    <m/>
    <x v="42"/>
  </r>
  <r>
    <x v="710"/>
    <x v="19"/>
    <n v="2"/>
    <x v="42"/>
  </r>
  <r>
    <x v="631"/>
    <x v="0"/>
    <s v="Footwork"/>
    <x v="42"/>
  </r>
  <r>
    <x v="631"/>
    <x v="1"/>
    <s v="Mugen Honda"/>
    <x v="42"/>
  </r>
  <r>
    <x v="631"/>
    <x v="2"/>
    <n v="0"/>
    <x v="42"/>
  </r>
  <r>
    <x v="631"/>
    <x v="3"/>
    <n v="0"/>
    <x v="42"/>
  </r>
  <r>
    <x v="631"/>
    <x v="4"/>
    <n v="0"/>
    <x v="42"/>
  </r>
  <r>
    <x v="631"/>
    <x v="5"/>
    <n v="0"/>
    <x v="42"/>
  </r>
  <r>
    <x v="631"/>
    <x v="6"/>
    <n v="2"/>
    <x v="42"/>
  </r>
  <r>
    <x v="631"/>
    <x v="7"/>
    <n v="2"/>
    <x v="42"/>
  </r>
  <r>
    <x v="631"/>
    <x v="8"/>
    <m/>
    <x v="42"/>
  </r>
  <r>
    <x v="631"/>
    <x v="9"/>
    <m/>
    <x v="42"/>
  </r>
  <r>
    <x v="631"/>
    <x v="10"/>
    <m/>
    <x v="42"/>
  </r>
  <r>
    <x v="631"/>
    <x v="11"/>
    <m/>
    <x v="42"/>
  </r>
  <r>
    <x v="631"/>
    <x v="12"/>
    <m/>
    <x v="42"/>
  </r>
  <r>
    <x v="631"/>
    <x v="13"/>
    <m/>
    <x v="42"/>
  </r>
  <r>
    <x v="631"/>
    <x v="14"/>
    <n v="6"/>
    <x v="42"/>
  </r>
  <r>
    <x v="631"/>
    <x v="15"/>
    <n v="6"/>
    <x v="42"/>
  </r>
  <r>
    <x v="631"/>
    <x v="16"/>
    <n v="6"/>
    <x v="42"/>
  </r>
  <r>
    <x v="631"/>
    <x v="17"/>
    <n v="6"/>
    <x v="42"/>
  </r>
  <r>
    <x v="631"/>
    <x v="18"/>
    <m/>
    <x v="42"/>
  </r>
  <r>
    <x v="631"/>
    <x v="19"/>
    <m/>
    <x v="42"/>
  </r>
  <r>
    <x v="711"/>
    <x v="0"/>
    <s v="Lotus"/>
    <x v="42"/>
  </r>
  <r>
    <x v="711"/>
    <x v="1"/>
    <s v="Ford"/>
    <x v="42"/>
  </r>
  <r>
    <x v="711"/>
    <x v="2"/>
    <n v="0"/>
    <x v="42"/>
  </r>
  <r>
    <x v="711"/>
    <x v="3"/>
    <n v="0"/>
    <x v="42"/>
  </r>
  <r>
    <x v="711"/>
    <x v="4"/>
    <n v="0"/>
    <x v="42"/>
  </r>
  <r>
    <x v="711"/>
    <x v="5"/>
    <n v="2"/>
    <x v="42"/>
  </r>
  <r>
    <x v="711"/>
    <x v="6"/>
    <n v="1"/>
    <x v="42"/>
  </r>
  <r>
    <x v="711"/>
    <x v="7"/>
    <n v="3"/>
    <x v="42"/>
  </r>
  <r>
    <x v="711"/>
    <x v="8"/>
    <m/>
    <x v="42"/>
  </r>
  <r>
    <x v="711"/>
    <x v="9"/>
    <m/>
    <x v="42"/>
  </r>
  <r>
    <x v="711"/>
    <x v="10"/>
    <m/>
    <x v="42"/>
  </r>
  <r>
    <x v="711"/>
    <x v="11"/>
    <m/>
    <x v="42"/>
  </r>
  <r>
    <x v="711"/>
    <x v="12"/>
    <m/>
    <x v="42"/>
  </r>
  <r>
    <x v="711"/>
    <x v="13"/>
    <m/>
    <x v="42"/>
  </r>
  <r>
    <x v="711"/>
    <x v="14"/>
    <n v="11"/>
    <x v="42"/>
  </r>
  <r>
    <x v="711"/>
    <x v="15"/>
    <n v="11"/>
    <x v="42"/>
  </r>
  <r>
    <x v="711"/>
    <x v="16"/>
    <n v="11"/>
    <x v="42"/>
  </r>
  <r>
    <x v="711"/>
    <x v="17"/>
    <n v="11"/>
    <x v="42"/>
  </r>
  <r>
    <x v="711"/>
    <x v="18"/>
    <m/>
    <x v="42"/>
  </r>
  <r>
    <x v="711"/>
    <x v="19"/>
    <m/>
    <x v="42"/>
  </r>
  <r>
    <x v="670"/>
    <x v="0"/>
    <s v="Ferrari"/>
    <x v="42"/>
  </r>
  <r>
    <x v="670"/>
    <x v="1"/>
    <s v="Ferrari"/>
    <x v="42"/>
  </r>
  <r>
    <x v="670"/>
    <x v="2"/>
    <n v="0"/>
    <x v="42"/>
  </r>
  <r>
    <x v="670"/>
    <x v="3"/>
    <n v="0"/>
    <x v="42"/>
  </r>
  <r>
    <x v="670"/>
    <x v="4"/>
    <n v="0"/>
    <x v="42"/>
  </r>
  <r>
    <x v="670"/>
    <x v="5"/>
    <n v="0"/>
    <x v="42"/>
  </r>
  <r>
    <x v="670"/>
    <x v="6"/>
    <n v="0"/>
    <x v="42"/>
  </r>
  <r>
    <x v="670"/>
    <x v="7"/>
    <n v="0"/>
    <x v="42"/>
  </r>
  <r>
    <x v="670"/>
    <x v="8"/>
    <m/>
    <x v="42"/>
  </r>
  <r>
    <x v="670"/>
    <x v="9"/>
    <m/>
    <x v="42"/>
  </r>
  <r>
    <x v="670"/>
    <x v="10"/>
    <m/>
    <x v="42"/>
  </r>
  <r>
    <x v="670"/>
    <x v="11"/>
    <m/>
    <x v="42"/>
  </r>
  <r>
    <x v="670"/>
    <x v="12"/>
    <m/>
    <x v="42"/>
  </r>
  <r>
    <x v="670"/>
    <x v="13"/>
    <m/>
    <x v="42"/>
  </r>
  <r>
    <x v="670"/>
    <x v="14"/>
    <n v="0"/>
    <x v="42"/>
  </r>
  <r>
    <x v="670"/>
    <x v="15"/>
    <n v="0"/>
    <x v="42"/>
  </r>
  <r>
    <x v="670"/>
    <x v="16"/>
    <n v="0"/>
    <x v="42"/>
  </r>
  <r>
    <x v="670"/>
    <x v="17"/>
    <n v="0"/>
    <x v="42"/>
  </r>
  <r>
    <x v="670"/>
    <x v="18"/>
    <m/>
    <x v="42"/>
  </r>
  <r>
    <x v="670"/>
    <x v="19"/>
    <m/>
    <x v="42"/>
  </r>
  <r>
    <x v="624"/>
    <x v="0"/>
    <s v="Williams"/>
    <x v="42"/>
  </r>
  <r>
    <x v="624"/>
    <x v="1"/>
    <s v="Renault"/>
    <x v="42"/>
  </r>
  <r>
    <x v="624"/>
    <x v="2"/>
    <n v="9"/>
    <x v="42"/>
  </r>
  <r>
    <x v="624"/>
    <x v="3"/>
    <n v="3"/>
    <x v="42"/>
  </r>
  <r>
    <x v="624"/>
    <x v="4"/>
    <n v="0"/>
    <x v="42"/>
  </r>
  <r>
    <x v="624"/>
    <x v="5"/>
    <n v="0"/>
    <x v="42"/>
  </r>
  <r>
    <x v="624"/>
    <x v="6"/>
    <n v="0"/>
    <x v="42"/>
  </r>
  <r>
    <x v="624"/>
    <x v="7"/>
    <n v="0"/>
    <x v="42"/>
  </r>
  <r>
    <x v="624"/>
    <x v="8"/>
    <m/>
    <x v="42"/>
  </r>
  <r>
    <x v="624"/>
    <x v="9"/>
    <m/>
    <x v="42"/>
  </r>
  <r>
    <x v="624"/>
    <x v="10"/>
    <m/>
    <x v="42"/>
  </r>
  <r>
    <x v="624"/>
    <x v="11"/>
    <m/>
    <x v="42"/>
  </r>
  <r>
    <x v="624"/>
    <x v="12"/>
    <n v="1"/>
    <x v="42"/>
  </r>
  <r>
    <x v="624"/>
    <x v="13"/>
    <n v="1"/>
    <x v="42"/>
  </r>
  <r>
    <x v="624"/>
    <x v="14"/>
    <n v="108"/>
    <x v="42"/>
  </r>
  <r>
    <x v="624"/>
    <x v="15"/>
    <n v="108"/>
    <x v="42"/>
  </r>
  <r>
    <x v="624"/>
    <x v="16"/>
    <n v="108"/>
    <x v="42"/>
  </r>
  <r>
    <x v="624"/>
    <x v="17"/>
    <n v="108"/>
    <x v="42"/>
  </r>
  <r>
    <x v="624"/>
    <x v="18"/>
    <n v="15"/>
    <x v="42"/>
  </r>
  <r>
    <x v="624"/>
    <x v="19"/>
    <n v="8"/>
    <x v="42"/>
  </r>
  <r>
    <x v="695"/>
    <x v="0"/>
    <s v="Tyrell"/>
    <x v="42"/>
  </r>
  <r>
    <x v="695"/>
    <x v="1"/>
    <s v="Ilmor"/>
    <x v="42"/>
  </r>
  <r>
    <x v="695"/>
    <x v="2"/>
    <n v="0"/>
    <x v="42"/>
  </r>
  <r>
    <x v="695"/>
    <x v="3"/>
    <n v="0"/>
    <x v="42"/>
  </r>
  <r>
    <x v="695"/>
    <x v="4"/>
    <n v="0"/>
    <x v="42"/>
  </r>
  <r>
    <x v="695"/>
    <x v="5"/>
    <n v="0"/>
    <x v="42"/>
  </r>
  <r>
    <x v="695"/>
    <x v="6"/>
    <n v="0"/>
    <x v="42"/>
  </r>
  <r>
    <x v="695"/>
    <x v="7"/>
    <n v="0"/>
    <x v="42"/>
  </r>
  <r>
    <x v="695"/>
    <x v="8"/>
    <m/>
    <x v="42"/>
  </r>
  <r>
    <x v="695"/>
    <x v="9"/>
    <m/>
    <x v="42"/>
  </r>
  <r>
    <x v="695"/>
    <x v="10"/>
    <m/>
    <x v="42"/>
  </r>
  <r>
    <x v="695"/>
    <x v="11"/>
    <m/>
    <x v="42"/>
  </r>
  <r>
    <x v="695"/>
    <x v="12"/>
    <m/>
    <x v="42"/>
  </r>
  <r>
    <x v="695"/>
    <x v="13"/>
    <m/>
    <x v="42"/>
  </r>
  <r>
    <x v="695"/>
    <x v="14"/>
    <n v="0"/>
    <x v="42"/>
  </r>
  <r>
    <x v="695"/>
    <x v="15"/>
    <n v="0"/>
    <x v="42"/>
  </r>
  <r>
    <x v="695"/>
    <x v="16"/>
    <n v="0"/>
    <x v="42"/>
  </r>
  <r>
    <x v="695"/>
    <x v="17"/>
    <n v="0"/>
    <x v="42"/>
  </r>
  <r>
    <x v="695"/>
    <x v="18"/>
    <m/>
    <x v="42"/>
  </r>
  <r>
    <x v="695"/>
    <x v="19"/>
    <m/>
    <x v="42"/>
  </r>
  <r>
    <x v="718"/>
    <x v="0"/>
    <s v="March"/>
    <x v="42"/>
  </r>
  <r>
    <x v="718"/>
    <x v="1"/>
    <s v="Ilmor"/>
    <x v="42"/>
  </r>
  <r>
    <x v="718"/>
    <x v="2"/>
    <n v="0"/>
    <x v="42"/>
  </r>
  <r>
    <x v="718"/>
    <x v="3"/>
    <n v="0"/>
    <x v="42"/>
  </r>
  <r>
    <x v="718"/>
    <x v="4"/>
    <n v="0"/>
    <x v="42"/>
  </r>
  <r>
    <x v="718"/>
    <x v="5"/>
    <n v="0"/>
    <x v="42"/>
  </r>
  <r>
    <x v="718"/>
    <x v="6"/>
    <n v="0"/>
    <x v="42"/>
  </r>
  <r>
    <x v="718"/>
    <x v="7"/>
    <n v="0"/>
    <x v="42"/>
  </r>
  <r>
    <x v="718"/>
    <x v="8"/>
    <m/>
    <x v="42"/>
  </r>
  <r>
    <x v="718"/>
    <x v="9"/>
    <m/>
    <x v="42"/>
  </r>
  <r>
    <x v="718"/>
    <x v="10"/>
    <m/>
    <x v="42"/>
  </r>
  <r>
    <x v="718"/>
    <x v="11"/>
    <m/>
    <x v="42"/>
  </r>
  <r>
    <x v="718"/>
    <x v="12"/>
    <m/>
    <x v="42"/>
  </r>
  <r>
    <x v="718"/>
    <x v="13"/>
    <m/>
    <x v="42"/>
  </r>
  <r>
    <x v="718"/>
    <x v="14"/>
    <n v="0"/>
    <x v="42"/>
  </r>
  <r>
    <x v="718"/>
    <x v="15"/>
    <n v="0"/>
    <x v="42"/>
  </r>
  <r>
    <x v="718"/>
    <x v="16"/>
    <n v="0"/>
    <x v="42"/>
  </r>
  <r>
    <x v="718"/>
    <x v="17"/>
    <n v="0"/>
    <x v="42"/>
  </r>
  <r>
    <x v="718"/>
    <x v="18"/>
    <m/>
    <x v="42"/>
  </r>
  <r>
    <x v="718"/>
    <x v="19"/>
    <m/>
    <x v="42"/>
  </r>
  <r>
    <x v="702"/>
    <x v="0"/>
    <s v="Dallara"/>
    <x v="42"/>
  </r>
  <r>
    <x v="702"/>
    <x v="1"/>
    <s v="Ferrari"/>
    <x v="42"/>
  </r>
  <r>
    <x v="702"/>
    <x v="2"/>
    <n v="0"/>
    <x v="42"/>
  </r>
  <r>
    <x v="702"/>
    <x v="3"/>
    <n v="0"/>
    <x v="42"/>
  </r>
  <r>
    <x v="702"/>
    <x v="4"/>
    <n v="0"/>
    <x v="42"/>
  </r>
  <r>
    <x v="702"/>
    <x v="5"/>
    <n v="0"/>
    <x v="42"/>
  </r>
  <r>
    <x v="702"/>
    <x v="6"/>
    <n v="0"/>
    <x v="42"/>
  </r>
  <r>
    <x v="702"/>
    <x v="7"/>
    <n v="2"/>
    <x v="42"/>
  </r>
  <r>
    <x v="702"/>
    <x v="8"/>
    <m/>
    <x v="42"/>
  </r>
  <r>
    <x v="702"/>
    <x v="9"/>
    <m/>
    <x v="42"/>
  </r>
  <r>
    <x v="702"/>
    <x v="10"/>
    <m/>
    <x v="42"/>
  </r>
  <r>
    <x v="702"/>
    <x v="11"/>
    <m/>
    <x v="42"/>
  </r>
  <r>
    <x v="702"/>
    <x v="12"/>
    <m/>
    <x v="42"/>
  </r>
  <r>
    <x v="702"/>
    <x v="13"/>
    <m/>
    <x v="42"/>
  </r>
  <r>
    <x v="702"/>
    <x v="14"/>
    <n v="2"/>
    <x v="42"/>
  </r>
  <r>
    <x v="702"/>
    <x v="15"/>
    <n v="2"/>
    <x v="42"/>
  </r>
  <r>
    <x v="702"/>
    <x v="16"/>
    <n v="2"/>
    <x v="42"/>
  </r>
  <r>
    <x v="702"/>
    <x v="17"/>
    <n v="2"/>
    <x v="42"/>
  </r>
  <r>
    <x v="702"/>
    <x v="18"/>
    <m/>
    <x v="42"/>
  </r>
  <r>
    <x v="702"/>
    <x v="19"/>
    <m/>
    <x v="42"/>
  </r>
  <r>
    <x v="598"/>
    <x v="0"/>
    <s v="Williams"/>
    <x v="42"/>
  </r>
  <r>
    <x v="598"/>
    <x v="1"/>
    <s v="Renault"/>
    <x v="42"/>
  </r>
  <r>
    <x v="598"/>
    <x v="2"/>
    <n v="1"/>
    <x v="42"/>
  </r>
  <r>
    <x v="598"/>
    <x v="3"/>
    <n v="6"/>
    <x v="42"/>
  </r>
  <r>
    <x v="598"/>
    <x v="4"/>
    <n v="2"/>
    <x v="42"/>
  </r>
  <r>
    <x v="598"/>
    <x v="5"/>
    <n v="0"/>
    <x v="42"/>
  </r>
  <r>
    <x v="598"/>
    <x v="6"/>
    <n v="1"/>
    <x v="42"/>
  </r>
  <r>
    <x v="598"/>
    <x v="7"/>
    <n v="0"/>
    <x v="42"/>
  </r>
  <r>
    <x v="598"/>
    <x v="8"/>
    <m/>
    <x v="42"/>
  </r>
  <r>
    <x v="598"/>
    <x v="9"/>
    <m/>
    <x v="42"/>
  </r>
  <r>
    <x v="598"/>
    <x v="10"/>
    <m/>
    <x v="42"/>
  </r>
  <r>
    <x v="598"/>
    <x v="11"/>
    <m/>
    <x v="42"/>
  </r>
  <r>
    <x v="598"/>
    <x v="12"/>
    <m/>
    <x v="42"/>
  </r>
  <r>
    <x v="598"/>
    <x v="13"/>
    <m/>
    <x v="42"/>
  </r>
  <r>
    <x v="598"/>
    <x v="14"/>
    <n v="56"/>
    <x v="42"/>
  </r>
  <r>
    <x v="598"/>
    <x v="15"/>
    <n v="56"/>
    <x v="42"/>
  </r>
  <r>
    <x v="598"/>
    <x v="16"/>
    <n v="56"/>
    <x v="42"/>
  </r>
  <r>
    <x v="598"/>
    <x v="17"/>
    <n v="56"/>
    <x v="42"/>
  </r>
  <r>
    <x v="598"/>
    <x v="18"/>
    <m/>
    <x v="42"/>
  </r>
  <r>
    <x v="598"/>
    <x v="19"/>
    <n v="3"/>
    <x v="42"/>
  </r>
  <r>
    <x v="672"/>
    <x v="0"/>
    <s v="Andrea Moda"/>
    <x v="42"/>
  </r>
  <r>
    <x v="672"/>
    <x v="1"/>
    <s v="Judd"/>
    <x v="42"/>
  </r>
  <r>
    <x v="672"/>
    <x v="2"/>
    <n v="0"/>
    <x v="42"/>
  </r>
  <r>
    <x v="672"/>
    <x v="3"/>
    <n v="0"/>
    <x v="42"/>
  </r>
  <r>
    <x v="672"/>
    <x v="4"/>
    <n v="0"/>
    <x v="42"/>
  </r>
  <r>
    <x v="672"/>
    <x v="5"/>
    <n v="0"/>
    <x v="42"/>
  </r>
  <r>
    <x v="672"/>
    <x v="6"/>
    <n v="0"/>
    <x v="42"/>
  </r>
  <r>
    <x v="672"/>
    <x v="7"/>
    <n v="0"/>
    <x v="42"/>
  </r>
  <r>
    <x v="672"/>
    <x v="8"/>
    <m/>
    <x v="42"/>
  </r>
  <r>
    <x v="672"/>
    <x v="9"/>
    <m/>
    <x v="42"/>
  </r>
  <r>
    <x v="672"/>
    <x v="10"/>
    <m/>
    <x v="42"/>
  </r>
  <r>
    <x v="672"/>
    <x v="11"/>
    <m/>
    <x v="42"/>
  </r>
  <r>
    <x v="672"/>
    <x v="12"/>
    <m/>
    <x v="42"/>
  </r>
  <r>
    <x v="672"/>
    <x v="13"/>
    <m/>
    <x v="42"/>
  </r>
  <r>
    <x v="672"/>
    <x v="14"/>
    <n v="0"/>
    <x v="42"/>
  </r>
  <r>
    <x v="672"/>
    <x v="15"/>
    <n v="0"/>
    <x v="42"/>
  </r>
  <r>
    <x v="672"/>
    <x v="16"/>
    <n v="0"/>
    <x v="42"/>
  </r>
  <r>
    <x v="672"/>
    <x v="17"/>
    <n v="0"/>
    <x v="42"/>
  </r>
  <r>
    <x v="672"/>
    <x v="18"/>
    <m/>
    <x v="42"/>
  </r>
  <r>
    <x v="672"/>
    <x v="19"/>
    <m/>
    <x v="42"/>
  </r>
  <r>
    <x v="674"/>
    <x v="0"/>
    <s v="Jordan"/>
    <x v="42"/>
  </r>
  <r>
    <x v="674"/>
    <x v="1"/>
    <s v="Yamaha"/>
    <x v="42"/>
  </r>
  <r>
    <x v="674"/>
    <x v="2"/>
    <n v="0"/>
    <x v="42"/>
  </r>
  <r>
    <x v="674"/>
    <x v="3"/>
    <n v="0"/>
    <x v="42"/>
  </r>
  <r>
    <x v="674"/>
    <x v="4"/>
    <n v="0"/>
    <x v="42"/>
  </r>
  <r>
    <x v="674"/>
    <x v="5"/>
    <n v="0"/>
    <x v="42"/>
  </r>
  <r>
    <x v="674"/>
    <x v="6"/>
    <n v="0"/>
    <x v="42"/>
  </r>
  <r>
    <x v="674"/>
    <x v="7"/>
    <n v="1"/>
    <x v="42"/>
  </r>
  <r>
    <x v="674"/>
    <x v="8"/>
    <m/>
    <x v="42"/>
  </r>
  <r>
    <x v="674"/>
    <x v="9"/>
    <m/>
    <x v="42"/>
  </r>
  <r>
    <x v="674"/>
    <x v="10"/>
    <m/>
    <x v="42"/>
  </r>
  <r>
    <x v="674"/>
    <x v="11"/>
    <m/>
    <x v="42"/>
  </r>
  <r>
    <x v="674"/>
    <x v="12"/>
    <m/>
    <x v="42"/>
  </r>
  <r>
    <x v="674"/>
    <x v="13"/>
    <m/>
    <x v="42"/>
  </r>
  <r>
    <x v="674"/>
    <x v="14"/>
    <n v="1"/>
    <x v="42"/>
  </r>
  <r>
    <x v="674"/>
    <x v="15"/>
    <n v="1"/>
    <x v="42"/>
  </r>
  <r>
    <x v="674"/>
    <x v="16"/>
    <n v="1"/>
    <x v="42"/>
  </r>
  <r>
    <x v="674"/>
    <x v="17"/>
    <n v="1"/>
    <x v="42"/>
  </r>
  <r>
    <x v="674"/>
    <x v="18"/>
    <m/>
    <x v="42"/>
  </r>
  <r>
    <x v="674"/>
    <x v="19"/>
    <m/>
    <x v="42"/>
  </r>
  <r>
    <x v="649"/>
    <x v="0"/>
    <s v="Ligier"/>
    <x v="42"/>
  </r>
  <r>
    <x v="649"/>
    <x v="1"/>
    <s v="Renault"/>
    <x v="42"/>
  </r>
  <r>
    <x v="649"/>
    <x v="2"/>
    <n v="0"/>
    <x v="42"/>
  </r>
  <r>
    <x v="649"/>
    <x v="3"/>
    <n v="0"/>
    <x v="42"/>
  </r>
  <r>
    <x v="649"/>
    <x v="4"/>
    <n v="0"/>
    <x v="42"/>
  </r>
  <r>
    <x v="649"/>
    <x v="5"/>
    <n v="0"/>
    <x v="42"/>
  </r>
  <r>
    <x v="649"/>
    <x v="6"/>
    <n v="1"/>
    <x v="42"/>
  </r>
  <r>
    <x v="649"/>
    <x v="7"/>
    <n v="0"/>
    <x v="42"/>
  </r>
  <r>
    <x v="649"/>
    <x v="8"/>
    <m/>
    <x v="42"/>
  </r>
  <r>
    <x v="649"/>
    <x v="9"/>
    <m/>
    <x v="42"/>
  </r>
  <r>
    <x v="649"/>
    <x v="10"/>
    <m/>
    <x v="42"/>
  </r>
  <r>
    <x v="649"/>
    <x v="11"/>
    <m/>
    <x v="42"/>
  </r>
  <r>
    <x v="649"/>
    <x v="12"/>
    <m/>
    <x v="42"/>
  </r>
  <r>
    <x v="649"/>
    <x v="13"/>
    <m/>
    <x v="42"/>
  </r>
  <r>
    <x v="649"/>
    <x v="14"/>
    <n v="2"/>
    <x v="42"/>
  </r>
  <r>
    <x v="649"/>
    <x v="15"/>
    <n v="2"/>
    <x v="42"/>
  </r>
  <r>
    <x v="649"/>
    <x v="16"/>
    <n v="2"/>
    <x v="42"/>
  </r>
  <r>
    <x v="649"/>
    <x v="17"/>
    <n v="2"/>
    <x v="42"/>
  </r>
  <r>
    <x v="649"/>
    <x v="18"/>
    <m/>
    <x v="42"/>
  </r>
  <r>
    <x v="649"/>
    <x v="19"/>
    <m/>
    <x v="42"/>
  </r>
  <r>
    <x v="719"/>
    <x v="0"/>
    <s v="Venturi"/>
    <x v="42"/>
  </r>
  <r>
    <x v="719"/>
    <x v="1"/>
    <s v="Lamborghini"/>
    <x v="42"/>
  </r>
  <r>
    <x v="719"/>
    <x v="2"/>
    <n v="0"/>
    <x v="42"/>
  </r>
  <r>
    <x v="719"/>
    <x v="3"/>
    <n v="0"/>
    <x v="42"/>
  </r>
  <r>
    <x v="719"/>
    <x v="4"/>
    <n v="0"/>
    <x v="42"/>
  </r>
  <r>
    <x v="719"/>
    <x v="5"/>
    <n v="0"/>
    <x v="42"/>
  </r>
  <r>
    <x v="719"/>
    <x v="6"/>
    <n v="0"/>
    <x v="42"/>
  </r>
  <r>
    <x v="719"/>
    <x v="7"/>
    <n v="0"/>
    <x v="42"/>
  </r>
  <r>
    <x v="719"/>
    <x v="8"/>
    <m/>
    <x v="42"/>
  </r>
  <r>
    <x v="719"/>
    <x v="9"/>
    <m/>
    <x v="42"/>
  </r>
  <r>
    <x v="719"/>
    <x v="10"/>
    <m/>
    <x v="42"/>
  </r>
  <r>
    <x v="719"/>
    <x v="11"/>
    <m/>
    <x v="42"/>
  </r>
  <r>
    <x v="719"/>
    <x v="12"/>
    <m/>
    <x v="42"/>
  </r>
  <r>
    <x v="719"/>
    <x v="13"/>
    <m/>
    <x v="42"/>
  </r>
  <r>
    <x v="719"/>
    <x v="14"/>
    <n v="0"/>
    <x v="42"/>
  </r>
  <r>
    <x v="719"/>
    <x v="15"/>
    <n v="0"/>
    <x v="42"/>
  </r>
  <r>
    <x v="719"/>
    <x v="16"/>
    <n v="0"/>
    <x v="42"/>
  </r>
  <r>
    <x v="719"/>
    <x v="17"/>
    <n v="0"/>
    <x v="42"/>
  </r>
  <r>
    <x v="719"/>
    <x v="18"/>
    <m/>
    <x v="42"/>
  </r>
  <r>
    <x v="719"/>
    <x v="19"/>
    <m/>
    <x v="42"/>
  </r>
  <r>
    <x v="676"/>
    <x v="0"/>
    <s v="Footwork"/>
    <x v="43"/>
  </r>
  <r>
    <x v="676"/>
    <x v="1"/>
    <s v="Mugen Honda"/>
    <x v="43"/>
  </r>
  <r>
    <x v="676"/>
    <x v="2"/>
    <n v="0"/>
    <x v="43"/>
  </r>
  <r>
    <x v="676"/>
    <x v="3"/>
    <n v="0"/>
    <x v="43"/>
  </r>
  <r>
    <x v="676"/>
    <x v="4"/>
    <n v="0"/>
    <x v="43"/>
  </r>
  <r>
    <x v="676"/>
    <x v="5"/>
    <n v="0"/>
    <x v="43"/>
  </r>
  <r>
    <x v="676"/>
    <x v="6"/>
    <n v="0"/>
    <x v="43"/>
  </r>
  <r>
    <x v="676"/>
    <x v="7"/>
    <n v="0"/>
    <x v="43"/>
  </r>
  <r>
    <x v="676"/>
    <x v="8"/>
    <m/>
    <x v="43"/>
  </r>
  <r>
    <x v="676"/>
    <x v="9"/>
    <m/>
    <x v="43"/>
  </r>
  <r>
    <x v="676"/>
    <x v="10"/>
    <m/>
    <x v="43"/>
  </r>
  <r>
    <x v="676"/>
    <x v="11"/>
    <m/>
    <x v="43"/>
  </r>
  <r>
    <x v="676"/>
    <x v="12"/>
    <m/>
    <x v="43"/>
  </r>
  <r>
    <x v="676"/>
    <x v="13"/>
    <m/>
    <x v="43"/>
  </r>
  <r>
    <x v="676"/>
    <x v="14"/>
    <n v="0"/>
    <x v="43"/>
  </r>
  <r>
    <x v="676"/>
    <x v="15"/>
    <n v="0"/>
    <x v="43"/>
  </r>
  <r>
    <x v="676"/>
    <x v="16"/>
    <n v="0"/>
    <x v="43"/>
  </r>
  <r>
    <x v="676"/>
    <x v="17"/>
    <n v="0"/>
    <x v="43"/>
  </r>
  <r>
    <x v="676"/>
    <x v="18"/>
    <m/>
    <x v="43"/>
  </r>
  <r>
    <x v="676"/>
    <x v="19"/>
    <m/>
    <x v="43"/>
  </r>
  <r>
    <x v="617"/>
    <x v="0"/>
    <s v="Williams"/>
    <x v="43"/>
  </r>
  <r>
    <x v="617"/>
    <x v="1"/>
    <s v="Renault"/>
    <x v="43"/>
  </r>
  <r>
    <x v="617"/>
    <x v="2"/>
    <n v="7"/>
    <x v="43"/>
  </r>
  <r>
    <x v="617"/>
    <x v="3"/>
    <n v="3"/>
    <x v="43"/>
  </r>
  <r>
    <x v="617"/>
    <x v="4"/>
    <n v="2"/>
    <x v="43"/>
  </r>
  <r>
    <x v="617"/>
    <x v="5"/>
    <n v="1"/>
    <x v="43"/>
  </r>
  <r>
    <x v="617"/>
    <x v="6"/>
    <n v="0"/>
    <x v="43"/>
  </r>
  <r>
    <x v="617"/>
    <x v="7"/>
    <n v="0"/>
    <x v="43"/>
  </r>
  <r>
    <x v="617"/>
    <x v="8"/>
    <m/>
    <x v="43"/>
  </r>
  <r>
    <x v="617"/>
    <x v="9"/>
    <m/>
    <x v="43"/>
  </r>
  <r>
    <x v="617"/>
    <x v="10"/>
    <m/>
    <x v="43"/>
  </r>
  <r>
    <x v="617"/>
    <x v="11"/>
    <m/>
    <x v="43"/>
  </r>
  <r>
    <x v="617"/>
    <x v="12"/>
    <n v="1"/>
    <x v="43"/>
  </r>
  <r>
    <x v="617"/>
    <x v="13"/>
    <n v="1"/>
    <x v="43"/>
  </r>
  <r>
    <x v="617"/>
    <x v="14"/>
    <n v="99"/>
    <x v="43"/>
  </r>
  <r>
    <x v="617"/>
    <x v="15"/>
    <n v="99"/>
    <x v="43"/>
  </r>
  <r>
    <x v="617"/>
    <x v="16"/>
    <n v="99"/>
    <x v="43"/>
  </r>
  <r>
    <x v="617"/>
    <x v="17"/>
    <n v="99"/>
    <x v="43"/>
  </r>
  <r>
    <x v="617"/>
    <x v="18"/>
    <n v="13"/>
    <x v="43"/>
  </r>
  <r>
    <x v="617"/>
    <x v="19"/>
    <n v="6"/>
    <x v="43"/>
  </r>
  <r>
    <x v="703"/>
    <x v="0"/>
    <s v="Lotus"/>
    <x v="43"/>
  </r>
  <r>
    <x v="703"/>
    <x v="1"/>
    <s v="Ford"/>
    <x v="43"/>
  </r>
  <r>
    <x v="703"/>
    <x v="2"/>
    <n v="0"/>
    <x v="43"/>
  </r>
  <r>
    <x v="703"/>
    <x v="3"/>
    <n v="0"/>
    <x v="43"/>
  </r>
  <r>
    <x v="703"/>
    <x v="4"/>
    <n v="0"/>
    <x v="43"/>
  </r>
  <r>
    <x v="703"/>
    <x v="5"/>
    <n v="0"/>
    <x v="43"/>
  </r>
  <r>
    <x v="703"/>
    <x v="6"/>
    <n v="0"/>
    <x v="43"/>
  </r>
  <r>
    <x v="703"/>
    <x v="7"/>
    <n v="1"/>
    <x v="43"/>
  </r>
  <r>
    <x v="703"/>
    <x v="8"/>
    <m/>
    <x v="43"/>
  </r>
  <r>
    <x v="703"/>
    <x v="9"/>
    <m/>
    <x v="43"/>
  </r>
  <r>
    <x v="703"/>
    <x v="10"/>
    <m/>
    <x v="43"/>
  </r>
  <r>
    <x v="703"/>
    <x v="11"/>
    <m/>
    <x v="43"/>
  </r>
  <r>
    <x v="703"/>
    <x v="12"/>
    <m/>
    <x v="43"/>
  </r>
  <r>
    <x v="703"/>
    <x v="13"/>
    <m/>
    <x v="43"/>
  </r>
  <r>
    <x v="703"/>
    <x v="14"/>
    <n v="1"/>
    <x v="43"/>
  </r>
  <r>
    <x v="703"/>
    <x v="15"/>
    <n v="1"/>
    <x v="43"/>
  </r>
  <r>
    <x v="703"/>
    <x v="16"/>
    <n v="1"/>
    <x v="43"/>
  </r>
  <r>
    <x v="703"/>
    <x v="17"/>
    <n v="1"/>
    <x v="43"/>
  </r>
  <r>
    <x v="703"/>
    <x v="18"/>
    <m/>
    <x v="43"/>
  </r>
  <r>
    <x v="703"/>
    <x v="19"/>
    <m/>
    <x v="43"/>
  </r>
  <r>
    <x v="618"/>
    <x v="0"/>
    <s v="Tyrell"/>
    <x v="43"/>
  </r>
  <r>
    <x v="618"/>
    <x v="1"/>
    <s v="Yamaha"/>
    <x v="43"/>
  </r>
  <r>
    <x v="618"/>
    <x v="2"/>
    <n v="0"/>
    <x v="43"/>
  </r>
  <r>
    <x v="618"/>
    <x v="3"/>
    <n v="0"/>
    <x v="43"/>
  </r>
  <r>
    <x v="618"/>
    <x v="4"/>
    <n v="0"/>
    <x v="43"/>
  </r>
  <r>
    <x v="618"/>
    <x v="5"/>
    <n v="0"/>
    <x v="43"/>
  </r>
  <r>
    <x v="618"/>
    <x v="6"/>
    <n v="0"/>
    <x v="43"/>
  </r>
  <r>
    <x v="618"/>
    <x v="7"/>
    <n v="0"/>
    <x v="43"/>
  </r>
  <r>
    <x v="618"/>
    <x v="8"/>
    <m/>
    <x v="43"/>
  </r>
  <r>
    <x v="618"/>
    <x v="9"/>
    <m/>
    <x v="43"/>
  </r>
  <r>
    <x v="618"/>
    <x v="10"/>
    <m/>
    <x v="43"/>
  </r>
  <r>
    <x v="618"/>
    <x v="11"/>
    <m/>
    <x v="43"/>
  </r>
  <r>
    <x v="618"/>
    <x v="12"/>
    <m/>
    <x v="43"/>
  </r>
  <r>
    <x v="618"/>
    <x v="13"/>
    <m/>
    <x v="43"/>
  </r>
  <r>
    <x v="618"/>
    <x v="14"/>
    <n v="0"/>
    <x v="43"/>
  </r>
  <r>
    <x v="618"/>
    <x v="15"/>
    <n v="0"/>
    <x v="43"/>
  </r>
  <r>
    <x v="618"/>
    <x v="16"/>
    <n v="0"/>
    <x v="43"/>
  </r>
  <r>
    <x v="618"/>
    <x v="17"/>
    <n v="0"/>
    <x v="43"/>
  </r>
  <r>
    <x v="618"/>
    <x v="18"/>
    <m/>
    <x v="43"/>
  </r>
  <r>
    <x v="618"/>
    <x v="19"/>
    <m/>
    <x v="43"/>
  </r>
  <r>
    <x v="650"/>
    <x v="0"/>
    <s v="Mclaren"/>
    <x v="43"/>
  </r>
  <r>
    <x v="650"/>
    <x v="1"/>
    <s v="Ford"/>
    <x v="43"/>
  </r>
  <r>
    <x v="650"/>
    <x v="2"/>
    <n v="5"/>
    <x v="43"/>
  </r>
  <r>
    <x v="650"/>
    <x v="3"/>
    <n v="2"/>
    <x v="43"/>
  </r>
  <r>
    <x v="650"/>
    <x v="4"/>
    <n v="0"/>
    <x v="43"/>
  </r>
  <r>
    <x v="650"/>
    <x v="5"/>
    <n v="3"/>
    <x v="43"/>
  </r>
  <r>
    <x v="650"/>
    <x v="6"/>
    <n v="1"/>
    <x v="43"/>
  </r>
  <r>
    <x v="650"/>
    <x v="7"/>
    <n v="0"/>
    <x v="43"/>
  </r>
  <r>
    <x v="650"/>
    <x v="8"/>
    <m/>
    <x v="43"/>
  </r>
  <r>
    <x v="650"/>
    <x v="9"/>
    <m/>
    <x v="43"/>
  </r>
  <r>
    <x v="650"/>
    <x v="10"/>
    <m/>
    <x v="43"/>
  </r>
  <r>
    <x v="650"/>
    <x v="11"/>
    <m/>
    <x v="43"/>
  </r>
  <r>
    <x v="650"/>
    <x v="12"/>
    <m/>
    <x v="43"/>
  </r>
  <r>
    <x v="650"/>
    <x v="13"/>
    <m/>
    <x v="43"/>
  </r>
  <r>
    <x v="650"/>
    <x v="14"/>
    <n v="73"/>
    <x v="43"/>
  </r>
  <r>
    <x v="650"/>
    <x v="15"/>
    <n v="73"/>
    <x v="43"/>
  </r>
  <r>
    <x v="650"/>
    <x v="16"/>
    <n v="73"/>
    <x v="43"/>
  </r>
  <r>
    <x v="650"/>
    <x v="17"/>
    <n v="73"/>
    <x v="43"/>
  </r>
  <r>
    <x v="650"/>
    <x v="18"/>
    <n v="1"/>
    <x v="43"/>
  </r>
  <r>
    <x v="650"/>
    <x v="19"/>
    <n v="1"/>
    <x v="43"/>
  </r>
  <r>
    <x v="715"/>
    <x v="0"/>
    <s v="Minardi"/>
    <x v="43"/>
  </r>
  <r>
    <x v="715"/>
    <x v="1"/>
    <s v="Ford"/>
    <x v="43"/>
  </r>
  <r>
    <x v="715"/>
    <x v="2"/>
    <n v="0"/>
    <x v="43"/>
  </r>
  <r>
    <x v="715"/>
    <x v="3"/>
    <n v="0"/>
    <x v="43"/>
  </r>
  <r>
    <x v="715"/>
    <x v="4"/>
    <n v="0"/>
    <x v="43"/>
  </r>
  <r>
    <x v="715"/>
    <x v="5"/>
    <n v="1"/>
    <x v="43"/>
  </r>
  <r>
    <x v="715"/>
    <x v="6"/>
    <n v="1"/>
    <x v="43"/>
  </r>
  <r>
    <x v="715"/>
    <x v="7"/>
    <n v="0"/>
    <x v="43"/>
  </r>
  <r>
    <x v="715"/>
    <x v="8"/>
    <m/>
    <x v="43"/>
  </r>
  <r>
    <x v="715"/>
    <x v="9"/>
    <m/>
    <x v="43"/>
  </r>
  <r>
    <x v="715"/>
    <x v="10"/>
    <m/>
    <x v="43"/>
  </r>
  <r>
    <x v="715"/>
    <x v="11"/>
    <m/>
    <x v="43"/>
  </r>
  <r>
    <x v="715"/>
    <x v="12"/>
    <m/>
    <x v="43"/>
  </r>
  <r>
    <x v="715"/>
    <x v="13"/>
    <m/>
    <x v="43"/>
  </r>
  <r>
    <x v="715"/>
    <x v="14"/>
    <n v="5"/>
    <x v="43"/>
  </r>
  <r>
    <x v="715"/>
    <x v="15"/>
    <n v="5"/>
    <x v="43"/>
  </r>
  <r>
    <x v="715"/>
    <x v="16"/>
    <n v="5"/>
    <x v="43"/>
  </r>
  <r>
    <x v="715"/>
    <x v="17"/>
    <n v="5"/>
    <x v="43"/>
  </r>
  <r>
    <x v="715"/>
    <x v="18"/>
    <m/>
    <x v="43"/>
  </r>
  <r>
    <x v="715"/>
    <x v="19"/>
    <m/>
    <x v="43"/>
  </r>
  <r>
    <x v="716"/>
    <x v="0"/>
    <s v="Williams"/>
    <x v="43"/>
  </r>
  <r>
    <x v="716"/>
    <x v="1"/>
    <s v="Renault"/>
    <x v="43"/>
  </r>
  <r>
    <x v="716"/>
    <x v="2"/>
    <n v="3"/>
    <x v="43"/>
  </r>
  <r>
    <x v="716"/>
    <x v="3"/>
    <n v="4"/>
    <x v="43"/>
  </r>
  <r>
    <x v="716"/>
    <x v="4"/>
    <n v="3"/>
    <x v="43"/>
  </r>
  <r>
    <x v="716"/>
    <x v="5"/>
    <n v="1"/>
    <x v="43"/>
  </r>
  <r>
    <x v="716"/>
    <x v="6"/>
    <n v="0"/>
    <x v="43"/>
  </r>
  <r>
    <x v="716"/>
    <x v="7"/>
    <n v="0"/>
    <x v="43"/>
  </r>
  <r>
    <x v="716"/>
    <x v="8"/>
    <m/>
    <x v="43"/>
  </r>
  <r>
    <x v="716"/>
    <x v="9"/>
    <m/>
    <x v="43"/>
  </r>
  <r>
    <x v="716"/>
    <x v="10"/>
    <m/>
    <x v="43"/>
  </r>
  <r>
    <x v="716"/>
    <x v="11"/>
    <m/>
    <x v="43"/>
  </r>
  <r>
    <x v="716"/>
    <x v="12"/>
    <m/>
    <x v="43"/>
  </r>
  <r>
    <x v="716"/>
    <x v="13"/>
    <m/>
    <x v="43"/>
  </r>
  <r>
    <x v="716"/>
    <x v="14"/>
    <n v="69"/>
    <x v="43"/>
  </r>
  <r>
    <x v="716"/>
    <x v="15"/>
    <n v="69"/>
    <x v="43"/>
  </r>
  <r>
    <x v="716"/>
    <x v="16"/>
    <n v="69"/>
    <x v="43"/>
  </r>
  <r>
    <x v="716"/>
    <x v="17"/>
    <n v="69"/>
    <x v="43"/>
  </r>
  <r>
    <x v="716"/>
    <x v="18"/>
    <n v="2"/>
    <x v="43"/>
  </r>
  <r>
    <x v="716"/>
    <x v="19"/>
    <n v="4"/>
    <x v="43"/>
  </r>
  <r>
    <x v="628"/>
    <x v="0"/>
    <s v="Footwork"/>
    <x v="43"/>
  </r>
  <r>
    <x v="628"/>
    <x v="1"/>
    <s v="Mugen Honda"/>
    <x v="43"/>
  </r>
  <r>
    <x v="628"/>
    <x v="2"/>
    <n v="0"/>
    <x v="43"/>
  </r>
  <r>
    <x v="628"/>
    <x v="3"/>
    <n v="0"/>
    <x v="43"/>
  </r>
  <r>
    <x v="628"/>
    <x v="4"/>
    <n v="0"/>
    <x v="43"/>
  </r>
  <r>
    <x v="628"/>
    <x v="5"/>
    <n v="1"/>
    <x v="43"/>
  </r>
  <r>
    <x v="628"/>
    <x v="6"/>
    <n v="0"/>
    <x v="43"/>
  </r>
  <r>
    <x v="628"/>
    <x v="7"/>
    <n v="1"/>
    <x v="43"/>
  </r>
  <r>
    <x v="628"/>
    <x v="8"/>
    <m/>
    <x v="43"/>
  </r>
  <r>
    <x v="628"/>
    <x v="9"/>
    <m/>
    <x v="43"/>
  </r>
  <r>
    <x v="628"/>
    <x v="10"/>
    <m/>
    <x v="43"/>
  </r>
  <r>
    <x v="628"/>
    <x v="11"/>
    <m/>
    <x v="43"/>
  </r>
  <r>
    <x v="628"/>
    <x v="12"/>
    <m/>
    <x v="43"/>
  </r>
  <r>
    <x v="628"/>
    <x v="13"/>
    <m/>
    <x v="43"/>
  </r>
  <r>
    <x v="628"/>
    <x v="14"/>
    <n v="4"/>
    <x v="43"/>
  </r>
  <r>
    <x v="628"/>
    <x v="15"/>
    <n v="4"/>
    <x v="43"/>
  </r>
  <r>
    <x v="628"/>
    <x v="16"/>
    <n v="4"/>
    <x v="43"/>
  </r>
  <r>
    <x v="628"/>
    <x v="17"/>
    <n v="4"/>
    <x v="43"/>
  </r>
  <r>
    <x v="628"/>
    <x v="18"/>
    <m/>
    <x v="43"/>
  </r>
  <r>
    <x v="628"/>
    <x v="19"/>
    <m/>
    <x v="43"/>
  </r>
  <r>
    <x v="720"/>
    <x v="0"/>
    <s v="Jordan"/>
    <x v="43"/>
  </r>
  <r>
    <x v="720"/>
    <x v="1"/>
    <s v="Hart"/>
    <x v="43"/>
  </r>
  <r>
    <x v="720"/>
    <x v="2"/>
    <n v="0"/>
    <x v="43"/>
  </r>
  <r>
    <x v="720"/>
    <x v="3"/>
    <n v="0"/>
    <x v="43"/>
  </r>
  <r>
    <x v="720"/>
    <x v="4"/>
    <n v="0"/>
    <x v="43"/>
  </r>
  <r>
    <x v="720"/>
    <x v="5"/>
    <n v="0"/>
    <x v="43"/>
  </r>
  <r>
    <x v="720"/>
    <x v="6"/>
    <n v="0"/>
    <x v="43"/>
  </r>
  <r>
    <x v="720"/>
    <x v="7"/>
    <n v="1"/>
    <x v="43"/>
  </r>
  <r>
    <x v="720"/>
    <x v="8"/>
    <m/>
    <x v="43"/>
  </r>
  <r>
    <x v="720"/>
    <x v="9"/>
    <m/>
    <x v="43"/>
  </r>
  <r>
    <x v="720"/>
    <x v="10"/>
    <m/>
    <x v="43"/>
  </r>
  <r>
    <x v="720"/>
    <x v="11"/>
    <m/>
    <x v="43"/>
  </r>
  <r>
    <x v="720"/>
    <x v="12"/>
    <m/>
    <x v="43"/>
  </r>
  <r>
    <x v="720"/>
    <x v="13"/>
    <m/>
    <x v="43"/>
  </r>
  <r>
    <x v="720"/>
    <x v="14"/>
    <n v="1"/>
    <x v="43"/>
  </r>
  <r>
    <x v="720"/>
    <x v="15"/>
    <n v="1"/>
    <x v="43"/>
  </r>
  <r>
    <x v="720"/>
    <x v="16"/>
    <n v="1"/>
    <x v="43"/>
  </r>
  <r>
    <x v="720"/>
    <x v="17"/>
    <n v="1"/>
    <x v="43"/>
  </r>
  <r>
    <x v="720"/>
    <x v="18"/>
    <m/>
    <x v="43"/>
  </r>
  <r>
    <x v="720"/>
    <x v="19"/>
    <m/>
    <x v="43"/>
  </r>
  <r>
    <x v="717"/>
    <x v="0"/>
    <s v="Jordan"/>
    <x v="43"/>
  </r>
  <r>
    <x v="717"/>
    <x v="1"/>
    <s v="Hart"/>
    <x v="43"/>
  </r>
  <r>
    <x v="717"/>
    <x v="2"/>
    <n v="0"/>
    <x v="43"/>
  </r>
  <r>
    <x v="717"/>
    <x v="3"/>
    <n v="0"/>
    <x v="43"/>
  </r>
  <r>
    <x v="717"/>
    <x v="4"/>
    <n v="0"/>
    <x v="43"/>
  </r>
  <r>
    <x v="717"/>
    <x v="5"/>
    <n v="0"/>
    <x v="43"/>
  </r>
  <r>
    <x v="717"/>
    <x v="6"/>
    <n v="0"/>
    <x v="43"/>
  </r>
  <r>
    <x v="717"/>
    <x v="7"/>
    <n v="0"/>
    <x v="43"/>
  </r>
  <r>
    <x v="717"/>
    <x v="8"/>
    <m/>
    <x v="43"/>
  </r>
  <r>
    <x v="717"/>
    <x v="9"/>
    <m/>
    <x v="43"/>
  </r>
  <r>
    <x v="717"/>
    <x v="10"/>
    <m/>
    <x v="43"/>
  </r>
  <r>
    <x v="717"/>
    <x v="11"/>
    <m/>
    <x v="43"/>
  </r>
  <r>
    <x v="717"/>
    <x v="12"/>
    <m/>
    <x v="43"/>
  </r>
  <r>
    <x v="717"/>
    <x v="13"/>
    <m/>
    <x v="43"/>
  </r>
  <r>
    <x v="717"/>
    <x v="14"/>
    <n v="0"/>
    <x v="43"/>
  </r>
  <r>
    <x v="717"/>
    <x v="15"/>
    <n v="0"/>
    <x v="43"/>
  </r>
  <r>
    <x v="717"/>
    <x v="16"/>
    <n v="0"/>
    <x v="43"/>
  </r>
  <r>
    <x v="717"/>
    <x v="17"/>
    <n v="0"/>
    <x v="43"/>
  </r>
  <r>
    <x v="717"/>
    <x v="18"/>
    <m/>
    <x v="43"/>
  </r>
  <r>
    <x v="717"/>
    <x v="19"/>
    <m/>
    <x v="43"/>
  </r>
  <r>
    <x v="705"/>
    <x v="0"/>
    <s v="Larrousse"/>
    <x v="43"/>
  </r>
  <r>
    <x v="705"/>
    <x v="1"/>
    <s v="Lamborgini"/>
    <x v="43"/>
  </r>
  <r>
    <x v="705"/>
    <x v="2"/>
    <n v="0"/>
    <x v="43"/>
  </r>
  <r>
    <x v="705"/>
    <x v="3"/>
    <n v="0"/>
    <x v="43"/>
  </r>
  <r>
    <x v="705"/>
    <x v="4"/>
    <n v="0"/>
    <x v="43"/>
  </r>
  <r>
    <x v="705"/>
    <x v="5"/>
    <n v="0"/>
    <x v="43"/>
  </r>
  <r>
    <x v="705"/>
    <x v="6"/>
    <n v="0"/>
    <x v="43"/>
  </r>
  <r>
    <x v="705"/>
    <x v="7"/>
    <n v="1"/>
    <x v="43"/>
  </r>
  <r>
    <x v="705"/>
    <x v="8"/>
    <m/>
    <x v="43"/>
  </r>
  <r>
    <x v="705"/>
    <x v="9"/>
    <m/>
    <x v="43"/>
  </r>
  <r>
    <x v="705"/>
    <x v="10"/>
    <m/>
    <x v="43"/>
  </r>
  <r>
    <x v="705"/>
    <x v="11"/>
    <m/>
    <x v="43"/>
  </r>
  <r>
    <x v="705"/>
    <x v="12"/>
    <m/>
    <x v="43"/>
  </r>
  <r>
    <x v="705"/>
    <x v="13"/>
    <m/>
    <x v="43"/>
  </r>
  <r>
    <x v="705"/>
    <x v="14"/>
    <n v="1"/>
    <x v="43"/>
  </r>
  <r>
    <x v="705"/>
    <x v="15"/>
    <n v="1"/>
    <x v="43"/>
  </r>
  <r>
    <x v="705"/>
    <x v="16"/>
    <n v="1"/>
    <x v="43"/>
  </r>
  <r>
    <x v="705"/>
    <x v="17"/>
    <n v="1"/>
    <x v="43"/>
  </r>
  <r>
    <x v="705"/>
    <x v="18"/>
    <m/>
    <x v="43"/>
  </r>
  <r>
    <x v="705"/>
    <x v="19"/>
    <m/>
    <x v="43"/>
  </r>
  <r>
    <x v="706"/>
    <x v="0"/>
    <s v="Minardi"/>
    <x v="43"/>
  </r>
  <r>
    <x v="706"/>
    <x v="1"/>
    <s v="Ford"/>
    <x v="43"/>
  </r>
  <r>
    <x v="706"/>
    <x v="2"/>
    <n v="0"/>
    <x v="43"/>
  </r>
  <r>
    <x v="706"/>
    <x v="3"/>
    <n v="0"/>
    <x v="43"/>
  </r>
  <r>
    <x v="706"/>
    <x v="4"/>
    <n v="0"/>
    <x v="43"/>
  </r>
  <r>
    <x v="706"/>
    <x v="5"/>
    <n v="0"/>
    <x v="43"/>
  </r>
  <r>
    <x v="706"/>
    <x v="6"/>
    <n v="0"/>
    <x v="43"/>
  </r>
  <r>
    <x v="706"/>
    <x v="7"/>
    <n v="2"/>
    <x v="43"/>
  </r>
  <r>
    <x v="706"/>
    <x v="8"/>
    <m/>
    <x v="43"/>
  </r>
  <r>
    <x v="706"/>
    <x v="9"/>
    <m/>
    <x v="43"/>
  </r>
  <r>
    <x v="706"/>
    <x v="10"/>
    <m/>
    <x v="43"/>
  </r>
  <r>
    <x v="706"/>
    <x v="11"/>
    <m/>
    <x v="43"/>
  </r>
  <r>
    <x v="706"/>
    <x v="12"/>
    <m/>
    <x v="43"/>
  </r>
  <r>
    <x v="706"/>
    <x v="13"/>
    <m/>
    <x v="43"/>
  </r>
  <r>
    <x v="706"/>
    <x v="14"/>
    <n v="2"/>
    <x v="43"/>
  </r>
  <r>
    <x v="706"/>
    <x v="15"/>
    <n v="2"/>
    <x v="43"/>
  </r>
  <r>
    <x v="706"/>
    <x v="16"/>
    <n v="2"/>
    <x v="43"/>
  </r>
  <r>
    <x v="706"/>
    <x v="17"/>
    <n v="2"/>
    <x v="43"/>
  </r>
  <r>
    <x v="706"/>
    <x v="18"/>
    <m/>
    <x v="43"/>
  </r>
  <r>
    <x v="706"/>
    <x v="19"/>
    <m/>
    <x v="43"/>
  </r>
  <r>
    <x v="652"/>
    <x v="0"/>
    <s v="Ferrari"/>
    <x v="43"/>
  </r>
  <r>
    <x v="652"/>
    <x v="1"/>
    <s v="Ferrari"/>
    <x v="43"/>
  </r>
  <r>
    <x v="652"/>
    <x v="2"/>
    <n v="0"/>
    <x v="43"/>
  </r>
  <r>
    <x v="652"/>
    <x v="3"/>
    <n v="0"/>
    <x v="43"/>
  </r>
  <r>
    <x v="652"/>
    <x v="4"/>
    <n v="1"/>
    <x v="43"/>
  </r>
  <r>
    <x v="652"/>
    <x v="5"/>
    <n v="1"/>
    <x v="43"/>
  </r>
  <r>
    <x v="652"/>
    <x v="6"/>
    <n v="1"/>
    <x v="43"/>
  </r>
  <r>
    <x v="652"/>
    <x v="7"/>
    <n v="3"/>
    <x v="43"/>
  </r>
  <r>
    <x v="652"/>
    <x v="8"/>
    <m/>
    <x v="43"/>
  </r>
  <r>
    <x v="652"/>
    <x v="9"/>
    <m/>
    <x v="43"/>
  </r>
  <r>
    <x v="652"/>
    <x v="10"/>
    <m/>
    <x v="43"/>
  </r>
  <r>
    <x v="652"/>
    <x v="11"/>
    <m/>
    <x v="43"/>
  </r>
  <r>
    <x v="652"/>
    <x v="12"/>
    <m/>
    <x v="43"/>
  </r>
  <r>
    <x v="652"/>
    <x v="13"/>
    <m/>
    <x v="43"/>
  </r>
  <r>
    <x v="652"/>
    <x v="14"/>
    <n v="12"/>
    <x v="43"/>
  </r>
  <r>
    <x v="652"/>
    <x v="15"/>
    <n v="12"/>
    <x v="43"/>
  </r>
  <r>
    <x v="652"/>
    <x v="16"/>
    <n v="12"/>
    <x v="43"/>
  </r>
  <r>
    <x v="652"/>
    <x v="17"/>
    <n v="12"/>
    <x v="43"/>
  </r>
  <r>
    <x v="652"/>
    <x v="18"/>
    <m/>
    <x v="43"/>
  </r>
  <r>
    <x v="652"/>
    <x v="19"/>
    <m/>
    <x v="43"/>
  </r>
  <r>
    <x v="662"/>
    <x v="0"/>
    <s v="Jordan"/>
    <x v="43"/>
  </r>
  <r>
    <x v="662"/>
    <x v="1"/>
    <s v="Hart"/>
    <x v="43"/>
  </r>
  <r>
    <x v="662"/>
    <x v="2"/>
    <n v="0"/>
    <x v="43"/>
  </r>
  <r>
    <x v="662"/>
    <x v="3"/>
    <n v="0"/>
    <x v="43"/>
  </r>
  <r>
    <x v="662"/>
    <x v="4"/>
    <n v="0"/>
    <x v="43"/>
  </r>
  <r>
    <x v="662"/>
    <x v="5"/>
    <n v="0"/>
    <x v="43"/>
  </r>
  <r>
    <x v="662"/>
    <x v="6"/>
    <n v="0"/>
    <x v="43"/>
  </r>
  <r>
    <x v="662"/>
    <x v="7"/>
    <n v="0"/>
    <x v="43"/>
  </r>
  <r>
    <x v="662"/>
    <x v="8"/>
    <m/>
    <x v="43"/>
  </r>
  <r>
    <x v="662"/>
    <x v="9"/>
    <m/>
    <x v="43"/>
  </r>
  <r>
    <x v="662"/>
    <x v="10"/>
    <m/>
    <x v="43"/>
  </r>
  <r>
    <x v="662"/>
    <x v="11"/>
    <m/>
    <x v="43"/>
  </r>
  <r>
    <x v="662"/>
    <x v="12"/>
    <m/>
    <x v="43"/>
  </r>
  <r>
    <x v="662"/>
    <x v="13"/>
    <m/>
    <x v="43"/>
  </r>
  <r>
    <x v="662"/>
    <x v="14"/>
    <n v="0"/>
    <x v="43"/>
  </r>
  <r>
    <x v="662"/>
    <x v="15"/>
    <n v="0"/>
    <x v="43"/>
  </r>
  <r>
    <x v="662"/>
    <x v="16"/>
    <n v="0"/>
    <x v="43"/>
  </r>
  <r>
    <x v="662"/>
    <x v="17"/>
    <n v="0"/>
    <x v="43"/>
  </r>
  <r>
    <x v="662"/>
    <x v="18"/>
    <m/>
    <x v="43"/>
  </r>
  <r>
    <x v="662"/>
    <x v="19"/>
    <m/>
    <x v="43"/>
  </r>
  <r>
    <x v="701"/>
    <x v="0"/>
    <s v="Sauber"/>
    <x v="43"/>
  </r>
  <r>
    <x v="701"/>
    <x v="1"/>
    <s v="Sauber"/>
    <x v="43"/>
  </r>
  <r>
    <x v="701"/>
    <x v="2"/>
    <n v="0"/>
    <x v="43"/>
  </r>
  <r>
    <x v="701"/>
    <x v="3"/>
    <n v="0"/>
    <x v="43"/>
  </r>
  <r>
    <x v="701"/>
    <x v="4"/>
    <n v="0"/>
    <x v="43"/>
  </r>
  <r>
    <x v="701"/>
    <x v="5"/>
    <n v="1"/>
    <x v="43"/>
  </r>
  <r>
    <x v="701"/>
    <x v="6"/>
    <n v="1"/>
    <x v="43"/>
  </r>
  <r>
    <x v="701"/>
    <x v="7"/>
    <n v="0"/>
    <x v="43"/>
  </r>
  <r>
    <x v="701"/>
    <x v="8"/>
    <m/>
    <x v="43"/>
  </r>
  <r>
    <x v="701"/>
    <x v="9"/>
    <m/>
    <x v="43"/>
  </r>
  <r>
    <x v="701"/>
    <x v="10"/>
    <m/>
    <x v="43"/>
  </r>
  <r>
    <x v="701"/>
    <x v="11"/>
    <m/>
    <x v="43"/>
  </r>
  <r>
    <x v="701"/>
    <x v="12"/>
    <m/>
    <x v="43"/>
  </r>
  <r>
    <x v="701"/>
    <x v="13"/>
    <m/>
    <x v="43"/>
  </r>
  <r>
    <x v="701"/>
    <x v="14"/>
    <n v="5"/>
    <x v="43"/>
  </r>
  <r>
    <x v="701"/>
    <x v="15"/>
    <n v="5"/>
    <x v="43"/>
  </r>
  <r>
    <x v="701"/>
    <x v="16"/>
    <n v="5"/>
    <x v="43"/>
  </r>
  <r>
    <x v="701"/>
    <x v="17"/>
    <n v="5"/>
    <x v="43"/>
  </r>
  <r>
    <x v="701"/>
    <x v="18"/>
    <m/>
    <x v="43"/>
  </r>
  <r>
    <x v="701"/>
    <x v="19"/>
    <m/>
    <x v="43"/>
  </r>
  <r>
    <x v="690"/>
    <x v="0"/>
    <s v="Ferrari"/>
    <x v="43"/>
  </r>
  <r>
    <x v="690"/>
    <x v="1"/>
    <s v="Ferrari"/>
    <x v="43"/>
  </r>
  <r>
    <x v="690"/>
    <x v="2"/>
    <n v="0"/>
    <x v="43"/>
  </r>
  <r>
    <x v="690"/>
    <x v="3"/>
    <n v="1"/>
    <x v="43"/>
  </r>
  <r>
    <x v="690"/>
    <x v="4"/>
    <n v="1"/>
    <x v="43"/>
  </r>
  <r>
    <x v="690"/>
    <x v="5"/>
    <n v="2"/>
    <x v="43"/>
  </r>
  <r>
    <x v="690"/>
    <x v="6"/>
    <n v="0"/>
    <x v="43"/>
  </r>
  <r>
    <x v="690"/>
    <x v="7"/>
    <n v="0"/>
    <x v="43"/>
  </r>
  <r>
    <x v="690"/>
    <x v="8"/>
    <m/>
    <x v="43"/>
  </r>
  <r>
    <x v="690"/>
    <x v="9"/>
    <m/>
    <x v="43"/>
  </r>
  <r>
    <x v="690"/>
    <x v="10"/>
    <m/>
    <x v="43"/>
  </r>
  <r>
    <x v="690"/>
    <x v="11"/>
    <m/>
    <x v="43"/>
  </r>
  <r>
    <x v="690"/>
    <x v="12"/>
    <m/>
    <x v="43"/>
  </r>
  <r>
    <x v="690"/>
    <x v="13"/>
    <m/>
    <x v="43"/>
  </r>
  <r>
    <x v="690"/>
    <x v="14"/>
    <n v="16"/>
    <x v="43"/>
  </r>
  <r>
    <x v="690"/>
    <x v="15"/>
    <n v="16"/>
    <x v="43"/>
  </r>
  <r>
    <x v="690"/>
    <x v="16"/>
    <n v="16"/>
    <x v="43"/>
  </r>
  <r>
    <x v="690"/>
    <x v="17"/>
    <n v="16"/>
    <x v="43"/>
  </r>
  <r>
    <x v="690"/>
    <x v="18"/>
    <m/>
    <x v="43"/>
  </r>
  <r>
    <x v="690"/>
    <x v="19"/>
    <m/>
    <x v="43"/>
  </r>
  <r>
    <x v="721"/>
    <x v="0"/>
    <s v="Minardi"/>
    <x v="43"/>
  </r>
  <r>
    <x v="721"/>
    <x v="1"/>
    <s v="Ford"/>
    <x v="43"/>
  </r>
  <r>
    <x v="721"/>
    <x v="2"/>
    <n v="0"/>
    <x v="43"/>
  </r>
  <r>
    <x v="721"/>
    <x v="3"/>
    <n v="0"/>
    <x v="43"/>
  </r>
  <r>
    <x v="721"/>
    <x v="4"/>
    <n v="0"/>
    <x v="43"/>
  </r>
  <r>
    <x v="721"/>
    <x v="5"/>
    <n v="0"/>
    <x v="43"/>
  </r>
  <r>
    <x v="721"/>
    <x v="6"/>
    <n v="0"/>
    <x v="43"/>
  </r>
  <r>
    <x v="721"/>
    <x v="7"/>
    <n v="0"/>
    <x v="43"/>
  </r>
  <r>
    <x v="721"/>
    <x v="8"/>
    <m/>
    <x v="43"/>
  </r>
  <r>
    <x v="721"/>
    <x v="9"/>
    <m/>
    <x v="43"/>
  </r>
  <r>
    <x v="721"/>
    <x v="10"/>
    <m/>
    <x v="43"/>
  </r>
  <r>
    <x v="721"/>
    <x v="11"/>
    <m/>
    <x v="43"/>
  </r>
  <r>
    <x v="721"/>
    <x v="12"/>
    <m/>
    <x v="43"/>
  </r>
  <r>
    <x v="721"/>
    <x v="13"/>
    <m/>
    <x v="43"/>
  </r>
  <r>
    <x v="721"/>
    <x v="14"/>
    <n v="0"/>
    <x v="43"/>
  </r>
  <r>
    <x v="721"/>
    <x v="15"/>
    <n v="0"/>
    <x v="43"/>
  </r>
  <r>
    <x v="721"/>
    <x v="16"/>
    <n v="0"/>
    <x v="43"/>
  </r>
  <r>
    <x v="721"/>
    <x v="17"/>
    <n v="0"/>
    <x v="43"/>
  </r>
  <r>
    <x v="721"/>
    <x v="18"/>
    <m/>
    <x v="43"/>
  </r>
  <r>
    <x v="721"/>
    <x v="19"/>
    <m/>
    <x v="43"/>
  </r>
  <r>
    <x v="692"/>
    <x v="0"/>
    <s v="Lotus"/>
    <x v="43"/>
  </r>
  <r>
    <x v="692"/>
    <x v="1"/>
    <s v="Ford"/>
    <x v="43"/>
  </r>
  <r>
    <x v="692"/>
    <x v="2"/>
    <n v="0"/>
    <x v="43"/>
  </r>
  <r>
    <x v="692"/>
    <x v="3"/>
    <n v="0"/>
    <x v="43"/>
  </r>
  <r>
    <x v="692"/>
    <x v="4"/>
    <n v="0"/>
    <x v="43"/>
  </r>
  <r>
    <x v="692"/>
    <x v="5"/>
    <n v="3"/>
    <x v="43"/>
  </r>
  <r>
    <x v="692"/>
    <x v="6"/>
    <n v="1"/>
    <x v="43"/>
  </r>
  <r>
    <x v="692"/>
    <x v="7"/>
    <n v="0"/>
    <x v="43"/>
  </r>
  <r>
    <x v="692"/>
    <x v="8"/>
    <m/>
    <x v="43"/>
  </r>
  <r>
    <x v="692"/>
    <x v="9"/>
    <m/>
    <x v="43"/>
  </r>
  <r>
    <x v="692"/>
    <x v="10"/>
    <m/>
    <x v="43"/>
  </r>
  <r>
    <x v="692"/>
    <x v="11"/>
    <m/>
    <x v="43"/>
  </r>
  <r>
    <x v="692"/>
    <x v="12"/>
    <m/>
    <x v="43"/>
  </r>
  <r>
    <x v="692"/>
    <x v="13"/>
    <m/>
    <x v="43"/>
  </r>
  <r>
    <x v="692"/>
    <x v="14"/>
    <n v="11"/>
    <x v="43"/>
  </r>
  <r>
    <x v="692"/>
    <x v="15"/>
    <n v="11"/>
    <x v="43"/>
  </r>
  <r>
    <x v="692"/>
    <x v="16"/>
    <n v="11"/>
    <x v="43"/>
  </r>
  <r>
    <x v="692"/>
    <x v="17"/>
    <n v="11"/>
    <x v="43"/>
  </r>
  <r>
    <x v="692"/>
    <x v="18"/>
    <m/>
    <x v="43"/>
  </r>
  <r>
    <x v="692"/>
    <x v="19"/>
    <m/>
    <x v="43"/>
  </r>
  <r>
    <x v="707"/>
    <x v="0"/>
    <s v="Sauber"/>
    <x v="43"/>
  </r>
  <r>
    <x v="707"/>
    <x v="1"/>
    <s v="Sauber"/>
    <x v="43"/>
  </r>
  <r>
    <x v="707"/>
    <x v="2"/>
    <n v="0"/>
    <x v="43"/>
  </r>
  <r>
    <x v="707"/>
    <x v="3"/>
    <n v="0"/>
    <x v="43"/>
  </r>
  <r>
    <x v="707"/>
    <x v="4"/>
    <n v="0"/>
    <x v="43"/>
  </r>
  <r>
    <x v="707"/>
    <x v="5"/>
    <n v="1"/>
    <x v="43"/>
  </r>
  <r>
    <x v="707"/>
    <x v="6"/>
    <n v="1"/>
    <x v="43"/>
  </r>
  <r>
    <x v="707"/>
    <x v="7"/>
    <n v="2"/>
    <x v="43"/>
  </r>
  <r>
    <x v="707"/>
    <x v="8"/>
    <m/>
    <x v="43"/>
  </r>
  <r>
    <x v="707"/>
    <x v="9"/>
    <m/>
    <x v="43"/>
  </r>
  <r>
    <x v="707"/>
    <x v="10"/>
    <m/>
    <x v="43"/>
  </r>
  <r>
    <x v="707"/>
    <x v="11"/>
    <m/>
    <x v="43"/>
  </r>
  <r>
    <x v="707"/>
    <x v="12"/>
    <m/>
    <x v="43"/>
  </r>
  <r>
    <x v="707"/>
    <x v="13"/>
    <m/>
    <x v="43"/>
  </r>
  <r>
    <x v="707"/>
    <x v="14"/>
    <n v="7"/>
    <x v="43"/>
  </r>
  <r>
    <x v="707"/>
    <x v="15"/>
    <n v="7"/>
    <x v="43"/>
  </r>
  <r>
    <x v="707"/>
    <x v="16"/>
    <n v="7"/>
    <x v="43"/>
  </r>
  <r>
    <x v="707"/>
    <x v="17"/>
    <n v="7"/>
    <x v="43"/>
  </r>
  <r>
    <x v="707"/>
    <x v="18"/>
    <m/>
    <x v="43"/>
  </r>
  <r>
    <x v="707"/>
    <x v="19"/>
    <m/>
    <x v="43"/>
  </r>
  <r>
    <x v="722"/>
    <x v="0"/>
    <s v="Lola"/>
    <x v="43"/>
  </r>
  <r>
    <x v="722"/>
    <x v="1"/>
    <s v="Ferrari"/>
    <x v="43"/>
  </r>
  <r>
    <x v="722"/>
    <x v="2"/>
    <n v="0"/>
    <x v="43"/>
  </r>
  <r>
    <x v="722"/>
    <x v="3"/>
    <n v="0"/>
    <x v="43"/>
  </r>
  <r>
    <x v="722"/>
    <x v="4"/>
    <n v="0"/>
    <x v="43"/>
  </r>
  <r>
    <x v="722"/>
    <x v="5"/>
    <n v="0"/>
    <x v="43"/>
  </r>
  <r>
    <x v="722"/>
    <x v="6"/>
    <n v="0"/>
    <x v="43"/>
  </r>
  <r>
    <x v="722"/>
    <x v="7"/>
    <n v="0"/>
    <x v="43"/>
  </r>
  <r>
    <x v="722"/>
    <x v="8"/>
    <m/>
    <x v="43"/>
  </r>
  <r>
    <x v="722"/>
    <x v="9"/>
    <m/>
    <x v="43"/>
  </r>
  <r>
    <x v="722"/>
    <x v="10"/>
    <m/>
    <x v="43"/>
  </r>
  <r>
    <x v="722"/>
    <x v="11"/>
    <m/>
    <x v="43"/>
  </r>
  <r>
    <x v="722"/>
    <x v="12"/>
    <m/>
    <x v="43"/>
  </r>
  <r>
    <x v="722"/>
    <x v="13"/>
    <m/>
    <x v="43"/>
  </r>
  <r>
    <x v="722"/>
    <x v="14"/>
    <n v="0"/>
    <x v="43"/>
  </r>
  <r>
    <x v="722"/>
    <x v="15"/>
    <n v="0"/>
    <x v="43"/>
  </r>
  <r>
    <x v="722"/>
    <x v="16"/>
    <n v="0"/>
    <x v="43"/>
  </r>
  <r>
    <x v="722"/>
    <x v="17"/>
    <n v="0"/>
    <x v="43"/>
  </r>
  <r>
    <x v="722"/>
    <x v="18"/>
    <m/>
    <x v="43"/>
  </r>
  <r>
    <x v="722"/>
    <x v="19"/>
    <m/>
    <x v="43"/>
  </r>
  <r>
    <x v="723"/>
    <x v="0"/>
    <s v="Jordan"/>
    <x v="43"/>
  </r>
  <r>
    <x v="723"/>
    <x v="1"/>
    <s v="Hart"/>
    <x v="43"/>
  </r>
  <r>
    <x v="723"/>
    <x v="2"/>
    <n v="0"/>
    <x v="43"/>
  </r>
  <r>
    <x v="723"/>
    <x v="3"/>
    <n v="0"/>
    <x v="43"/>
  </r>
  <r>
    <x v="723"/>
    <x v="4"/>
    <n v="0"/>
    <x v="43"/>
  </r>
  <r>
    <x v="723"/>
    <x v="5"/>
    <n v="0"/>
    <x v="43"/>
  </r>
  <r>
    <x v="723"/>
    <x v="6"/>
    <n v="0"/>
    <x v="43"/>
  </r>
  <r>
    <x v="723"/>
    <x v="7"/>
    <n v="0"/>
    <x v="43"/>
  </r>
  <r>
    <x v="723"/>
    <x v="8"/>
    <m/>
    <x v="43"/>
  </r>
  <r>
    <x v="723"/>
    <x v="9"/>
    <m/>
    <x v="43"/>
  </r>
  <r>
    <x v="723"/>
    <x v="10"/>
    <m/>
    <x v="43"/>
  </r>
  <r>
    <x v="723"/>
    <x v="11"/>
    <m/>
    <x v="43"/>
  </r>
  <r>
    <x v="723"/>
    <x v="12"/>
    <m/>
    <x v="43"/>
  </r>
  <r>
    <x v="723"/>
    <x v="13"/>
    <m/>
    <x v="43"/>
  </r>
  <r>
    <x v="723"/>
    <x v="14"/>
    <n v="0"/>
    <x v="43"/>
  </r>
  <r>
    <x v="723"/>
    <x v="15"/>
    <n v="0"/>
    <x v="43"/>
  </r>
  <r>
    <x v="723"/>
    <x v="16"/>
    <n v="0"/>
    <x v="43"/>
  </r>
  <r>
    <x v="723"/>
    <x v="17"/>
    <n v="0"/>
    <x v="43"/>
  </r>
  <r>
    <x v="723"/>
    <x v="18"/>
    <m/>
    <x v="43"/>
  </r>
  <r>
    <x v="723"/>
    <x v="19"/>
    <m/>
    <x v="43"/>
  </r>
  <r>
    <x v="708"/>
    <x v="0"/>
    <s v="Ligier"/>
    <x v="43"/>
  </r>
  <r>
    <x v="708"/>
    <x v="1"/>
    <s v="Renault"/>
    <x v="43"/>
  </r>
  <r>
    <x v="708"/>
    <x v="2"/>
    <n v="0"/>
    <x v="43"/>
  </r>
  <r>
    <x v="708"/>
    <x v="3"/>
    <n v="0"/>
    <x v="43"/>
  </r>
  <r>
    <x v="708"/>
    <x v="4"/>
    <n v="2"/>
    <x v="43"/>
  </r>
  <r>
    <x v="708"/>
    <x v="5"/>
    <n v="0"/>
    <x v="43"/>
  </r>
  <r>
    <x v="708"/>
    <x v="6"/>
    <n v="1"/>
    <x v="43"/>
  </r>
  <r>
    <x v="708"/>
    <x v="7"/>
    <n v="0"/>
    <x v="43"/>
  </r>
  <r>
    <x v="708"/>
    <x v="8"/>
    <m/>
    <x v="43"/>
  </r>
  <r>
    <x v="708"/>
    <x v="9"/>
    <m/>
    <x v="43"/>
  </r>
  <r>
    <x v="708"/>
    <x v="10"/>
    <m/>
    <x v="43"/>
  </r>
  <r>
    <x v="708"/>
    <x v="11"/>
    <m/>
    <x v="43"/>
  </r>
  <r>
    <x v="708"/>
    <x v="12"/>
    <m/>
    <x v="43"/>
  </r>
  <r>
    <x v="708"/>
    <x v="13"/>
    <m/>
    <x v="43"/>
  </r>
  <r>
    <x v="708"/>
    <x v="14"/>
    <n v="10"/>
    <x v="43"/>
  </r>
  <r>
    <x v="708"/>
    <x v="15"/>
    <n v="10"/>
    <x v="43"/>
  </r>
  <r>
    <x v="708"/>
    <x v="16"/>
    <n v="10"/>
    <x v="43"/>
  </r>
  <r>
    <x v="708"/>
    <x v="17"/>
    <n v="10"/>
    <x v="43"/>
  </r>
  <r>
    <x v="708"/>
    <x v="18"/>
    <m/>
    <x v="43"/>
  </r>
  <r>
    <x v="708"/>
    <x v="19"/>
    <m/>
    <x v="43"/>
  </r>
  <r>
    <x v="655"/>
    <x v="0"/>
    <s v="Ligier"/>
    <x v="43"/>
  </r>
  <r>
    <x v="655"/>
    <x v="1"/>
    <s v="Renault"/>
    <x v="43"/>
  </r>
  <r>
    <x v="655"/>
    <x v="2"/>
    <n v="0"/>
    <x v="43"/>
  </r>
  <r>
    <x v="655"/>
    <x v="3"/>
    <n v="0"/>
    <x v="43"/>
  </r>
  <r>
    <x v="655"/>
    <x v="4"/>
    <n v="1"/>
    <x v="43"/>
  </r>
  <r>
    <x v="655"/>
    <x v="5"/>
    <n v="0"/>
    <x v="43"/>
  </r>
  <r>
    <x v="655"/>
    <x v="6"/>
    <n v="3"/>
    <x v="43"/>
  </r>
  <r>
    <x v="655"/>
    <x v="7"/>
    <n v="3"/>
    <x v="43"/>
  </r>
  <r>
    <x v="655"/>
    <x v="8"/>
    <m/>
    <x v="43"/>
  </r>
  <r>
    <x v="655"/>
    <x v="9"/>
    <m/>
    <x v="43"/>
  </r>
  <r>
    <x v="655"/>
    <x v="10"/>
    <m/>
    <x v="43"/>
  </r>
  <r>
    <x v="655"/>
    <x v="11"/>
    <m/>
    <x v="43"/>
  </r>
  <r>
    <x v="655"/>
    <x v="12"/>
    <m/>
    <x v="43"/>
  </r>
  <r>
    <x v="655"/>
    <x v="13"/>
    <m/>
    <x v="43"/>
  </r>
  <r>
    <x v="655"/>
    <x v="14"/>
    <n v="13"/>
    <x v="43"/>
  </r>
  <r>
    <x v="655"/>
    <x v="15"/>
    <n v="13"/>
    <x v="43"/>
  </r>
  <r>
    <x v="655"/>
    <x v="16"/>
    <n v="13"/>
    <x v="43"/>
  </r>
  <r>
    <x v="655"/>
    <x v="17"/>
    <n v="13"/>
    <x v="43"/>
  </r>
  <r>
    <x v="655"/>
    <x v="18"/>
    <m/>
    <x v="43"/>
  </r>
  <r>
    <x v="655"/>
    <x v="19"/>
    <m/>
    <x v="43"/>
  </r>
  <r>
    <x v="724"/>
    <x v="0"/>
    <s v="Mclaren"/>
    <x v="43"/>
  </r>
  <r>
    <x v="724"/>
    <x v="1"/>
    <s v="Ford"/>
    <x v="43"/>
  </r>
  <r>
    <x v="724"/>
    <x v="2"/>
    <n v="0"/>
    <x v="43"/>
  </r>
  <r>
    <x v="724"/>
    <x v="3"/>
    <n v="0"/>
    <x v="43"/>
  </r>
  <r>
    <x v="724"/>
    <x v="4"/>
    <n v="1"/>
    <x v="43"/>
  </r>
  <r>
    <x v="724"/>
    <x v="5"/>
    <n v="0"/>
    <x v="43"/>
  </r>
  <r>
    <x v="724"/>
    <x v="6"/>
    <n v="1"/>
    <x v="43"/>
  </r>
  <r>
    <x v="724"/>
    <x v="7"/>
    <n v="1"/>
    <x v="43"/>
  </r>
  <r>
    <x v="724"/>
    <x v="8"/>
    <m/>
    <x v="43"/>
  </r>
  <r>
    <x v="724"/>
    <x v="9"/>
    <m/>
    <x v="43"/>
  </r>
  <r>
    <x v="724"/>
    <x v="10"/>
    <m/>
    <x v="43"/>
  </r>
  <r>
    <x v="724"/>
    <x v="11"/>
    <m/>
    <x v="43"/>
  </r>
  <r>
    <x v="724"/>
    <x v="12"/>
    <m/>
    <x v="43"/>
  </r>
  <r>
    <x v="724"/>
    <x v="13"/>
    <m/>
    <x v="43"/>
  </r>
  <r>
    <x v="724"/>
    <x v="14"/>
    <n v="7"/>
    <x v="43"/>
  </r>
  <r>
    <x v="724"/>
    <x v="15"/>
    <n v="7"/>
    <x v="43"/>
  </r>
  <r>
    <x v="724"/>
    <x v="16"/>
    <n v="7"/>
    <x v="43"/>
  </r>
  <r>
    <x v="724"/>
    <x v="17"/>
    <n v="7"/>
    <x v="43"/>
  </r>
  <r>
    <x v="724"/>
    <x v="18"/>
    <m/>
    <x v="43"/>
  </r>
  <r>
    <x v="724"/>
    <x v="19"/>
    <m/>
    <x v="43"/>
  </r>
  <r>
    <x v="710"/>
    <x v="0"/>
    <s v="Benetton"/>
    <x v="43"/>
  </r>
  <r>
    <x v="710"/>
    <x v="1"/>
    <s v="Ford"/>
    <x v="43"/>
  </r>
  <r>
    <x v="710"/>
    <x v="2"/>
    <n v="1"/>
    <x v="43"/>
  </r>
  <r>
    <x v="710"/>
    <x v="3"/>
    <n v="5"/>
    <x v="43"/>
  </r>
  <r>
    <x v="710"/>
    <x v="4"/>
    <n v="3"/>
    <x v="43"/>
  </r>
  <r>
    <x v="710"/>
    <x v="5"/>
    <n v="0"/>
    <x v="43"/>
  </r>
  <r>
    <x v="710"/>
    <x v="6"/>
    <n v="0"/>
    <x v="43"/>
  </r>
  <r>
    <x v="710"/>
    <x v="7"/>
    <n v="0"/>
    <x v="43"/>
  </r>
  <r>
    <x v="710"/>
    <x v="8"/>
    <m/>
    <x v="43"/>
  </r>
  <r>
    <x v="710"/>
    <x v="9"/>
    <m/>
    <x v="43"/>
  </r>
  <r>
    <x v="710"/>
    <x v="10"/>
    <m/>
    <x v="43"/>
  </r>
  <r>
    <x v="710"/>
    <x v="11"/>
    <m/>
    <x v="43"/>
  </r>
  <r>
    <x v="710"/>
    <x v="12"/>
    <m/>
    <x v="43"/>
  </r>
  <r>
    <x v="710"/>
    <x v="13"/>
    <m/>
    <x v="43"/>
  </r>
  <r>
    <x v="710"/>
    <x v="14"/>
    <n v="52"/>
    <x v="43"/>
  </r>
  <r>
    <x v="710"/>
    <x v="15"/>
    <n v="52"/>
    <x v="43"/>
  </r>
  <r>
    <x v="710"/>
    <x v="16"/>
    <n v="52"/>
    <x v="43"/>
  </r>
  <r>
    <x v="710"/>
    <x v="17"/>
    <n v="52"/>
    <x v="43"/>
  </r>
  <r>
    <x v="710"/>
    <x v="18"/>
    <m/>
    <x v="43"/>
  </r>
  <r>
    <x v="710"/>
    <x v="19"/>
    <n v="5"/>
    <x v="43"/>
  </r>
  <r>
    <x v="631"/>
    <x v="0"/>
    <s v="Lola"/>
    <x v="43"/>
  </r>
  <r>
    <x v="631"/>
    <x v="1"/>
    <s v="Ferrari"/>
    <x v="43"/>
  </r>
  <r>
    <x v="631"/>
    <x v="2"/>
    <n v="0"/>
    <x v="43"/>
  </r>
  <r>
    <x v="631"/>
    <x v="3"/>
    <n v="0"/>
    <x v="43"/>
  </r>
  <r>
    <x v="631"/>
    <x v="4"/>
    <n v="0"/>
    <x v="43"/>
  </r>
  <r>
    <x v="631"/>
    <x v="5"/>
    <n v="0"/>
    <x v="43"/>
  </r>
  <r>
    <x v="631"/>
    <x v="6"/>
    <n v="0"/>
    <x v="43"/>
  </r>
  <r>
    <x v="631"/>
    <x v="7"/>
    <n v="0"/>
    <x v="43"/>
  </r>
  <r>
    <x v="631"/>
    <x v="8"/>
    <m/>
    <x v="43"/>
  </r>
  <r>
    <x v="631"/>
    <x v="9"/>
    <m/>
    <x v="43"/>
  </r>
  <r>
    <x v="631"/>
    <x v="10"/>
    <m/>
    <x v="43"/>
  </r>
  <r>
    <x v="631"/>
    <x v="11"/>
    <m/>
    <x v="43"/>
  </r>
  <r>
    <x v="631"/>
    <x v="12"/>
    <m/>
    <x v="43"/>
  </r>
  <r>
    <x v="631"/>
    <x v="13"/>
    <m/>
    <x v="43"/>
  </r>
  <r>
    <x v="631"/>
    <x v="14"/>
    <n v="0"/>
    <x v="43"/>
  </r>
  <r>
    <x v="631"/>
    <x v="15"/>
    <n v="0"/>
    <x v="43"/>
  </r>
  <r>
    <x v="631"/>
    <x v="16"/>
    <n v="0"/>
    <x v="43"/>
  </r>
  <r>
    <x v="631"/>
    <x v="17"/>
    <n v="0"/>
    <x v="43"/>
  </r>
  <r>
    <x v="631"/>
    <x v="18"/>
    <m/>
    <x v="43"/>
  </r>
  <r>
    <x v="631"/>
    <x v="19"/>
    <m/>
    <x v="43"/>
  </r>
  <r>
    <x v="711"/>
    <x v="0"/>
    <s v="Mclaren"/>
    <x v="43"/>
  </r>
  <r>
    <x v="711"/>
    <x v="1"/>
    <s v="Ford"/>
    <x v="43"/>
  </r>
  <r>
    <x v="711"/>
    <x v="2"/>
    <n v="0"/>
    <x v="43"/>
  </r>
  <r>
    <x v="711"/>
    <x v="3"/>
    <n v="0"/>
    <x v="43"/>
  </r>
  <r>
    <x v="711"/>
    <x v="4"/>
    <n v="1"/>
    <x v="43"/>
  </r>
  <r>
    <x v="711"/>
    <x v="5"/>
    <n v="0"/>
    <x v="43"/>
  </r>
  <r>
    <x v="711"/>
    <x v="6"/>
    <n v="0"/>
    <x v="43"/>
  </r>
  <r>
    <x v="711"/>
    <x v="7"/>
    <n v="0"/>
    <x v="43"/>
  </r>
  <r>
    <x v="711"/>
    <x v="8"/>
    <m/>
    <x v="43"/>
  </r>
  <r>
    <x v="711"/>
    <x v="9"/>
    <m/>
    <x v="43"/>
  </r>
  <r>
    <x v="711"/>
    <x v="10"/>
    <m/>
    <x v="43"/>
  </r>
  <r>
    <x v="711"/>
    <x v="11"/>
    <m/>
    <x v="43"/>
  </r>
  <r>
    <x v="711"/>
    <x v="12"/>
    <m/>
    <x v="43"/>
  </r>
  <r>
    <x v="711"/>
    <x v="13"/>
    <m/>
    <x v="43"/>
  </r>
  <r>
    <x v="711"/>
    <x v="14"/>
    <n v="4"/>
    <x v="43"/>
  </r>
  <r>
    <x v="711"/>
    <x v="15"/>
    <n v="4"/>
    <x v="43"/>
  </r>
  <r>
    <x v="711"/>
    <x v="16"/>
    <n v="4"/>
    <x v="43"/>
  </r>
  <r>
    <x v="711"/>
    <x v="17"/>
    <n v="4"/>
    <x v="43"/>
  </r>
  <r>
    <x v="711"/>
    <x v="18"/>
    <m/>
    <x v="43"/>
  </r>
  <r>
    <x v="711"/>
    <x v="19"/>
    <m/>
    <x v="43"/>
  </r>
  <r>
    <x v="725"/>
    <x v="0"/>
    <s v="Lotus"/>
    <x v="43"/>
  </r>
  <r>
    <x v="725"/>
    <x v="1"/>
    <s v="Ford"/>
    <x v="43"/>
  </r>
  <r>
    <x v="725"/>
    <x v="2"/>
    <n v="0"/>
    <x v="43"/>
  </r>
  <r>
    <x v="725"/>
    <x v="3"/>
    <n v="0"/>
    <x v="43"/>
  </r>
  <r>
    <x v="725"/>
    <x v="4"/>
    <n v="0"/>
    <x v="43"/>
  </r>
  <r>
    <x v="725"/>
    <x v="5"/>
    <n v="0"/>
    <x v="43"/>
  </r>
  <r>
    <x v="725"/>
    <x v="6"/>
    <n v="0"/>
    <x v="43"/>
  </r>
  <r>
    <x v="725"/>
    <x v="7"/>
    <n v="0"/>
    <x v="43"/>
  </r>
  <r>
    <x v="725"/>
    <x v="8"/>
    <m/>
    <x v="43"/>
  </r>
  <r>
    <x v="725"/>
    <x v="9"/>
    <m/>
    <x v="43"/>
  </r>
  <r>
    <x v="725"/>
    <x v="10"/>
    <m/>
    <x v="43"/>
  </r>
  <r>
    <x v="725"/>
    <x v="11"/>
    <m/>
    <x v="43"/>
  </r>
  <r>
    <x v="725"/>
    <x v="12"/>
    <m/>
    <x v="43"/>
  </r>
  <r>
    <x v="725"/>
    <x v="13"/>
    <m/>
    <x v="43"/>
  </r>
  <r>
    <x v="725"/>
    <x v="14"/>
    <n v="0"/>
    <x v="43"/>
  </r>
  <r>
    <x v="725"/>
    <x v="15"/>
    <n v="0"/>
    <x v="43"/>
  </r>
  <r>
    <x v="725"/>
    <x v="16"/>
    <n v="0"/>
    <x v="43"/>
  </r>
  <r>
    <x v="725"/>
    <x v="17"/>
    <n v="0"/>
    <x v="43"/>
  </r>
  <r>
    <x v="725"/>
    <x v="18"/>
    <m/>
    <x v="43"/>
  </r>
  <r>
    <x v="725"/>
    <x v="19"/>
    <m/>
    <x v="43"/>
  </r>
  <r>
    <x v="656"/>
    <x v="0"/>
    <s v="Larrousse"/>
    <x v="43"/>
  </r>
  <r>
    <x v="656"/>
    <x v="1"/>
    <s v="Lamborgini"/>
    <x v="43"/>
  </r>
  <r>
    <x v="656"/>
    <x v="2"/>
    <n v="0"/>
    <x v="43"/>
  </r>
  <r>
    <x v="656"/>
    <x v="3"/>
    <n v="0"/>
    <x v="43"/>
  </r>
  <r>
    <x v="656"/>
    <x v="4"/>
    <n v="0"/>
    <x v="43"/>
  </r>
  <r>
    <x v="656"/>
    <x v="5"/>
    <n v="0"/>
    <x v="43"/>
  </r>
  <r>
    <x v="656"/>
    <x v="6"/>
    <n v="1"/>
    <x v="43"/>
  </r>
  <r>
    <x v="656"/>
    <x v="7"/>
    <n v="0"/>
    <x v="43"/>
  </r>
  <r>
    <x v="656"/>
    <x v="8"/>
    <m/>
    <x v="43"/>
  </r>
  <r>
    <x v="656"/>
    <x v="9"/>
    <m/>
    <x v="43"/>
  </r>
  <r>
    <x v="656"/>
    <x v="10"/>
    <m/>
    <x v="43"/>
  </r>
  <r>
    <x v="656"/>
    <x v="11"/>
    <m/>
    <x v="43"/>
  </r>
  <r>
    <x v="656"/>
    <x v="12"/>
    <m/>
    <x v="43"/>
  </r>
  <r>
    <x v="656"/>
    <x v="13"/>
    <m/>
    <x v="43"/>
  </r>
  <r>
    <x v="656"/>
    <x v="14"/>
    <n v="2"/>
    <x v="43"/>
  </r>
  <r>
    <x v="656"/>
    <x v="15"/>
    <n v="2"/>
    <x v="43"/>
  </r>
  <r>
    <x v="656"/>
    <x v="16"/>
    <n v="2"/>
    <x v="43"/>
  </r>
  <r>
    <x v="656"/>
    <x v="17"/>
    <n v="2"/>
    <x v="43"/>
  </r>
  <r>
    <x v="656"/>
    <x v="18"/>
    <m/>
    <x v="43"/>
  </r>
  <r>
    <x v="656"/>
    <x v="19"/>
    <m/>
    <x v="43"/>
  </r>
  <r>
    <x v="658"/>
    <x v="0"/>
    <s v="Minardi"/>
    <x v="43"/>
  </r>
  <r>
    <x v="658"/>
    <x v="1"/>
    <s v="Ford"/>
    <x v="43"/>
  </r>
  <r>
    <x v="658"/>
    <x v="2"/>
    <n v="0"/>
    <x v="43"/>
  </r>
  <r>
    <x v="658"/>
    <x v="3"/>
    <n v="0"/>
    <x v="43"/>
  </r>
  <r>
    <x v="658"/>
    <x v="4"/>
    <n v="0"/>
    <x v="43"/>
  </r>
  <r>
    <x v="658"/>
    <x v="5"/>
    <n v="0"/>
    <x v="43"/>
  </r>
  <r>
    <x v="658"/>
    <x v="6"/>
    <n v="0"/>
    <x v="43"/>
  </r>
  <r>
    <x v="658"/>
    <x v="7"/>
    <n v="0"/>
    <x v="43"/>
  </r>
  <r>
    <x v="658"/>
    <x v="8"/>
    <m/>
    <x v="43"/>
  </r>
  <r>
    <x v="658"/>
    <x v="9"/>
    <m/>
    <x v="43"/>
  </r>
  <r>
    <x v="658"/>
    <x v="10"/>
    <m/>
    <x v="43"/>
  </r>
  <r>
    <x v="658"/>
    <x v="11"/>
    <m/>
    <x v="43"/>
  </r>
  <r>
    <x v="658"/>
    <x v="12"/>
    <m/>
    <x v="43"/>
  </r>
  <r>
    <x v="658"/>
    <x v="13"/>
    <m/>
    <x v="43"/>
  </r>
  <r>
    <x v="658"/>
    <x v="14"/>
    <n v="0"/>
    <x v="43"/>
  </r>
  <r>
    <x v="658"/>
    <x v="15"/>
    <n v="0"/>
    <x v="43"/>
  </r>
  <r>
    <x v="658"/>
    <x v="16"/>
    <n v="0"/>
    <x v="43"/>
  </r>
  <r>
    <x v="658"/>
    <x v="17"/>
    <n v="0"/>
    <x v="43"/>
  </r>
  <r>
    <x v="658"/>
    <x v="18"/>
    <m/>
    <x v="43"/>
  </r>
  <r>
    <x v="658"/>
    <x v="19"/>
    <m/>
    <x v="43"/>
  </r>
  <r>
    <x v="598"/>
    <x v="0"/>
    <s v="Benetton"/>
    <x v="43"/>
  </r>
  <r>
    <x v="598"/>
    <x v="1"/>
    <s v="Ford"/>
    <x v="43"/>
  </r>
  <r>
    <x v="598"/>
    <x v="2"/>
    <n v="0"/>
    <x v="43"/>
  </r>
  <r>
    <x v="598"/>
    <x v="3"/>
    <n v="1"/>
    <x v="43"/>
  </r>
  <r>
    <x v="598"/>
    <x v="4"/>
    <n v="1"/>
    <x v="43"/>
  </r>
  <r>
    <x v="598"/>
    <x v="5"/>
    <n v="1"/>
    <x v="43"/>
  </r>
  <r>
    <x v="598"/>
    <x v="6"/>
    <n v="3"/>
    <x v="43"/>
  </r>
  <r>
    <x v="598"/>
    <x v="7"/>
    <n v="1"/>
    <x v="43"/>
  </r>
  <r>
    <x v="598"/>
    <x v="8"/>
    <m/>
    <x v="43"/>
  </r>
  <r>
    <x v="598"/>
    <x v="9"/>
    <m/>
    <x v="43"/>
  </r>
  <r>
    <x v="598"/>
    <x v="10"/>
    <m/>
    <x v="43"/>
  </r>
  <r>
    <x v="598"/>
    <x v="11"/>
    <m/>
    <x v="43"/>
  </r>
  <r>
    <x v="598"/>
    <x v="12"/>
    <m/>
    <x v="43"/>
  </r>
  <r>
    <x v="598"/>
    <x v="13"/>
    <m/>
    <x v="43"/>
  </r>
  <r>
    <x v="598"/>
    <x v="14"/>
    <n v="20"/>
    <x v="43"/>
  </r>
  <r>
    <x v="598"/>
    <x v="15"/>
    <n v="20"/>
    <x v="43"/>
  </r>
  <r>
    <x v="598"/>
    <x v="16"/>
    <n v="20"/>
    <x v="43"/>
  </r>
  <r>
    <x v="598"/>
    <x v="17"/>
    <n v="20"/>
    <x v="43"/>
  </r>
  <r>
    <x v="598"/>
    <x v="18"/>
    <m/>
    <x v="43"/>
  </r>
  <r>
    <x v="598"/>
    <x v="19"/>
    <m/>
    <x v="43"/>
  </r>
  <r>
    <x v="726"/>
    <x v="0"/>
    <s v="Jordan"/>
    <x v="43"/>
  </r>
  <r>
    <x v="726"/>
    <x v="1"/>
    <s v="Hart"/>
    <x v="43"/>
  </r>
  <r>
    <x v="726"/>
    <x v="2"/>
    <n v="0"/>
    <x v="43"/>
  </r>
  <r>
    <x v="726"/>
    <x v="3"/>
    <n v="0"/>
    <x v="43"/>
  </r>
  <r>
    <x v="726"/>
    <x v="4"/>
    <n v="0"/>
    <x v="43"/>
  </r>
  <r>
    <x v="726"/>
    <x v="5"/>
    <n v="0"/>
    <x v="43"/>
  </r>
  <r>
    <x v="726"/>
    <x v="6"/>
    <n v="1"/>
    <x v="43"/>
  </r>
  <r>
    <x v="726"/>
    <x v="7"/>
    <n v="0"/>
    <x v="43"/>
  </r>
  <r>
    <x v="726"/>
    <x v="8"/>
    <m/>
    <x v="43"/>
  </r>
  <r>
    <x v="726"/>
    <x v="9"/>
    <m/>
    <x v="43"/>
  </r>
  <r>
    <x v="726"/>
    <x v="10"/>
    <m/>
    <x v="43"/>
  </r>
  <r>
    <x v="726"/>
    <x v="11"/>
    <m/>
    <x v="43"/>
  </r>
  <r>
    <x v="726"/>
    <x v="12"/>
    <m/>
    <x v="43"/>
  </r>
  <r>
    <x v="726"/>
    <x v="13"/>
    <m/>
    <x v="43"/>
  </r>
  <r>
    <x v="726"/>
    <x v="14"/>
    <n v="2"/>
    <x v="43"/>
  </r>
  <r>
    <x v="726"/>
    <x v="15"/>
    <n v="2"/>
    <x v="43"/>
  </r>
  <r>
    <x v="726"/>
    <x v="16"/>
    <n v="2"/>
    <x v="43"/>
  </r>
  <r>
    <x v="726"/>
    <x v="17"/>
    <n v="2"/>
    <x v="43"/>
  </r>
  <r>
    <x v="726"/>
    <x v="18"/>
    <m/>
    <x v="43"/>
  </r>
  <r>
    <x v="726"/>
    <x v="19"/>
    <m/>
    <x v="43"/>
  </r>
  <r>
    <x v="649"/>
    <x v="0"/>
    <s v="Jordan"/>
    <x v="43"/>
  </r>
  <r>
    <x v="649"/>
    <x v="1"/>
    <s v="Hart"/>
    <x v="43"/>
  </r>
  <r>
    <x v="649"/>
    <x v="2"/>
    <n v="0"/>
    <x v="43"/>
  </r>
  <r>
    <x v="649"/>
    <x v="3"/>
    <n v="0"/>
    <x v="43"/>
  </r>
  <r>
    <x v="649"/>
    <x v="4"/>
    <n v="0"/>
    <x v="43"/>
  </r>
  <r>
    <x v="649"/>
    <x v="5"/>
    <n v="0"/>
    <x v="43"/>
  </r>
  <r>
    <x v="649"/>
    <x v="6"/>
    <n v="0"/>
    <x v="43"/>
  </r>
  <r>
    <x v="649"/>
    <x v="7"/>
    <n v="0"/>
    <x v="43"/>
  </r>
  <r>
    <x v="649"/>
    <x v="8"/>
    <m/>
    <x v="43"/>
  </r>
  <r>
    <x v="649"/>
    <x v="9"/>
    <m/>
    <x v="43"/>
  </r>
  <r>
    <x v="649"/>
    <x v="10"/>
    <m/>
    <x v="43"/>
  </r>
  <r>
    <x v="649"/>
    <x v="11"/>
    <m/>
    <x v="43"/>
  </r>
  <r>
    <x v="649"/>
    <x v="12"/>
    <m/>
    <x v="43"/>
  </r>
  <r>
    <x v="649"/>
    <x v="13"/>
    <m/>
    <x v="43"/>
  </r>
  <r>
    <x v="649"/>
    <x v="14"/>
    <n v="0"/>
    <x v="43"/>
  </r>
  <r>
    <x v="649"/>
    <x v="15"/>
    <n v="0"/>
    <x v="43"/>
  </r>
  <r>
    <x v="649"/>
    <x v="16"/>
    <n v="0"/>
    <x v="43"/>
  </r>
  <r>
    <x v="649"/>
    <x v="17"/>
    <n v="0"/>
    <x v="43"/>
  </r>
  <r>
    <x v="649"/>
    <x v="18"/>
    <m/>
    <x v="43"/>
  </r>
  <r>
    <x v="649"/>
    <x v="19"/>
    <m/>
    <x v="43"/>
  </r>
  <r>
    <x v="727"/>
    <x v="0"/>
    <s v="Larrousse"/>
    <x v="43"/>
  </r>
  <r>
    <x v="727"/>
    <x v="1"/>
    <s v="Lamborgini"/>
    <x v="43"/>
  </r>
  <r>
    <x v="727"/>
    <x v="2"/>
    <n v="0"/>
    <x v="43"/>
  </r>
  <r>
    <x v="727"/>
    <x v="3"/>
    <n v="0"/>
    <x v="43"/>
  </r>
  <r>
    <x v="727"/>
    <x v="4"/>
    <n v="0"/>
    <x v="43"/>
  </r>
  <r>
    <x v="727"/>
    <x v="5"/>
    <n v="0"/>
    <x v="43"/>
  </r>
  <r>
    <x v="727"/>
    <x v="6"/>
    <n v="0"/>
    <x v="43"/>
  </r>
  <r>
    <x v="727"/>
    <x v="7"/>
    <n v="0"/>
    <x v="43"/>
  </r>
  <r>
    <x v="727"/>
    <x v="8"/>
    <m/>
    <x v="43"/>
  </r>
  <r>
    <x v="727"/>
    <x v="9"/>
    <m/>
    <x v="43"/>
  </r>
  <r>
    <x v="727"/>
    <x v="10"/>
    <m/>
    <x v="43"/>
  </r>
  <r>
    <x v="727"/>
    <x v="11"/>
    <m/>
    <x v="43"/>
  </r>
  <r>
    <x v="727"/>
    <x v="12"/>
    <m/>
    <x v="43"/>
  </r>
  <r>
    <x v="727"/>
    <x v="13"/>
    <m/>
    <x v="43"/>
  </r>
  <r>
    <x v="727"/>
    <x v="14"/>
    <n v="0"/>
    <x v="43"/>
  </r>
  <r>
    <x v="727"/>
    <x v="15"/>
    <n v="0"/>
    <x v="43"/>
  </r>
  <r>
    <x v="727"/>
    <x v="16"/>
    <n v="0"/>
    <x v="43"/>
  </r>
  <r>
    <x v="727"/>
    <x v="17"/>
    <n v="0"/>
    <x v="43"/>
  </r>
  <r>
    <x v="727"/>
    <x v="18"/>
    <m/>
    <x v="43"/>
  </r>
  <r>
    <x v="727"/>
    <x v="19"/>
    <m/>
    <x v="43"/>
  </r>
  <r>
    <x v="719"/>
    <x v="0"/>
    <s v="Tyrell"/>
    <x v="43"/>
  </r>
  <r>
    <x v="719"/>
    <x v="1"/>
    <s v="Yamaha"/>
    <x v="43"/>
  </r>
  <r>
    <x v="719"/>
    <x v="2"/>
    <n v="0"/>
    <x v="43"/>
  </r>
  <r>
    <x v="719"/>
    <x v="3"/>
    <n v="0"/>
    <x v="43"/>
  </r>
  <r>
    <x v="719"/>
    <x v="4"/>
    <n v="0"/>
    <x v="43"/>
  </r>
  <r>
    <x v="719"/>
    <x v="5"/>
    <n v="0"/>
    <x v="43"/>
  </r>
  <r>
    <x v="719"/>
    <x v="6"/>
    <n v="0"/>
    <x v="43"/>
  </r>
  <r>
    <x v="719"/>
    <x v="7"/>
    <n v="0"/>
    <x v="43"/>
  </r>
  <r>
    <x v="719"/>
    <x v="8"/>
    <m/>
    <x v="43"/>
  </r>
  <r>
    <x v="719"/>
    <x v="9"/>
    <m/>
    <x v="43"/>
  </r>
  <r>
    <x v="719"/>
    <x v="10"/>
    <m/>
    <x v="43"/>
  </r>
  <r>
    <x v="719"/>
    <x v="11"/>
    <m/>
    <x v="43"/>
  </r>
  <r>
    <x v="719"/>
    <x v="12"/>
    <m/>
    <x v="43"/>
  </r>
  <r>
    <x v="719"/>
    <x v="13"/>
    <m/>
    <x v="43"/>
  </r>
  <r>
    <x v="719"/>
    <x v="14"/>
    <n v="0"/>
    <x v="43"/>
  </r>
  <r>
    <x v="719"/>
    <x v="15"/>
    <n v="0"/>
    <x v="43"/>
  </r>
  <r>
    <x v="719"/>
    <x v="16"/>
    <n v="0"/>
    <x v="43"/>
  </r>
  <r>
    <x v="719"/>
    <x v="17"/>
    <n v="0"/>
    <x v="43"/>
  </r>
  <r>
    <x v="719"/>
    <x v="18"/>
    <m/>
    <x v="43"/>
  </r>
  <r>
    <x v="719"/>
    <x v="19"/>
    <m/>
    <x v="43"/>
  </r>
  <r>
    <x v="676"/>
    <x v="0"/>
    <s v="Jordan"/>
    <x v="44"/>
  </r>
  <r>
    <x v="676"/>
    <x v="1"/>
    <s v="Hart"/>
    <x v="44"/>
  </r>
  <r>
    <x v="676"/>
    <x v="2"/>
    <n v="0"/>
    <x v="44"/>
  </r>
  <r>
    <x v="676"/>
    <x v="3"/>
    <n v="0"/>
    <x v="44"/>
  </r>
  <r>
    <x v="676"/>
    <x v="4"/>
    <n v="0"/>
    <x v="44"/>
  </r>
  <r>
    <x v="676"/>
    <x v="5"/>
    <n v="0"/>
    <x v="44"/>
  </r>
  <r>
    <x v="676"/>
    <x v="6"/>
    <n v="0"/>
    <x v="44"/>
  </r>
  <r>
    <x v="676"/>
    <x v="7"/>
    <n v="0"/>
    <x v="44"/>
  </r>
  <r>
    <x v="676"/>
    <x v="8"/>
    <m/>
    <x v="44"/>
  </r>
  <r>
    <x v="676"/>
    <x v="9"/>
    <m/>
    <x v="44"/>
  </r>
  <r>
    <x v="676"/>
    <x v="10"/>
    <m/>
    <x v="44"/>
  </r>
  <r>
    <x v="676"/>
    <x v="11"/>
    <m/>
    <x v="44"/>
  </r>
  <r>
    <x v="676"/>
    <x v="12"/>
    <m/>
    <x v="44"/>
  </r>
  <r>
    <x v="676"/>
    <x v="13"/>
    <m/>
    <x v="44"/>
  </r>
  <r>
    <x v="676"/>
    <x v="14"/>
    <n v="0"/>
    <x v="44"/>
  </r>
  <r>
    <x v="676"/>
    <x v="15"/>
    <n v="0"/>
    <x v="44"/>
  </r>
  <r>
    <x v="676"/>
    <x v="16"/>
    <n v="0"/>
    <x v="44"/>
  </r>
  <r>
    <x v="676"/>
    <x v="17"/>
    <n v="0"/>
    <x v="44"/>
  </r>
  <r>
    <x v="676"/>
    <x v="18"/>
    <m/>
    <x v="44"/>
  </r>
  <r>
    <x v="676"/>
    <x v="19"/>
    <m/>
    <x v="44"/>
  </r>
  <r>
    <x v="703"/>
    <x v="0"/>
    <s v="Lotus"/>
    <x v="44"/>
  </r>
  <r>
    <x v="703"/>
    <x v="1"/>
    <s v="Mugen Honda"/>
    <x v="44"/>
  </r>
  <r>
    <x v="703"/>
    <x v="2"/>
    <n v="0"/>
    <x v="44"/>
  </r>
  <r>
    <x v="703"/>
    <x v="3"/>
    <n v="0"/>
    <x v="44"/>
  </r>
  <r>
    <x v="703"/>
    <x v="4"/>
    <n v="0"/>
    <x v="44"/>
  </r>
  <r>
    <x v="703"/>
    <x v="5"/>
    <n v="0"/>
    <x v="44"/>
  </r>
  <r>
    <x v="703"/>
    <x v="6"/>
    <n v="0"/>
    <x v="44"/>
  </r>
  <r>
    <x v="703"/>
    <x v="7"/>
    <n v="0"/>
    <x v="44"/>
  </r>
  <r>
    <x v="703"/>
    <x v="8"/>
    <m/>
    <x v="44"/>
  </r>
  <r>
    <x v="703"/>
    <x v="9"/>
    <m/>
    <x v="44"/>
  </r>
  <r>
    <x v="703"/>
    <x v="10"/>
    <m/>
    <x v="44"/>
  </r>
  <r>
    <x v="703"/>
    <x v="11"/>
    <m/>
    <x v="44"/>
  </r>
  <r>
    <x v="703"/>
    <x v="12"/>
    <m/>
    <x v="44"/>
  </r>
  <r>
    <x v="703"/>
    <x v="13"/>
    <m/>
    <x v="44"/>
  </r>
  <r>
    <x v="703"/>
    <x v="14"/>
    <n v="0"/>
    <x v="44"/>
  </r>
  <r>
    <x v="703"/>
    <x v="15"/>
    <n v="0"/>
    <x v="44"/>
  </r>
  <r>
    <x v="703"/>
    <x v="16"/>
    <n v="0"/>
    <x v="44"/>
  </r>
  <r>
    <x v="703"/>
    <x v="17"/>
    <n v="0"/>
    <x v="44"/>
  </r>
  <r>
    <x v="703"/>
    <x v="18"/>
    <m/>
    <x v="44"/>
  </r>
  <r>
    <x v="703"/>
    <x v="19"/>
    <m/>
    <x v="44"/>
  </r>
  <r>
    <x v="618"/>
    <x v="0"/>
    <s v="Jordan"/>
    <x v="44"/>
  </r>
  <r>
    <x v="618"/>
    <x v="1"/>
    <s v="Hart"/>
    <x v="44"/>
  </r>
  <r>
    <x v="618"/>
    <x v="2"/>
    <n v="0"/>
    <x v="44"/>
  </r>
  <r>
    <x v="618"/>
    <x v="3"/>
    <n v="0"/>
    <x v="44"/>
  </r>
  <r>
    <x v="618"/>
    <x v="4"/>
    <n v="0"/>
    <x v="44"/>
  </r>
  <r>
    <x v="618"/>
    <x v="5"/>
    <n v="1"/>
    <x v="44"/>
  </r>
  <r>
    <x v="618"/>
    <x v="6"/>
    <n v="0"/>
    <x v="44"/>
  </r>
  <r>
    <x v="618"/>
    <x v="7"/>
    <n v="0"/>
    <x v="44"/>
  </r>
  <r>
    <x v="618"/>
    <x v="8"/>
    <m/>
    <x v="44"/>
  </r>
  <r>
    <x v="618"/>
    <x v="9"/>
    <m/>
    <x v="44"/>
  </r>
  <r>
    <x v="618"/>
    <x v="10"/>
    <m/>
    <x v="44"/>
  </r>
  <r>
    <x v="618"/>
    <x v="11"/>
    <m/>
    <x v="44"/>
  </r>
  <r>
    <x v="618"/>
    <x v="12"/>
    <m/>
    <x v="44"/>
  </r>
  <r>
    <x v="618"/>
    <x v="13"/>
    <m/>
    <x v="44"/>
  </r>
  <r>
    <x v="618"/>
    <x v="14"/>
    <n v="3"/>
    <x v="44"/>
  </r>
  <r>
    <x v="618"/>
    <x v="15"/>
    <n v="3"/>
    <x v="44"/>
  </r>
  <r>
    <x v="618"/>
    <x v="16"/>
    <n v="3"/>
    <x v="44"/>
  </r>
  <r>
    <x v="618"/>
    <x v="17"/>
    <n v="3"/>
    <x v="44"/>
  </r>
  <r>
    <x v="618"/>
    <x v="18"/>
    <m/>
    <x v="44"/>
  </r>
  <r>
    <x v="618"/>
    <x v="19"/>
    <m/>
    <x v="44"/>
  </r>
  <r>
    <x v="618"/>
    <x v="0"/>
    <s v="Sauber"/>
    <x v="44"/>
  </r>
  <r>
    <x v="618"/>
    <x v="1"/>
    <s v="Mercedes"/>
    <x v="44"/>
  </r>
  <r>
    <x v="618"/>
    <x v="2"/>
    <n v="0"/>
    <x v="44"/>
  </r>
  <r>
    <x v="618"/>
    <x v="3"/>
    <n v="0"/>
    <x v="44"/>
  </r>
  <r>
    <x v="618"/>
    <x v="4"/>
    <n v="0"/>
    <x v="44"/>
  </r>
  <r>
    <x v="618"/>
    <x v="5"/>
    <n v="0"/>
    <x v="44"/>
  </r>
  <r>
    <x v="618"/>
    <x v="6"/>
    <n v="0"/>
    <x v="44"/>
  </r>
  <r>
    <x v="618"/>
    <x v="7"/>
    <n v="1"/>
    <x v="44"/>
  </r>
  <r>
    <x v="618"/>
    <x v="8"/>
    <m/>
    <x v="44"/>
  </r>
  <r>
    <x v="618"/>
    <x v="9"/>
    <m/>
    <x v="44"/>
  </r>
  <r>
    <x v="618"/>
    <x v="10"/>
    <m/>
    <x v="44"/>
  </r>
  <r>
    <x v="618"/>
    <x v="11"/>
    <m/>
    <x v="44"/>
  </r>
  <r>
    <x v="618"/>
    <x v="12"/>
    <m/>
    <x v="44"/>
  </r>
  <r>
    <x v="618"/>
    <x v="13"/>
    <m/>
    <x v="44"/>
  </r>
  <r>
    <x v="618"/>
    <x v="14"/>
    <n v="1"/>
    <x v="44"/>
  </r>
  <r>
    <x v="618"/>
    <x v="15"/>
    <n v="1"/>
    <x v="44"/>
  </r>
  <r>
    <x v="618"/>
    <x v="16"/>
    <n v="1"/>
    <x v="44"/>
  </r>
  <r>
    <x v="618"/>
    <x v="17"/>
    <n v="1"/>
    <x v="44"/>
  </r>
  <r>
    <x v="618"/>
    <x v="18"/>
    <m/>
    <x v="44"/>
  </r>
  <r>
    <x v="618"/>
    <x v="19"/>
    <m/>
    <x v="44"/>
  </r>
  <r>
    <x v="728"/>
    <x v="0"/>
    <s v="Simtek"/>
    <x v="44"/>
  </r>
  <r>
    <x v="728"/>
    <x v="1"/>
    <s v="Ford"/>
    <x v="44"/>
  </r>
  <r>
    <x v="728"/>
    <x v="2"/>
    <n v="0"/>
    <x v="44"/>
  </r>
  <r>
    <x v="728"/>
    <x v="3"/>
    <n v="0"/>
    <x v="44"/>
  </r>
  <r>
    <x v="728"/>
    <x v="4"/>
    <n v="0"/>
    <x v="44"/>
  </r>
  <r>
    <x v="728"/>
    <x v="5"/>
    <n v="0"/>
    <x v="44"/>
  </r>
  <r>
    <x v="728"/>
    <x v="6"/>
    <n v="0"/>
    <x v="44"/>
  </r>
  <r>
    <x v="728"/>
    <x v="7"/>
    <n v="0"/>
    <x v="44"/>
  </r>
  <r>
    <x v="728"/>
    <x v="8"/>
    <m/>
    <x v="44"/>
  </r>
  <r>
    <x v="728"/>
    <x v="9"/>
    <m/>
    <x v="44"/>
  </r>
  <r>
    <x v="728"/>
    <x v="10"/>
    <m/>
    <x v="44"/>
  </r>
  <r>
    <x v="728"/>
    <x v="11"/>
    <m/>
    <x v="44"/>
  </r>
  <r>
    <x v="728"/>
    <x v="12"/>
    <m/>
    <x v="44"/>
  </r>
  <r>
    <x v="728"/>
    <x v="13"/>
    <m/>
    <x v="44"/>
  </r>
  <r>
    <x v="728"/>
    <x v="14"/>
    <n v="0"/>
    <x v="44"/>
  </r>
  <r>
    <x v="728"/>
    <x v="15"/>
    <n v="0"/>
    <x v="44"/>
  </r>
  <r>
    <x v="728"/>
    <x v="16"/>
    <n v="0"/>
    <x v="44"/>
  </r>
  <r>
    <x v="728"/>
    <x v="17"/>
    <n v="0"/>
    <x v="44"/>
  </r>
  <r>
    <x v="728"/>
    <x v="18"/>
    <m/>
    <x v="44"/>
  </r>
  <r>
    <x v="728"/>
    <x v="19"/>
    <m/>
    <x v="44"/>
  </r>
  <r>
    <x v="650"/>
    <x v="0"/>
    <s v="Williams"/>
    <x v="44"/>
  </r>
  <r>
    <x v="650"/>
    <x v="1"/>
    <s v="Renault"/>
    <x v="44"/>
  </r>
  <r>
    <x v="650"/>
    <x v="2"/>
    <n v="0"/>
    <x v="44"/>
  </r>
  <r>
    <x v="650"/>
    <x v="3"/>
    <n v="0"/>
    <x v="44"/>
  </r>
  <r>
    <x v="650"/>
    <x v="4"/>
    <n v="0"/>
    <x v="44"/>
  </r>
  <r>
    <x v="650"/>
    <x v="5"/>
    <n v="0"/>
    <x v="44"/>
  </r>
  <r>
    <x v="650"/>
    <x v="6"/>
    <n v="0"/>
    <x v="44"/>
  </r>
  <r>
    <x v="650"/>
    <x v="7"/>
    <n v="0"/>
    <x v="44"/>
  </r>
  <r>
    <x v="650"/>
    <x v="8"/>
    <m/>
    <x v="44"/>
  </r>
  <r>
    <x v="650"/>
    <x v="9"/>
    <m/>
    <x v="44"/>
  </r>
  <r>
    <x v="650"/>
    <x v="10"/>
    <m/>
    <x v="44"/>
  </r>
  <r>
    <x v="650"/>
    <x v="11"/>
    <m/>
    <x v="44"/>
  </r>
  <r>
    <x v="650"/>
    <x v="12"/>
    <m/>
    <x v="44"/>
  </r>
  <r>
    <x v="650"/>
    <x v="13"/>
    <m/>
    <x v="44"/>
  </r>
  <r>
    <x v="650"/>
    <x v="14"/>
    <n v="0"/>
    <x v="44"/>
  </r>
  <r>
    <x v="650"/>
    <x v="15"/>
    <n v="0"/>
    <x v="44"/>
  </r>
  <r>
    <x v="650"/>
    <x v="16"/>
    <n v="0"/>
    <x v="44"/>
  </r>
  <r>
    <x v="650"/>
    <x v="17"/>
    <n v="0"/>
    <x v="44"/>
  </r>
  <r>
    <x v="650"/>
    <x v="18"/>
    <n v="3"/>
    <x v="44"/>
  </r>
  <r>
    <x v="650"/>
    <x v="19"/>
    <m/>
    <x v="44"/>
  </r>
  <r>
    <x v="684"/>
    <x v="0"/>
    <s v="Pacific"/>
    <x v="44"/>
  </r>
  <r>
    <x v="684"/>
    <x v="1"/>
    <s v="Ilmor"/>
    <x v="44"/>
  </r>
  <r>
    <x v="684"/>
    <x v="2"/>
    <n v="0"/>
    <x v="44"/>
  </r>
  <r>
    <x v="684"/>
    <x v="3"/>
    <n v="0"/>
    <x v="44"/>
  </r>
  <r>
    <x v="684"/>
    <x v="4"/>
    <n v="0"/>
    <x v="44"/>
  </r>
  <r>
    <x v="684"/>
    <x v="5"/>
    <n v="0"/>
    <x v="44"/>
  </r>
  <r>
    <x v="684"/>
    <x v="6"/>
    <n v="0"/>
    <x v="44"/>
  </r>
  <r>
    <x v="684"/>
    <x v="7"/>
    <n v="0"/>
    <x v="44"/>
  </r>
  <r>
    <x v="684"/>
    <x v="8"/>
    <m/>
    <x v="44"/>
  </r>
  <r>
    <x v="684"/>
    <x v="9"/>
    <m/>
    <x v="44"/>
  </r>
  <r>
    <x v="684"/>
    <x v="10"/>
    <m/>
    <x v="44"/>
  </r>
  <r>
    <x v="684"/>
    <x v="11"/>
    <m/>
    <x v="44"/>
  </r>
  <r>
    <x v="684"/>
    <x v="12"/>
    <m/>
    <x v="44"/>
  </r>
  <r>
    <x v="684"/>
    <x v="13"/>
    <m/>
    <x v="44"/>
  </r>
  <r>
    <x v="684"/>
    <x v="14"/>
    <n v="0"/>
    <x v="44"/>
  </r>
  <r>
    <x v="684"/>
    <x v="15"/>
    <n v="0"/>
    <x v="44"/>
  </r>
  <r>
    <x v="684"/>
    <x v="16"/>
    <n v="0"/>
    <x v="44"/>
  </r>
  <r>
    <x v="684"/>
    <x v="17"/>
    <n v="0"/>
    <x v="44"/>
  </r>
  <r>
    <x v="684"/>
    <x v="18"/>
    <m/>
    <x v="44"/>
  </r>
  <r>
    <x v="684"/>
    <x v="19"/>
    <m/>
    <x v="44"/>
  </r>
  <r>
    <x v="715"/>
    <x v="0"/>
    <s v="Arrows"/>
    <x v="44"/>
  </r>
  <r>
    <x v="715"/>
    <x v="1"/>
    <s v="Ford"/>
    <x v="44"/>
  </r>
  <r>
    <x v="715"/>
    <x v="2"/>
    <n v="0"/>
    <x v="44"/>
  </r>
  <r>
    <x v="715"/>
    <x v="3"/>
    <n v="0"/>
    <x v="44"/>
  </r>
  <r>
    <x v="715"/>
    <x v="4"/>
    <n v="0"/>
    <x v="44"/>
  </r>
  <r>
    <x v="715"/>
    <x v="5"/>
    <n v="2"/>
    <x v="44"/>
  </r>
  <r>
    <x v="715"/>
    <x v="6"/>
    <n v="0"/>
    <x v="44"/>
  </r>
  <r>
    <x v="715"/>
    <x v="7"/>
    <n v="0"/>
    <x v="44"/>
  </r>
  <r>
    <x v="715"/>
    <x v="8"/>
    <m/>
    <x v="44"/>
  </r>
  <r>
    <x v="715"/>
    <x v="9"/>
    <m/>
    <x v="44"/>
  </r>
  <r>
    <x v="715"/>
    <x v="10"/>
    <m/>
    <x v="44"/>
  </r>
  <r>
    <x v="715"/>
    <x v="11"/>
    <m/>
    <x v="44"/>
  </r>
  <r>
    <x v="715"/>
    <x v="12"/>
    <m/>
    <x v="44"/>
  </r>
  <r>
    <x v="715"/>
    <x v="13"/>
    <m/>
    <x v="44"/>
  </r>
  <r>
    <x v="715"/>
    <x v="14"/>
    <n v="6"/>
    <x v="44"/>
  </r>
  <r>
    <x v="715"/>
    <x v="15"/>
    <n v="6"/>
    <x v="44"/>
  </r>
  <r>
    <x v="715"/>
    <x v="16"/>
    <n v="6"/>
    <x v="44"/>
  </r>
  <r>
    <x v="715"/>
    <x v="17"/>
    <n v="6"/>
    <x v="44"/>
  </r>
  <r>
    <x v="715"/>
    <x v="18"/>
    <m/>
    <x v="44"/>
  </r>
  <r>
    <x v="715"/>
    <x v="19"/>
    <m/>
    <x v="44"/>
  </r>
  <r>
    <x v="716"/>
    <x v="0"/>
    <s v="Williams"/>
    <x v="44"/>
  </r>
  <r>
    <x v="716"/>
    <x v="1"/>
    <s v="Renault"/>
    <x v="44"/>
  </r>
  <r>
    <x v="716"/>
    <x v="2"/>
    <n v="6"/>
    <x v="44"/>
  </r>
  <r>
    <x v="716"/>
    <x v="3"/>
    <n v="5"/>
    <x v="44"/>
  </r>
  <r>
    <x v="716"/>
    <x v="4"/>
    <n v="0"/>
    <x v="44"/>
  </r>
  <r>
    <x v="716"/>
    <x v="5"/>
    <n v="0"/>
    <x v="44"/>
  </r>
  <r>
    <x v="716"/>
    <x v="6"/>
    <n v="0"/>
    <x v="44"/>
  </r>
  <r>
    <x v="716"/>
    <x v="7"/>
    <n v="1"/>
    <x v="44"/>
  </r>
  <r>
    <x v="716"/>
    <x v="8"/>
    <m/>
    <x v="44"/>
  </r>
  <r>
    <x v="716"/>
    <x v="9"/>
    <m/>
    <x v="44"/>
  </r>
  <r>
    <x v="716"/>
    <x v="10"/>
    <m/>
    <x v="44"/>
  </r>
  <r>
    <x v="716"/>
    <x v="11"/>
    <m/>
    <x v="44"/>
  </r>
  <r>
    <x v="716"/>
    <x v="12"/>
    <m/>
    <x v="44"/>
  </r>
  <r>
    <x v="716"/>
    <x v="13"/>
    <n v="1"/>
    <x v="44"/>
  </r>
  <r>
    <x v="716"/>
    <x v="14"/>
    <n v="91"/>
    <x v="44"/>
  </r>
  <r>
    <x v="716"/>
    <x v="15"/>
    <n v="91"/>
    <x v="44"/>
  </r>
  <r>
    <x v="716"/>
    <x v="16"/>
    <n v="91"/>
    <x v="44"/>
  </r>
  <r>
    <x v="716"/>
    <x v="17"/>
    <n v="91"/>
    <x v="44"/>
  </r>
  <r>
    <x v="716"/>
    <x v="18"/>
    <n v="2"/>
    <x v="44"/>
  </r>
  <r>
    <x v="716"/>
    <x v="19"/>
    <n v="6"/>
    <x v="44"/>
  </r>
  <r>
    <x v="699"/>
    <x v="0"/>
    <s v="Simtek"/>
    <x v="44"/>
  </r>
  <r>
    <x v="699"/>
    <x v="1"/>
    <s v="Ford"/>
    <x v="44"/>
  </r>
  <r>
    <x v="699"/>
    <x v="2"/>
    <n v="0"/>
    <x v="44"/>
  </r>
  <r>
    <x v="699"/>
    <x v="3"/>
    <n v="0"/>
    <x v="44"/>
  </r>
  <r>
    <x v="699"/>
    <x v="4"/>
    <n v="0"/>
    <x v="44"/>
  </r>
  <r>
    <x v="699"/>
    <x v="5"/>
    <n v="0"/>
    <x v="44"/>
  </r>
  <r>
    <x v="699"/>
    <x v="6"/>
    <n v="0"/>
    <x v="44"/>
  </r>
  <r>
    <x v="699"/>
    <x v="7"/>
    <n v="0"/>
    <x v="44"/>
  </r>
  <r>
    <x v="699"/>
    <x v="8"/>
    <m/>
    <x v="44"/>
  </r>
  <r>
    <x v="699"/>
    <x v="9"/>
    <m/>
    <x v="44"/>
  </r>
  <r>
    <x v="699"/>
    <x v="10"/>
    <m/>
    <x v="44"/>
  </r>
  <r>
    <x v="699"/>
    <x v="11"/>
    <m/>
    <x v="44"/>
  </r>
  <r>
    <x v="699"/>
    <x v="12"/>
    <m/>
    <x v="44"/>
  </r>
  <r>
    <x v="699"/>
    <x v="13"/>
    <m/>
    <x v="44"/>
  </r>
  <r>
    <x v="699"/>
    <x v="14"/>
    <n v="0"/>
    <x v="44"/>
  </r>
  <r>
    <x v="699"/>
    <x v="15"/>
    <n v="0"/>
    <x v="44"/>
  </r>
  <r>
    <x v="699"/>
    <x v="16"/>
    <n v="0"/>
    <x v="44"/>
  </r>
  <r>
    <x v="699"/>
    <x v="17"/>
    <n v="0"/>
    <x v="44"/>
  </r>
  <r>
    <x v="699"/>
    <x v="18"/>
    <m/>
    <x v="44"/>
  </r>
  <r>
    <x v="699"/>
    <x v="19"/>
    <m/>
    <x v="44"/>
  </r>
  <r>
    <x v="729"/>
    <x v="0"/>
    <s v="Williams"/>
    <x v="44"/>
  </r>
  <r>
    <x v="729"/>
    <x v="1"/>
    <s v="Renault"/>
    <x v="44"/>
  </r>
  <r>
    <x v="729"/>
    <x v="2"/>
    <n v="0"/>
    <x v="44"/>
  </r>
  <r>
    <x v="729"/>
    <x v="3"/>
    <n v="1"/>
    <x v="44"/>
  </r>
  <r>
    <x v="729"/>
    <x v="4"/>
    <n v="0"/>
    <x v="44"/>
  </r>
  <r>
    <x v="729"/>
    <x v="5"/>
    <n v="1"/>
    <x v="44"/>
  </r>
  <r>
    <x v="729"/>
    <x v="6"/>
    <n v="2"/>
    <x v="44"/>
  </r>
  <r>
    <x v="729"/>
    <x v="7"/>
    <n v="1"/>
    <x v="44"/>
  </r>
  <r>
    <x v="729"/>
    <x v="8"/>
    <m/>
    <x v="44"/>
  </r>
  <r>
    <x v="729"/>
    <x v="9"/>
    <m/>
    <x v="44"/>
  </r>
  <r>
    <x v="729"/>
    <x v="10"/>
    <m/>
    <x v="44"/>
  </r>
  <r>
    <x v="729"/>
    <x v="11"/>
    <m/>
    <x v="44"/>
  </r>
  <r>
    <x v="729"/>
    <x v="12"/>
    <m/>
    <x v="44"/>
  </r>
  <r>
    <x v="729"/>
    <x v="13"/>
    <m/>
    <x v="44"/>
  </r>
  <r>
    <x v="729"/>
    <x v="14"/>
    <n v="14"/>
    <x v="44"/>
  </r>
  <r>
    <x v="729"/>
    <x v="15"/>
    <n v="14"/>
    <x v="44"/>
  </r>
  <r>
    <x v="729"/>
    <x v="16"/>
    <n v="14"/>
    <x v="44"/>
  </r>
  <r>
    <x v="729"/>
    <x v="17"/>
    <n v="14"/>
    <x v="44"/>
  </r>
  <r>
    <x v="729"/>
    <x v="18"/>
    <m/>
    <x v="44"/>
  </r>
  <r>
    <x v="729"/>
    <x v="19"/>
    <n v="2"/>
    <x v="44"/>
  </r>
  <r>
    <x v="628"/>
    <x v="0"/>
    <s v="Simtek"/>
    <x v="44"/>
  </r>
  <r>
    <x v="628"/>
    <x v="1"/>
    <s v="Ford"/>
    <x v="44"/>
  </r>
  <r>
    <x v="628"/>
    <x v="2"/>
    <n v="0"/>
    <x v="44"/>
  </r>
  <r>
    <x v="628"/>
    <x v="3"/>
    <n v="0"/>
    <x v="44"/>
  </r>
  <r>
    <x v="628"/>
    <x v="4"/>
    <n v="0"/>
    <x v="44"/>
  </r>
  <r>
    <x v="628"/>
    <x v="5"/>
    <n v="0"/>
    <x v="44"/>
  </r>
  <r>
    <x v="628"/>
    <x v="6"/>
    <n v="0"/>
    <x v="44"/>
  </r>
  <r>
    <x v="628"/>
    <x v="7"/>
    <n v="0"/>
    <x v="44"/>
  </r>
  <r>
    <x v="628"/>
    <x v="8"/>
    <m/>
    <x v="44"/>
  </r>
  <r>
    <x v="628"/>
    <x v="9"/>
    <m/>
    <x v="44"/>
  </r>
  <r>
    <x v="628"/>
    <x v="10"/>
    <m/>
    <x v="44"/>
  </r>
  <r>
    <x v="628"/>
    <x v="11"/>
    <m/>
    <x v="44"/>
  </r>
  <r>
    <x v="628"/>
    <x v="12"/>
    <m/>
    <x v="44"/>
  </r>
  <r>
    <x v="628"/>
    <x v="13"/>
    <m/>
    <x v="44"/>
  </r>
  <r>
    <x v="628"/>
    <x v="14"/>
    <n v="0"/>
    <x v="44"/>
  </r>
  <r>
    <x v="628"/>
    <x v="15"/>
    <n v="0"/>
    <x v="44"/>
  </r>
  <r>
    <x v="628"/>
    <x v="16"/>
    <n v="0"/>
    <x v="44"/>
  </r>
  <r>
    <x v="628"/>
    <x v="17"/>
    <n v="0"/>
    <x v="44"/>
  </r>
  <r>
    <x v="628"/>
    <x v="18"/>
    <m/>
    <x v="44"/>
  </r>
  <r>
    <x v="628"/>
    <x v="19"/>
    <m/>
    <x v="44"/>
  </r>
  <r>
    <x v="730"/>
    <x v="0"/>
    <s v="Simtek"/>
    <x v="44"/>
  </r>
  <r>
    <x v="730"/>
    <x v="1"/>
    <s v="Ford"/>
    <x v="44"/>
  </r>
  <r>
    <x v="730"/>
    <x v="2"/>
    <n v="0"/>
    <x v="44"/>
  </r>
  <r>
    <x v="730"/>
    <x v="3"/>
    <n v="0"/>
    <x v="44"/>
  </r>
  <r>
    <x v="730"/>
    <x v="4"/>
    <n v="0"/>
    <x v="44"/>
  </r>
  <r>
    <x v="730"/>
    <x v="5"/>
    <n v="0"/>
    <x v="44"/>
  </r>
  <r>
    <x v="730"/>
    <x v="6"/>
    <n v="0"/>
    <x v="44"/>
  </r>
  <r>
    <x v="730"/>
    <x v="7"/>
    <n v="0"/>
    <x v="44"/>
  </r>
  <r>
    <x v="730"/>
    <x v="8"/>
    <m/>
    <x v="44"/>
  </r>
  <r>
    <x v="730"/>
    <x v="9"/>
    <m/>
    <x v="44"/>
  </r>
  <r>
    <x v="730"/>
    <x v="10"/>
    <m/>
    <x v="44"/>
  </r>
  <r>
    <x v="730"/>
    <x v="11"/>
    <m/>
    <x v="44"/>
  </r>
  <r>
    <x v="730"/>
    <x v="12"/>
    <m/>
    <x v="44"/>
  </r>
  <r>
    <x v="730"/>
    <x v="13"/>
    <m/>
    <x v="44"/>
  </r>
  <r>
    <x v="730"/>
    <x v="14"/>
    <n v="0"/>
    <x v="44"/>
  </r>
  <r>
    <x v="730"/>
    <x v="15"/>
    <n v="0"/>
    <x v="44"/>
  </r>
  <r>
    <x v="730"/>
    <x v="16"/>
    <n v="0"/>
    <x v="44"/>
  </r>
  <r>
    <x v="730"/>
    <x v="17"/>
    <n v="0"/>
    <x v="44"/>
  </r>
  <r>
    <x v="730"/>
    <x v="18"/>
    <m/>
    <x v="44"/>
  </r>
  <r>
    <x v="730"/>
    <x v="19"/>
    <m/>
    <x v="44"/>
  </r>
  <r>
    <x v="720"/>
    <x v="0"/>
    <s v="Jordan"/>
    <x v="44"/>
  </r>
  <r>
    <x v="720"/>
    <x v="1"/>
    <s v="Hart"/>
    <x v="44"/>
  </r>
  <r>
    <x v="720"/>
    <x v="2"/>
    <n v="0"/>
    <x v="44"/>
  </r>
  <r>
    <x v="720"/>
    <x v="3"/>
    <n v="0"/>
    <x v="44"/>
  </r>
  <r>
    <x v="720"/>
    <x v="4"/>
    <n v="0"/>
    <x v="44"/>
  </r>
  <r>
    <x v="720"/>
    <x v="5"/>
    <n v="1"/>
    <x v="44"/>
  </r>
  <r>
    <x v="720"/>
    <x v="6"/>
    <n v="1"/>
    <x v="44"/>
  </r>
  <r>
    <x v="720"/>
    <x v="7"/>
    <n v="1"/>
    <x v="44"/>
  </r>
  <r>
    <x v="720"/>
    <x v="8"/>
    <m/>
    <x v="44"/>
  </r>
  <r>
    <x v="720"/>
    <x v="9"/>
    <m/>
    <x v="44"/>
  </r>
  <r>
    <x v="720"/>
    <x v="10"/>
    <m/>
    <x v="44"/>
  </r>
  <r>
    <x v="720"/>
    <x v="11"/>
    <m/>
    <x v="44"/>
  </r>
  <r>
    <x v="720"/>
    <x v="12"/>
    <m/>
    <x v="44"/>
  </r>
  <r>
    <x v="720"/>
    <x v="13"/>
    <m/>
    <x v="44"/>
  </r>
  <r>
    <x v="720"/>
    <x v="14"/>
    <n v="6"/>
    <x v="44"/>
  </r>
  <r>
    <x v="720"/>
    <x v="15"/>
    <n v="6"/>
    <x v="44"/>
  </r>
  <r>
    <x v="720"/>
    <x v="16"/>
    <n v="6"/>
    <x v="44"/>
  </r>
  <r>
    <x v="720"/>
    <x v="17"/>
    <n v="6"/>
    <x v="44"/>
  </r>
  <r>
    <x v="720"/>
    <x v="18"/>
    <m/>
    <x v="44"/>
  </r>
  <r>
    <x v="720"/>
    <x v="19"/>
    <m/>
    <x v="44"/>
  </r>
  <r>
    <x v="687"/>
    <x v="0"/>
    <s v="Ligier"/>
    <x v="44"/>
  </r>
  <r>
    <x v="687"/>
    <x v="1"/>
    <s v="Renault"/>
    <x v="44"/>
  </r>
  <r>
    <x v="687"/>
    <x v="2"/>
    <n v="0"/>
    <x v="44"/>
  </r>
  <r>
    <x v="687"/>
    <x v="3"/>
    <n v="0"/>
    <x v="44"/>
  </r>
  <r>
    <x v="687"/>
    <x v="4"/>
    <n v="1"/>
    <x v="44"/>
  </r>
  <r>
    <x v="687"/>
    <x v="5"/>
    <n v="0"/>
    <x v="44"/>
  </r>
  <r>
    <x v="687"/>
    <x v="6"/>
    <n v="0"/>
    <x v="44"/>
  </r>
  <r>
    <x v="687"/>
    <x v="7"/>
    <n v="0"/>
    <x v="44"/>
  </r>
  <r>
    <x v="687"/>
    <x v="8"/>
    <m/>
    <x v="44"/>
  </r>
  <r>
    <x v="687"/>
    <x v="9"/>
    <m/>
    <x v="44"/>
  </r>
  <r>
    <x v="687"/>
    <x v="10"/>
    <m/>
    <x v="44"/>
  </r>
  <r>
    <x v="687"/>
    <x v="11"/>
    <m/>
    <x v="44"/>
  </r>
  <r>
    <x v="687"/>
    <x v="12"/>
    <m/>
    <x v="44"/>
  </r>
  <r>
    <x v="687"/>
    <x v="13"/>
    <m/>
    <x v="44"/>
  </r>
  <r>
    <x v="687"/>
    <x v="14"/>
    <n v="4"/>
    <x v="44"/>
  </r>
  <r>
    <x v="687"/>
    <x v="15"/>
    <n v="4"/>
    <x v="44"/>
  </r>
  <r>
    <x v="687"/>
    <x v="16"/>
    <n v="4"/>
    <x v="44"/>
  </r>
  <r>
    <x v="687"/>
    <x v="17"/>
    <n v="4"/>
    <x v="44"/>
  </r>
  <r>
    <x v="687"/>
    <x v="18"/>
    <m/>
    <x v="44"/>
  </r>
  <r>
    <x v="687"/>
    <x v="19"/>
    <m/>
    <x v="44"/>
  </r>
  <r>
    <x v="705"/>
    <x v="0"/>
    <s v="Larrousse"/>
    <x v="44"/>
  </r>
  <r>
    <x v="705"/>
    <x v="1"/>
    <s v="Ford"/>
    <x v="44"/>
  </r>
  <r>
    <x v="705"/>
    <x v="2"/>
    <n v="0"/>
    <x v="44"/>
  </r>
  <r>
    <x v="705"/>
    <x v="3"/>
    <n v="0"/>
    <x v="44"/>
  </r>
  <r>
    <x v="705"/>
    <x v="4"/>
    <n v="0"/>
    <x v="44"/>
  </r>
  <r>
    <x v="705"/>
    <x v="5"/>
    <n v="0"/>
    <x v="44"/>
  </r>
  <r>
    <x v="705"/>
    <x v="6"/>
    <n v="0"/>
    <x v="44"/>
  </r>
  <r>
    <x v="705"/>
    <x v="7"/>
    <n v="2"/>
    <x v="44"/>
  </r>
  <r>
    <x v="705"/>
    <x v="8"/>
    <m/>
    <x v="44"/>
  </r>
  <r>
    <x v="705"/>
    <x v="9"/>
    <m/>
    <x v="44"/>
  </r>
  <r>
    <x v="705"/>
    <x v="10"/>
    <m/>
    <x v="44"/>
  </r>
  <r>
    <x v="705"/>
    <x v="11"/>
    <m/>
    <x v="44"/>
  </r>
  <r>
    <x v="705"/>
    <x v="12"/>
    <m/>
    <x v="44"/>
  </r>
  <r>
    <x v="705"/>
    <x v="13"/>
    <m/>
    <x v="44"/>
  </r>
  <r>
    <x v="705"/>
    <x v="14"/>
    <n v="2"/>
    <x v="44"/>
  </r>
  <r>
    <x v="705"/>
    <x v="15"/>
    <n v="2"/>
    <x v="44"/>
  </r>
  <r>
    <x v="705"/>
    <x v="16"/>
    <n v="2"/>
    <x v="44"/>
  </r>
  <r>
    <x v="705"/>
    <x v="17"/>
    <n v="2"/>
    <x v="44"/>
  </r>
  <r>
    <x v="705"/>
    <x v="18"/>
    <m/>
    <x v="44"/>
  </r>
  <r>
    <x v="705"/>
    <x v="19"/>
    <m/>
    <x v="44"/>
  </r>
  <r>
    <x v="731"/>
    <x v="0"/>
    <s v="Ligier"/>
    <x v="44"/>
  </r>
  <r>
    <x v="731"/>
    <x v="1"/>
    <s v="Renault"/>
    <x v="44"/>
  </r>
  <r>
    <x v="731"/>
    <x v="2"/>
    <n v="0"/>
    <x v="44"/>
  </r>
  <r>
    <x v="731"/>
    <x v="3"/>
    <n v="0"/>
    <x v="44"/>
  </r>
  <r>
    <x v="731"/>
    <x v="4"/>
    <n v="0"/>
    <x v="44"/>
  </r>
  <r>
    <x v="731"/>
    <x v="5"/>
    <n v="0"/>
    <x v="44"/>
  </r>
  <r>
    <x v="731"/>
    <x v="6"/>
    <n v="0"/>
    <x v="44"/>
  </r>
  <r>
    <x v="731"/>
    <x v="7"/>
    <n v="0"/>
    <x v="44"/>
  </r>
  <r>
    <x v="731"/>
    <x v="8"/>
    <m/>
    <x v="44"/>
  </r>
  <r>
    <x v="731"/>
    <x v="9"/>
    <m/>
    <x v="44"/>
  </r>
  <r>
    <x v="731"/>
    <x v="10"/>
    <m/>
    <x v="44"/>
  </r>
  <r>
    <x v="731"/>
    <x v="11"/>
    <m/>
    <x v="44"/>
  </r>
  <r>
    <x v="731"/>
    <x v="12"/>
    <m/>
    <x v="44"/>
  </r>
  <r>
    <x v="731"/>
    <x v="13"/>
    <m/>
    <x v="44"/>
  </r>
  <r>
    <x v="731"/>
    <x v="14"/>
    <n v="0"/>
    <x v="44"/>
  </r>
  <r>
    <x v="731"/>
    <x v="15"/>
    <n v="0"/>
    <x v="44"/>
  </r>
  <r>
    <x v="731"/>
    <x v="16"/>
    <n v="0"/>
    <x v="44"/>
  </r>
  <r>
    <x v="731"/>
    <x v="17"/>
    <n v="0"/>
    <x v="44"/>
  </r>
  <r>
    <x v="731"/>
    <x v="18"/>
    <m/>
    <x v="44"/>
  </r>
  <r>
    <x v="731"/>
    <x v="19"/>
    <m/>
    <x v="44"/>
  </r>
  <r>
    <x v="652"/>
    <x v="0"/>
    <s v="Ferrari"/>
    <x v="44"/>
  </r>
  <r>
    <x v="652"/>
    <x v="1"/>
    <s v="Ferrari"/>
    <x v="44"/>
  </r>
  <r>
    <x v="652"/>
    <x v="2"/>
    <n v="1"/>
    <x v="44"/>
  </r>
  <r>
    <x v="652"/>
    <x v="3"/>
    <n v="3"/>
    <x v="44"/>
  </r>
  <r>
    <x v="652"/>
    <x v="4"/>
    <n v="2"/>
    <x v="44"/>
  </r>
  <r>
    <x v="652"/>
    <x v="5"/>
    <n v="1"/>
    <x v="44"/>
  </r>
  <r>
    <x v="652"/>
    <x v="6"/>
    <n v="1"/>
    <x v="44"/>
  </r>
  <r>
    <x v="652"/>
    <x v="7"/>
    <n v="0"/>
    <x v="44"/>
  </r>
  <r>
    <x v="652"/>
    <x v="8"/>
    <m/>
    <x v="44"/>
  </r>
  <r>
    <x v="652"/>
    <x v="9"/>
    <m/>
    <x v="44"/>
  </r>
  <r>
    <x v="652"/>
    <x v="10"/>
    <m/>
    <x v="44"/>
  </r>
  <r>
    <x v="652"/>
    <x v="11"/>
    <m/>
    <x v="44"/>
  </r>
  <r>
    <x v="652"/>
    <x v="12"/>
    <m/>
    <x v="44"/>
  </r>
  <r>
    <x v="652"/>
    <x v="13"/>
    <m/>
    <x v="44"/>
  </r>
  <r>
    <x v="652"/>
    <x v="14"/>
    <n v="41"/>
    <x v="44"/>
  </r>
  <r>
    <x v="652"/>
    <x v="15"/>
    <n v="41"/>
    <x v="44"/>
  </r>
  <r>
    <x v="652"/>
    <x v="16"/>
    <n v="41"/>
    <x v="44"/>
  </r>
  <r>
    <x v="652"/>
    <x v="17"/>
    <n v="41"/>
    <x v="44"/>
  </r>
  <r>
    <x v="652"/>
    <x v="18"/>
    <n v="2"/>
    <x v="44"/>
  </r>
  <r>
    <x v="652"/>
    <x v="19"/>
    <m/>
    <x v="44"/>
  </r>
  <r>
    <x v="700"/>
    <x v="0"/>
    <s v="Arrows"/>
    <x v="44"/>
  </r>
  <r>
    <x v="700"/>
    <x v="1"/>
    <s v="Ford"/>
    <x v="44"/>
  </r>
  <r>
    <x v="700"/>
    <x v="2"/>
    <n v="0"/>
    <x v="44"/>
  </r>
  <r>
    <x v="700"/>
    <x v="3"/>
    <n v="0"/>
    <x v="44"/>
  </r>
  <r>
    <x v="700"/>
    <x v="4"/>
    <n v="0"/>
    <x v="44"/>
  </r>
  <r>
    <x v="700"/>
    <x v="5"/>
    <n v="0"/>
    <x v="44"/>
  </r>
  <r>
    <x v="700"/>
    <x v="6"/>
    <n v="1"/>
    <x v="44"/>
  </r>
  <r>
    <x v="700"/>
    <x v="7"/>
    <n v="1"/>
    <x v="44"/>
  </r>
  <r>
    <x v="700"/>
    <x v="8"/>
    <m/>
    <x v="44"/>
  </r>
  <r>
    <x v="700"/>
    <x v="9"/>
    <m/>
    <x v="44"/>
  </r>
  <r>
    <x v="700"/>
    <x v="10"/>
    <m/>
    <x v="44"/>
  </r>
  <r>
    <x v="700"/>
    <x v="11"/>
    <m/>
    <x v="44"/>
  </r>
  <r>
    <x v="700"/>
    <x v="12"/>
    <m/>
    <x v="44"/>
  </r>
  <r>
    <x v="700"/>
    <x v="13"/>
    <m/>
    <x v="44"/>
  </r>
  <r>
    <x v="700"/>
    <x v="14"/>
    <n v="3"/>
    <x v="44"/>
  </r>
  <r>
    <x v="700"/>
    <x v="15"/>
    <n v="3"/>
    <x v="44"/>
  </r>
  <r>
    <x v="700"/>
    <x v="16"/>
    <n v="3"/>
    <x v="44"/>
  </r>
  <r>
    <x v="700"/>
    <x v="17"/>
    <n v="3"/>
    <x v="44"/>
  </r>
  <r>
    <x v="700"/>
    <x v="18"/>
    <m/>
    <x v="44"/>
  </r>
  <r>
    <x v="700"/>
    <x v="19"/>
    <m/>
    <x v="44"/>
  </r>
  <r>
    <x v="732"/>
    <x v="0"/>
    <s v="Sauber"/>
    <x v="44"/>
  </r>
  <r>
    <x v="732"/>
    <x v="1"/>
    <s v="Mercedes"/>
    <x v="44"/>
  </r>
  <r>
    <x v="732"/>
    <x v="2"/>
    <n v="0"/>
    <x v="44"/>
  </r>
  <r>
    <x v="732"/>
    <x v="3"/>
    <n v="0"/>
    <x v="44"/>
  </r>
  <r>
    <x v="732"/>
    <x v="4"/>
    <n v="0"/>
    <x v="44"/>
  </r>
  <r>
    <x v="732"/>
    <x v="5"/>
    <n v="1"/>
    <x v="44"/>
  </r>
  <r>
    <x v="732"/>
    <x v="6"/>
    <n v="1"/>
    <x v="44"/>
  </r>
  <r>
    <x v="732"/>
    <x v="7"/>
    <n v="2"/>
    <x v="44"/>
  </r>
  <r>
    <x v="732"/>
    <x v="8"/>
    <m/>
    <x v="44"/>
  </r>
  <r>
    <x v="732"/>
    <x v="9"/>
    <m/>
    <x v="44"/>
  </r>
  <r>
    <x v="732"/>
    <x v="10"/>
    <m/>
    <x v="44"/>
  </r>
  <r>
    <x v="732"/>
    <x v="11"/>
    <m/>
    <x v="44"/>
  </r>
  <r>
    <x v="732"/>
    <x v="12"/>
    <m/>
    <x v="44"/>
  </r>
  <r>
    <x v="732"/>
    <x v="13"/>
    <m/>
    <x v="44"/>
  </r>
  <r>
    <x v="732"/>
    <x v="14"/>
    <n v="7"/>
    <x v="44"/>
  </r>
  <r>
    <x v="732"/>
    <x v="15"/>
    <n v="7"/>
    <x v="44"/>
  </r>
  <r>
    <x v="732"/>
    <x v="16"/>
    <n v="7"/>
    <x v="44"/>
  </r>
  <r>
    <x v="732"/>
    <x v="17"/>
    <n v="7"/>
    <x v="44"/>
  </r>
  <r>
    <x v="732"/>
    <x v="18"/>
    <m/>
    <x v="44"/>
  </r>
  <r>
    <x v="732"/>
    <x v="19"/>
    <m/>
    <x v="44"/>
  </r>
  <r>
    <x v="733"/>
    <x v="0"/>
    <s v="Larrousse"/>
    <x v="44"/>
  </r>
  <r>
    <x v="733"/>
    <x v="1"/>
    <s v="Ford"/>
    <x v="44"/>
  </r>
  <r>
    <x v="733"/>
    <x v="2"/>
    <n v="0"/>
    <x v="44"/>
  </r>
  <r>
    <x v="733"/>
    <x v="3"/>
    <n v="0"/>
    <x v="44"/>
  </r>
  <r>
    <x v="733"/>
    <x v="4"/>
    <n v="0"/>
    <x v="44"/>
  </r>
  <r>
    <x v="733"/>
    <x v="5"/>
    <n v="0"/>
    <x v="44"/>
  </r>
  <r>
    <x v="733"/>
    <x v="6"/>
    <n v="0"/>
    <x v="44"/>
  </r>
  <r>
    <x v="733"/>
    <x v="7"/>
    <n v="0"/>
    <x v="44"/>
  </r>
  <r>
    <x v="733"/>
    <x v="8"/>
    <m/>
    <x v="44"/>
  </r>
  <r>
    <x v="733"/>
    <x v="9"/>
    <m/>
    <x v="44"/>
  </r>
  <r>
    <x v="733"/>
    <x v="10"/>
    <m/>
    <x v="44"/>
  </r>
  <r>
    <x v="733"/>
    <x v="11"/>
    <m/>
    <x v="44"/>
  </r>
  <r>
    <x v="733"/>
    <x v="12"/>
    <m/>
    <x v="44"/>
  </r>
  <r>
    <x v="733"/>
    <x v="13"/>
    <m/>
    <x v="44"/>
  </r>
  <r>
    <x v="733"/>
    <x v="14"/>
    <n v="0"/>
    <x v="44"/>
  </r>
  <r>
    <x v="733"/>
    <x v="15"/>
    <n v="0"/>
    <x v="44"/>
  </r>
  <r>
    <x v="733"/>
    <x v="16"/>
    <n v="0"/>
    <x v="44"/>
  </r>
  <r>
    <x v="733"/>
    <x v="17"/>
    <n v="0"/>
    <x v="44"/>
  </r>
  <r>
    <x v="733"/>
    <x v="18"/>
    <m/>
    <x v="44"/>
  </r>
  <r>
    <x v="733"/>
    <x v="19"/>
    <m/>
    <x v="44"/>
  </r>
  <r>
    <x v="690"/>
    <x v="0"/>
    <s v="Ferrari"/>
    <x v="44"/>
  </r>
  <r>
    <x v="690"/>
    <x v="1"/>
    <s v="Ferrari"/>
    <x v="44"/>
  </r>
  <r>
    <x v="690"/>
    <x v="2"/>
    <n v="0"/>
    <x v="44"/>
  </r>
  <r>
    <x v="690"/>
    <x v="3"/>
    <n v="1"/>
    <x v="44"/>
  </r>
  <r>
    <x v="690"/>
    <x v="4"/>
    <n v="3"/>
    <x v="44"/>
  </r>
  <r>
    <x v="690"/>
    <x v="5"/>
    <n v="1"/>
    <x v="44"/>
  </r>
  <r>
    <x v="690"/>
    <x v="6"/>
    <n v="1"/>
    <x v="44"/>
  </r>
  <r>
    <x v="690"/>
    <x v="7"/>
    <n v="1"/>
    <x v="44"/>
  </r>
  <r>
    <x v="690"/>
    <x v="8"/>
    <m/>
    <x v="44"/>
  </r>
  <r>
    <x v="690"/>
    <x v="9"/>
    <m/>
    <x v="44"/>
  </r>
  <r>
    <x v="690"/>
    <x v="10"/>
    <m/>
    <x v="44"/>
  </r>
  <r>
    <x v="690"/>
    <x v="11"/>
    <m/>
    <x v="44"/>
  </r>
  <r>
    <x v="690"/>
    <x v="12"/>
    <m/>
    <x v="44"/>
  </r>
  <r>
    <x v="690"/>
    <x v="13"/>
    <m/>
    <x v="44"/>
  </r>
  <r>
    <x v="690"/>
    <x v="14"/>
    <n v="24"/>
    <x v="44"/>
  </r>
  <r>
    <x v="690"/>
    <x v="15"/>
    <n v="24"/>
    <x v="44"/>
  </r>
  <r>
    <x v="690"/>
    <x v="16"/>
    <n v="24"/>
    <x v="44"/>
  </r>
  <r>
    <x v="690"/>
    <x v="17"/>
    <n v="24"/>
    <x v="44"/>
  </r>
  <r>
    <x v="690"/>
    <x v="18"/>
    <n v="1"/>
    <x v="44"/>
  </r>
  <r>
    <x v="690"/>
    <x v="19"/>
    <m/>
    <x v="44"/>
  </r>
  <r>
    <x v="734"/>
    <x v="0"/>
    <s v="Larrousse"/>
    <x v="44"/>
  </r>
  <r>
    <x v="734"/>
    <x v="1"/>
    <s v="Ford"/>
    <x v="44"/>
  </r>
  <r>
    <x v="734"/>
    <x v="2"/>
    <n v="0"/>
    <x v="44"/>
  </r>
  <r>
    <x v="734"/>
    <x v="3"/>
    <n v="0"/>
    <x v="44"/>
  </r>
  <r>
    <x v="734"/>
    <x v="4"/>
    <n v="0"/>
    <x v="44"/>
  </r>
  <r>
    <x v="734"/>
    <x v="5"/>
    <n v="0"/>
    <x v="44"/>
  </r>
  <r>
    <x v="734"/>
    <x v="6"/>
    <n v="0"/>
    <x v="44"/>
  </r>
  <r>
    <x v="734"/>
    <x v="7"/>
    <n v="0"/>
    <x v="44"/>
  </r>
  <r>
    <x v="734"/>
    <x v="8"/>
    <m/>
    <x v="44"/>
  </r>
  <r>
    <x v="734"/>
    <x v="9"/>
    <m/>
    <x v="44"/>
  </r>
  <r>
    <x v="734"/>
    <x v="10"/>
    <m/>
    <x v="44"/>
  </r>
  <r>
    <x v="734"/>
    <x v="11"/>
    <m/>
    <x v="44"/>
  </r>
  <r>
    <x v="734"/>
    <x v="12"/>
    <m/>
    <x v="44"/>
  </r>
  <r>
    <x v="734"/>
    <x v="13"/>
    <m/>
    <x v="44"/>
  </r>
  <r>
    <x v="734"/>
    <x v="14"/>
    <n v="0"/>
    <x v="44"/>
  </r>
  <r>
    <x v="734"/>
    <x v="15"/>
    <n v="0"/>
    <x v="44"/>
  </r>
  <r>
    <x v="734"/>
    <x v="16"/>
    <n v="0"/>
    <x v="44"/>
  </r>
  <r>
    <x v="734"/>
    <x v="17"/>
    <n v="0"/>
    <x v="44"/>
  </r>
  <r>
    <x v="734"/>
    <x v="18"/>
    <m/>
    <x v="44"/>
  </r>
  <r>
    <x v="734"/>
    <x v="19"/>
    <m/>
    <x v="44"/>
  </r>
  <r>
    <x v="721"/>
    <x v="0"/>
    <s v="Simtek"/>
    <x v="44"/>
  </r>
  <r>
    <x v="721"/>
    <x v="1"/>
    <s v="Ford"/>
    <x v="44"/>
  </r>
  <r>
    <x v="721"/>
    <x v="2"/>
    <n v="0"/>
    <x v="44"/>
  </r>
  <r>
    <x v="721"/>
    <x v="3"/>
    <n v="0"/>
    <x v="44"/>
  </r>
  <r>
    <x v="721"/>
    <x v="4"/>
    <n v="0"/>
    <x v="44"/>
  </r>
  <r>
    <x v="721"/>
    <x v="5"/>
    <n v="0"/>
    <x v="44"/>
  </r>
  <r>
    <x v="721"/>
    <x v="6"/>
    <n v="0"/>
    <x v="44"/>
  </r>
  <r>
    <x v="721"/>
    <x v="7"/>
    <n v="0"/>
    <x v="44"/>
  </r>
  <r>
    <x v="721"/>
    <x v="8"/>
    <m/>
    <x v="44"/>
  </r>
  <r>
    <x v="721"/>
    <x v="9"/>
    <m/>
    <x v="44"/>
  </r>
  <r>
    <x v="721"/>
    <x v="10"/>
    <m/>
    <x v="44"/>
  </r>
  <r>
    <x v="721"/>
    <x v="11"/>
    <m/>
    <x v="44"/>
  </r>
  <r>
    <x v="721"/>
    <x v="12"/>
    <m/>
    <x v="44"/>
  </r>
  <r>
    <x v="721"/>
    <x v="13"/>
    <m/>
    <x v="44"/>
  </r>
  <r>
    <x v="721"/>
    <x v="14"/>
    <n v="0"/>
    <x v="44"/>
  </r>
  <r>
    <x v="721"/>
    <x v="15"/>
    <n v="0"/>
    <x v="44"/>
  </r>
  <r>
    <x v="721"/>
    <x v="16"/>
    <n v="0"/>
    <x v="44"/>
  </r>
  <r>
    <x v="721"/>
    <x v="17"/>
    <n v="0"/>
    <x v="44"/>
  </r>
  <r>
    <x v="721"/>
    <x v="18"/>
    <m/>
    <x v="44"/>
  </r>
  <r>
    <x v="721"/>
    <x v="19"/>
    <m/>
    <x v="44"/>
  </r>
  <r>
    <x v="692"/>
    <x v="0"/>
    <s v="Lotus"/>
    <x v="44"/>
  </r>
  <r>
    <x v="692"/>
    <x v="1"/>
    <s v="Mugen Honda"/>
    <x v="44"/>
  </r>
  <r>
    <x v="692"/>
    <x v="2"/>
    <n v="0"/>
    <x v="44"/>
  </r>
  <r>
    <x v="692"/>
    <x v="3"/>
    <n v="0"/>
    <x v="44"/>
  </r>
  <r>
    <x v="692"/>
    <x v="4"/>
    <n v="0"/>
    <x v="44"/>
  </r>
  <r>
    <x v="692"/>
    <x v="5"/>
    <n v="0"/>
    <x v="44"/>
  </r>
  <r>
    <x v="692"/>
    <x v="6"/>
    <n v="0"/>
    <x v="44"/>
  </r>
  <r>
    <x v="692"/>
    <x v="7"/>
    <n v="0"/>
    <x v="44"/>
  </r>
  <r>
    <x v="692"/>
    <x v="8"/>
    <m/>
    <x v="44"/>
  </r>
  <r>
    <x v="692"/>
    <x v="9"/>
    <m/>
    <x v="44"/>
  </r>
  <r>
    <x v="692"/>
    <x v="10"/>
    <m/>
    <x v="44"/>
  </r>
  <r>
    <x v="692"/>
    <x v="11"/>
    <m/>
    <x v="44"/>
  </r>
  <r>
    <x v="692"/>
    <x v="12"/>
    <m/>
    <x v="44"/>
  </r>
  <r>
    <x v="692"/>
    <x v="13"/>
    <m/>
    <x v="44"/>
  </r>
  <r>
    <x v="692"/>
    <x v="14"/>
    <n v="0"/>
    <x v="44"/>
  </r>
  <r>
    <x v="692"/>
    <x v="15"/>
    <n v="0"/>
    <x v="44"/>
  </r>
  <r>
    <x v="692"/>
    <x v="16"/>
    <n v="0"/>
    <x v="44"/>
  </r>
  <r>
    <x v="692"/>
    <x v="17"/>
    <n v="0"/>
    <x v="44"/>
  </r>
  <r>
    <x v="692"/>
    <x v="18"/>
    <m/>
    <x v="44"/>
  </r>
  <r>
    <x v="692"/>
    <x v="19"/>
    <m/>
    <x v="44"/>
  </r>
  <r>
    <x v="735"/>
    <x v="0"/>
    <s v="Benetton"/>
    <x v="44"/>
  </r>
  <r>
    <x v="735"/>
    <x v="1"/>
    <s v="Ford"/>
    <x v="44"/>
  </r>
  <r>
    <x v="735"/>
    <x v="2"/>
    <n v="0"/>
    <x v="44"/>
  </r>
  <r>
    <x v="735"/>
    <x v="3"/>
    <n v="0"/>
    <x v="44"/>
  </r>
  <r>
    <x v="735"/>
    <x v="4"/>
    <n v="2"/>
    <x v="44"/>
  </r>
  <r>
    <x v="735"/>
    <x v="5"/>
    <n v="0"/>
    <x v="44"/>
  </r>
  <r>
    <x v="735"/>
    <x v="6"/>
    <n v="1"/>
    <x v="44"/>
  </r>
  <r>
    <x v="735"/>
    <x v="7"/>
    <n v="0"/>
    <x v="44"/>
  </r>
  <r>
    <x v="735"/>
    <x v="8"/>
    <m/>
    <x v="44"/>
  </r>
  <r>
    <x v="735"/>
    <x v="9"/>
    <m/>
    <x v="44"/>
  </r>
  <r>
    <x v="735"/>
    <x v="10"/>
    <m/>
    <x v="44"/>
  </r>
  <r>
    <x v="735"/>
    <x v="11"/>
    <m/>
    <x v="44"/>
  </r>
  <r>
    <x v="735"/>
    <x v="12"/>
    <m/>
    <x v="44"/>
  </r>
  <r>
    <x v="735"/>
    <x v="13"/>
    <m/>
    <x v="44"/>
  </r>
  <r>
    <x v="735"/>
    <x v="14"/>
    <n v="10"/>
    <x v="44"/>
  </r>
  <r>
    <x v="735"/>
    <x v="15"/>
    <n v="10"/>
    <x v="44"/>
  </r>
  <r>
    <x v="735"/>
    <x v="16"/>
    <n v="10"/>
    <x v="44"/>
  </r>
  <r>
    <x v="735"/>
    <x v="17"/>
    <n v="10"/>
    <x v="44"/>
  </r>
  <r>
    <x v="735"/>
    <x v="18"/>
    <m/>
    <x v="44"/>
  </r>
  <r>
    <x v="735"/>
    <x v="19"/>
    <m/>
    <x v="44"/>
  </r>
  <r>
    <x v="736"/>
    <x v="0"/>
    <s v="Benetton"/>
    <x v="44"/>
  </r>
  <r>
    <x v="736"/>
    <x v="1"/>
    <s v="Ford"/>
    <x v="44"/>
  </r>
  <r>
    <x v="736"/>
    <x v="2"/>
    <n v="0"/>
    <x v="44"/>
  </r>
  <r>
    <x v="736"/>
    <x v="3"/>
    <n v="0"/>
    <x v="44"/>
  </r>
  <r>
    <x v="736"/>
    <x v="4"/>
    <n v="0"/>
    <x v="44"/>
  </r>
  <r>
    <x v="736"/>
    <x v="5"/>
    <n v="0"/>
    <x v="44"/>
  </r>
  <r>
    <x v="736"/>
    <x v="6"/>
    <n v="0"/>
    <x v="44"/>
  </r>
  <r>
    <x v="736"/>
    <x v="7"/>
    <n v="1"/>
    <x v="44"/>
  </r>
  <r>
    <x v="736"/>
    <x v="8"/>
    <m/>
    <x v="44"/>
  </r>
  <r>
    <x v="736"/>
    <x v="9"/>
    <m/>
    <x v="44"/>
  </r>
  <r>
    <x v="736"/>
    <x v="10"/>
    <m/>
    <x v="44"/>
  </r>
  <r>
    <x v="736"/>
    <x v="11"/>
    <m/>
    <x v="44"/>
  </r>
  <r>
    <x v="736"/>
    <x v="12"/>
    <m/>
    <x v="44"/>
  </r>
  <r>
    <x v="736"/>
    <x v="13"/>
    <m/>
    <x v="44"/>
  </r>
  <r>
    <x v="736"/>
    <x v="14"/>
    <n v="1"/>
    <x v="44"/>
  </r>
  <r>
    <x v="736"/>
    <x v="15"/>
    <n v="1"/>
    <x v="44"/>
  </r>
  <r>
    <x v="736"/>
    <x v="16"/>
    <n v="1"/>
    <x v="44"/>
  </r>
  <r>
    <x v="736"/>
    <x v="17"/>
    <n v="1"/>
    <x v="44"/>
  </r>
  <r>
    <x v="736"/>
    <x v="18"/>
    <m/>
    <x v="44"/>
  </r>
  <r>
    <x v="736"/>
    <x v="19"/>
    <m/>
    <x v="44"/>
  </r>
  <r>
    <x v="707"/>
    <x v="0"/>
    <s v="Sauber"/>
    <x v="44"/>
  </r>
  <r>
    <x v="707"/>
    <x v="1"/>
    <s v="Mercedes"/>
    <x v="44"/>
  </r>
  <r>
    <x v="707"/>
    <x v="2"/>
    <n v="0"/>
    <x v="44"/>
  </r>
  <r>
    <x v="707"/>
    <x v="3"/>
    <n v="0"/>
    <x v="44"/>
  </r>
  <r>
    <x v="707"/>
    <x v="4"/>
    <n v="0"/>
    <x v="44"/>
  </r>
  <r>
    <x v="707"/>
    <x v="5"/>
    <n v="1"/>
    <x v="44"/>
  </r>
  <r>
    <x v="707"/>
    <x v="6"/>
    <n v="0"/>
    <x v="44"/>
  </r>
  <r>
    <x v="707"/>
    <x v="7"/>
    <n v="1"/>
    <x v="44"/>
  </r>
  <r>
    <x v="707"/>
    <x v="8"/>
    <m/>
    <x v="44"/>
  </r>
  <r>
    <x v="707"/>
    <x v="9"/>
    <m/>
    <x v="44"/>
  </r>
  <r>
    <x v="707"/>
    <x v="10"/>
    <m/>
    <x v="44"/>
  </r>
  <r>
    <x v="707"/>
    <x v="11"/>
    <m/>
    <x v="44"/>
  </r>
  <r>
    <x v="707"/>
    <x v="12"/>
    <m/>
    <x v="44"/>
  </r>
  <r>
    <x v="707"/>
    <x v="13"/>
    <m/>
    <x v="44"/>
  </r>
  <r>
    <x v="707"/>
    <x v="14"/>
    <n v="4"/>
    <x v="44"/>
  </r>
  <r>
    <x v="707"/>
    <x v="15"/>
    <n v="4"/>
    <x v="44"/>
  </r>
  <r>
    <x v="707"/>
    <x v="16"/>
    <n v="4"/>
    <x v="44"/>
  </r>
  <r>
    <x v="707"/>
    <x v="17"/>
    <n v="4"/>
    <x v="44"/>
  </r>
  <r>
    <x v="707"/>
    <x v="18"/>
    <m/>
    <x v="44"/>
  </r>
  <r>
    <x v="707"/>
    <x v="19"/>
    <m/>
    <x v="44"/>
  </r>
  <r>
    <x v="708"/>
    <x v="0"/>
    <s v="Tyrell"/>
    <x v="44"/>
  </r>
  <r>
    <x v="708"/>
    <x v="1"/>
    <s v="Yamaha"/>
    <x v="44"/>
  </r>
  <r>
    <x v="708"/>
    <x v="2"/>
    <n v="0"/>
    <x v="44"/>
  </r>
  <r>
    <x v="708"/>
    <x v="3"/>
    <n v="0"/>
    <x v="44"/>
  </r>
  <r>
    <x v="708"/>
    <x v="4"/>
    <n v="1"/>
    <x v="44"/>
  </r>
  <r>
    <x v="708"/>
    <x v="5"/>
    <n v="0"/>
    <x v="44"/>
  </r>
  <r>
    <x v="708"/>
    <x v="6"/>
    <n v="2"/>
    <x v="44"/>
  </r>
  <r>
    <x v="708"/>
    <x v="7"/>
    <n v="0"/>
    <x v="44"/>
  </r>
  <r>
    <x v="708"/>
    <x v="8"/>
    <m/>
    <x v="44"/>
  </r>
  <r>
    <x v="708"/>
    <x v="9"/>
    <m/>
    <x v="44"/>
  </r>
  <r>
    <x v="708"/>
    <x v="10"/>
    <m/>
    <x v="44"/>
  </r>
  <r>
    <x v="708"/>
    <x v="11"/>
    <m/>
    <x v="44"/>
  </r>
  <r>
    <x v="708"/>
    <x v="12"/>
    <m/>
    <x v="44"/>
  </r>
  <r>
    <x v="708"/>
    <x v="13"/>
    <m/>
    <x v="44"/>
  </r>
  <r>
    <x v="708"/>
    <x v="14"/>
    <n v="8"/>
    <x v="44"/>
  </r>
  <r>
    <x v="708"/>
    <x v="15"/>
    <n v="8"/>
    <x v="44"/>
  </r>
  <r>
    <x v="708"/>
    <x v="16"/>
    <n v="8"/>
    <x v="44"/>
  </r>
  <r>
    <x v="708"/>
    <x v="17"/>
    <n v="8"/>
    <x v="44"/>
  </r>
  <r>
    <x v="708"/>
    <x v="18"/>
    <m/>
    <x v="44"/>
  </r>
  <r>
    <x v="708"/>
    <x v="19"/>
    <m/>
    <x v="44"/>
  </r>
  <r>
    <x v="655"/>
    <x v="0"/>
    <s v="Mclaren"/>
    <x v="44"/>
  </r>
  <r>
    <x v="655"/>
    <x v="1"/>
    <s v="Peugeot"/>
    <x v="44"/>
  </r>
  <r>
    <x v="655"/>
    <x v="2"/>
    <n v="0"/>
    <x v="44"/>
  </r>
  <r>
    <x v="655"/>
    <x v="3"/>
    <n v="1"/>
    <x v="44"/>
  </r>
  <r>
    <x v="655"/>
    <x v="4"/>
    <n v="1"/>
    <x v="44"/>
  </r>
  <r>
    <x v="655"/>
    <x v="5"/>
    <n v="1"/>
    <x v="44"/>
  </r>
  <r>
    <x v="655"/>
    <x v="6"/>
    <n v="1"/>
    <x v="44"/>
  </r>
  <r>
    <x v="655"/>
    <x v="7"/>
    <n v="1"/>
    <x v="44"/>
  </r>
  <r>
    <x v="655"/>
    <x v="8"/>
    <m/>
    <x v="44"/>
  </r>
  <r>
    <x v="655"/>
    <x v="9"/>
    <m/>
    <x v="44"/>
  </r>
  <r>
    <x v="655"/>
    <x v="10"/>
    <m/>
    <x v="44"/>
  </r>
  <r>
    <x v="655"/>
    <x v="11"/>
    <m/>
    <x v="44"/>
  </r>
  <r>
    <x v="655"/>
    <x v="12"/>
    <m/>
    <x v="44"/>
  </r>
  <r>
    <x v="655"/>
    <x v="13"/>
    <m/>
    <x v="44"/>
  </r>
  <r>
    <x v="655"/>
    <x v="14"/>
    <n v="16"/>
    <x v="44"/>
  </r>
  <r>
    <x v="655"/>
    <x v="15"/>
    <n v="16"/>
    <x v="44"/>
  </r>
  <r>
    <x v="655"/>
    <x v="16"/>
    <n v="16"/>
    <x v="44"/>
  </r>
  <r>
    <x v="655"/>
    <x v="17"/>
    <n v="16"/>
    <x v="44"/>
  </r>
  <r>
    <x v="655"/>
    <x v="18"/>
    <m/>
    <x v="44"/>
  </r>
  <r>
    <x v="655"/>
    <x v="19"/>
    <m/>
    <x v="44"/>
  </r>
  <r>
    <x v="710"/>
    <x v="0"/>
    <s v="Benetton"/>
    <x v="44"/>
  </r>
  <r>
    <x v="710"/>
    <x v="1"/>
    <s v="Ford"/>
    <x v="44"/>
  </r>
  <r>
    <x v="710"/>
    <x v="2"/>
    <n v="8"/>
    <x v="44"/>
  </r>
  <r>
    <x v="710"/>
    <x v="3"/>
    <n v="2"/>
    <x v="44"/>
  </r>
  <r>
    <x v="710"/>
    <x v="4"/>
    <n v="0"/>
    <x v="44"/>
  </r>
  <r>
    <x v="710"/>
    <x v="5"/>
    <n v="0"/>
    <x v="44"/>
  </r>
  <r>
    <x v="710"/>
    <x v="6"/>
    <n v="0"/>
    <x v="44"/>
  </r>
  <r>
    <x v="710"/>
    <x v="7"/>
    <n v="0"/>
    <x v="44"/>
  </r>
  <r>
    <x v="710"/>
    <x v="8"/>
    <m/>
    <x v="44"/>
  </r>
  <r>
    <x v="710"/>
    <x v="9"/>
    <m/>
    <x v="44"/>
  </r>
  <r>
    <x v="710"/>
    <x v="10"/>
    <m/>
    <x v="44"/>
  </r>
  <r>
    <x v="710"/>
    <x v="11"/>
    <m/>
    <x v="44"/>
  </r>
  <r>
    <x v="710"/>
    <x v="12"/>
    <n v="1"/>
    <x v="44"/>
  </r>
  <r>
    <x v="710"/>
    <x v="13"/>
    <m/>
    <x v="44"/>
  </r>
  <r>
    <x v="710"/>
    <x v="14"/>
    <n v="92"/>
    <x v="44"/>
  </r>
  <r>
    <x v="710"/>
    <x v="15"/>
    <n v="92"/>
    <x v="44"/>
  </r>
  <r>
    <x v="710"/>
    <x v="16"/>
    <n v="92"/>
    <x v="44"/>
  </r>
  <r>
    <x v="710"/>
    <x v="17"/>
    <n v="92"/>
    <x v="44"/>
  </r>
  <r>
    <x v="710"/>
    <x v="18"/>
    <n v="6"/>
    <x v="44"/>
  </r>
  <r>
    <x v="710"/>
    <x v="19"/>
    <n v="8"/>
    <x v="44"/>
  </r>
  <r>
    <x v="631"/>
    <x v="0"/>
    <s v="Minardi"/>
    <x v="44"/>
  </r>
  <r>
    <x v="631"/>
    <x v="1"/>
    <s v="Ford"/>
    <x v="44"/>
  </r>
  <r>
    <x v="631"/>
    <x v="2"/>
    <n v="0"/>
    <x v="44"/>
  </r>
  <r>
    <x v="631"/>
    <x v="3"/>
    <n v="0"/>
    <x v="44"/>
  </r>
  <r>
    <x v="631"/>
    <x v="4"/>
    <n v="0"/>
    <x v="44"/>
  </r>
  <r>
    <x v="631"/>
    <x v="5"/>
    <n v="0"/>
    <x v="44"/>
  </r>
  <r>
    <x v="631"/>
    <x v="6"/>
    <n v="0"/>
    <x v="44"/>
  </r>
  <r>
    <x v="631"/>
    <x v="7"/>
    <n v="1"/>
    <x v="44"/>
  </r>
  <r>
    <x v="631"/>
    <x v="8"/>
    <m/>
    <x v="44"/>
  </r>
  <r>
    <x v="631"/>
    <x v="9"/>
    <m/>
    <x v="44"/>
  </r>
  <r>
    <x v="631"/>
    <x v="10"/>
    <m/>
    <x v="44"/>
  </r>
  <r>
    <x v="631"/>
    <x v="11"/>
    <m/>
    <x v="44"/>
  </r>
  <r>
    <x v="631"/>
    <x v="12"/>
    <m/>
    <x v="44"/>
  </r>
  <r>
    <x v="631"/>
    <x v="13"/>
    <m/>
    <x v="44"/>
  </r>
  <r>
    <x v="631"/>
    <x v="14"/>
    <n v="1"/>
    <x v="44"/>
  </r>
  <r>
    <x v="631"/>
    <x v="15"/>
    <n v="1"/>
    <x v="44"/>
  </r>
  <r>
    <x v="631"/>
    <x v="16"/>
    <n v="1"/>
    <x v="44"/>
  </r>
  <r>
    <x v="631"/>
    <x v="17"/>
    <n v="1"/>
    <x v="44"/>
  </r>
  <r>
    <x v="631"/>
    <x v="18"/>
    <m/>
    <x v="44"/>
  </r>
  <r>
    <x v="631"/>
    <x v="19"/>
    <m/>
    <x v="44"/>
  </r>
  <r>
    <x v="711"/>
    <x v="0"/>
    <s v="Mclaren"/>
    <x v="44"/>
  </r>
  <r>
    <x v="711"/>
    <x v="1"/>
    <s v="Peugeot"/>
    <x v="44"/>
  </r>
  <r>
    <x v="711"/>
    <x v="2"/>
    <n v="0"/>
    <x v="44"/>
  </r>
  <r>
    <x v="711"/>
    <x v="3"/>
    <n v="1"/>
    <x v="44"/>
  </r>
  <r>
    <x v="711"/>
    <x v="4"/>
    <n v="5"/>
    <x v="44"/>
  </r>
  <r>
    <x v="711"/>
    <x v="5"/>
    <n v="0"/>
    <x v="44"/>
  </r>
  <r>
    <x v="711"/>
    <x v="6"/>
    <n v="0"/>
    <x v="44"/>
  </r>
  <r>
    <x v="711"/>
    <x v="7"/>
    <n v="0"/>
    <x v="44"/>
  </r>
  <r>
    <x v="711"/>
    <x v="8"/>
    <m/>
    <x v="44"/>
  </r>
  <r>
    <x v="711"/>
    <x v="9"/>
    <m/>
    <x v="44"/>
  </r>
  <r>
    <x v="711"/>
    <x v="10"/>
    <m/>
    <x v="44"/>
  </r>
  <r>
    <x v="711"/>
    <x v="11"/>
    <m/>
    <x v="44"/>
  </r>
  <r>
    <x v="711"/>
    <x v="12"/>
    <m/>
    <x v="44"/>
  </r>
  <r>
    <x v="711"/>
    <x v="13"/>
    <m/>
    <x v="44"/>
  </r>
  <r>
    <x v="711"/>
    <x v="14"/>
    <n v="26"/>
    <x v="44"/>
  </r>
  <r>
    <x v="711"/>
    <x v="15"/>
    <n v="26"/>
    <x v="44"/>
  </r>
  <r>
    <x v="711"/>
    <x v="16"/>
    <n v="26"/>
    <x v="44"/>
  </r>
  <r>
    <x v="711"/>
    <x v="17"/>
    <n v="26"/>
    <x v="44"/>
  </r>
  <r>
    <x v="711"/>
    <x v="18"/>
    <m/>
    <x v="44"/>
  </r>
  <r>
    <x v="711"/>
    <x v="19"/>
    <m/>
    <x v="44"/>
  </r>
  <r>
    <x v="737"/>
    <x v="0"/>
    <s v="Lotus"/>
    <x v="44"/>
  </r>
  <r>
    <x v="737"/>
    <x v="1"/>
    <s v="Mugen Honda"/>
    <x v="44"/>
  </r>
  <r>
    <x v="737"/>
    <x v="2"/>
    <n v="0"/>
    <x v="44"/>
  </r>
  <r>
    <x v="737"/>
    <x v="3"/>
    <n v="0"/>
    <x v="44"/>
  </r>
  <r>
    <x v="737"/>
    <x v="4"/>
    <n v="0"/>
    <x v="44"/>
  </r>
  <r>
    <x v="737"/>
    <x v="5"/>
    <n v="0"/>
    <x v="44"/>
  </r>
  <r>
    <x v="737"/>
    <x v="6"/>
    <n v="0"/>
    <x v="44"/>
  </r>
  <r>
    <x v="737"/>
    <x v="7"/>
    <n v="0"/>
    <x v="44"/>
  </r>
  <r>
    <x v="737"/>
    <x v="8"/>
    <m/>
    <x v="44"/>
  </r>
  <r>
    <x v="737"/>
    <x v="9"/>
    <m/>
    <x v="44"/>
  </r>
  <r>
    <x v="737"/>
    <x v="10"/>
    <m/>
    <x v="44"/>
  </r>
  <r>
    <x v="737"/>
    <x v="11"/>
    <m/>
    <x v="44"/>
  </r>
  <r>
    <x v="737"/>
    <x v="12"/>
    <m/>
    <x v="44"/>
  </r>
  <r>
    <x v="737"/>
    <x v="13"/>
    <m/>
    <x v="44"/>
  </r>
  <r>
    <x v="737"/>
    <x v="14"/>
    <n v="0"/>
    <x v="44"/>
  </r>
  <r>
    <x v="737"/>
    <x v="15"/>
    <n v="0"/>
    <x v="44"/>
  </r>
  <r>
    <x v="737"/>
    <x v="16"/>
    <n v="0"/>
    <x v="44"/>
  </r>
  <r>
    <x v="737"/>
    <x v="17"/>
    <n v="0"/>
    <x v="44"/>
  </r>
  <r>
    <x v="737"/>
    <x v="18"/>
    <m/>
    <x v="44"/>
  </r>
  <r>
    <x v="737"/>
    <x v="19"/>
    <m/>
    <x v="44"/>
  </r>
  <r>
    <x v="670"/>
    <x v="0"/>
    <s v="Ferrari"/>
    <x v="44"/>
  </r>
  <r>
    <x v="670"/>
    <x v="1"/>
    <s v="Ferrari"/>
    <x v="44"/>
  </r>
  <r>
    <x v="670"/>
    <x v="2"/>
    <n v="0"/>
    <x v="44"/>
  </r>
  <r>
    <x v="670"/>
    <x v="3"/>
    <n v="1"/>
    <x v="44"/>
  </r>
  <r>
    <x v="670"/>
    <x v="4"/>
    <n v="0"/>
    <x v="44"/>
  </r>
  <r>
    <x v="670"/>
    <x v="5"/>
    <n v="0"/>
    <x v="44"/>
  </r>
  <r>
    <x v="670"/>
    <x v="6"/>
    <n v="0"/>
    <x v="44"/>
  </r>
  <r>
    <x v="670"/>
    <x v="7"/>
    <n v="0"/>
    <x v="44"/>
  </r>
  <r>
    <x v="670"/>
    <x v="8"/>
    <m/>
    <x v="44"/>
  </r>
  <r>
    <x v="670"/>
    <x v="9"/>
    <m/>
    <x v="44"/>
  </r>
  <r>
    <x v="670"/>
    <x v="10"/>
    <m/>
    <x v="44"/>
  </r>
  <r>
    <x v="670"/>
    <x v="11"/>
    <m/>
    <x v="44"/>
  </r>
  <r>
    <x v="670"/>
    <x v="12"/>
    <m/>
    <x v="44"/>
  </r>
  <r>
    <x v="670"/>
    <x v="13"/>
    <m/>
    <x v="44"/>
  </r>
  <r>
    <x v="670"/>
    <x v="14"/>
    <n v="6"/>
    <x v="44"/>
  </r>
  <r>
    <x v="670"/>
    <x v="15"/>
    <n v="6"/>
    <x v="44"/>
  </r>
  <r>
    <x v="670"/>
    <x v="16"/>
    <n v="6"/>
    <x v="44"/>
  </r>
  <r>
    <x v="670"/>
    <x v="17"/>
    <n v="6"/>
    <x v="44"/>
  </r>
  <r>
    <x v="670"/>
    <x v="18"/>
    <m/>
    <x v="44"/>
  </r>
  <r>
    <x v="670"/>
    <x v="19"/>
    <m/>
    <x v="44"/>
  </r>
  <r>
    <x v="624"/>
    <x v="0"/>
    <s v="Williams"/>
    <x v="44"/>
  </r>
  <r>
    <x v="624"/>
    <x v="1"/>
    <s v="Renault"/>
    <x v="44"/>
  </r>
  <r>
    <x v="624"/>
    <x v="2"/>
    <n v="1"/>
    <x v="44"/>
  </r>
  <r>
    <x v="624"/>
    <x v="3"/>
    <n v="0"/>
    <x v="44"/>
  </r>
  <r>
    <x v="624"/>
    <x v="4"/>
    <n v="0"/>
    <x v="44"/>
  </r>
  <r>
    <x v="624"/>
    <x v="5"/>
    <n v="1"/>
    <x v="44"/>
  </r>
  <r>
    <x v="624"/>
    <x v="6"/>
    <n v="0"/>
    <x v="44"/>
  </r>
  <r>
    <x v="624"/>
    <x v="7"/>
    <n v="0"/>
    <x v="44"/>
  </r>
  <r>
    <x v="624"/>
    <x v="8"/>
    <m/>
    <x v="44"/>
  </r>
  <r>
    <x v="624"/>
    <x v="9"/>
    <m/>
    <x v="44"/>
  </r>
  <r>
    <x v="624"/>
    <x v="10"/>
    <m/>
    <x v="44"/>
  </r>
  <r>
    <x v="624"/>
    <x v="11"/>
    <m/>
    <x v="44"/>
  </r>
  <r>
    <x v="624"/>
    <x v="12"/>
    <m/>
    <x v="44"/>
  </r>
  <r>
    <x v="624"/>
    <x v="13"/>
    <m/>
    <x v="44"/>
  </r>
  <r>
    <x v="624"/>
    <x v="14"/>
    <n v="13"/>
    <x v="44"/>
  </r>
  <r>
    <x v="624"/>
    <x v="15"/>
    <n v="13"/>
    <x v="44"/>
  </r>
  <r>
    <x v="624"/>
    <x v="16"/>
    <n v="13"/>
    <x v="44"/>
  </r>
  <r>
    <x v="624"/>
    <x v="17"/>
    <n v="13"/>
    <x v="44"/>
  </r>
  <r>
    <x v="624"/>
    <x v="18"/>
    <n v="1"/>
    <x v="44"/>
  </r>
  <r>
    <x v="624"/>
    <x v="19"/>
    <m/>
    <x v="44"/>
  </r>
  <r>
    <x v="738"/>
    <x v="0"/>
    <s v="Larrousse"/>
    <x v="44"/>
  </r>
  <r>
    <x v="738"/>
    <x v="1"/>
    <s v="Ford"/>
    <x v="44"/>
  </r>
  <r>
    <x v="738"/>
    <x v="2"/>
    <n v="0"/>
    <x v="44"/>
  </r>
  <r>
    <x v="738"/>
    <x v="3"/>
    <n v="0"/>
    <x v="44"/>
  </r>
  <r>
    <x v="738"/>
    <x v="4"/>
    <n v="0"/>
    <x v="44"/>
  </r>
  <r>
    <x v="738"/>
    <x v="5"/>
    <n v="0"/>
    <x v="44"/>
  </r>
  <r>
    <x v="738"/>
    <x v="6"/>
    <n v="0"/>
    <x v="44"/>
  </r>
  <r>
    <x v="738"/>
    <x v="7"/>
    <n v="0"/>
    <x v="44"/>
  </r>
  <r>
    <x v="738"/>
    <x v="8"/>
    <m/>
    <x v="44"/>
  </r>
  <r>
    <x v="738"/>
    <x v="9"/>
    <m/>
    <x v="44"/>
  </r>
  <r>
    <x v="738"/>
    <x v="10"/>
    <m/>
    <x v="44"/>
  </r>
  <r>
    <x v="738"/>
    <x v="11"/>
    <m/>
    <x v="44"/>
  </r>
  <r>
    <x v="738"/>
    <x v="12"/>
    <m/>
    <x v="44"/>
  </r>
  <r>
    <x v="738"/>
    <x v="13"/>
    <m/>
    <x v="44"/>
  </r>
  <r>
    <x v="738"/>
    <x v="14"/>
    <n v="0"/>
    <x v="44"/>
  </r>
  <r>
    <x v="738"/>
    <x v="15"/>
    <n v="0"/>
    <x v="44"/>
  </r>
  <r>
    <x v="738"/>
    <x v="16"/>
    <n v="0"/>
    <x v="44"/>
  </r>
  <r>
    <x v="738"/>
    <x v="17"/>
    <n v="0"/>
    <x v="44"/>
  </r>
  <r>
    <x v="738"/>
    <x v="18"/>
    <m/>
    <x v="44"/>
  </r>
  <r>
    <x v="738"/>
    <x v="19"/>
    <m/>
    <x v="44"/>
  </r>
  <r>
    <x v="739"/>
    <x v="0"/>
    <s v="Ligier"/>
    <x v="44"/>
  </r>
  <r>
    <x v="739"/>
    <x v="1"/>
    <s v="Renault"/>
    <x v="44"/>
  </r>
  <r>
    <x v="739"/>
    <x v="2"/>
    <n v="0"/>
    <x v="44"/>
  </r>
  <r>
    <x v="739"/>
    <x v="3"/>
    <n v="1"/>
    <x v="44"/>
  </r>
  <r>
    <x v="739"/>
    <x v="4"/>
    <n v="0"/>
    <x v="44"/>
  </r>
  <r>
    <x v="739"/>
    <x v="5"/>
    <n v="0"/>
    <x v="44"/>
  </r>
  <r>
    <x v="739"/>
    <x v="6"/>
    <n v="1"/>
    <x v="44"/>
  </r>
  <r>
    <x v="739"/>
    <x v="7"/>
    <n v="1"/>
    <x v="44"/>
  </r>
  <r>
    <x v="739"/>
    <x v="8"/>
    <m/>
    <x v="44"/>
  </r>
  <r>
    <x v="739"/>
    <x v="9"/>
    <m/>
    <x v="44"/>
  </r>
  <r>
    <x v="739"/>
    <x v="10"/>
    <m/>
    <x v="44"/>
  </r>
  <r>
    <x v="739"/>
    <x v="11"/>
    <m/>
    <x v="44"/>
  </r>
  <r>
    <x v="739"/>
    <x v="12"/>
    <m/>
    <x v="44"/>
  </r>
  <r>
    <x v="739"/>
    <x v="13"/>
    <m/>
    <x v="44"/>
  </r>
  <r>
    <x v="739"/>
    <x v="14"/>
    <n v="9"/>
    <x v="44"/>
  </r>
  <r>
    <x v="739"/>
    <x v="15"/>
    <n v="9"/>
    <x v="44"/>
  </r>
  <r>
    <x v="739"/>
    <x v="16"/>
    <n v="9"/>
    <x v="44"/>
  </r>
  <r>
    <x v="739"/>
    <x v="17"/>
    <n v="9"/>
    <x v="44"/>
  </r>
  <r>
    <x v="739"/>
    <x v="18"/>
    <m/>
    <x v="44"/>
  </r>
  <r>
    <x v="739"/>
    <x v="19"/>
    <m/>
    <x v="44"/>
  </r>
  <r>
    <x v="718"/>
    <x v="0"/>
    <s v="Pacific"/>
    <x v="44"/>
  </r>
  <r>
    <x v="718"/>
    <x v="1"/>
    <s v="Ilmor"/>
    <x v="44"/>
  </r>
  <r>
    <x v="718"/>
    <x v="2"/>
    <n v="0"/>
    <x v="44"/>
  </r>
  <r>
    <x v="718"/>
    <x v="3"/>
    <n v="0"/>
    <x v="44"/>
  </r>
  <r>
    <x v="718"/>
    <x v="4"/>
    <n v="0"/>
    <x v="44"/>
  </r>
  <r>
    <x v="718"/>
    <x v="5"/>
    <n v="0"/>
    <x v="44"/>
  </r>
  <r>
    <x v="718"/>
    <x v="6"/>
    <n v="0"/>
    <x v="44"/>
  </r>
  <r>
    <x v="718"/>
    <x v="7"/>
    <n v="0"/>
    <x v="44"/>
  </r>
  <r>
    <x v="718"/>
    <x v="8"/>
    <m/>
    <x v="44"/>
  </r>
  <r>
    <x v="718"/>
    <x v="9"/>
    <m/>
    <x v="44"/>
  </r>
  <r>
    <x v="718"/>
    <x v="10"/>
    <m/>
    <x v="44"/>
  </r>
  <r>
    <x v="718"/>
    <x v="11"/>
    <m/>
    <x v="44"/>
  </r>
  <r>
    <x v="718"/>
    <x v="12"/>
    <m/>
    <x v="44"/>
  </r>
  <r>
    <x v="718"/>
    <x v="13"/>
    <m/>
    <x v="44"/>
  </r>
  <r>
    <x v="718"/>
    <x v="14"/>
    <n v="0"/>
    <x v="44"/>
  </r>
  <r>
    <x v="718"/>
    <x v="15"/>
    <n v="0"/>
    <x v="44"/>
  </r>
  <r>
    <x v="718"/>
    <x v="16"/>
    <n v="0"/>
    <x v="44"/>
  </r>
  <r>
    <x v="718"/>
    <x v="17"/>
    <n v="0"/>
    <x v="44"/>
  </r>
  <r>
    <x v="718"/>
    <x v="18"/>
    <m/>
    <x v="44"/>
  </r>
  <r>
    <x v="718"/>
    <x v="19"/>
    <m/>
    <x v="44"/>
  </r>
  <r>
    <x v="725"/>
    <x v="0"/>
    <s v="Lotus"/>
    <x v="44"/>
  </r>
  <r>
    <x v="725"/>
    <x v="1"/>
    <s v="Mugen Honda"/>
    <x v="44"/>
  </r>
  <r>
    <x v="725"/>
    <x v="2"/>
    <n v="0"/>
    <x v="44"/>
  </r>
  <r>
    <x v="725"/>
    <x v="3"/>
    <n v="0"/>
    <x v="44"/>
  </r>
  <r>
    <x v="725"/>
    <x v="4"/>
    <n v="0"/>
    <x v="44"/>
  </r>
  <r>
    <x v="725"/>
    <x v="5"/>
    <n v="0"/>
    <x v="44"/>
  </r>
  <r>
    <x v="725"/>
    <x v="6"/>
    <n v="0"/>
    <x v="44"/>
  </r>
  <r>
    <x v="725"/>
    <x v="7"/>
    <n v="0"/>
    <x v="44"/>
  </r>
  <r>
    <x v="725"/>
    <x v="8"/>
    <m/>
    <x v="44"/>
  </r>
  <r>
    <x v="725"/>
    <x v="9"/>
    <m/>
    <x v="44"/>
  </r>
  <r>
    <x v="725"/>
    <x v="10"/>
    <m/>
    <x v="44"/>
  </r>
  <r>
    <x v="725"/>
    <x v="11"/>
    <m/>
    <x v="44"/>
  </r>
  <r>
    <x v="725"/>
    <x v="12"/>
    <m/>
    <x v="44"/>
  </r>
  <r>
    <x v="725"/>
    <x v="13"/>
    <m/>
    <x v="44"/>
  </r>
  <r>
    <x v="725"/>
    <x v="14"/>
    <n v="0"/>
    <x v="44"/>
  </r>
  <r>
    <x v="725"/>
    <x v="15"/>
    <n v="0"/>
    <x v="44"/>
  </r>
  <r>
    <x v="725"/>
    <x v="16"/>
    <n v="0"/>
    <x v="44"/>
  </r>
  <r>
    <x v="725"/>
    <x v="17"/>
    <n v="0"/>
    <x v="44"/>
  </r>
  <r>
    <x v="725"/>
    <x v="18"/>
    <m/>
    <x v="44"/>
  </r>
  <r>
    <x v="725"/>
    <x v="19"/>
    <m/>
    <x v="44"/>
  </r>
  <r>
    <x v="740"/>
    <x v="0"/>
    <s v="Lotus"/>
    <x v="44"/>
  </r>
  <r>
    <x v="740"/>
    <x v="1"/>
    <s v="Mugen Honda"/>
    <x v="44"/>
  </r>
  <r>
    <x v="740"/>
    <x v="2"/>
    <n v="0"/>
    <x v="44"/>
  </r>
  <r>
    <x v="740"/>
    <x v="3"/>
    <n v="0"/>
    <x v="44"/>
  </r>
  <r>
    <x v="740"/>
    <x v="4"/>
    <n v="0"/>
    <x v="44"/>
  </r>
  <r>
    <x v="740"/>
    <x v="5"/>
    <n v="0"/>
    <x v="44"/>
  </r>
  <r>
    <x v="740"/>
    <x v="6"/>
    <n v="0"/>
    <x v="44"/>
  </r>
  <r>
    <x v="740"/>
    <x v="7"/>
    <n v="0"/>
    <x v="44"/>
  </r>
  <r>
    <x v="740"/>
    <x v="8"/>
    <m/>
    <x v="44"/>
  </r>
  <r>
    <x v="740"/>
    <x v="9"/>
    <m/>
    <x v="44"/>
  </r>
  <r>
    <x v="740"/>
    <x v="10"/>
    <m/>
    <x v="44"/>
  </r>
  <r>
    <x v="740"/>
    <x v="11"/>
    <m/>
    <x v="44"/>
  </r>
  <r>
    <x v="740"/>
    <x v="12"/>
    <m/>
    <x v="44"/>
  </r>
  <r>
    <x v="740"/>
    <x v="13"/>
    <m/>
    <x v="44"/>
  </r>
  <r>
    <x v="740"/>
    <x v="14"/>
    <n v="0"/>
    <x v="44"/>
  </r>
  <r>
    <x v="740"/>
    <x v="15"/>
    <n v="0"/>
    <x v="44"/>
  </r>
  <r>
    <x v="740"/>
    <x v="16"/>
    <n v="0"/>
    <x v="44"/>
  </r>
  <r>
    <x v="740"/>
    <x v="17"/>
    <n v="0"/>
    <x v="44"/>
  </r>
  <r>
    <x v="740"/>
    <x v="18"/>
    <m/>
    <x v="44"/>
  </r>
  <r>
    <x v="740"/>
    <x v="19"/>
    <m/>
    <x v="44"/>
  </r>
  <r>
    <x v="656"/>
    <x v="0"/>
    <s v="Mclaren"/>
    <x v="44"/>
  </r>
  <r>
    <x v="656"/>
    <x v="1"/>
    <s v="Peugeot"/>
    <x v="44"/>
  </r>
  <r>
    <x v="656"/>
    <x v="2"/>
    <n v="0"/>
    <x v="44"/>
  </r>
  <r>
    <x v="656"/>
    <x v="3"/>
    <n v="0"/>
    <x v="44"/>
  </r>
  <r>
    <x v="656"/>
    <x v="4"/>
    <n v="0"/>
    <x v="44"/>
  </r>
  <r>
    <x v="656"/>
    <x v="5"/>
    <n v="0"/>
    <x v="44"/>
  </r>
  <r>
    <x v="656"/>
    <x v="6"/>
    <n v="0"/>
    <x v="44"/>
  </r>
  <r>
    <x v="656"/>
    <x v="7"/>
    <n v="0"/>
    <x v="44"/>
  </r>
  <r>
    <x v="656"/>
    <x v="8"/>
    <m/>
    <x v="44"/>
  </r>
  <r>
    <x v="656"/>
    <x v="9"/>
    <m/>
    <x v="44"/>
  </r>
  <r>
    <x v="656"/>
    <x v="10"/>
    <m/>
    <x v="44"/>
  </r>
  <r>
    <x v="656"/>
    <x v="11"/>
    <m/>
    <x v="44"/>
  </r>
  <r>
    <x v="656"/>
    <x v="12"/>
    <m/>
    <x v="44"/>
  </r>
  <r>
    <x v="656"/>
    <x v="13"/>
    <m/>
    <x v="44"/>
  </r>
  <r>
    <x v="656"/>
    <x v="14"/>
    <n v="0"/>
    <x v="44"/>
  </r>
  <r>
    <x v="656"/>
    <x v="15"/>
    <n v="0"/>
    <x v="44"/>
  </r>
  <r>
    <x v="656"/>
    <x v="16"/>
    <n v="0"/>
    <x v="44"/>
  </r>
  <r>
    <x v="656"/>
    <x v="17"/>
    <n v="0"/>
    <x v="44"/>
  </r>
  <r>
    <x v="656"/>
    <x v="18"/>
    <m/>
    <x v="44"/>
  </r>
  <r>
    <x v="656"/>
    <x v="19"/>
    <m/>
    <x v="44"/>
  </r>
  <r>
    <x v="658"/>
    <x v="0"/>
    <s v="Minardi"/>
    <x v="44"/>
  </r>
  <r>
    <x v="658"/>
    <x v="1"/>
    <s v="Ford"/>
    <x v="44"/>
  </r>
  <r>
    <x v="658"/>
    <x v="2"/>
    <n v="0"/>
    <x v="44"/>
  </r>
  <r>
    <x v="658"/>
    <x v="3"/>
    <n v="0"/>
    <x v="44"/>
  </r>
  <r>
    <x v="658"/>
    <x v="4"/>
    <n v="0"/>
    <x v="44"/>
  </r>
  <r>
    <x v="658"/>
    <x v="5"/>
    <n v="0"/>
    <x v="44"/>
  </r>
  <r>
    <x v="658"/>
    <x v="6"/>
    <n v="2"/>
    <x v="44"/>
  </r>
  <r>
    <x v="658"/>
    <x v="7"/>
    <n v="0"/>
    <x v="44"/>
  </r>
  <r>
    <x v="658"/>
    <x v="8"/>
    <m/>
    <x v="44"/>
  </r>
  <r>
    <x v="658"/>
    <x v="9"/>
    <m/>
    <x v="44"/>
  </r>
  <r>
    <x v="658"/>
    <x v="10"/>
    <m/>
    <x v="44"/>
  </r>
  <r>
    <x v="658"/>
    <x v="11"/>
    <m/>
    <x v="44"/>
  </r>
  <r>
    <x v="658"/>
    <x v="12"/>
    <m/>
    <x v="44"/>
  </r>
  <r>
    <x v="658"/>
    <x v="13"/>
    <m/>
    <x v="44"/>
  </r>
  <r>
    <x v="658"/>
    <x v="14"/>
    <n v="4"/>
    <x v="44"/>
  </r>
  <r>
    <x v="658"/>
    <x v="15"/>
    <n v="4"/>
    <x v="44"/>
  </r>
  <r>
    <x v="658"/>
    <x v="16"/>
    <n v="4"/>
    <x v="44"/>
  </r>
  <r>
    <x v="658"/>
    <x v="17"/>
    <n v="4"/>
    <x v="44"/>
  </r>
  <r>
    <x v="658"/>
    <x v="18"/>
    <m/>
    <x v="44"/>
  </r>
  <r>
    <x v="658"/>
    <x v="19"/>
    <m/>
    <x v="44"/>
  </r>
  <r>
    <x v="741"/>
    <x v="0"/>
    <s v="Simtek"/>
    <x v="44"/>
  </r>
  <r>
    <x v="741"/>
    <x v="1"/>
    <s v="Ford"/>
    <x v="44"/>
  </r>
  <r>
    <x v="741"/>
    <x v="2"/>
    <n v="0"/>
    <x v="44"/>
  </r>
  <r>
    <x v="741"/>
    <x v="3"/>
    <n v="0"/>
    <x v="44"/>
  </r>
  <r>
    <x v="741"/>
    <x v="4"/>
    <n v="0"/>
    <x v="44"/>
  </r>
  <r>
    <x v="741"/>
    <x v="5"/>
    <n v="0"/>
    <x v="44"/>
  </r>
  <r>
    <x v="741"/>
    <x v="6"/>
    <n v="0"/>
    <x v="44"/>
  </r>
  <r>
    <x v="741"/>
    <x v="7"/>
    <n v="0"/>
    <x v="44"/>
  </r>
  <r>
    <x v="741"/>
    <x v="8"/>
    <m/>
    <x v="44"/>
  </r>
  <r>
    <x v="741"/>
    <x v="9"/>
    <m/>
    <x v="44"/>
  </r>
  <r>
    <x v="741"/>
    <x v="10"/>
    <m/>
    <x v="44"/>
  </r>
  <r>
    <x v="741"/>
    <x v="11"/>
    <m/>
    <x v="44"/>
  </r>
  <r>
    <x v="741"/>
    <x v="12"/>
    <m/>
    <x v="44"/>
  </r>
  <r>
    <x v="741"/>
    <x v="13"/>
    <m/>
    <x v="44"/>
  </r>
  <r>
    <x v="741"/>
    <x v="14"/>
    <n v="0"/>
    <x v="44"/>
  </r>
  <r>
    <x v="741"/>
    <x v="15"/>
    <n v="0"/>
    <x v="44"/>
  </r>
  <r>
    <x v="741"/>
    <x v="16"/>
    <n v="0"/>
    <x v="44"/>
  </r>
  <r>
    <x v="741"/>
    <x v="17"/>
    <n v="0"/>
    <x v="44"/>
  </r>
  <r>
    <x v="741"/>
    <x v="18"/>
    <m/>
    <x v="44"/>
  </r>
  <r>
    <x v="741"/>
    <x v="19"/>
    <m/>
    <x v="44"/>
  </r>
  <r>
    <x v="726"/>
    <x v="0"/>
    <s v="Jordan"/>
    <x v="44"/>
  </r>
  <r>
    <x v="726"/>
    <x v="1"/>
    <s v="Hart"/>
    <x v="44"/>
  </r>
  <r>
    <x v="726"/>
    <x v="2"/>
    <n v="0"/>
    <x v="44"/>
  </r>
  <r>
    <x v="726"/>
    <x v="3"/>
    <n v="0"/>
    <x v="44"/>
  </r>
  <r>
    <x v="726"/>
    <x v="4"/>
    <n v="1"/>
    <x v="44"/>
  </r>
  <r>
    <x v="726"/>
    <x v="5"/>
    <n v="5"/>
    <x v="44"/>
  </r>
  <r>
    <x v="726"/>
    <x v="6"/>
    <n v="0"/>
    <x v="44"/>
  </r>
  <r>
    <x v="726"/>
    <x v="7"/>
    <n v="0"/>
    <x v="44"/>
  </r>
  <r>
    <x v="726"/>
    <x v="8"/>
    <m/>
    <x v="44"/>
  </r>
  <r>
    <x v="726"/>
    <x v="9"/>
    <m/>
    <x v="44"/>
  </r>
  <r>
    <x v="726"/>
    <x v="10"/>
    <m/>
    <x v="44"/>
  </r>
  <r>
    <x v="726"/>
    <x v="11"/>
    <m/>
    <x v="44"/>
  </r>
  <r>
    <x v="726"/>
    <x v="12"/>
    <m/>
    <x v="44"/>
  </r>
  <r>
    <x v="726"/>
    <x v="13"/>
    <m/>
    <x v="44"/>
  </r>
  <r>
    <x v="726"/>
    <x v="14"/>
    <n v="19"/>
    <x v="44"/>
  </r>
  <r>
    <x v="726"/>
    <x v="15"/>
    <n v="19"/>
    <x v="44"/>
  </r>
  <r>
    <x v="726"/>
    <x v="16"/>
    <n v="19"/>
    <x v="44"/>
  </r>
  <r>
    <x v="726"/>
    <x v="17"/>
    <n v="19"/>
    <x v="44"/>
  </r>
  <r>
    <x v="726"/>
    <x v="18"/>
    <n v="1"/>
    <x v="44"/>
  </r>
  <r>
    <x v="726"/>
    <x v="19"/>
    <m/>
    <x v="44"/>
  </r>
  <r>
    <x v="742"/>
    <x v="0"/>
    <s v="Simtek"/>
    <x v="44"/>
  </r>
  <r>
    <x v="742"/>
    <x v="1"/>
    <s v="Ford"/>
    <x v="44"/>
  </r>
  <r>
    <x v="742"/>
    <x v="2"/>
    <n v="0"/>
    <x v="44"/>
  </r>
  <r>
    <x v="742"/>
    <x v="3"/>
    <n v="0"/>
    <x v="44"/>
  </r>
  <r>
    <x v="742"/>
    <x v="4"/>
    <n v="0"/>
    <x v="44"/>
  </r>
  <r>
    <x v="742"/>
    <x v="5"/>
    <n v="0"/>
    <x v="44"/>
  </r>
  <r>
    <x v="742"/>
    <x v="6"/>
    <n v="0"/>
    <x v="44"/>
  </r>
  <r>
    <x v="742"/>
    <x v="7"/>
    <n v="0"/>
    <x v="44"/>
  </r>
  <r>
    <x v="742"/>
    <x v="8"/>
    <m/>
    <x v="44"/>
  </r>
  <r>
    <x v="742"/>
    <x v="9"/>
    <m/>
    <x v="44"/>
  </r>
  <r>
    <x v="742"/>
    <x v="10"/>
    <m/>
    <x v="44"/>
  </r>
  <r>
    <x v="742"/>
    <x v="11"/>
    <m/>
    <x v="44"/>
  </r>
  <r>
    <x v="742"/>
    <x v="12"/>
    <m/>
    <x v="44"/>
  </r>
  <r>
    <x v="742"/>
    <x v="13"/>
    <m/>
    <x v="44"/>
  </r>
  <r>
    <x v="742"/>
    <x v="14"/>
    <n v="0"/>
    <x v="44"/>
  </r>
  <r>
    <x v="742"/>
    <x v="15"/>
    <n v="0"/>
    <x v="44"/>
  </r>
  <r>
    <x v="742"/>
    <x v="16"/>
    <n v="0"/>
    <x v="44"/>
  </r>
  <r>
    <x v="742"/>
    <x v="17"/>
    <n v="0"/>
    <x v="44"/>
  </r>
  <r>
    <x v="742"/>
    <x v="18"/>
    <m/>
    <x v="44"/>
  </r>
  <r>
    <x v="742"/>
    <x v="19"/>
    <m/>
    <x v="44"/>
  </r>
  <r>
    <x v="719"/>
    <x v="0"/>
    <s v="Tyrell"/>
    <x v="44"/>
  </r>
  <r>
    <x v="719"/>
    <x v="1"/>
    <s v="Yamaha"/>
    <x v="44"/>
  </r>
  <r>
    <x v="719"/>
    <x v="2"/>
    <n v="0"/>
    <x v="44"/>
  </r>
  <r>
    <x v="719"/>
    <x v="3"/>
    <n v="0"/>
    <x v="44"/>
  </r>
  <r>
    <x v="719"/>
    <x v="4"/>
    <n v="0"/>
    <x v="44"/>
  </r>
  <r>
    <x v="719"/>
    <x v="5"/>
    <n v="0"/>
    <x v="44"/>
  </r>
  <r>
    <x v="719"/>
    <x v="6"/>
    <n v="2"/>
    <x v="44"/>
  </r>
  <r>
    <x v="719"/>
    <x v="7"/>
    <n v="1"/>
    <x v="44"/>
  </r>
  <r>
    <x v="719"/>
    <x v="8"/>
    <m/>
    <x v="44"/>
  </r>
  <r>
    <x v="719"/>
    <x v="9"/>
    <m/>
    <x v="44"/>
  </r>
  <r>
    <x v="719"/>
    <x v="10"/>
    <m/>
    <x v="44"/>
  </r>
  <r>
    <x v="719"/>
    <x v="11"/>
    <m/>
    <x v="44"/>
  </r>
  <r>
    <x v="719"/>
    <x v="12"/>
    <m/>
    <x v="44"/>
  </r>
  <r>
    <x v="719"/>
    <x v="13"/>
    <m/>
    <x v="44"/>
  </r>
  <r>
    <x v="719"/>
    <x v="14"/>
    <n v="5"/>
    <x v="44"/>
  </r>
  <r>
    <x v="719"/>
    <x v="15"/>
    <n v="5"/>
    <x v="44"/>
  </r>
  <r>
    <x v="719"/>
    <x v="16"/>
    <n v="5"/>
    <x v="44"/>
  </r>
  <r>
    <x v="719"/>
    <x v="17"/>
    <n v="5"/>
    <x v="44"/>
  </r>
  <r>
    <x v="719"/>
    <x v="18"/>
    <m/>
    <x v="44"/>
  </r>
  <r>
    <x v="719"/>
    <x v="19"/>
    <m/>
    <x v="44"/>
  </r>
  <r>
    <x v="675"/>
    <x v="0"/>
    <s v="Larrousse"/>
    <x v="44"/>
  </r>
  <r>
    <x v="675"/>
    <x v="1"/>
    <s v="Ford"/>
    <x v="44"/>
  </r>
  <r>
    <x v="675"/>
    <x v="2"/>
    <n v="0"/>
    <x v="44"/>
  </r>
  <r>
    <x v="675"/>
    <x v="3"/>
    <n v="0"/>
    <x v="44"/>
  </r>
  <r>
    <x v="675"/>
    <x v="4"/>
    <n v="0"/>
    <x v="44"/>
  </r>
  <r>
    <x v="675"/>
    <x v="5"/>
    <n v="0"/>
    <x v="44"/>
  </r>
  <r>
    <x v="675"/>
    <x v="6"/>
    <n v="0"/>
    <x v="44"/>
  </r>
  <r>
    <x v="675"/>
    <x v="7"/>
    <n v="0"/>
    <x v="44"/>
  </r>
  <r>
    <x v="675"/>
    <x v="8"/>
    <m/>
    <x v="44"/>
  </r>
  <r>
    <x v="675"/>
    <x v="9"/>
    <m/>
    <x v="44"/>
  </r>
  <r>
    <x v="675"/>
    <x v="10"/>
    <m/>
    <x v="44"/>
  </r>
  <r>
    <x v="675"/>
    <x v="11"/>
    <m/>
    <x v="44"/>
  </r>
  <r>
    <x v="675"/>
    <x v="12"/>
    <m/>
    <x v="44"/>
  </r>
  <r>
    <x v="675"/>
    <x v="13"/>
    <m/>
    <x v="44"/>
  </r>
  <r>
    <x v="675"/>
    <x v="14"/>
    <n v="0"/>
    <x v="44"/>
  </r>
  <r>
    <x v="675"/>
    <x v="15"/>
    <n v="0"/>
    <x v="44"/>
  </r>
  <r>
    <x v="675"/>
    <x v="16"/>
    <n v="0"/>
    <x v="44"/>
  </r>
  <r>
    <x v="675"/>
    <x v="17"/>
    <n v="0"/>
    <x v="44"/>
  </r>
  <r>
    <x v="675"/>
    <x v="18"/>
    <m/>
    <x v="44"/>
  </r>
  <r>
    <x v="675"/>
    <x v="19"/>
    <m/>
    <x v="44"/>
  </r>
  <r>
    <x v="676"/>
    <x v="0"/>
    <s v="Ligier"/>
    <x v="45"/>
  </r>
  <r>
    <x v="676"/>
    <x v="1"/>
    <s v="Mugen Honda"/>
    <x v="45"/>
  </r>
  <r>
    <x v="676"/>
    <x v="2"/>
    <n v="0"/>
    <x v="45"/>
  </r>
  <r>
    <x v="676"/>
    <x v="3"/>
    <n v="0"/>
    <x v="45"/>
  </r>
  <r>
    <x v="676"/>
    <x v="4"/>
    <n v="0"/>
    <x v="45"/>
  </r>
  <r>
    <x v="676"/>
    <x v="5"/>
    <n v="0"/>
    <x v="45"/>
  </r>
  <r>
    <x v="676"/>
    <x v="6"/>
    <n v="0"/>
    <x v="45"/>
  </r>
  <r>
    <x v="676"/>
    <x v="7"/>
    <n v="1"/>
    <x v="45"/>
  </r>
  <r>
    <x v="676"/>
    <x v="8"/>
    <m/>
    <x v="45"/>
  </r>
  <r>
    <x v="676"/>
    <x v="9"/>
    <m/>
    <x v="45"/>
  </r>
  <r>
    <x v="676"/>
    <x v="10"/>
    <m/>
    <x v="45"/>
  </r>
  <r>
    <x v="676"/>
    <x v="11"/>
    <m/>
    <x v="45"/>
  </r>
  <r>
    <x v="676"/>
    <x v="12"/>
    <m/>
    <x v="45"/>
  </r>
  <r>
    <x v="676"/>
    <x v="13"/>
    <m/>
    <x v="45"/>
  </r>
  <r>
    <x v="676"/>
    <x v="14"/>
    <n v="1"/>
    <x v="45"/>
  </r>
  <r>
    <x v="676"/>
    <x v="15"/>
    <n v="1"/>
    <x v="45"/>
  </r>
  <r>
    <x v="676"/>
    <x v="16"/>
    <n v="1"/>
    <x v="45"/>
  </r>
  <r>
    <x v="676"/>
    <x v="17"/>
    <n v="1"/>
    <x v="45"/>
  </r>
  <r>
    <x v="676"/>
    <x v="18"/>
    <m/>
    <x v="45"/>
  </r>
  <r>
    <x v="676"/>
    <x v="19"/>
    <m/>
    <x v="45"/>
  </r>
  <r>
    <x v="728"/>
    <x v="0"/>
    <s v="Pacific"/>
    <x v="45"/>
  </r>
  <r>
    <x v="728"/>
    <x v="1"/>
    <s v="Ford"/>
    <x v="45"/>
  </r>
  <r>
    <x v="728"/>
    <x v="2"/>
    <n v="0"/>
    <x v="45"/>
  </r>
  <r>
    <x v="728"/>
    <x v="3"/>
    <n v="0"/>
    <x v="45"/>
  </r>
  <r>
    <x v="728"/>
    <x v="4"/>
    <n v="0"/>
    <x v="45"/>
  </r>
  <r>
    <x v="728"/>
    <x v="5"/>
    <n v="0"/>
    <x v="45"/>
  </r>
  <r>
    <x v="728"/>
    <x v="6"/>
    <n v="0"/>
    <x v="45"/>
  </r>
  <r>
    <x v="728"/>
    <x v="7"/>
    <n v="0"/>
    <x v="45"/>
  </r>
  <r>
    <x v="728"/>
    <x v="8"/>
    <m/>
    <x v="45"/>
  </r>
  <r>
    <x v="728"/>
    <x v="9"/>
    <m/>
    <x v="45"/>
  </r>
  <r>
    <x v="728"/>
    <x v="10"/>
    <m/>
    <x v="45"/>
  </r>
  <r>
    <x v="728"/>
    <x v="11"/>
    <m/>
    <x v="45"/>
  </r>
  <r>
    <x v="728"/>
    <x v="12"/>
    <m/>
    <x v="45"/>
  </r>
  <r>
    <x v="728"/>
    <x v="13"/>
    <m/>
    <x v="45"/>
  </r>
  <r>
    <x v="728"/>
    <x v="14"/>
    <n v="0"/>
    <x v="45"/>
  </r>
  <r>
    <x v="728"/>
    <x v="15"/>
    <n v="0"/>
    <x v="45"/>
  </r>
  <r>
    <x v="728"/>
    <x v="16"/>
    <n v="0"/>
    <x v="45"/>
  </r>
  <r>
    <x v="728"/>
    <x v="17"/>
    <n v="0"/>
    <x v="45"/>
  </r>
  <r>
    <x v="728"/>
    <x v="18"/>
    <m/>
    <x v="45"/>
  </r>
  <r>
    <x v="728"/>
    <x v="19"/>
    <m/>
    <x v="45"/>
  </r>
  <r>
    <x v="684"/>
    <x v="0"/>
    <s v="Pacific"/>
    <x v="45"/>
  </r>
  <r>
    <x v="684"/>
    <x v="1"/>
    <s v="Ford"/>
    <x v="45"/>
  </r>
  <r>
    <x v="684"/>
    <x v="2"/>
    <n v="0"/>
    <x v="45"/>
  </r>
  <r>
    <x v="684"/>
    <x v="3"/>
    <n v="0"/>
    <x v="45"/>
  </r>
  <r>
    <x v="684"/>
    <x v="4"/>
    <n v="0"/>
    <x v="45"/>
  </r>
  <r>
    <x v="684"/>
    <x v="5"/>
    <n v="0"/>
    <x v="45"/>
  </r>
  <r>
    <x v="684"/>
    <x v="6"/>
    <n v="0"/>
    <x v="45"/>
  </r>
  <r>
    <x v="684"/>
    <x v="7"/>
    <n v="0"/>
    <x v="45"/>
  </r>
  <r>
    <x v="684"/>
    <x v="8"/>
    <m/>
    <x v="45"/>
  </r>
  <r>
    <x v="684"/>
    <x v="9"/>
    <m/>
    <x v="45"/>
  </r>
  <r>
    <x v="684"/>
    <x v="10"/>
    <m/>
    <x v="45"/>
  </r>
  <r>
    <x v="684"/>
    <x v="11"/>
    <m/>
    <x v="45"/>
  </r>
  <r>
    <x v="684"/>
    <x v="12"/>
    <m/>
    <x v="45"/>
  </r>
  <r>
    <x v="684"/>
    <x v="13"/>
    <m/>
    <x v="45"/>
  </r>
  <r>
    <x v="684"/>
    <x v="14"/>
    <n v="0"/>
    <x v="45"/>
  </r>
  <r>
    <x v="684"/>
    <x v="15"/>
    <n v="0"/>
    <x v="45"/>
  </r>
  <r>
    <x v="684"/>
    <x v="16"/>
    <n v="0"/>
    <x v="45"/>
  </r>
  <r>
    <x v="684"/>
    <x v="17"/>
    <n v="0"/>
    <x v="45"/>
  </r>
  <r>
    <x v="684"/>
    <x v="18"/>
    <m/>
    <x v="45"/>
  </r>
  <r>
    <x v="684"/>
    <x v="19"/>
    <m/>
    <x v="45"/>
  </r>
  <r>
    <x v="716"/>
    <x v="0"/>
    <s v="Williams"/>
    <x v="45"/>
  </r>
  <r>
    <x v="716"/>
    <x v="1"/>
    <s v="Renault"/>
    <x v="45"/>
  </r>
  <r>
    <x v="716"/>
    <x v="2"/>
    <n v="4"/>
    <x v="45"/>
  </r>
  <r>
    <x v="716"/>
    <x v="3"/>
    <n v="3"/>
    <x v="45"/>
  </r>
  <r>
    <x v="716"/>
    <x v="4"/>
    <n v="2"/>
    <x v="45"/>
  </r>
  <r>
    <x v="716"/>
    <x v="5"/>
    <n v="1"/>
    <x v="45"/>
  </r>
  <r>
    <x v="716"/>
    <x v="6"/>
    <n v="0"/>
    <x v="45"/>
  </r>
  <r>
    <x v="716"/>
    <x v="7"/>
    <n v="0"/>
    <x v="45"/>
  </r>
  <r>
    <x v="716"/>
    <x v="8"/>
    <m/>
    <x v="45"/>
  </r>
  <r>
    <x v="716"/>
    <x v="9"/>
    <m/>
    <x v="45"/>
  </r>
  <r>
    <x v="716"/>
    <x v="10"/>
    <m/>
    <x v="45"/>
  </r>
  <r>
    <x v="716"/>
    <x v="11"/>
    <m/>
    <x v="45"/>
  </r>
  <r>
    <x v="716"/>
    <x v="12"/>
    <m/>
    <x v="45"/>
  </r>
  <r>
    <x v="716"/>
    <x v="13"/>
    <m/>
    <x v="45"/>
  </r>
  <r>
    <x v="716"/>
    <x v="14"/>
    <n v="69"/>
    <x v="45"/>
  </r>
  <r>
    <x v="716"/>
    <x v="15"/>
    <n v="69"/>
    <x v="45"/>
  </r>
  <r>
    <x v="716"/>
    <x v="16"/>
    <n v="69"/>
    <x v="45"/>
  </r>
  <r>
    <x v="716"/>
    <x v="17"/>
    <n v="69"/>
    <x v="45"/>
  </r>
  <r>
    <x v="716"/>
    <x v="18"/>
    <n v="7"/>
    <x v="45"/>
  </r>
  <r>
    <x v="716"/>
    <x v="19"/>
    <n v="4"/>
    <x v="45"/>
  </r>
  <r>
    <x v="729"/>
    <x v="0"/>
    <s v="Williams"/>
    <x v="45"/>
  </r>
  <r>
    <x v="729"/>
    <x v="1"/>
    <s v="Renault"/>
    <x v="45"/>
  </r>
  <r>
    <x v="729"/>
    <x v="2"/>
    <n v="1"/>
    <x v="45"/>
  </r>
  <r>
    <x v="729"/>
    <x v="3"/>
    <n v="4"/>
    <x v="45"/>
  </r>
  <r>
    <x v="729"/>
    <x v="4"/>
    <n v="3"/>
    <x v="45"/>
  </r>
  <r>
    <x v="729"/>
    <x v="5"/>
    <n v="1"/>
    <x v="45"/>
  </r>
  <r>
    <x v="729"/>
    <x v="6"/>
    <n v="0"/>
    <x v="45"/>
  </r>
  <r>
    <x v="729"/>
    <x v="7"/>
    <n v="0"/>
    <x v="45"/>
  </r>
  <r>
    <x v="729"/>
    <x v="8"/>
    <m/>
    <x v="45"/>
  </r>
  <r>
    <x v="729"/>
    <x v="9"/>
    <m/>
    <x v="45"/>
  </r>
  <r>
    <x v="729"/>
    <x v="10"/>
    <m/>
    <x v="45"/>
  </r>
  <r>
    <x v="729"/>
    <x v="11"/>
    <m/>
    <x v="45"/>
  </r>
  <r>
    <x v="729"/>
    <x v="12"/>
    <m/>
    <x v="45"/>
  </r>
  <r>
    <x v="729"/>
    <x v="13"/>
    <m/>
    <x v="45"/>
  </r>
  <r>
    <x v="729"/>
    <x v="14"/>
    <n v="49"/>
    <x v="45"/>
  </r>
  <r>
    <x v="729"/>
    <x v="15"/>
    <n v="49"/>
    <x v="45"/>
  </r>
  <r>
    <x v="729"/>
    <x v="16"/>
    <n v="49"/>
    <x v="45"/>
  </r>
  <r>
    <x v="729"/>
    <x v="17"/>
    <n v="43"/>
    <x v="45"/>
  </r>
  <r>
    <x v="729"/>
    <x v="18"/>
    <n v="5"/>
    <x v="45"/>
  </r>
  <r>
    <x v="729"/>
    <x v="19"/>
    <n v="2"/>
    <x v="45"/>
  </r>
  <r>
    <x v="730"/>
    <x v="0"/>
    <s v="Simtek"/>
    <x v="45"/>
  </r>
  <r>
    <x v="730"/>
    <x v="1"/>
    <s v="Ford"/>
    <x v="45"/>
  </r>
  <r>
    <x v="730"/>
    <x v="2"/>
    <n v="0"/>
    <x v="45"/>
  </r>
  <r>
    <x v="730"/>
    <x v="3"/>
    <n v="0"/>
    <x v="45"/>
  </r>
  <r>
    <x v="730"/>
    <x v="4"/>
    <n v="0"/>
    <x v="45"/>
  </r>
  <r>
    <x v="730"/>
    <x v="5"/>
    <n v="0"/>
    <x v="45"/>
  </r>
  <r>
    <x v="730"/>
    <x v="6"/>
    <n v="0"/>
    <x v="45"/>
  </r>
  <r>
    <x v="730"/>
    <x v="7"/>
    <n v="0"/>
    <x v="45"/>
  </r>
  <r>
    <x v="730"/>
    <x v="8"/>
    <m/>
    <x v="45"/>
  </r>
  <r>
    <x v="730"/>
    <x v="9"/>
    <m/>
    <x v="45"/>
  </r>
  <r>
    <x v="730"/>
    <x v="10"/>
    <m/>
    <x v="45"/>
  </r>
  <r>
    <x v="730"/>
    <x v="11"/>
    <m/>
    <x v="45"/>
  </r>
  <r>
    <x v="730"/>
    <x v="12"/>
    <m/>
    <x v="45"/>
  </r>
  <r>
    <x v="730"/>
    <x v="13"/>
    <m/>
    <x v="45"/>
  </r>
  <r>
    <x v="730"/>
    <x v="14"/>
    <n v="0"/>
    <x v="45"/>
  </r>
  <r>
    <x v="730"/>
    <x v="15"/>
    <n v="0"/>
    <x v="45"/>
  </r>
  <r>
    <x v="730"/>
    <x v="16"/>
    <n v="0"/>
    <x v="45"/>
  </r>
  <r>
    <x v="730"/>
    <x v="17"/>
    <n v="0"/>
    <x v="45"/>
  </r>
  <r>
    <x v="730"/>
    <x v="18"/>
    <m/>
    <x v="45"/>
  </r>
  <r>
    <x v="730"/>
    <x v="19"/>
    <m/>
    <x v="45"/>
  </r>
  <r>
    <x v="720"/>
    <x v="0"/>
    <s v="Jordan"/>
    <x v="45"/>
  </r>
  <r>
    <x v="720"/>
    <x v="1"/>
    <s v="Peugeot"/>
    <x v="45"/>
  </r>
  <r>
    <x v="720"/>
    <x v="2"/>
    <n v="0"/>
    <x v="45"/>
  </r>
  <r>
    <x v="720"/>
    <x v="3"/>
    <n v="0"/>
    <x v="45"/>
  </r>
  <r>
    <x v="720"/>
    <x v="4"/>
    <n v="1"/>
    <x v="45"/>
  </r>
  <r>
    <x v="720"/>
    <x v="5"/>
    <n v="1"/>
    <x v="45"/>
  </r>
  <r>
    <x v="720"/>
    <x v="6"/>
    <n v="1"/>
    <x v="45"/>
  </r>
  <r>
    <x v="720"/>
    <x v="7"/>
    <n v="1"/>
    <x v="45"/>
  </r>
  <r>
    <x v="720"/>
    <x v="8"/>
    <m/>
    <x v="45"/>
  </r>
  <r>
    <x v="720"/>
    <x v="9"/>
    <m/>
    <x v="45"/>
  </r>
  <r>
    <x v="720"/>
    <x v="10"/>
    <m/>
    <x v="45"/>
  </r>
  <r>
    <x v="720"/>
    <x v="11"/>
    <m/>
    <x v="45"/>
  </r>
  <r>
    <x v="720"/>
    <x v="12"/>
    <m/>
    <x v="45"/>
  </r>
  <r>
    <x v="720"/>
    <x v="13"/>
    <m/>
    <x v="45"/>
  </r>
  <r>
    <x v="720"/>
    <x v="14"/>
    <n v="10"/>
    <x v="45"/>
  </r>
  <r>
    <x v="720"/>
    <x v="15"/>
    <n v="10"/>
    <x v="45"/>
  </r>
  <r>
    <x v="720"/>
    <x v="16"/>
    <n v="10"/>
    <x v="45"/>
  </r>
  <r>
    <x v="720"/>
    <x v="17"/>
    <n v="10"/>
    <x v="45"/>
  </r>
  <r>
    <x v="720"/>
    <x v="18"/>
    <m/>
    <x v="45"/>
  </r>
  <r>
    <x v="720"/>
    <x v="19"/>
    <m/>
    <x v="45"/>
  </r>
  <r>
    <x v="669"/>
    <x v="0"/>
    <s v="Tyrell"/>
    <x v="45"/>
  </r>
  <r>
    <x v="669"/>
    <x v="1"/>
    <s v="Yamaha"/>
    <x v="45"/>
  </r>
  <r>
    <x v="669"/>
    <x v="2"/>
    <n v="0"/>
    <x v="45"/>
  </r>
  <r>
    <x v="669"/>
    <x v="3"/>
    <n v="0"/>
    <x v="45"/>
  </r>
  <r>
    <x v="669"/>
    <x v="4"/>
    <n v="0"/>
    <x v="45"/>
  </r>
  <r>
    <x v="669"/>
    <x v="5"/>
    <n v="0"/>
    <x v="45"/>
  </r>
  <r>
    <x v="669"/>
    <x v="6"/>
    <n v="0"/>
    <x v="45"/>
  </r>
  <r>
    <x v="669"/>
    <x v="7"/>
    <n v="0"/>
    <x v="45"/>
  </r>
  <r>
    <x v="669"/>
    <x v="8"/>
    <m/>
    <x v="45"/>
  </r>
  <r>
    <x v="669"/>
    <x v="9"/>
    <m/>
    <x v="45"/>
  </r>
  <r>
    <x v="669"/>
    <x v="10"/>
    <m/>
    <x v="45"/>
  </r>
  <r>
    <x v="669"/>
    <x v="11"/>
    <m/>
    <x v="45"/>
  </r>
  <r>
    <x v="669"/>
    <x v="12"/>
    <m/>
    <x v="45"/>
  </r>
  <r>
    <x v="669"/>
    <x v="13"/>
    <m/>
    <x v="45"/>
  </r>
  <r>
    <x v="669"/>
    <x v="14"/>
    <n v="0"/>
    <x v="45"/>
  </r>
  <r>
    <x v="669"/>
    <x v="15"/>
    <n v="0"/>
    <x v="45"/>
  </r>
  <r>
    <x v="669"/>
    <x v="16"/>
    <n v="0"/>
    <x v="45"/>
  </r>
  <r>
    <x v="669"/>
    <x v="17"/>
    <n v="0"/>
    <x v="45"/>
  </r>
  <r>
    <x v="669"/>
    <x v="18"/>
    <m/>
    <x v="45"/>
  </r>
  <r>
    <x v="669"/>
    <x v="19"/>
    <m/>
    <x v="45"/>
  </r>
  <r>
    <x v="652"/>
    <x v="0"/>
    <s v="Ferrari"/>
    <x v="45"/>
  </r>
  <r>
    <x v="652"/>
    <x v="1"/>
    <s v="Ferrari"/>
    <x v="45"/>
  </r>
  <r>
    <x v="652"/>
    <x v="2"/>
    <n v="0"/>
    <x v="45"/>
  </r>
  <r>
    <x v="652"/>
    <x v="3"/>
    <n v="0"/>
    <x v="45"/>
  </r>
  <r>
    <x v="652"/>
    <x v="4"/>
    <n v="6"/>
    <x v="45"/>
  </r>
  <r>
    <x v="652"/>
    <x v="5"/>
    <n v="2"/>
    <x v="45"/>
  </r>
  <r>
    <x v="652"/>
    <x v="6"/>
    <n v="0"/>
    <x v="45"/>
  </r>
  <r>
    <x v="652"/>
    <x v="7"/>
    <n v="1"/>
    <x v="45"/>
  </r>
  <r>
    <x v="652"/>
    <x v="8"/>
    <m/>
    <x v="45"/>
  </r>
  <r>
    <x v="652"/>
    <x v="9"/>
    <m/>
    <x v="45"/>
  </r>
  <r>
    <x v="652"/>
    <x v="10"/>
    <m/>
    <x v="45"/>
  </r>
  <r>
    <x v="652"/>
    <x v="11"/>
    <m/>
    <x v="45"/>
  </r>
  <r>
    <x v="652"/>
    <x v="12"/>
    <m/>
    <x v="45"/>
  </r>
  <r>
    <x v="652"/>
    <x v="13"/>
    <m/>
    <x v="45"/>
  </r>
  <r>
    <x v="652"/>
    <x v="14"/>
    <n v="31"/>
    <x v="45"/>
  </r>
  <r>
    <x v="652"/>
    <x v="15"/>
    <n v="31"/>
    <x v="45"/>
  </r>
  <r>
    <x v="652"/>
    <x v="16"/>
    <n v="31"/>
    <x v="45"/>
  </r>
  <r>
    <x v="652"/>
    <x v="17"/>
    <n v="31"/>
    <x v="45"/>
  </r>
  <r>
    <x v="652"/>
    <x v="18"/>
    <n v="1"/>
    <x v="45"/>
  </r>
  <r>
    <x v="652"/>
    <x v="19"/>
    <n v="2"/>
    <x v="45"/>
  </r>
  <r>
    <x v="700"/>
    <x v="0"/>
    <s v="Arrows"/>
    <x v="45"/>
  </r>
  <r>
    <x v="700"/>
    <x v="1"/>
    <s v="Hart"/>
    <x v="45"/>
  </r>
  <r>
    <x v="700"/>
    <x v="2"/>
    <n v="0"/>
    <x v="45"/>
  </r>
  <r>
    <x v="700"/>
    <x v="3"/>
    <n v="0"/>
    <x v="45"/>
  </r>
  <r>
    <x v="700"/>
    <x v="4"/>
    <n v="1"/>
    <x v="45"/>
  </r>
  <r>
    <x v="700"/>
    <x v="5"/>
    <n v="0"/>
    <x v="45"/>
  </r>
  <r>
    <x v="700"/>
    <x v="6"/>
    <n v="0"/>
    <x v="45"/>
  </r>
  <r>
    <x v="700"/>
    <x v="7"/>
    <n v="1"/>
    <x v="45"/>
  </r>
  <r>
    <x v="700"/>
    <x v="8"/>
    <m/>
    <x v="45"/>
  </r>
  <r>
    <x v="700"/>
    <x v="9"/>
    <m/>
    <x v="45"/>
  </r>
  <r>
    <x v="700"/>
    <x v="10"/>
    <m/>
    <x v="45"/>
  </r>
  <r>
    <x v="700"/>
    <x v="11"/>
    <m/>
    <x v="45"/>
  </r>
  <r>
    <x v="700"/>
    <x v="12"/>
    <m/>
    <x v="45"/>
  </r>
  <r>
    <x v="700"/>
    <x v="13"/>
    <m/>
    <x v="45"/>
  </r>
  <r>
    <x v="700"/>
    <x v="14"/>
    <n v="5"/>
    <x v="45"/>
  </r>
  <r>
    <x v="700"/>
    <x v="15"/>
    <n v="5"/>
    <x v="45"/>
  </r>
  <r>
    <x v="700"/>
    <x v="16"/>
    <n v="5"/>
    <x v="45"/>
  </r>
  <r>
    <x v="700"/>
    <x v="17"/>
    <n v="5"/>
    <x v="45"/>
  </r>
  <r>
    <x v="700"/>
    <x v="18"/>
    <m/>
    <x v="45"/>
  </r>
  <r>
    <x v="700"/>
    <x v="19"/>
    <m/>
    <x v="45"/>
  </r>
  <r>
    <x v="743"/>
    <x v="0"/>
    <s v="Pacific"/>
    <x v="45"/>
  </r>
  <r>
    <x v="743"/>
    <x v="1"/>
    <s v="Ford"/>
    <x v="45"/>
  </r>
  <r>
    <x v="743"/>
    <x v="2"/>
    <n v="0"/>
    <x v="45"/>
  </r>
  <r>
    <x v="743"/>
    <x v="3"/>
    <n v="0"/>
    <x v="45"/>
  </r>
  <r>
    <x v="743"/>
    <x v="4"/>
    <n v="0"/>
    <x v="45"/>
  </r>
  <r>
    <x v="743"/>
    <x v="5"/>
    <n v="0"/>
    <x v="45"/>
  </r>
  <r>
    <x v="743"/>
    <x v="6"/>
    <n v="0"/>
    <x v="45"/>
  </r>
  <r>
    <x v="743"/>
    <x v="7"/>
    <n v="0"/>
    <x v="45"/>
  </r>
  <r>
    <x v="743"/>
    <x v="8"/>
    <m/>
    <x v="45"/>
  </r>
  <r>
    <x v="743"/>
    <x v="9"/>
    <m/>
    <x v="45"/>
  </r>
  <r>
    <x v="743"/>
    <x v="10"/>
    <m/>
    <x v="45"/>
  </r>
  <r>
    <x v="743"/>
    <x v="11"/>
    <m/>
    <x v="45"/>
  </r>
  <r>
    <x v="743"/>
    <x v="12"/>
    <m/>
    <x v="45"/>
  </r>
  <r>
    <x v="743"/>
    <x v="13"/>
    <m/>
    <x v="45"/>
  </r>
  <r>
    <x v="743"/>
    <x v="14"/>
    <n v="0"/>
    <x v="45"/>
  </r>
  <r>
    <x v="743"/>
    <x v="15"/>
    <n v="0"/>
    <x v="45"/>
  </r>
  <r>
    <x v="743"/>
    <x v="16"/>
    <n v="0"/>
    <x v="45"/>
  </r>
  <r>
    <x v="743"/>
    <x v="17"/>
    <n v="0"/>
    <x v="45"/>
  </r>
  <r>
    <x v="743"/>
    <x v="18"/>
    <m/>
    <x v="45"/>
  </r>
  <r>
    <x v="743"/>
    <x v="19"/>
    <m/>
    <x v="45"/>
  </r>
  <r>
    <x v="732"/>
    <x v="0"/>
    <s v="Sauber"/>
    <x v="45"/>
  </r>
  <r>
    <x v="732"/>
    <x v="1"/>
    <s v="Ford"/>
    <x v="45"/>
  </r>
  <r>
    <x v="732"/>
    <x v="2"/>
    <n v="0"/>
    <x v="45"/>
  </r>
  <r>
    <x v="732"/>
    <x v="3"/>
    <n v="0"/>
    <x v="45"/>
  </r>
  <r>
    <x v="732"/>
    <x v="4"/>
    <n v="1"/>
    <x v="45"/>
  </r>
  <r>
    <x v="732"/>
    <x v="5"/>
    <n v="1"/>
    <x v="45"/>
  </r>
  <r>
    <x v="732"/>
    <x v="6"/>
    <n v="2"/>
    <x v="45"/>
  </r>
  <r>
    <x v="732"/>
    <x v="7"/>
    <n v="4"/>
    <x v="45"/>
  </r>
  <r>
    <x v="732"/>
    <x v="8"/>
    <m/>
    <x v="45"/>
  </r>
  <r>
    <x v="732"/>
    <x v="9"/>
    <m/>
    <x v="45"/>
  </r>
  <r>
    <x v="732"/>
    <x v="10"/>
    <m/>
    <x v="45"/>
  </r>
  <r>
    <x v="732"/>
    <x v="11"/>
    <m/>
    <x v="45"/>
  </r>
  <r>
    <x v="732"/>
    <x v="12"/>
    <m/>
    <x v="45"/>
  </r>
  <r>
    <x v="732"/>
    <x v="13"/>
    <m/>
    <x v="45"/>
  </r>
  <r>
    <x v="732"/>
    <x v="14"/>
    <n v="15"/>
    <x v="45"/>
  </r>
  <r>
    <x v="732"/>
    <x v="15"/>
    <n v="15"/>
    <x v="45"/>
  </r>
  <r>
    <x v="732"/>
    <x v="16"/>
    <n v="15"/>
    <x v="45"/>
  </r>
  <r>
    <x v="732"/>
    <x v="17"/>
    <n v="15"/>
    <x v="45"/>
  </r>
  <r>
    <x v="732"/>
    <x v="18"/>
    <m/>
    <x v="45"/>
  </r>
  <r>
    <x v="732"/>
    <x v="19"/>
    <m/>
    <x v="45"/>
  </r>
  <r>
    <x v="744"/>
    <x v="0"/>
    <s v="Mclaren"/>
    <x v="45"/>
  </r>
  <r>
    <x v="744"/>
    <x v="1"/>
    <s v="Mercedes"/>
    <x v="45"/>
  </r>
  <r>
    <x v="744"/>
    <x v="2"/>
    <n v="0"/>
    <x v="45"/>
  </r>
  <r>
    <x v="744"/>
    <x v="3"/>
    <n v="0"/>
    <x v="45"/>
  </r>
  <r>
    <x v="744"/>
    <x v="4"/>
    <n v="0"/>
    <x v="45"/>
  </r>
  <r>
    <x v="744"/>
    <x v="5"/>
    <n v="0"/>
    <x v="45"/>
  </r>
  <r>
    <x v="744"/>
    <x v="6"/>
    <n v="0"/>
    <x v="45"/>
  </r>
  <r>
    <x v="744"/>
    <x v="7"/>
    <n v="0"/>
    <x v="45"/>
  </r>
  <r>
    <x v="744"/>
    <x v="8"/>
    <m/>
    <x v="45"/>
  </r>
  <r>
    <x v="744"/>
    <x v="9"/>
    <m/>
    <x v="45"/>
  </r>
  <r>
    <x v="744"/>
    <x v="10"/>
    <m/>
    <x v="45"/>
  </r>
  <r>
    <x v="744"/>
    <x v="11"/>
    <m/>
    <x v="45"/>
  </r>
  <r>
    <x v="744"/>
    <x v="12"/>
    <m/>
    <x v="45"/>
  </r>
  <r>
    <x v="744"/>
    <x v="13"/>
    <m/>
    <x v="45"/>
  </r>
  <r>
    <x v="744"/>
    <x v="14"/>
    <n v="0"/>
    <x v="45"/>
  </r>
  <r>
    <x v="744"/>
    <x v="15"/>
    <n v="0"/>
    <x v="45"/>
  </r>
  <r>
    <x v="744"/>
    <x v="16"/>
    <n v="0"/>
    <x v="45"/>
  </r>
  <r>
    <x v="744"/>
    <x v="17"/>
    <n v="0"/>
    <x v="45"/>
  </r>
  <r>
    <x v="744"/>
    <x v="18"/>
    <m/>
    <x v="45"/>
  </r>
  <r>
    <x v="744"/>
    <x v="19"/>
    <m/>
    <x v="45"/>
  </r>
  <r>
    <x v="690"/>
    <x v="0"/>
    <s v="Ferrari"/>
    <x v="45"/>
  </r>
  <r>
    <x v="690"/>
    <x v="1"/>
    <s v="Ferrari"/>
    <x v="45"/>
  </r>
  <r>
    <x v="690"/>
    <x v="2"/>
    <n v="1"/>
    <x v="45"/>
  </r>
  <r>
    <x v="690"/>
    <x v="3"/>
    <n v="4"/>
    <x v="45"/>
  </r>
  <r>
    <x v="690"/>
    <x v="4"/>
    <n v="0"/>
    <x v="45"/>
  </r>
  <r>
    <x v="690"/>
    <x v="5"/>
    <n v="0"/>
    <x v="45"/>
  </r>
  <r>
    <x v="690"/>
    <x v="6"/>
    <n v="4"/>
    <x v="45"/>
  </r>
  <r>
    <x v="690"/>
    <x v="7"/>
    <n v="0"/>
    <x v="45"/>
  </r>
  <r>
    <x v="690"/>
    <x v="8"/>
    <m/>
    <x v="45"/>
  </r>
  <r>
    <x v="690"/>
    <x v="9"/>
    <m/>
    <x v="45"/>
  </r>
  <r>
    <x v="690"/>
    <x v="10"/>
    <m/>
    <x v="45"/>
  </r>
  <r>
    <x v="690"/>
    <x v="11"/>
    <m/>
    <x v="45"/>
  </r>
  <r>
    <x v="690"/>
    <x v="12"/>
    <m/>
    <x v="45"/>
  </r>
  <r>
    <x v="690"/>
    <x v="13"/>
    <m/>
    <x v="45"/>
  </r>
  <r>
    <x v="690"/>
    <x v="14"/>
    <n v="42"/>
    <x v="45"/>
  </r>
  <r>
    <x v="690"/>
    <x v="15"/>
    <n v="42"/>
    <x v="45"/>
  </r>
  <r>
    <x v="690"/>
    <x v="16"/>
    <n v="42"/>
    <x v="45"/>
  </r>
  <r>
    <x v="690"/>
    <x v="17"/>
    <n v="42"/>
    <x v="45"/>
  </r>
  <r>
    <x v="690"/>
    <x v="18"/>
    <n v="0"/>
    <x v="45"/>
  </r>
  <r>
    <x v="690"/>
    <x v="19"/>
    <n v="1"/>
    <x v="45"/>
  </r>
  <r>
    <x v="745"/>
    <x v="0"/>
    <s v="Sauber"/>
    <x v="45"/>
  </r>
  <r>
    <x v="745"/>
    <x v="1"/>
    <s v="Ford"/>
    <x v="45"/>
  </r>
  <r>
    <x v="745"/>
    <x v="2"/>
    <n v="0"/>
    <x v="45"/>
  </r>
  <r>
    <x v="745"/>
    <x v="3"/>
    <n v="0"/>
    <x v="45"/>
  </r>
  <r>
    <x v="745"/>
    <x v="4"/>
    <n v="0"/>
    <x v="45"/>
  </r>
  <r>
    <x v="745"/>
    <x v="5"/>
    <n v="0"/>
    <x v="45"/>
  </r>
  <r>
    <x v="745"/>
    <x v="6"/>
    <n v="1"/>
    <x v="45"/>
  </r>
  <r>
    <x v="745"/>
    <x v="7"/>
    <n v="1"/>
    <x v="45"/>
  </r>
  <r>
    <x v="745"/>
    <x v="8"/>
    <m/>
    <x v="45"/>
  </r>
  <r>
    <x v="745"/>
    <x v="9"/>
    <m/>
    <x v="45"/>
  </r>
  <r>
    <x v="745"/>
    <x v="10"/>
    <m/>
    <x v="45"/>
  </r>
  <r>
    <x v="745"/>
    <x v="11"/>
    <m/>
    <x v="45"/>
  </r>
  <r>
    <x v="745"/>
    <x v="12"/>
    <m/>
    <x v="45"/>
  </r>
  <r>
    <x v="745"/>
    <x v="13"/>
    <m/>
    <x v="45"/>
  </r>
  <r>
    <x v="745"/>
    <x v="14"/>
    <n v="3"/>
    <x v="45"/>
  </r>
  <r>
    <x v="745"/>
    <x v="15"/>
    <n v="3"/>
    <x v="45"/>
  </r>
  <r>
    <x v="745"/>
    <x v="16"/>
    <n v="3"/>
    <x v="45"/>
  </r>
  <r>
    <x v="745"/>
    <x v="17"/>
    <n v="3"/>
    <x v="45"/>
  </r>
  <r>
    <x v="745"/>
    <x v="18"/>
    <m/>
    <x v="45"/>
  </r>
  <r>
    <x v="745"/>
    <x v="19"/>
    <n v="0"/>
    <x v="45"/>
  </r>
  <r>
    <x v="734"/>
    <x v="0"/>
    <s v="Pacific"/>
    <x v="45"/>
  </r>
  <r>
    <x v="734"/>
    <x v="1"/>
    <s v="Ford"/>
    <x v="45"/>
  </r>
  <r>
    <x v="734"/>
    <x v="2"/>
    <n v="0"/>
    <x v="45"/>
  </r>
  <r>
    <x v="734"/>
    <x v="3"/>
    <n v="0"/>
    <x v="45"/>
  </r>
  <r>
    <x v="734"/>
    <x v="4"/>
    <n v="0"/>
    <x v="45"/>
  </r>
  <r>
    <x v="734"/>
    <x v="5"/>
    <n v="0"/>
    <x v="45"/>
  </r>
  <r>
    <x v="734"/>
    <x v="6"/>
    <n v="0"/>
    <x v="45"/>
  </r>
  <r>
    <x v="734"/>
    <x v="7"/>
    <n v="0"/>
    <x v="45"/>
  </r>
  <r>
    <x v="734"/>
    <x v="8"/>
    <m/>
    <x v="45"/>
  </r>
  <r>
    <x v="734"/>
    <x v="9"/>
    <m/>
    <x v="45"/>
  </r>
  <r>
    <x v="734"/>
    <x v="10"/>
    <m/>
    <x v="45"/>
  </r>
  <r>
    <x v="734"/>
    <x v="11"/>
    <m/>
    <x v="45"/>
  </r>
  <r>
    <x v="734"/>
    <x v="12"/>
    <m/>
    <x v="45"/>
  </r>
  <r>
    <x v="734"/>
    <x v="13"/>
    <m/>
    <x v="45"/>
  </r>
  <r>
    <x v="734"/>
    <x v="14"/>
    <n v="0"/>
    <x v="45"/>
  </r>
  <r>
    <x v="734"/>
    <x v="15"/>
    <n v="0"/>
    <x v="45"/>
  </r>
  <r>
    <x v="734"/>
    <x v="16"/>
    <n v="0"/>
    <x v="45"/>
  </r>
  <r>
    <x v="734"/>
    <x v="17"/>
    <n v="0"/>
    <x v="45"/>
  </r>
  <r>
    <x v="734"/>
    <x v="18"/>
    <m/>
    <x v="45"/>
  </r>
  <r>
    <x v="734"/>
    <x v="19"/>
    <n v="0"/>
    <x v="45"/>
  </r>
  <r>
    <x v="692"/>
    <x v="0"/>
    <s v="Benetton"/>
    <x v="45"/>
  </r>
  <r>
    <x v="692"/>
    <x v="1"/>
    <s v="Renault"/>
    <x v="45"/>
  </r>
  <r>
    <x v="692"/>
    <x v="2"/>
    <n v="2"/>
    <x v="45"/>
  </r>
  <r>
    <x v="692"/>
    <x v="3"/>
    <n v="1"/>
    <x v="45"/>
  </r>
  <r>
    <x v="692"/>
    <x v="4"/>
    <n v="1"/>
    <x v="45"/>
  </r>
  <r>
    <x v="692"/>
    <x v="5"/>
    <n v="4"/>
    <x v="45"/>
  </r>
  <r>
    <x v="692"/>
    <x v="6"/>
    <n v="1"/>
    <x v="45"/>
  </r>
  <r>
    <x v="692"/>
    <x v="7"/>
    <n v="1"/>
    <x v="45"/>
  </r>
  <r>
    <x v="692"/>
    <x v="8"/>
    <m/>
    <x v="45"/>
  </r>
  <r>
    <x v="692"/>
    <x v="9"/>
    <m/>
    <x v="45"/>
  </r>
  <r>
    <x v="692"/>
    <x v="10"/>
    <m/>
    <x v="45"/>
  </r>
  <r>
    <x v="692"/>
    <x v="11"/>
    <m/>
    <x v="45"/>
  </r>
  <r>
    <x v="692"/>
    <x v="12"/>
    <m/>
    <x v="45"/>
  </r>
  <r>
    <x v="692"/>
    <x v="13"/>
    <m/>
    <x v="45"/>
  </r>
  <r>
    <x v="692"/>
    <x v="14"/>
    <n v="45"/>
    <x v="45"/>
  </r>
  <r>
    <x v="692"/>
    <x v="15"/>
    <n v="45"/>
    <x v="45"/>
  </r>
  <r>
    <x v="692"/>
    <x v="16"/>
    <n v="45"/>
    <x v="45"/>
  </r>
  <r>
    <x v="692"/>
    <x v="17"/>
    <n v="45"/>
    <x v="45"/>
  </r>
  <r>
    <x v="692"/>
    <x v="18"/>
    <m/>
    <x v="45"/>
  </r>
  <r>
    <x v="692"/>
    <x v="19"/>
    <m/>
    <x v="45"/>
  </r>
  <r>
    <x v="735"/>
    <x v="0"/>
    <s v="Simtek"/>
    <x v="45"/>
  </r>
  <r>
    <x v="735"/>
    <x v="1"/>
    <s v="Ford"/>
    <x v="45"/>
  </r>
  <r>
    <x v="735"/>
    <x v="2"/>
    <n v="0"/>
    <x v="45"/>
  </r>
  <r>
    <x v="735"/>
    <x v="3"/>
    <n v="0"/>
    <x v="45"/>
  </r>
  <r>
    <x v="735"/>
    <x v="4"/>
    <n v="0"/>
    <x v="45"/>
  </r>
  <r>
    <x v="735"/>
    <x v="5"/>
    <n v="0"/>
    <x v="45"/>
  </r>
  <r>
    <x v="735"/>
    <x v="6"/>
    <n v="0"/>
    <x v="45"/>
  </r>
  <r>
    <x v="735"/>
    <x v="7"/>
    <n v="0"/>
    <x v="45"/>
  </r>
  <r>
    <x v="735"/>
    <x v="8"/>
    <m/>
    <x v="45"/>
  </r>
  <r>
    <x v="735"/>
    <x v="9"/>
    <m/>
    <x v="45"/>
  </r>
  <r>
    <x v="735"/>
    <x v="10"/>
    <m/>
    <x v="45"/>
  </r>
  <r>
    <x v="735"/>
    <x v="11"/>
    <m/>
    <x v="45"/>
  </r>
  <r>
    <x v="735"/>
    <x v="12"/>
    <m/>
    <x v="45"/>
  </r>
  <r>
    <x v="735"/>
    <x v="13"/>
    <m/>
    <x v="45"/>
  </r>
  <r>
    <x v="735"/>
    <x v="14"/>
    <n v="0"/>
    <x v="45"/>
  </r>
  <r>
    <x v="735"/>
    <x v="15"/>
    <n v="0"/>
    <x v="45"/>
  </r>
  <r>
    <x v="735"/>
    <x v="16"/>
    <n v="0"/>
    <x v="45"/>
  </r>
  <r>
    <x v="735"/>
    <x v="17"/>
    <n v="0"/>
    <x v="45"/>
  </r>
  <r>
    <x v="735"/>
    <x v="18"/>
    <m/>
    <x v="45"/>
  </r>
  <r>
    <x v="735"/>
    <x v="19"/>
    <m/>
    <x v="45"/>
  </r>
  <r>
    <x v="707"/>
    <x v="0"/>
    <s v="Sauber"/>
    <x v="45"/>
  </r>
  <r>
    <x v="707"/>
    <x v="1"/>
    <s v="Ford"/>
    <x v="45"/>
  </r>
  <r>
    <x v="707"/>
    <x v="2"/>
    <n v="0"/>
    <x v="45"/>
  </r>
  <r>
    <x v="707"/>
    <x v="3"/>
    <n v="0"/>
    <x v="45"/>
  </r>
  <r>
    <x v="707"/>
    <x v="4"/>
    <n v="0"/>
    <x v="45"/>
  </r>
  <r>
    <x v="707"/>
    <x v="5"/>
    <n v="0"/>
    <x v="45"/>
  </r>
  <r>
    <x v="707"/>
    <x v="6"/>
    <n v="0"/>
    <x v="45"/>
  </r>
  <r>
    <x v="707"/>
    <x v="7"/>
    <n v="0"/>
    <x v="45"/>
  </r>
  <r>
    <x v="707"/>
    <x v="8"/>
    <m/>
    <x v="45"/>
  </r>
  <r>
    <x v="707"/>
    <x v="9"/>
    <m/>
    <x v="45"/>
  </r>
  <r>
    <x v="707"/>
    <x v="10"/>
    <m/>
    <x v="45"/>
  </r>
  <r>
    <x v="707"/>
    <x v="11"/>
    <m/>
    <x v="45"/>
  </r>
  <r>
    <x v="707"/>
    <x v="12"/>
    <m/>
    <x v="45"/>
  </r>
  <r>
    <x v="707"/>
    <x v="13"/>
    <m/>
    <x v="45"/>
  </r>
  <r>
    <x v="707"/>
    <x v="14"/>
    <n v="0"/>
    <x v="45"/>
  </r>
  <r>
    <x v="707"/>
    <x v="15"/>
    <n v="0"/>
    <x v="45"/>
  </r>
  <r>
    <x v="707"/>
    <x v="16"/>
    <n v="0"/>
    <x v="45"/>
  </r>
  <r>
    <x v="707"/>
    <x v="17"/>
    <n v="0"/>
    <x v="45"/>
  </r>
  <r>
    <x v="707"/>
    <x v="18"/>
    <m/>
    <x v="45"/>
  </r>
  <r>
    <x v="707"/>
    <x v="19"/>
    <m/>
    <x v="45"/>
  </r>
  <r>
    <x v="722"/>
    <x v="0"/>
    <s v="Minardi"/>
    <x v="45"/>
  </r>
  <r>
    <x v="722"/>
    <x v="1"/>
    <s v="Ford"/>
    <x v="45"/>
  </r>
  <r>
    <x v="722"/>
    <x v="2"/>
    <n v="0"/>
    <x v="45"/>
  </r>
  <r>
    <x v="722"/>
    <x v="3"/>
    <n v="0"/>
    <x v="45"/>
  </r>
  <r>
    <x v="722"/>
    <x v="4"/>
    <n v="0"/>
    <x v="45"/>
  </r>
  <r>
    <x v="722"/>
    <x v="5"/>
    <n v="0"/>
    <x v="45"/>
  </r>
  <r>
    <x v="722"/>
    <x v="6"/>
    <n v="0"/>
    <x v="45"/>
  </r>
  <r>
    <x v="722"/>
    <x v="7"/>
    <n v="0"/>
    <x v="45"/>
  </r>
  <r>
    <x v="722"/>
    <x v="8"/>
    <m/>
    <x v="45"/>
  </r>
  <r>
    <x v="722"/>
    <x v="9"/>
    <m/>
    <x v="45"/>
  </r>
  <r>
    <x v="722"/>
    <x v="10"/>
    <m/>
    <x v="45"/>
  </r>
  <r>
    <x v="722"/>
    <x v="11"/>
    <m/>
    <x v="45"/>
  </r>
  <r>
    <x v="722"/>
    <x v="12"/>
    <m/>
    <x v="45"/>
  </r>
  <r>
    <x v="722"/>
    <x v="13"/>
    <m/>
    <x v="45"/>
  </r>
  <r>
    <x v="722"/>
    <x v="14"/>
    <n v="0"/>
    <x v="45"/>
  </r>
  <r>
    <x v="722"/>
    <x v="15"/>
    <n v="0"/>
    <x v="45"/>
  </r>
  <r>
    <x v="722"/>
    <x v="16"/>
    <n v="0"/>
    <x v="45"/>
  </r>
  <r>
    <x v="722"/>
    <x v="17"/>
    <n v="0"/>
    <x v="45"/>
  </r>
  <r>
    <x v="722"/>
    <x v="18"/>
    <m/>
    <x v="45"/>
  </r>
  <r>
    <x v="722"/>
    <x v="19"/>
    <m/>
    <x v="45"/>
  </r>
  <r>
    <x v="708"/>
    <x v="0"/>
    <s v="Mclaren"/>
    <x v="45"/>
  </r>
  <r>
    <x v="708"/>
    <x v="1"/>
    <s v="Mercedes"/>
    <x v="45"/>
  </r>
  <r>
    <x v="708"/>
    <x v="2"/>
    <n v="0"/>
    <x v="45"/>
  </r>
  <r>
    <x v="708"/>
    <x v="3"/>
    <n v="0"/>
    <x v="45"/>
  </r>
  <r>
    <x v="708"/>
    <x v="4"/>
    <n v="0"/>
    <x v="45"/>
  </r>
  <r>
    <x v="708"/>
    <x v="5"/>
    <n v="2"/>
    <x v="45"/>
  </r>
  <r>
    <x v="708"/>
    <x v="6"/>
    <n v="3"/>
    <x v="45"/>
  </r>
  <r>
    <x v="708"/>
    <x v="7"/>
    <n v="1"/>
    <x v="45"/>
  </r>
  <r>
    <x v="708"/>
    <x v="8"/>
    <m/>
    <x v="45"/>
  </r>
  <r>
    <x v="708"/>
    <x v="9"/>
    <m/>
    <x v="45"/>
  </r>
  <r>
    <x v="708"/>
    <x v="10"/>
    <m/>
    <x v="45"/>
  </r>
  <r>
    <x v="708"/>
    <x v="11"/>
    <m/>
    <x v="45"/>
  </r>
  <r>
    <x v="708"/>
    <x v="12"/>
    <m/>
    <x v="45"/>
  </r>
  <r>
    <x v="708"/>
    <x v="13"/>
    <m/>
    <x v="45"/>
  </r>
  <r>
    <x v="708"/>
    <x v="14"/>
    <n v="13"/>
    <x v="45"/>
  </r>
  <r>
    <x v="708"/>
    <x v="15"/>
    <n v="13"/>
    <x v="45"/>
  </r>
  <r>
    <x v="708"/>
    <x v="16"/>
    <n v="13"/>
    <x v="45"/>
  </r>
  <r>
    <x v="708"/>
    <x v="17"/>
    <n v="13"/>
    <x v="45"/>
  </r>
  <r>
    <x v="708"/>
    <x v="18"/>
    <m/>
    <x v="45"/>
  </r>
  <r>
    <x v="708"/>
    <x v="19"/>
    <n v="0"/>
    <x v="45"/>
  </r>
  <r>
    <x v="655"/>
    <x v="0"/>
    <s v="Ligier"/>
    <x v="45"/>
  </r>
  <r>
    <x v="655"/>
    <x v="1"/>
    <s v="Mugen Honda"/>
    <x v="45"/>
  </r>
  <r>
    <x v="655"/>
    <x v="2"/>
    <n v="0"/>
    <x v="45"/>
  </r>
  <r>
    <x v="655"/>
    <x v="3"/>
    <n v="0"/>
    <x v="45"/>
  </r>
  <r>
    <x v="655"/>
    <x v="4"/>
    <n v="1"/>
    <x v="45"/>
  </r>
  <r>
    <x v="655"/>
    <x v="5"/>
    <n v="1"/>
    <x v="45"/>
  </r>
  <r>
    <x v="655"/>
    <x v="6"/>
    <n v="0"/>
    <x v="45"/>
  </r>
  <r>
    <x v="655"/>
    <x v="7"/>
    <n v="0"/>
    <x v="45"/>
  </r>
  <r>
    <x v="655"/>
    <x v="8"/>
    <m/>
    <x v="45"/>
  </r>
  <r>
    <x v="655"/>
    <x v="9"/>
    <m/>
    <x v="45"/>
  </r>
  <r>
    <x v="655"/>
    <x v="10"/>
    <m/>
    <x v="45"/>
  </r>
  <r>
    <x v="655"/>
    <x v="11"/>
    <m/>
    <x v="45"/>
  </r>
  <r>
    <x v="655"/>
    <x v="12"/>
    <m/>
    <x v="45"/>
  </r>
  <r>
    <x v="655"/>
    <x v="13"/>
    <m/>
    <x v="45"/>
  </r>
  <r>
    <x v="655"/>
    <x v="14"/>
    <n v="7"/>
    <x v="45"/>
  </r>
  <r>
    <x v="655"/>
    <x v="15"/>
    <n v="7"/>
    <x v="45"/>
  </r>
  <r>
    <x v="655"/>
    <x v="16"/>
    <n v="7"/>
    <x v="45"/>
  </r>
  <r>
    <x v="655"/>
    <x v="17"/>
    <n v="7"/>
    <x v="45"/>
  </r>
  <r>
    <x v="655"/>
    <x v="18"/>
    <m/>
    <x v="45"/>
  </r>
  <r>
    <x v="655"/>
    <x v="19"/>
    <n v="0"/>
    <x v="45"/>
  </r>
  <r>
    <x v="746"/>
    <x v="0"/>
    <s v="Arrows"/>
    <x v="45"/>
  </r>
  <r>
    <x v="746"/>
    <x v="1"/>
    <s v="Hart"/>
    <x v="45"/>
  </r>
  <r>
    <x v="746"/>
    <x v="2"/>
    <n v="0"/>
    <x v="45"/>
  </r>
  <r>
    <x v="746"/>
    <x v="3"/>
    <n v="0"/>
    <x v="45"/>
  </r>
  <r>
    <x v="746"/>
    <x v="4"/>
    <n v="0"/>
    <x v="45"/>
  </r>
  <r>
    <x v="746"/>
    <x v="5"/>
    <n v="0"/>
    <x v="45"/>
  </r>
  <r>
    <x v="746"/>
    <x v="6"/>
    <n v="0"/>
    <x v="45"/>
  </r>
  <r>
    <x v="746"/>
    <x v="7"/>
    <n v="0"/>
    <x v="45"/>
  </r>
  <r>
    <x v="746"/>
    <x v="8"/>
    <m/>
    <x v="45"/>
  </r>
  <r>
    <x v="746"/>
    <x v="9"/>
    <m/>
    <x v="45"/>
  </r>
  <r>
    <x v="746"/>
    <x v="10"/>
    <m/>
    <x v="45"/>
  </r>
  <r>
    <x v="746"/>
    <x v="11"/>
    <m/>
    <x v="45"/>
  </r>
  <r>
    <x v="746"/>
    <x v="12"/>
    <m/>
    <x v="45"/>
  </r>
  <r>
    <x v="746"/>
    <x v="13"/>
    <m/>
    <x v="45"/>
  </r>
  <r>
    <x v="746"/>
    <x v="14"/>
    <n v="0"/>
    <x v="45"/>
  </r>
  <r>
    <x v="746"/>
    <x v="15"/>
    <n v="0"/>
    <x v="45"/>
  </r>
  <r>
    <x v="746"/>
    <x v="16"/>
    <n v="0"/>
    <x v="45"/>
  </r>
  <r>
    <x v="746"/>
    <x v="17"/>
    <n v="0"/>
    <x v="45"/>
  </r>
  <r>
    <x v="746"/>
    <x v="18"/>
    <m/>
    <x v="45"/>
  </r>
  <r>
    <x v="746"/>
    <x v="19"/>
    <n v="0"/>
    <x v="45"/>
  </r>
  <r>
    <x v="710"/>
    <x v="0"/>
    <s v="Benetton"/>
    <x v="45"/>
  </r>
  <r>
    <x v="710"/>
    <x v="1"/>
    <s v="Renault"/>
    <x v="45"/>
  </r>
  <r>
    <x v="710"/>
    <x v="2"/>
    <n v="9"/>
    <x v="45"/>
  </r>
  <r>
    <x v="710"/>
    <x v="3"/>
    <n v="1"/>
    <x v="45"/>
  </r>
  <r>
    <x v="710"/>
    <x v="4"/>
    <n v="1"/>
    <x v="45"/>
  </r>
  <r>
    <x v="710"/>
    <x v="5"/>
    <n v="0"/>
    <x v="45"/>
  </r>
  <r>
    <x v="710"/>
    <x v="6"/>
    <n v="1"/>
    <x v="45"/>
  </r>
  <r>
    <x v="710"/>
    <x v="7"/>
    <n v="0"/>
    <x v="45"/>
  </r>
  <r>
    <x v="710"/>
    <x v="8"/>
    <m/>
    <x v="45"/>
  </r>
  <r>
    <x v="710"/>
    <x v="9"/>
    <m/>
    <x v="45"/>
  </r>
  <r>
    <x v="710"/>
    <x v="10"/>
    <m/>
    <x v="45"/>
  </r>
  <r>
    <x v="710"/>
    <x v="11"/>
    <m/>
    <x v="45"/>
  </r>
  <r>
    <x v="710"/>
    <x v="12"/>
    <n v="1"/>
    <x v="45"/>
  </r>
  <r>
    <x v="710"/>
    <x v="13"/>
    <n v="1"/>
    <x v="45"/>
  </r>
  <r>
    <x v="710"/>
    <x v="14"/>
    <n v="102"/>
    <x v="45"/>
  </r>
  <r>
    <x v="710"/>
    <x v="15"/>
    <n v="102"/>
    <x v="45"/>
  </r>
  <r>
    <x v="710"/>
    <x v="16"/>
    <n v="102"/>
    <x v="45"/>
  </r>
  <r>
    <x v="710"/>
    <x v="17"/>
    <n v="92"/>
    <x v="45"/>
  </r>
  <r>
    <x v="710"/>
    <x v="18"/>
    <n v="4"/>
    <x v="45"/>
  </r>
  <r>
    <x v="710"/>
    <x v="19"/>
    <n v="8"/>
    <x v="45"/>
  </r>
  <r>
    <x v="711"/>
    <x v="0"/>
    <s v="Mclaren"/>
    <x v="45"/>
  </r>
  <r>
    <x v="711"/>
    <x v="1"/>
    <s v="Mercedes"/>
    <x v="45"/>
  </r>
  <r>
    <x v="711"/>
    <x v="2"/>
    <n v="0"/>
    <x v="45"/>
  </r>
  <r>
    <x v="711"/>
    <x v="3"/>
    <n v="2"/>
    <x v="45"/>
  </r>
  <r>
    <x v="711"/>
    <x v="4"/>
    <n v="0"/>
    <x v="45"/>
  </r>
  <r>
    <x v="711"/>
    <x v="5"/>
    <n v="1"/>
    <x v="45"/>
  </r>
  <r>
    <x v="711"/>
    <x v="6"/>
    <n v="1"/>
    <x v="45"/>
  </r>
  <r>
    <x v="711"/>
    <x v="7"/>
    <n v="0"/>
    <x v="45"/>
  </r>
  <r>
    <x v="711"/>
    <x v="8"/>
    <m/>
    <x v="45"/>
  </r>
  <r>
    <x v="711"/>
    <x v="9"/>
    <m/>
    <x v="45"/>
  </r>
  <r>
    <x v="711"/>
    <x v="10"/>
    <m/>
    <x v="45"/>
  </r>
  <r>
    <x v="711"/>
    <x v="11"/>
    <m/>
    <x v="45"/>
  </r>
  <r>
    <x v="711"/>
    <x v="12"/>
    <m/>
    <x v="45"/>
  </r>
  <r>
    <x v="711"/>
    <x v="13"/>
    <m/>
    <x v="45"/>
  </r>
  <r>
    <x v="711"/>
    <x v="14"/>
    <n v="17"/>
    <x v="45"/>
  </r>
  <r>
    <x v="711"/>
    <x v="15"/>
    <n v="17"/>
    <x v="45"/>
  </r>
  <r>
    <x v="711"/>
    <x v="16"/>
    <n v="17"/>
    <x v="45"/>
  </r>
  <r>
    <x v="711"/>
    <x v="17"/>
    <n v="17"/>
    <x v="45"/>
  </r>
  <r>
    <x v="711"/>
    <x v="18"/>
    <m/>
    <x v="45"/>
  </r>
  <r>
    <x v="711"/>
    <x v="19"/>
    <m/>
    <x v="45"/>
  </r>
  <r>
    <x v="737"/>
    <x v="0"/>
    <s v="Tyrell"/>
    <x v="45"/>
  </r>
  <r>
    <x v="737"/>
    <x v="1"/>
    <s v="Yamaha"/>
    <x v="45"/>
  </r>
  <r>
    <x v="737"/>
    <x v="2"/>
    <n v="0"/>
    <x v="45"/>
  </r>
  <r>
    <x v="737"/>
    <x v="3"/>
    <n v="0"/>
    <x v="45"/>
  </r>
  <r>
    <x v="737"/>
    <x v="4"/>
    <n v="0"/>
    <x v="45"/>
  </r>
  <r>
    <x v="737"/>
    <x v="5"/>
    <n v="0"/>
    <x v="45"/>
  </r>
  <r>
    <x v="737"/>
    <x v="6"/>
    <n v="2"/>
    <x v="45"/>
  </r>
  <r>
    <x v="737"/>
    <x v="7"/>
    <n v="1"/>
    <x v="45"/>
  </r>
  <r>
    <x v="737"/>
    <x v="8"/>
    <m/>
    <x v="45"/>
  </r>
  <r>
    <x v="737"/>
    <x v="9"/>
    <m/>
    <x v="45"/>
  </r>
  <r>
    <x v="737"/>
    <x v="10"/>
    <m/>
    <x v="45"/>
  </r>
  <r>
    <x v="737"/>
    <x v="11"/>
    <m/>
    <x v="45"/>
  </r>
  <r>
    <x v="737"/>
    <x v="12"/>
    <m/>
    <x v="45"/>
  </r>
  <r>
    <x v="737"/>
    <x v="13"/>
    <m/>
    <x v="45"/>
  </r>
  <r>
    <x v="737"/>
    <x v="14"/>
    <n v="5"/>
    <x v="45"/>
  </r>
  <r>
    <x v="737"/>
    <x v="15"/>
    <n v="5"/>
    <x v="45"/>
  </r>
  <r>
    <x v="737"/>
    <x v="16"/>
    <n v="5"/>
    <x v="45"/>
  </r>
  <r>
    <x v="737"/>
    <x v="17"/>
    <n v="5"/>
    <x v="45"/>
  </r>
  <r>
    <x v="737"/>
    <x v="18"/>
    <m/>
    <x v="45"/>
  </r>
  <r>
    <x v="737"/>
    <x v="19"/>
    <m/>
    <x v="45"/>
  </r>
  <r>
    <x v="624"/>
    <x v="0"/>
    <s v="Mclaren"/>
    <x v="45"/>
  </r>
  <r>
    <x v="624"/>
    <x v="1"/>
    <s v="Mercedes"/>
    <x v="45"/>
  </r>
  <r>
    <x v="624"/>
    <x v="2"/>
    <n v="0"/>
    <x v="45"/>
  </r>
  <r>
    <x v="624"/>
    <x v="3"/>
    <n v="0"/>
    <x v="45"/>
  </r>
  <r>
    <x v="624"/>
    <x v="4"/>
    <n v="0"/>
    <x v="45"/>
  </r>
  <r>
    <x v="624"/>
    <x v="5"/>
    <n v="0"/>
    <x v="45"/>
  </r>
  <r>
    <x v="624"/>
    <x v="6"/>
    <n v="0"/>
    <x v="45"/>
  </r>
  <r>
    <x v="624"/>
    <x v="7"/>
    <n v="0"/>
    <x v="45"/>
  </r>
  <r>
    <x v="624"/>
    <x v="8"/>
    <m/>
    <x v="45"/>
  </r>
  <r>
    <x v="624"/>
    <x v="9"/>
    <m/>
    <x v="45"/>
  </r>
  <r>
    <x v="624"/>
    <x v="10"/>
    <m/>
    <x v="45"/>
  </r>
  <r>
    <x v="624"/>
    <x v="11"/>
    <m/>
    <x v="45"/>
  </r>
  <r>
    <x v="624"/>
    <x v="12"/>
    <m/>
    <x v="45"/>
  </r>
  <r>
    <x v="624"/>
    <x v="13"/>
    <m/>
    <x v="45"/>
  </r>
  <r>
    <x v="624"/>
    <x v="14"/>
    <n v="0"/>
    <x v="45"/>
  </r>
  <r>
    <x v="624"/>
    <x v="15"/>
    <n v="0"/>
    <x v="45"/>
  </r>
  <r>
    <x v="624"/>
    <x v="16"/>
    <n v="0"/>
    <x v="45"/>
  </r>
  <r>
    <x v="624"/>
    <x v="17"/>
    <n v="0"/>
    <x v="45"/>
  </r>
  <r>
    <x v="624"/>
    <x v="18"/>
    <m/>
    <x v="45"/>
  </r>
  <r>
    <x v="624"/>
    <x v="19"/>
    <m/>
    <x v="45"/>
  </r>
  <r>
    <x v="739"/>
    <x v="0"/>
    <s v="Ligier"/>
    <x v="45"/>
  </r>
  <r>
    <x v="739"/>
    <x v="1"/>
    <s v="Mugen Honda"/>
    <x v="45"/>
  </r>
  <r>
    <x v="739"/>
    <x v="2"/>
    <n v="0"/>
    <x v="45"/>
  </r>
  <r>
    <x v="739"/>
    <x v="3"/>
    <n v="1"/>
    <x v="45"/>
  </r>
  <r>
    <x v="739"/>
    <x v="4"/>
    <n v="0"/>
    <x v="45"/>
  </r>
  <r>
    <x v="739"/>
    <x v="5"/>
    <n v="2"/>
    <x v="45"/>
  </r>
  <r>
    <x v="739"/>
    <x v="6"/>
    <n v="1"/>
    <x v="45"/>
  </r>
  <r>
    <x v="739"/>
    <x v="7"/>
    <n v="2"/>
    <x v="45"/>
  </r>
  <r>
    <x v="739"/>
    <x v="8"/>
    <m/>
    <x v="45"/>
  </r>
  <r>
    <x v="739"/>
    <x v="9"/>
    <m/>
    <x v="45"/>
  </r>
  <r>
    <x v="739"/>
    <x v="10"/>
    <m/>
    <x v="45"/>
  </r>
  <r>
    <x v="739"/>
    <x v="11"/>
    <m/>
    <x v="45"/>
  </r>
  <r>
    <x v="739"/>
    <x v="12"/>
    <m/>
    <x v="45"/>
  </r>
  <r>
    <x v="739"/>
    <x v="13"/>
    <m/>
    <x v="45"/>
  </r>
  <r>
    <x v="739"/>
    <x v="14"/>
    <n v="16"/>
    <x v="45"/>
  </r>
  <r>
    <x v="739"/>
    <x v="15"/>
    <n v="16"/>
    <x v="45"/>
  </r>
  <r>
    <x v="739"/>
    <x v="16"/>
    <n v="16"/>
    <x v="45"/>
  </r>
  <r>
    <x v="739"/>
    <x v="17"/>
    <n v="16"/>
    <x v="45"/>
  </r>
  <r>
    <x v="739"/>
    <x v="18"/>
    <m/>
    <x v="45"/>
  </r>
  <r>
    <x v="739"/>
    <x v="19"/>
    <m/>
    <x v="45"/>
  </r>
  <r>
    <x v="747"/>
    <x v="0"/>
    <s v="Forti"/>
    <x v="45"/>
  </r>
  <r>
    <x v="747"/>
    <x v="1"/>
    <s v="Ford"/>
    <x v="45"/>
  </r>
  <r>
    <x v="747"/>
    <x v="2"/>
    <n v="0"/>
    <x v="45"/>
  </r>
  <r>
    <x v="747"/>
    <x v="3"/>
    <n v="0"/>
    <x v="45"/>
  </r>
  <r>
    <x v="747"/>
    <x v="4"/>
    <n v="0"/>
    <x v="45"/>
  </r>
  <r>
    <x v="747"/>
    <x v="5"/>
    <n v="0"/>
    <x v="45"/>
  </r>
  <r>
    <x v="747"/>
    <x v="6"/>
    <n v="0"/>
    <x v="45"/>
  </r>
  <r>
    <x v="747"/>
    <x v="7"/>
    <n v="0"/>
    <x v="45"/>
  </r>
  <r>
    <x v="747"/>
    <x v="8"/>
    <m/>
    <x v="45"/>
  </r>
  <r>
    <x v="747"/>
    <x v="9"/>
    <m/>
    <x v="45"/>
  </r>
  <r>
    <x v="747"/>
    <x v="10"/>
    <m/>
    <x v="45"/>
  </r>
  <r>
    <x v="747"/>
    <x v="11"/>
    <m/>
    <x v="45"/>
  </r>
  <r>
    <x v="747"/>
    <x v="12"/>
    <m/>
    <x v="45"/>
  </r>
  <r>
    <x v="747"/>
    <x v="13"/>
    <m/>
    <x v="45"/>
  </r>
  <r>
    <x v="747"/>
    <x v="14"/>
    <n v="0"/>
    <x v="45"/>
  </r>
  <r>
    <x v="747"/>
    <x v="15"/>
    <n v="0"/>
    <x v="45"/>
  </r>
  <r>
    <x v="747"/>
    <x v="16"/>
    <n v="0"/>
    <x v="45"/>
  </r>
  <r>
    <x v="747"/>
    <x v="17"/>
    <n v="0"/>
    <x v="45"/>
  </r>
  <r>
    <x v="747"/>
    <x v="18"/>
    <m/>
    <x v="45"/>
  </r>
  <r>
    <x v="747"/>
    <x v="19"/>
    <m/>
    <x v="45"/>
  </r>
  <r>
    <x v="725"/>
    <x v="0"/>
    <s v="Minardi"/>
    <x v="45"/>
  </r>
  <r>
    <x v="725"/>
    <x v="1"/>
    <s v="Ford"/>
    <x v="45"/>
  </r>
  <r>
    <x v="725"/>
    <x v="2"/>
    <n v="0"/>
    <x v="45"/>
  </r>
  <r>
    <x v="725"/>
    <x v="3"/>
    <n v="0"/>
    <x v="45"/>
  </r>
  <r>
    <x v="725"/>
    <x v="4"/>
    <n v="0"/>
    <x v="45"/>
  </r>
  <r>
    <x v="725"/>
    <x v="5"/>
    <n v="0"/>
    <x v="45"/>
  </r>
  <r>
    <x v="725"/>
    <x v="6"/>
    <n v="0"/>
    <x v="45"/>
  </r>
  <r>
    <x v="725"/>
    <x v="7"/>
    <n v="1"/>
    <x v="45"/>
  </r>
  <r>
    <x v="725"/>
    <x v="8"/>
    <m/>
    <x v="45"/>
  </r>
  <r>
    <x v="725"/>
    <x v="9"/>
    <m/>
    <x v="45"/>
  </r>
  <r>
    <x v="725"/>
    <x v="10"/>
    <m/>
    <x v="45"/>
  </r>
  <r>
    <x v="725"/>
    <x v="11"/>
    <m/>
    <x v="45"/>
  </r>
  <r>
    <x v="725"/>
    <x v="12"/>
    <m/>
    <x v="45"/>
  </r>
  <r>
    <x v="725"/>
    <x v="13"/>
    <m/>
    <x v="45"/>
  </r>
  <r>
    <x v="725"/>
    <x v="14"/>
    <n v="1"/>
    <x v="45"/>
  </r>
  <r>
    <x v="725"/>
    <x v="15"/>
    <n v="1"/>
    <x v="45"/>
  </r>
  <r>
    <x v="725"/>
    <x v="16"/>
    <n v="1"/>
    <x v="45"/>
  </r>
  <r>
    <x v="725"/>
    <x v="17"/>
    <n v="1"/>
    <x v="45"/>
  </r>
  <r>
    <x v="725"/>
    <x v="18"/>
    <m/>
    <x v="45"/>
  </r>
  <r>
    <x v="725"/>
    <x v="19"/>
    <m/>
    <x v="45"/>
  </r>
  <r>
    <x v="658"/>
    <x v="0"/>
    <s v="Minardi"/>
    <x v="45"/>
  </r>
  <r>
    <x v="658"/>
    <x v="1"/>
    <s v="Ford"/>
    <x v="45"/>
  </r>
  <r>
    <x v="658"/>
    <x v="2"/>
    <n v="0"/>
    <x v="45"/>
  </r>
  <r>
    <x v="658"/>
    <x v="3"/>
    <n v="0"/>
    <x v="45"/>
  </r>
  <r>
    <x v="658"/>
    <x v="4"/>
    <n v="0"/>
    <x v="45"/>
  </r>
  <r>
    <x v="658"/>
    <x v="5"/>
    <n v="0"/>
    <x v="45"/>
  </r>
  <r>
    <x v="658"/>
    <x v="6"/>
    <n v="0"/>
    <x v="45"/>
  </r>
  <r>
    <x v="658"/>
    <x v="7"/>
    <n v="0"/>
    <x v="45"/>
  </r>
  <r>
    <x v="658"/>
    <x v="8"/>
    <m/>
    <x v="45"/>
  </r>
  <r>
    <x v="658"/>
    <x v="9"/>
    <m/>
    <x v="45"/>
  </r>
  <r>
    <x v="658"/>
    <x v="10"/>
    <m/>
    <x v="45"/>
  </r>
  <r>
    <x v="658"/>
    <x v="11"/>
    <m/>
    <x v="45"/>
  </r>
  <r>
    <x v="658"/>
    <x v="12"/>
    <m/>
    <x v="45"/>
  </r>
  <r>
    <x v="658"/>
    <x v="13"/>
    <m/>
    <x v="45"/>
  </r>
  <r>
    <x v="658"/>
    <x v="14"/>
    <n v="0"/>
    <x v="45"/>
  </r>
  <r>
    <x v="658"/>
    <x v="15"/>
    <n v="0"/>
    <x v="45"/>
  </r>
  <r>
    <x v="658"/>
    <x v="16"/>
    <n v="0"/>
    <x v="45"/>
  </r>
  <r>
    <x v="658"/>
    <x v="17"/>
    <n v="0"/>
    <x v="45"/>
  </r>
  <r>
    <x v="658"/>
    <x v="18"/>
    <m/>
    <x v="45"/>
  </r>
  <r>
    <x v="658"/>
    <x v="19"/>
    <m/>
    <x v="45"/>
  </r>
  <r>
    <x v="672"/>
    <x v="0"/>
    <s v="Forti"/>
    <x v="45"/>
  </r>
  <r>
    <x v="672"/>
    <x v="1"/>
    <s v="Ford"/>
    <x v="45"/>
  </r>
  <r>
    <x v="672"/>
    <x v="2"/>
    <n v="0"/>
    <x v="45"/>
  </r>
  <r>
    <x v="672"/>
    <x v="3"/>
    <n v="0"/>
    <x v="45"/>
  </r>
  <r>
    <x v="672"/>
    <x v="4"/>
    <n v="0"/>
    <x v="45"/>
  </r>
  <r>
    <x v="672"/>
    <x v="5"/>
    <n v="0"/>
    <x v="45"/>
  </r>
  <r>
    <x v="672"/>
    <x v="6"/>
    <n v="0"/>
    <x v="45"/>
  </r>
  <r>
    <x v="672"/>
    <x v="7"/>
    <n v="0"/>
    <x v="45"/>
  </r>
  <r>
    <x v="672"/>
    <x v="8"/>
    <m/>
    <x v="45"/>
  </r>
  <r>
    <x v="672"/>
    <x v="9"/>
    <m/>
    <x v="45"/>
  </r>
  <r>
    <x v="672"/>
    <x v="10"/>
    <m/>
    <x v="45"/>
  </r>
  <r>
    <x v="672"/>
    <x v="11"/>
    <m/>
    <x v="45"/>
  </r>
  <r>
    <x v="672"/>
    <x v="12"/>
    <m/>
    <x v="45"/>
  </r>
  <r>
    <x v="672"/>
    <x v="13"/>
    <m/>
    <x v="45"/>
  </r>
  <r>
    <x v="672"/>
    <x v="14"/>
    <n v="0"/>
    <x v="45"/>
  </r>
  <r>
    <x v="672"/>
    <x v="15"/>
    <n v="0"/>
    <x v="45"/>
  </r>
  <r>
    <x v="672"/>
    <x v="16"/>
    <n v="0"/>
    <x v="45"/>
  </r>
  <r>
    <x v="672"/>
    <x v="17"/>
    <n v="0"/>
    <x v="45"/>
  </r>
  <r>
    <x v="672"/>
    <x v="18"/>
    <m/>
    <x v="45"/>
  </r>
  <r>
    <x v="672"/>
    <x v="19"/>
    <m/>
    <x v="45"/>
  </r>
  <r>
    <x v="726"/>
    <x v="0"/>
    <s v="Jordan"/>
    <x v="45"/>
  </r>
  <r>
    <x v="726"/>
    <x v="1"/>
    <s v="Peugeot"/>
    <x v="45"/>
  </r>
  <r>
    <x v="726"/>
    <x v="2"/>
    <n v="0"/>
    <x v="45"/>
  </r>
  <r>
    <x v="726"/>
    <x v="3"/>
    <n v="1"/>
    <x v="45"/>
  </r>
  <r>
    <x v="726"/>
    <x v="4"/>
    <n v="0"/>
    <x v="45"/>
  </r>
  <r>
    <x v="726"/>
    <x v="5"/>
    <n v="1"/>
    <x v="45"/>
  </r>
  <r>
    <x v="726"/>
    <x v="6"/>
    <n v="0"/>
    <x v="45"/>
  </r>
  <r>
    <x v="726"/>
    <x v="7"/>
    <n v="2"/>
    <x v="45"/>
  </r>
  <r>
    <x v="726"/>
    <x v="8"/>
    <m/>
    <x v="45"/>
  </r>
  <r>
    <x v="726"/>
    <x v="9"/>
    <m/>
    <x v="45"/>
  </r>
  <r>
    <x v="726"/>
    <x v="10"/>
    <m/>
    <x v="45"/>
  </r>
  <r>
    <x v="726"/>
    <x v="11"/>
    <m/>
    <x v="45"/>
  </r>
  <r>
    <x v="726"/>
    <x v="12"/>
    <m/>
    <x v="45"/>
  </r>
  <r>
    <x v="726"/>
    <x v="13"/>
    <m/>
    <x v="45"/>
  </r>
  <r>
    <x v="726"/>
    <x v="14"/>
    <n v="11"/>
    <x v="45"/>
  </r>
  <r>
    <x v="726"/>
    <x v="15"/>
    <n v="11"/>
    <x v="45"/>
  </r>
  <r>
    <x v="726"/>
    <x v="16"/>
    <n v="11"/>
    <x v="45"/>
  </r>
  <r>
    <x v="726"/>
    <x v="17"/>
    <n v="11"/>
    <x v="45"/>
  </r>
  <r>
    <x v="726"/>
    <x v="18"/>
    <m/>
    <x v="45"/>
  </r>
  <r>
    <x v="726"/>
    <x v="19"/>
    <m/>
    <x v="45"/>
  </r>
  <r>
    <x v="742"/>
    <x v="0"/>
    <s v="Arrows"/>
    <x v="45"/>
  </r>
  <r>
    <x v="742"/>
    <x v="1"/>
    <s v="Hart"/>
    <x v="45"/>
  </r>
  <r>
    <x v="742"/>
    <x v="2"/>
    <n v="0"/>
    <x v="45"/>
  </r>
  <r>
    <x v="742"/>
    <x v="3"/>
    <n v="0"/>
    <x v="45"/>
  </r>
  <r>
    <x v="742"/>
    <x v="4"/>
    <n v="0"/>
    <x v="45"/>
  </r>
  <r>
    <x v="742"/>
    <x v="5"/>
    <n v="0"/>
    <x v="45"/>
  </r>
  <r>
    <x v="742"/>
    <x v="6"/>
    <n v="0"/>
    <x v="45"/>
  </r>
  <r>
    <x v="742"/>
    <x v="7"/>
    <n v="0"/>
    <x v="45"/>
  </r>
  <r>
    <x v="742"/>
    <x v="8"/>
    <m/>
    <x v="45"/>
  </r>
  <r>
    <x v="742"/>
    <x v="9"/>
    <m/>
    <x v="45"/>
  </r>
  <r>
    <x v="742"/>
    <x v="10"/>
    <m/>
    <x v="45"/>
  </r>
  <r>
    <x v="742"/>
    <x v="11"/>
    <m/>
    <x v="45"/>
  </r>
  <r>
    <x v="742"/>
    <x v="12"/>
    <m/>
    <x v="45"/>
  </r>
  <r>
    <x v="742"/>
    <x v="13"/>
    <m/>
    <x v="45"/>
  </r>
  <r>
    <x v="742"/>
    <x v="14"/>
    <n v="0"/>
    <x v="45"/>
  </r>
  <r>
    <x v="742"/>
    <x v="15"/>
    <n v="0"/>
    <x v="45"/>
  </r>
  <r>
    <x v="742"/>
    <x v="16"/>
    <n v="0"/>
    <x v="45"/>
  </r>
  <r>
    <x v="742"/>
    <x v="17"/>
    <n v="0"/>
    <x v="45"/>
  </r>
  <r>
    <x v="742"/>
    <x v="18"/>
    <m/>
    <x v="45"/>
  </r>
  <r>
    <x v="742"/>
    <x v="19"/>
    <m/>
    <x v="45"/>
  </r>
  <r>
    <x v="719"/>
    <x v="0"/>
    <s v="Tyrell"/>
    <x v="45"/>
  </r>
  <r>
    <x v="719"/>
    <x v="1"/>
    <s v="Yamaha"/>
    <x v="45"/>
  </r>
  <r>
    <x v="719"/>
    <x v="2"/>
    <n v="0"/>
    <x v="45"/>
  </r>
  <r>
    <x v="719"/>
    <x v="3"/>
    <n v="0"/>
    <x v="45"/>
  </r>
  <r>
    <x v="719"/>
    <x v="4"/>
    <n v="0"/>
    <x v="45"/>
  </r>
  <r>
    <x v="719"/>
    <x v="5"/>
    <n v="0"/>
    <x v="45"/>
  </r>
  <r>
    <x v="719"/>
    <x v="6"/>
    <n v="0"/>
    <x v="45"/>
  </r>
  <r>
    <x v="719"/>
    <x v="7"/>
    <n v="0"/>
    <x v="45"/>
  </r>
  <r>
    <x v="719"/>
    <x v="8"/>
    <m/>
    <x v="45"/>
  </r>
  <r>
    <x v="719"/>
    <x v="9"/>
    <m/>
    <x v="45"/>
  </r>
  <r>
    <x v="719"/>
    <x v="10"/>
    <m/>
    <x v="45"/>
  </r>
  <r>
    <x v="719"/>
    <x v="11"/>
    <m/>
    <x v="45"/>
  </r>
  <r>
    <x v="719"/>
    <x v="12"/>
    <m/>
    <x v="45"/>
  </r>
  <r>
    <x v="719"/>
    <x v="13"/>
    <m/>
    <x v="45"/>
  </r>
  <r>
    <x v="719"/>
    <x v="14"/>
    <n v="0"/>
    <x v="45"/>
  </r>
  <r>
    <x v="719"/>
    <x v="15"/>
    <n v="0"/>
    <x v="45"/>
  </r>
  <r>
    <x v="719"/>
    <x v="16"/>
    <n v="0"/>
    <x v="45"/>
  </r>
  <r>
    <x v="719"/>
    <x v="17"/>
    <n v="0"/>
    <x v="45"/>
  </r>
  <r>
    <x v="719"/>
    <x v="18"/>
    <m/>
    <x v="45"/>
  </r>
  <r>
    <x v="719"/>
    <x v="19"/>
    <m/>
    <x v="45"/>
  </r>
  <r>
    <x v="728"/>
    <x v="0"/>
    <s v="Forti"/>
    <x v="46"/>
  </r>
  <r>
    <x v="728"/>
    <x v="1"/>
    <s v="Ford"/>
    <x v="46"/>
  </r>
  <r>
    <x v="728"/>
    <x v="2"/>
    <n v="0"/>
    <x v="46"/>
  </r>
  <r>
    <x v="728"/>
    <x v="3"/>
    <n v="0"/>
    <x v="46"/>
  </r>
  <r>
    <x v="728"/>
    <x v="4"/>
    <n v="0"/>
    <x v="46"/>
  </r>
  <r>
    <x v="728"/>
    <x v="5"/>
    <n v="0"/>
    <x v="46"/>
  </r>
  <r>
    <x v="728"/>
    <x v="6"/>
    <n v="0"/>
    <x v="46"/>
  </r>
  <r>
    <x v="728"/>
    <x v="7"/>
    <n v="0"/>
    <x v="46"/>
  </r>
  <r>
    <x v="728"/>
    <x v="8"/>
    <m/>
    <x v="46"/>
  </r>
  <r>
    <x v="728"/>
    <x v="9"/>
    <m/>
    <x v="46"/>
  </r>
  <r>
    <x v="728"/>
    <x v="10"/>
    <m/>
    <x v="46"/>
  </r>
  <r>
    <x v="728"/>
    <x v="11"/>
    <m/>
    <x v="46"/>
  </r>
  <r>
    <x v="728"/>
    <x v="12"/>
    <m/>
    <x v="46"/>
  </r>
  <r>
    <x v="728"/>
    <x v="13"/>
    <m/>
    <x v="46"/>
  </r>
  <r>
    <x v="728"/>
    <x v="14"/>
    <n v="0"/>
    <x v="46"/>
  </r>
  <r>
    <x v="728"/>
    <x v="15"/>
    <n v="0"/>
    <x v="46"/>
  </r>
  <r>
    <x v="728"/>
    <x v="16"/>
    <n v="0"/>
    <x v="46"/>
  </r>
  <r>
    <x v="728"/>
    <x v="17"/>
    <n v="0"/>
    <x v="46"/>
  </r>
  <r>
    <x v="728"/>
    <x v="18"/>
    <m/>
    <x v="46"/>
  </r>
  <r>
    <x v="728"/>
    <x v="19"/>
    <m/>
    <x v="46"/>
  </r>
  <r>
    <x v="716"/>
    <x v="0"/>
    <s v="Williams"/>
    <x v="46"/>
  </r>
  <r>
    <x v="716"/>
    <x v="1"/>
    <s v="Renault"/>
    <x v="46"/>
  </r>
  <r>
    <x v="716"/>
    <x v="2"/>
    <n v="8"/>
    <x v="46"/>
  </r>
  <r>
    <x v="716"/>
    <x v="3"/>
    <n v="2"/>
    <x v="46"/>
  </r>
  <r>
    <x v="716"/>
    <x v="4"/>
    <n v="0"/>
    <x v="46"/>
  </r>
  <r>
    <x v="716"/>
    <x v="5"/>
    <n v="1"/>
    <x v="46"/>
  </r>
  <r>
    <x v="716"/>
    <x v="6"/>
    <n v="1"/>
    <x v="46"/>
  </r>
  <r>
    <x v="716"/>
    <x v="7"/>
    <n v="0"/>
    <x v="46"/>
  </r>
  <r>
    <x v="716"/>
    <x v="8"/>
    <m/>
    <x v="46"/>
  </r>
  <r>
    <x v="716"/>
    <x v="9"/>
    <m/>
    <x v="46"/>
  </r>
  <r>
    <x v="716"/>
    <x v="10"/>
    <m/>
    <x v="46"/>
  </r>
  <r>
    <x v="716"/>
    <x v="11"/>
    <m/>
    <x v="46"/>
  </r>
  <r>
    <x v="716"/>
    <x v="12"/>
    <n v="1"/>
    <x v="46"/>
  </r>
  <r>
    <x v="716"/>
    <x v="13"/>
    <n v="1"/>
    <x v="46"/>
  </r>
  <r>
    <x v="716"/>
    <x v="14"/>
    <n v="97"/>
    <x v="46"/>
  </r>
  <r>
    <x v="716"/>
    <x v="15"/>
    <n v="97"/>
    <x v="46"/>
  </r>
  <r>
    <x v="716"/>
    <x v="16"/>
    <n v="97"/>
    <x v="46"/>
  </r>
  <r>
    <x v="716"/>
    <x v="17"/>
    <n v="97"/>
    <x v="46"/>
  </r>
  <r>
    <x v="716"/>
    <x v="18"/>
    <n v="9"/>
    <x v="46"/>
  </r>
  <r>
    <x v="716"/>
    <x v="19"/>
    <n v="5"/>
    <x v="46"/>
  </r>
  <r>
    <x v="729"/>
    <x v="0"/>
    <s v="Mclaren"/>
    <x v="46"/>
  </r>
  <r>
    <x v="729"/>
    <x v="1"/>
    <s v="Mercedes"/>
    <x v="46"/>
  </r>
  <r>
    <x v="729"/>
    <x v="2"/>
    <n v="0"/>
    <x v="46"/>
  </r>
  <r>
    <x v="729"/>
    <x v="3"/>
    <n v="1"/>
    <x v="46"/>
  </r>
  <r>
    <x v="729"/>
    <x v="4"/>
    <n v="1"/>
    <x v="46"/>
  </r>
  <r>
    <x v="729"/>
    <x v="5"/>
    <n v="1"/>
    <x v="46"/>
  </r>
  <r>
    <x v="729"/>
    <x v="6"/>
    <n v="2"/>
    <x v="46"/>
  </r>
  <r>
    <x v="729"/>
    <x v="7"/>
    <n v="1"/>
    <x v="46"/>
  </r>
  <r>
    <x v="729"/>
    <x v="8"/>
    <m/>
    <x v="46"/>
  </r>
  <r>
    <x v="729"/>
    <x v="9"/>
    <m/>
    <x v="46"/>
  </r>
  <r>
    <x v="729"/>
    <x v="10"/>
    <m/>
    <x v="46"/>
  </r>
  <r>
    <x v="729"/>
    <x v="11"/>
    <m/>
    <x v="46"/>
  </r>
  <r>
    <x v="729"/>
    <x v="12"/>
    <m/>
    <x v="46"/>
  </r>
  <r>
    <x v="729"/>
    <x v="13"/>
    <m/>
    <x v="46"/>
  </r>
  <r>
    <x v="729"/>
    <x v="14"/>
    <n v="18"/>
    <x v="46"/>
  </r>
  <r>
    <x v="729"/>
    <x v="15"/>
    <n v="18"/>
    <x v="46"/>
  </r>
  <r>
    <x v="729"/>
    <x v="16"/>
    <n v="18"/>
    <x v="46"/>
  </r>
  <r>
    <x v="729"/>
    <x v="17"/>
    <n v="18"/>
    <x v="46"/>
  </r>
  <r>
    <x v="729"/>
    <x v="18"/>
    <m/>
    <x v="46"/>
  </r>
  <r>
    <x v="729"/>
    <x v="19"/>
    <m/>
    <x v="46"/>
  </r>
  <r>
    <x v="720"/>
    <x v="0"/>
    <s v="Ferrari"/>
    <x v="46"/>
  </r>
  <r>
    <x v="720"/>
    <x v="1"/>
    <s v="Ferrari"/>
    <x v="46"/>
  </r>
  <r>
    <x v="720"/>
    <x v="2"/>
    <n v="0"/>
    <x v="46"/>
  </r>
  <r>
    <x v="720"/>
    <x v="3"/>
    <n v="0"/>
    <x v="46"/>
  </r>
  <r>
    <x v="720"/>
    <x v="4"/>
    <n v="1"/>
    <x v="46"/>
  </r>
  <r>
    <x v="720"/>
    <x v="5"/>
    <n v="1"/>
    <x v="46"/>
  </r>
  <r>
    <x v="720"/>
    <x v="6"/>
    <n v="2"/>
    <x v="46"/>
  </r>
  <r>
    <x v="720"/>
    <x v="7"/>
    <n v="0"/>
    <x v="46"/>
  </r>
  <r>
    <x v="720"/>
    <x v="8"/>
    <m/>
    <x v="46"/>
  </r>
  <r>
    <x v="720"/>
    <x v="9"/>
    <m/>
    <x v="46"/>
  </r>
  <r>
    <x v="720"/>
    <x v="10"/>
    <m/>
    <x v="46"/>
  </r>
  <r>
    <x v="720"/>
    <x v="11"/>
    <m/>
    <x v="46"/>
  </r>
  <r>
    <x v="720"/>
    <x v="12"/>
    <m/>
    <x v="46"/>
  </r>
  <r>
    <x v="720"/>
    <x v="13"/>
    <m/>
    <x v="46"/>
  </r>
  <r>
    <x v="720"/>
    <x v="14"/>
    <n v="11"/>
    <x v="46"/>
  </r>
  <r>
    <x v="720"/>
    <x v="15"/>
    <n v="11"/>
    <x v="46"/>
  </r>
  <r>
    <x v="720"/>
    <x v="16"/>
    <n v="11"/>
    <x v="46"/>
  </r>
  <r>
    <x v="720"/>
    <x v="17"/>
    <n v="11"/>
    <x v="46"/>
  </r>
  <r>
    <x v="720"/>
    <x v="18"/>
    <m/>
    <x v="46"/>
  </r>
  <r>
    <x v="720"/>
    <x v="19"/>
    <m/>
    <x v="46"/>
  </r>
  <r>
    <x v="652"/>
    <x v="0"/>
    <s v="Benetton"/>
    <x v="46"/>
  </r>
  <r>
    <x v="652"/>
    <x v="1"/>
    <s v="Renault"/>
    <x v="46"/>
  </r>
  <r>
    <x v="652"/>
    <x v="2"/>
    <n v="0"/>
    <x v="46"/>
  </r>
  <r>
    <x v="652"/>
    <x v="3"/>
    <n v="1"/>
    <x v="46"/>
  </r>
  <r>
    <x v="652"/>
    <x v="4"/>
    <n v="1"/>
    <x v="46"/>
  </r>
  <r>
    <x v="652"/>
    <x v="5"/>
    <n v="3"/>
    <x v="46"/>
  </r>
  <r>
    <x v="652"/>
    <x v="6"/>
    <n v="0"/>
    <x v="46"/>
  </r>
  <r>
    <x v="652"/>
    <x v="7"/>
    <n v="2"/>
    <x v="46"/>
  </r>
  <r>
    <x v="652"/>
    <x v="8"/>
    <m/>
    <x v="46"/>
  </r>
  <r>
    <x v="652"/>
    <x v="9"/>
    <m/>
    <x v="46"/>
  </r>
  <r>
    <x v="652"/>
    <x v="10"/>
    <m/>
    <x v="46"/>
  </r>
  <r>
    <x v="652"/>
    <x v="11"/>
    <m/>
    <x v="46"/>
  </r>
  <r>
    <x v="652"/>
    <x v="12"/>
    <m/>
    <x v="46"/>
  </r>
  <r>
    <x v="652"/>
    <x v="13"/>
    <m/>
    <x v="46"/>
  </r>
  <r>
    <x v="652"/>
    <x v="14"/>
    <n v="21"/>
    <x v="46"/>
  </r>
  <r>
    <x v="652"/>
    <x v="15"/>
    <n v="21"/>
    <x v="46"/>
  </r>
  <r>
    <x v="652"/>
    <x v="16"/>
    <n v="21"/>
    <x v="46"/>
  </r>
  <r>
    <x v="652"/>
    <x v="17"/>
    <n v="21"/>
    <x v="46"/>
  </r>
  <r>
    <x v="652"/>
    <x v="18"/>
    <m/>
    <x v="46"/>
  </r>
  <r>
    <x v="652"/>
    <x v="19"/>
    <n v="1"/>
    <x v="46"/>
  </r>
  <r>
    <x v="748"/>
    <x v="0"/>
    <s v="Minardi"/>
    <x v="46"/>
  </r>
  <r>
    <x v="748"/>
    <x v="1"/>
    <s v="Ford"/>
    <x v="46"/>
  </r>
  <r>
    <x v="748"/>
    <x v="2"/>
    <n v="0"/>
    <x v="46"/>
  </r>
  <r>
    <x v="748"/>
    <x v="3"/>
    <n v="0"/>
    <x v="46"/>
  </r>
  <r>
    <x v="748"/>
    <x v="4"/>
    <n v="0"/>
    <x v="46"/>
  </r>
  <r>
    <x v="748"/>
    <x v="5"/>
    <n v="0"/>
    <x v="46"/>
  </r>
  <r>
    <x v="748"/>
    <x v="6"/>
    <n v="0"/>
    <x v="46"/>
  </r>
  <r>
    <x v="748"/>
    <x v="7"/>
    <n v="0"/>
    <x v="46"/>
  </r>
  <r>
    <x v="748"/>
    <x v="8"/>
    <m/>
    <x v="46"/>
  </r>
  <r>
    <x v="748"/>
    <x v="9"/>
    <m/>
    <x v="46"/>
  </r>
  <r>
    <x v="748"/>
    <x v="10"/>
    <m/>
    <x v="46"/>
  </r>
  <r>
    <x v="748"/>
    <x v="11"/>
    <m/>
    <x v="46"/>
  </r>
  <r>
    <x v="748"/>
    <x v="12"/>
    <m/>
    <x v="46"/>
  </r>
  <r>
    <x v="748"/>
    <x v="13"/>
    <m/>
    <x v="46"/>
  </r>
  <r>
    <x v="748"/>
    <x v="14"/>
    <n v="0"/>
    <x v="46"/>
  </r>
  <r>
    <x v="748"/>
    <x v="15"/>
    <n v="0"/>
    <x v="46"/>
  </r>
  <r>
    <x v="748"/>
    <x v="16"/>
    <n v="0"/>
    <x v="46"/>
  </r>
  <r>
    <x v="748"/>
    <x v="17"/>
    <n v="0"/>
    <x v="46"/>
  </r>
  <r>
    <x v="748"/>
    <x v="18"/>
    <m/>
    <x v="46"/>
  </r>
  <r>
    <x v="748"/>
    <x v="19"/>
    <m/>
    <x v="46"/>
  </r>
  <r>
    <x v="743"/>
    <x v="0"/>
    <s v="Minardi"/>
    <x v="46"/>
  </r>
  <r>
    <x v="743"/>
    <x v="1"/>
    <s v="Ford"/>
    <x v="46"/>
  </r>
  <r>
    <x v="743"/>
    <x v="2"/>
    <n v="0"/>
    <x v="46"/>
  </r>
  <r>
    <x v="743"/>
    <x v="3"/>
    <n v="0"/>
    <x v="46"/>
  </r>
  <r>
    <x v="743"/>
    <x v="4"/>
    <n v="0"/>
    <x v="46"/>
  </r>
  <r>
    <x v="743"/>
    <x v="5"/>
    <n v="0"/>
    <x v="46"/>
  </r>
  <r>
    <x v="743"/>
    <x v="6"/>
    <n v="0"/>
    <x v="46"/>
  </r>
  <r>
    <x v="743"/>
    <x v="7"/>
    <n v="0"/>
    <x v="46"/>
  </r>
  <r>
    <x v="743"/>
    <x v="8"/>
    <m/>
    <x v="46"/>
  </r>
  <r>
    <x v="743"/>
    <x v="9"/>
    <m/>
    <x v="46"/>
  </r>
  <r>
    <x v="743"/>
    <x v="10"/>
    <m/>
    <x v="46"/>
  </r>
  <r>
    <x v="743"/>
    <x v="11"/>
    <m/>
    <x v="46"/>
  </r>
  <r>
    <x v="743"/>
    <x v="12"/>
    <m/>
    <x v="46"/>
  </r>
  <r>
    <x v="743"/>
    <x v="13"/>
    <m/>
    <x v="46"/>
  </r>
  <r>
    <x v="743"/>
    <x v="14"/>
    <n v="0"/>
    <x v="46"/>
  </r>
  <r>
    <x v="743"/>
    <x v="15"/>
    <n v="0"/>
    <x v="46"/>
  </r>
  <r>
    <x v="743"/>
    <x v="16"/>
    <n v="0"/>
    <x v="46"/>
  </r>
  <r>
    <x v="743"/>
    <x v="17"/>
    <n v="0"/>
    <x v="46"/>
  </r>
  <r>
    <x v="743"/>
    <x v="18"/>
    <m/>
    <x v="46"/>
  </r>
  <r>
    <x v="743"/>
    <x v="19"/>
    <m/>
    <x v="46"/>
  </r>
  <r>
    <x v="732"/>
    <x v="0"/>
    <s v="Sauber"/>
    <x v="46"/>
  </r>
  <r>
    <x v="732"/>
    <x v="1"/>
    <s v="Ford"/>
    <x v="46"/>
  </r>
  <r>
    <x v="732"/>
    <x v="2"/>
    <n v="0"/>
    <x v="46"/>
  </r>
  <r>
    <x v="732"/>
    <x v="3"/>
    <n v="0"/>
    <x v="46"/>
  </r>
  <r>
    <x v="732"/>
    <x v="4"/>
    <n v="0"/>
    <x v="46"/>
  </r>
  <r>
    <x v="732"/>
    <x v="5"/>
    <n v="2"/>
    <x v="46"/>
  </r>
  <r>
    <x v="732"/>
    <x v="6"/>
    <n v="0"/>
    <x v="46"/>
  </r>
  <r>
    <x v="732"/>
    <x v="7"/>
    <n v="1"/>
    <x v="46"/>
  </r>
  <r>
    <x v="732"/>
    <x v="8"/>
    <m/>
    <x v="46"/>
  </r>
  <r>
    <x v="732"/>
    <x v="9"/>
    <m/>
    <x v="46"/>
  </r>
  <r>
    <x v="732"/>
    <x v="10"/>
    <m/>
    <x v="46"/>
  </r>
  <r>
    <x v="732"/>
    <x v="11"/>
    <m/>
    <x v="46"/>
  </r>
  <r>
    <x v="732"/>
    <x v="12"/>
    <m/>
    <x v="46"/>
  </r>
  <r>
    <x v="732"/>
    <x v="13"/>
    <m/>
    <x v="46"/>
  </r>
  <r>
    <x v="732"/>
    <x v="14"/>
    <n v="7"/>
    <x v="46"/>
  </r>
  <r>
    <x v="732"/>
    <x v="15"/>
    <n v="7"/>
    <x v="46"/>
  </r>
  <r>
    <x v="732"/>
    <x v="16"/>
    <n v="7"/>
    <x v="46"/>
  </r>
  <r>
    <x v="732"/>
    <x v="17"/>
    <n v="7"/>
    <x v="46"/>
  </r>
  <r>
    <x v="732"/>
    <x v="18"/>
    <m/>
    <x v="46"/>
  </r>
  <r>
    <x v="732"/>
    <x v="19"/>
    <m/>
    <x v="46"/>
  </r>
  <r>
    <x v="630"/>
    <x v="0"/>
    <s v="Williams"/>
    <x v="46"/>
  </r>
  <r>
    <x v="630"/>
    <x v="1"/>
    <s v="Renault"/>
    <x v="46"/>
  </r>
  <r>
    <x v="630"/>
    <x v="2"/>
    <n v="4"/>
    <x v="46"/>
  </r>
  <r>
    <x v="630"/>
    <x v="3"/>
    <n v="5"/>
    <x v="46"/>
  </r>
  <r>
    <x v="630"/>
    <x v="4"/>
    <n v="2"/>
    <x v="46"/>
  </r>
  <r>
    <x v="630"/>
    <x v="5"/>
    <n v="0"/>
    <x v="46"/>
  </r>
  <r>
    <x v="630"/>
    <x v="6"/>
    <n v="0"/>
    <x v="46"/>
  </r>
  <r>
    <x v="630"/>
    <x v="7"/>
    <n v="0"/>
    <x v="46"/>
  </r>
  <r>
    <x v="630"/>
    <x v="8"/>
    <m/>
    <x v="46"/>
  </r>
  <r>
    <x v="630"/>
    <x v="9"/>
    <m/>
    <x v="46"/>
  </r>
  <r>
    <x v="630"/>
    <x v="10"/>
    <m/>
    <x v="46"/>
  </r>
  <r>
    <x v="630"/>
    <x v="11"/>
    <m/>
    <x v="46"/>
  </r>
  <r>
    <x v="630"/>
    <x v="12"/>
    <m/>
    <x v="46"/>
  </r>
  <r>
    <x v="630"/>
    <x v="13"/>
    <m/>
    <x v="46"/>
  </r>
  <r>
    <x v="630"/>
    <x v="14"/>
    <n v="78"/>
    <x v="46"/>
  </r>
  <r>
    <x v="630"/>
    <x v="15"/>
    <n v="78"/>
    <x v="46"/>
  </r>
  <r>
    <x v="630"/>
    <x v="16"/>
    <n v="78"/>
    <x v="46"/>
  </r>
  <r>
    <x v="630"/>
    <x v="17"/>
    <n v="78"/>
    <x v="46"/>
  </r>
  <r>
    <x v="630"/>
    <x v="18"/>
    <n v="3"/>
    <x v="46"/>
  </r>
  <r>
    <x v="630"/>
    <x v="19"/>
    <n v="6"/>
    <x v="46"/>
  </r>
  <r>
    <x v="690"/>
    <x v="0"/>
    <s v="Benetton"/>
    <x v="46"/>
  </r>
  <r>
    <x v="690"/>
    <x v="1"/>
    <s v="Renault"/>
    <x v="46"/>
  </r>
  <r>
    <x v="690"/>
    <x v="2"/>
    <n v="0"/>
    <x v="46"/>
  </r>
  <r>
    <x v="690"/>
    <x v="3"/>
    <n v="4"/>
    <x v="46"/>
  </r>
  <r>
    <x v="690"/>
    <x v="4"/>
    <n v="4"/>
    <x v="46"/>
  </r>
  <r>
    <x v="690"/>
    <x v="5"/>
    <n v="2"/>
    <x v="46"/>
  </r>
  <r>
    <x v="690"/>
    <x v="6"/>
    <n v="0"/>
    <x v="46"/>
  </r>
  <r>
    <x v="690"/>
    <x v="7"/>
    <n v="1"/>
    <x v="46"/>
  </r>
  <r>
    <x v="690"/>
    <x v="8"/>
    <m/>
    <x v="46"/>
  </r>
  <r>
    <x v="690"/>
    <x v="9"/>
    <m/>
    <x v="46"/>
  </r>
  <r>
    <x v="690"/>
    <x v="10"/>
    <m/>
    <x v="46"/>
  </r>
  <r>
    <x v="690"/>
    <x v="11"/>
    <m/>
    <x v="46"/>
  </r>
  <r>
    <x v="690"/>
    <x v="12"/>
    <m/>
    <x v="46"/>
  </r>
  <r>
    <x v="690"/>
    <x v="13"/>
    <m/>
    <x v="46"/>
  </r>
  <r>
    <x v="690"/>
    <x v="14"/>
    <n v="47"/>
    <x v="46"/>
  </r>
  <r>
    <x v="690"/>
    <x v="15"/>
    <n v="47"/>
    <x v="46"/>
  </r>
  <r>
    <x v="690"/>
    <x v="16"/>
    <n v="47"/>
    <x v="46"/>
  </r>
  <r>
    <x v="690"/>
    <x v="17"/>
    <n v="47"/>
    <x v="46"/>
  </r>
  <r>
    <x v="690"/>
    <x v="18"/>
    <m/>
    <x v="46"/>
  </r>
  <r>
    <x v="690"/>
    <x v="19"/>
    <n v="2"/>
    <x v="46"/>
  </r>
  <r>
    <x v="692"/>
    <x v="0"/>
    <s v="Sauber"/>
    <x v="46"/>
  </r>
  <r>
    <x v="692"/>
    <x v="1"/>
    <s v="Ford"/>
    <x v="46"/>
  </r>
  <r>
    <x v="692"/>
    <x v="2"/>
    <n v="0"/>
    <x v="46"/>
  </r>
  <r>
    <x v="692"/>
    <x v="3"/>
    <n v="0"/>
    <x v="46"/>
  </r>
  <r>
    <x v="692"/>
    <x v="4"/>
    <n v="1"/>
    <x v="46"/>
  </r>
  <r>
    <x v="692"/>
    <x v="5"/>
    <n v="0"/>
    <x v="46"/>
  </r>
  <r>
    <x v="692"/>
    <x v="6"/>
    <n v="0"/>
    <x v="46"/>
  </r>
  <r>
    <x v="692"/>
    <x v="7"/>
    <n v="0"/>
    <x v="46"/>
  </r>
  <r>
    <x v="692"/>
    <x v="8"/>
    <m/>
    <x v="46"/>
  </r>
  <r>
    <x v="692"/>
    <x v="9"/>
    <m/>
    <x v="46"/>
  </r>
  <r>
    <x v="692"/>
    <x v="10"/>
    <m/>
    <x v="46"/>
  </r>
  <r>
    <x v="692"/>
    <x v="11"/>
    <m/>
    <x v="46"/>
  </r>
  <r>
    <x v="692"/>
    <x v="12"/>
    <m/>
    <x v="46"/>
  </r>
  <r>
    <x v="692"/>
    <x v="13"/>
    <m/>
    <x v="46"/>
  </r>
  <r>
    <x v="692"/>
    <x v="14"/>
    <n v="4"/>
    <x v="46"/>
  </r>
  <r>
    <x v="692"/>
    <x v="15"/>
    <n v="4"/>
    <x v="46"/>
  </r>
  <r>
    <x v="692"/>
    <x v="16"/>
    <n v="4"/>
    <x v="46"/>
  </r>
  <r>
    <x v="692"/>
    <x v="17"/>
    <n v="4"/>
    <x v="46"/>
  </r>
  <r>
    <x v="692"/>
    <x v="18"/>
    <m/>
    <x v="46"/>
  </r>
  <r>
    <x v="692"/>
    <x v="19"/>
    <m/>
    <x v="46"/>
  </r>
  <r>
    <x v="735"/>
    <x v="0"/>
    <s v="Arrows"/>
    <x v="46"/>
  </r>
  <r>
    <x v="735"/>
    <x v="1"/>
    <s v="Hart"/>
    <x v="46"/>
  </r>
  <r>
    <x v="735"/>
    <x v="2"/>
    <n v="0"/>
    <x v="46"/>
  </r>
  <r>
    <x v="735"/>
    <x v="3"/>
    <n v="0"/>
    <x v="46"/>
  </r>
  <r>
    <x v="735"/>
    <x v="4"/>
    <n v="0"/>
    <x v="46"/>
  </r>
  <r>
    <x v="735"/>
    <x v="5"/>
    <n v="0"/>
    <x v="46"/>
  </r>
  <r>
    <x v="735"/>
    <x v="6"/>
    <n v="0"/>
    <x v="46"/>
  </r>
  <r>
    <x v="735"/>
    <x v="7"/>
    <n v="1"/>
    <x v="46"/>
  </r>
  <r>
    <x v="735"/>
    <x v="8"/>
    <m/>
    <x v="46"/>
  </r>
  <r>
    <x v="735"/>
    <x v="9"/>
    <m/>
    <x v="46"/>
  </r>
  <r>
    <x v="735"/>
    <x v="10"/>
    <m/>
    <x v="46"/>
  </r>
  <r>
    <x v="735"/>
    <x v="11"/>
    <m/>
    <x v="46"/>
  </r>
  <r>
    <x v="735"/>
    <x v="12"/>
    <m/>
    <x v="46"/>
  </r>
  <r>
    <x v="735"/>
    <x v="13"/>
    <m/>
    <x v="46"/>
  </r>
  <r>
    <x v="735"/>
    <x v="14"/>
    <n v="1"/>
    <x v="46"/>
  </r>
  <r>
    <x v="735"/>
    <x v="15"/>
    <n v="1"/>
    <x v="46"/>
  </r>
  <r>
    <x v="735"/>
    <x v="16"/>
    <n v="1"/>
    <x v="46"/>
  </r>
  <r>
    <x v="735"/>
    <x v="17"/>
    <n v="1"/>
    <x v="46"/>
  </r>
  <r>
    <x v="735"/>
    <x v="18"/>
    <m/>
    <x v="46"/>
  </r>
  <r>
    <x v="735"/>
    <x v="19"/>
    <m/>
    <x v="46"/>
  </r>
  <r>
    <x v="722"/>
    <x v="0"/>
    <s v="Forti"/>
    <x v="46"/>
  </r>
  <r>
    <x v="722"/>
    <x v="1"/>
    <s v="Ford"/>
    <x v="46"/>
  </r>
  <r>
    <x v="722"/>
    <x v="2"/>
    <n v="0"/>
    <x v="46"/>
  </r>
  <r>
    <x v="722"/>
    <x v="3"/>
    <n v="0"/>
    <x v="46"/>
  </r>
  <r>
    <x v="722"/>
    <x v="4"/>
    <n v="0"/>
    <x v="46"/>
  </r>
  <r>
    <x v="722"/>
    <x v="5"/>
    <n v="0"/>
    <x v="46"/>
  </r>
  <r>
    <x v="722"/>
    <x v="6"/>
    <n v="0"/>
    <x v="46"/>
  </r>
  <r>
    <x v="722"/>
    <x v="7"/>
    <n v="0"/>
    <x v="46"/>
  </r>
  <r>
    <x v="722"/>
    <x v="8"/>
    <m/>
    <x v="46"/>
  </r>
  <r>
    <x v="722"/>
    <x v="9"/>
    <m/>
    <x v="46"/>
  </r>
  <r>
    <x v="722"/>
    <x v="10"/>
    <m/>
    <x v="46"/>
  </r>
  <r>
    <x v="722"/>
    <x v="11"/>
    <m/>
    <x v="46"/>
  </r>
  <r>
    <x v="722"/>
    <x v="12"/>
    <m/>
    <x v="46"/>
  </r>
  <r>
    <x v="722"/>
    <x v="13"/>
    <m/>
    <x v="46"/>
  </r>
  <r>
    <x v="722"/>
    <x v="14"/>
    <n v="0"/>
    <x v="46"/>
  </r>
  <r>
    <x v="722"/>
    <x v="15"/>
    <n v="0"/>
    <x v="46"/>
  </r>
  <r>
    <x v="722"/>
    <x v="16"/>
    <n v="0"/>
    <x v="46"/>
  </r>
  <r>
    <x v="722"/>
    <x v="17"/>
    <n v="0"/>
    <x v="46"/>
  </r>
  <r>
    <x v="722"/>
    <x v="18"/>
    <m/>
    <x v="46"/>
  </r>
  <r>
    <x v="722"/>
    <x v="19"/>
    <m/>
    <x v="46"/>
  </r>
  <r>
    <x v="655"/>
    <x v="0"/>
    <s v="Jordan"/>
    <x v="46"/>
  </r>
  <r>
    <x v="655"/>
    <x v="1"/>
    <s v="Peugeot"/>
    <x v="46"/>
  </r>
  <r>
    <x v="655"/>
    <x v="2"/>
    <n v="0"/>
    <x v="46"/>
  </r>
  <r>
    <x v="655"/>
    <x v="3"/>
    <n v="0"/>
    <x v="46"/>
  </r>
  <r>
    <x v="655"/>
    <x v="4"/>
    <n v="0"/>
    <x v="46"/>
  </r>
  <r>
    <x v="655"/>
    <x v="5"/>
    <n v="1"/>
    <x v="46"/>
  </r>
  <r>
    <x v="655"/>
    <x v="6"/>
    <n v="1"/>
    <x v="46"/>
  </r>
  <r>
    <x v="655"/>
    <x v="7"/>
    <n v="3"/>
    <x v="46"/>
  </r>
  <r>
    <x v="655"/>
    <x v="8"/>
    <m/>
    <x v="46"/>
  </r>
  <r>
    <x v="655"/>
    <x v="9"/>
    <m/>
    <x v="46"/>
  </r>
  <r>
    <x v="655"/>
    <x v="10"/>
    <m/>
    <x v="46"/>
  </r>
  <r>
    <x v="655"/>
    <x v="11"/>
    <m/>
    <x v="46"/>
  </r>
  <r>
    <x v="655"/>
    <x v="12"/>
    <m/>
    <x v="46"/>
  </r>
  <r>
    <x v="655"/>
    <x v="13"/>
    <m/>
    <x v="46"/>
  </r>
  <r>
    <x v="655"/>
    <x v="14"/>
    <n v="8"/>
    <x v="46"/>
  </r>
  <r>
    <x v="655"/>
    <x v="15"/>
    <n v="8"/>
    <x v="46"/>
  </r>
  <r>
    <x v="655"/>
    <x v="16"/>
    <n v="8"/>
    <x v="46"/>
  </r>
  <r>
    <x v="655"/>
    <x v="17"/>
    <n v="8"/>
    <x v="46"/>
  </r>
  <r>
    <x v="655"/>
    <x v="18"/>
    <m/>
    <x v="46"/>
  </r>
  <r>
    <x v="655"/>
    <x v="19"/>
    <m/>
    <x v="46"/>
  </r>
  <r>
    <x v="710"/>
    <x v="0"/>
    <s v="Ferrari"/>
    <x v="46"/>
  </r>
  <r>
    <x v="710"/>
    <x v="1"/>
    <s v="Ferrari"/>
    <x v="46"/>
  </r>
  <r>
    <x v="710"/>
    <x v="2"/>
    <n v="3"/>
    <x v="46"/>
  </r>
  <r>
    <x v="710"/>
    <x v="3"/>
    <n v="3"/>
    <x v="46"/>
  </r>
  <r>
    <x v="710"/>
    <x v="4"/>
    <n v="2"/>
    <x v="46"/>
  </r>
  <r>
    <x v="710"/>
    <x v="5"/>
    <n v="1"/>
    <x v="46"/>
  </r>
  <r>
    <x v="710"/>
    <x v="6"/>
    <n v="0"/>
    <x v="46"/>
  </r>
  <r>
    <x v="710"/>
    <x v="7"/>
    <n v="0"/>
    <x v="46"/>
  </r>
  <r>
    <x v="710"/>
    <x v="8"/>
    <m/>
    <x v="46"/>
  </r>
  <r>
    <x v="710"/>
    <x v="9"/>
    <m/>
    <x v="46"/>
  </r>
  <r>
    <x v="710"/>
    <x v="10"/>
    <m/>
    <x v="46"/>
  </r>
  <r>
    <x v="710"/>
    <x v="11"/>
    <m/>
    <x v="46"/>
  </r>
  <r>
    <x v="710"/>
    <x v="12"/>
    <m/>
    <x v="46"/>
  </r>
  <r>
    <x v="710"/>
    <x v="13"/>
    <m/>
    <x v="46"/>
  </r>
  <r>
    <x v="710"/>
    <x v="14"/>
    <n v="59"/>
    <x v="46"/>
  </r>
  <r>
    <x v="710"/>
    <x v="15"/>
    <n v="59"/>
    <x v="46"/>
  </r>
  <r>
    <x v="710"/>
    <x v="16"/>
    <n v="59"/>
    <x v="46"/>
  </r>
  <r>
    <x v="710"/>
    <x v="17"/>
    <n v="59"/>
    <x v="46"/>
  </r>
  <r>
    <x v="710"/>
    <x v="18"/>
    <n v="4"/>
    <x v="46"/>
  </r>
  <r>
    <x v="710"/>
    <x v="19"/>
    <n v="2"/>
    <x v="46"/>
  </r>
  <r>
    <x v="711"/>
    <x v="0"/>
    <s v="Mclaren"/>
    <x v="46"/>
  </r>
  <r>
    <x v="711"/>
    <x v="1"/>
    <s v="Mercedes"/>
    <x v="46"/>
  </r>
  <r>
    <x v="711"/>
    <x v="2"/>
    <n v="0"/>
    <x v="46"/>
  </r>
  <r>
    <x v="711"/>
    <x v="3"/>
    <n v="0"/>
    <x v="46"/>
  </r>
  <r>
    <x v="711"/>
    <x v="4"/>
    <n v="4"/>
    <x v="46"/>
  </r>
  <r>
    <x v="711"/>
    <x v="5"/>
    <n v="2"/>
    <x v="46"/>
  </r>
  <r>
    <x v="711"/>
    <x v="6"/>
    <n v="4"/>
    <x v="46"/>
  </r>
  <r>
    <x v="711"/>
    <x v="7"/>
    <n v="1"/>
    <x v="46"/>
  </r>
  <r>
    <x v="711"/>
    <x v="8"/>
    <m/>
    <x v="46"/>
  </r>
  <r>
    <x v="711"/>
    <x v="9"/>
    <m/>
    <x v="46"/>
  </r>
  <r>
    <x v="711"/>
    <x v="10"/>
    <m/>
    <x v="46"/>
  </r>
  <r>
    <x v="711"/>
    <x v="11"/>
    <m/>
    <x v="46"/>
  </r>
  <r>
    <x v="711"/>
    <x v="12"/>
    <m/>
    <x v="46"/>
  </r>
  <r>
    <x v="711"/>
    <x v="13"/>
    <m/>
    <x v="46"/>
  </r>
  <r>
    <x v="711"/>
    <x v="14"/>
    <n v="31"/>
    <x v="46"/>
  </r>
  <r>
    <x v="711"/>
    <x v="15"/>
    <n v="31"/>
    <x v="46"/>
  </r>
  <r>
    <x v="711"/>
    <x v="16"/>
    <n v="31"/>
    <x v="46"/>
  </r>
  <r>
    <x v="711"/>
    <x v="17"/>
    <n v="31"/>
    <x v="46"/>
  </r>
  <r>
    <x v="711"/>
    <x v="18"/>
    <m/>
    <x v="46"/>
  </r>
  <r>
    <x v="711"/>
    <x v="19"/>
    <m/>
    <x v="46"/>
  </r>
  <r>
    <x v="737"/>
    <x v="0"/>
    <s v="Tyrell"/>
    <x v="46"/>
  </r>
  <r>
    <x v="737"/>
    <x v="1"/>
    <s v="Yamaha"/>
    <x v="46"/>
  </r>
  <r>
    <x v="737"/>
    <x v="2"/>
    <n v="0"/>
    <x v="46"/>
  </r>
  <r>
    <x v="737"/>
    <x v="3"/>
    <n v="0"/>
    <x v="46"/>
  </r>
  <r>
    <x v="737"/>
    <x v="4"/>
    <n v="0"/>
    <x v="46"/>
  </r>
  <r>
    <x v="737"/>
    <x v="5"/>
    <n v="0"/>
    <x v="46"/>
  </r>
  <r>
    <x v="737"/>
    <x v="6"/>
    <n v="2"/>
    <x v="46"/>
  </r>
  <r>
    <x v="737"/>
    <x v="7"/>
    <n v="1"/>
    <x v="46"/>
  </r>
  <r>
    <x v="737"/>
    <x v="8"/>
    <m/>
    <x v="46"/>
  </r>
  <r>
    <x v="737"/>
    <x v="9"/>
    <m/>
    <x v="46"/>
  </r>
  <r>
    <x v="737"/>
    <x v="10"/>
    <m/>
    <x v="46"/>
  </r>
  <r>
    <x v="737"/>
    <x v="11"/>
    <m/>
    <x v="46"/>
  </r>
  <r>
    <x v="737"/>
    <x v="12"/>
    <m/>
    <x v="46"/>
  </r>
  <r>
    <x v="737"/>
    <x v="13"/>
    <m/>
    <x v="46"/>
  </r>
  <r>
    <x v="737"/>
    <x v="14"/>
    <n v="5"/>
    <x v="46"/>
  </r>
  <r>
    <x v="737"/>
    <x v="15"/>
    <n v="5"/>
    <x v="46"/>
  </r>
  <r>
    <x v="737"/>
    <x v="16"/>
    <n v="5"/>
    <x v="46"/>
  </r>
  <r>
    <x v="737"/>
    <x v="17"/>
    <n v="5"/>
    <x v="46"/>
  </r>
  <r>
    <x v="737"/>
    <x v="18"/>
    <m/>
    <x v="46"/>
  </r>
  <r>
    <x v="737"/>
    <x v="19"/>
    <m/>
    <x v="46"/>
  </r>
  <r>
    <x v="739"/>
    <x v="0"/>
    <s v="Ligier"/>
    <x v="46"/>
  </r>
  <r>
    <x v="739"/>
    <x v="1"/>
    <s v="Mugen Honda"/>
    <x v="46"/>
  </r>
  <r>
    <x v="739"/>
    <x v="2"/>
    <n v="1"/>
    <x v="46"/>
  </r>
  <r>
    <x v="739"/>
    <x v="3"/>
    <n v="0"/>
    <x v="46"/>
  </r>
  <r>
    <x v="739"/>
    <x v="4"/>
    <n v="0"/>
    <x v="46"/>
  </r>
  <r>
    <x v="739"/>
    <x v="5"/>
    <n v="0"/>
    <x v="46"/>
  </r>
  <r>
    <x v="739"/>
    <x v="6"/>
    <n v="1"/>
    <x v="46"/>
  </r>
  <r>
    <x v="739"/>
    <x v="7"/>
    <n v="1"/>
    <x v="46"/>
  </r>
  <r>
    <x v="739"/>
    <x v="8"/>
    <m/>
    <x v="46"/>
  </r>
  <r>
    <x v="739"/>
    <x v="9"/>
    <m/>
    <x v="46"/>
  </r>
  <r>
    <x v="739"/>
    <x v="10"/>
    <m/>
    <x v="46"/>
  </r>
  <r>
    <x v="739"/>
    <x v="11"/>
    <m/>
    <x v="46"/>
  </r>
  <r>
    <x v="739"/>
    <x v="12"/>
    <m/>
    <x v="46"/>
  </r>
  <r>
    <x v="739"/>
    <x v="13"/>
    <m/>
    <x v="46"/>
  </r>
  <r>
    <x v="739"/>
    <x v="14"/>
    <n v="13"/>
    <x v="46"/>
  </r>
  <r>
    <x v="739"/>
    <x v="15"/>
    <n v="13"/>
    <x v="46"/>
  </r>
  <r>
    <x v="739"/>
    <x v="16"/>
    <n v="13"/>
    <x v="46"/>
  </r>
  <r>
    <x v="739"/>
    <x v="17"/>
    <n v="13"/>
    <x v="46"/>
  </r>
  <r>
    <x v="739"/>
    <x v="18"/>
    <m/>
    <x v="46"/>
  </r>
  <r>
    <x v="739"/>
    <x v="19"/>
    <m/>
    <x v="46"/>
  </r>
  <r>
    <x v="747"/>
    <x v="0"/>
    <s v="Ligier"/>
    <x v="46"/>
  </r>
  <r>
    <x v="747"/>
    <x v="1"/>
    <s v="Mugen Honda"/>
    <x v="46"/>
  </r>
  <r>
    <x v="747"/>
    <x v="2"/>
    <n v="0"/>
    <x v="46"/>
  </r>
  <r>
    <x v="747"/>
    <x v="3"/>
    <n v="0"/>
    <x v="46"/>
  </r>
  <r>
    <x v="747"/>
    <x v="4"/>
    <n v="0"/>
    <x v="46"/>
  </r>
  <r>
    <x v="747"/>
    <x v="5"/>
    <n v="0"/>
    <x v="46"/>
  </r>
  <r>
    <x v="747"/>
    <x v="6"/>
    <n v="0"/>
    <x v="46"/>
  </r>
  <r>
    <x v="747"/>
    <x v="7"/>
    <n v="2"/>
    <x v="46"/>
  </r>
  <r>
    <x v="747"/>
    <x v="8"/>
    <m/>
    <x v="46"/>
  </r>
  <r>
    <x v="747"/>
    <x v="9"/>
    <m/>
    <x v="46"/>
  </r>
  <r>
    <x v="747"/>
    <x v="10"/>
    <m/>
    <x v="46"/>
  </r>
  <r>
    <x v="747"/>
    <x v="11"/>
    <m/>
    <x v="46"/>
  </r>
  <r>
    <x v="747"/>
    <x v="12"/>
    <m/>
    <x v="46"/>
  </r>
  <r>
    <x v="747"/>
    <x v="13"/>
    <m/>
    <x v="46"/>
  </r>
  <r>
    <x v="747"/>
    <x v="14"/>
    <n v="2"/>
    <x v="46"/>
  </r>
  <r>
    <x v="747"/>
    <x v="15"/>
    <n v="2"/>
    <x v="46"/>
  </r>
  <r>
    <x v="747"/>
    <x v="16"/>
    <n v="2"/>
    <x v="46"/>
  </r>
  <r>
    <x v="747"/>
    <x v="17"/>
    <n v="2"/>
    <x v="46"/>
  </r>
  <r>
    <x v="747"/>
    <x v="18"/>
    <m/>
    <x v="46"/>
  </r>
  <r>
    <x v="747"/>
    <x v="19"/>
    <m/>
    <x v="46"/>
  </r>
  <r>
    <x v="725"/>
    <x v="0"/>
    <s v="Minardi"/>
    <x v="46"/>
  </r>
  <r>
    <x v="725"/>
    <x v="1"/>
    <s v="Ford"/>
    <x v="46"/>
  </r>
  <r>
    <x v="725"/>
    <x v="2"/>
    <n v="0"/>
    <x v="46"/>
  </r>
  <r>
    <x v="725"/>
    <x v="3"/>
    <n v="0"/>
    <x v="46"/>
  </r>
  <r>
    <x v="725"/>
    <x v="4"/>
    <n v="0"/>
    <x v="46"/>
  </r>
  <r>
    <x v="725"/>
    <x v="5"/>
    <n v="0"/>
    <x v="46"/>
  </r>
  <r>
    <x v="725"/>
    <x v="6"/>
    <n v="0"/>
    <x v="46"/>
  </r>
  <r>
    <x v="725"/>
    <x v="7"/>
    <n v="0"/>
    <x v="46"/>
  </r>
  <r>
    <x v="725"/>
    <x v="8"/>
    <m/>
    <x v="46"/>
  </r>
  <r>
    <x v="725"/>
    <x v="9"/>
    <m/>
    <x v="46"/>
  </r>
  <r>
    <x v="725"/>
    <x v="10"/>
    <m/>
    <x v="46"/>
  </r>
  <r>
    <x v="725"/>
    <x v="11"/>
    <m/>
    <x v="46"/>
  </r>
  <r>
    <x v="725"/>
    <x v="12"/>
    <m/>
    <x v="46"/>
  </r>
  <r>
    <x v="725"/>
    <x v="13"/>
    <m/>
    <x v="46"/>
  </r>
  <r>
    <x v="725"/>
    <x v="14"/>
    <n v="0"/>
    <x v="46"/>
  </r>
  <r>
    <x v="725"/>
    <x v="15"/>
    <n v="0"/>
    <x v="46"/>
  </r>
  <r>
    <x v="725"/>
    <x v="16"/>
    <n v="0"/>
    <x v="46"/>
  </r>
  <r>
    <x v="725"/>
    <x v="17"/>
    <n v="0"/>
    <x v="46"/>
  </r>
  <r>
    <x v="725"/>
    <x v="18"/>
    <m/>
    <x v="46"/>
  </r>
  <r>
    <x v="725"/>
    <x v="19"/>
    <m/>
    <x v="46"/>
  </r>
  <r>
    <x v="749"/>
    <x v="0"/>
    <s v="Arrows"/>
    <x v="46"/>
  </r>
  <r>
    <x v="749"/>
    <x v="1"/>
    <s v="Hart"/>
    <x v="46"/>
  </r>
  <r>
    <x v="749"/>
    <x v="2"/>
    <n v="0"/>
    <x v="46"/>
  </r>
  <r>
    <x v="749"/>
    <x v="3"/>
    <n v="0"/>
    <x v="46"/>
  </r>
  <r>
    <x v="749"/>
    <x v="4"/>
    <n v="0"/>
    <x v="46"/>
  </r>
  <r>
    <x v="749"/>
    <x v="5"/>
    <n v="0"/>
    <x v="46"/>
  </r>
  <r>
    <x v="749"/>
    <x v="6"/>
    <n v="0"/>
    <x v="46"/>
  </r>
  <r>
    <x v="749"/>
    <x v="7"/>
    <n v="0"/>
    <x v="46"/>
  </r>
  <r>
    <x v="749"/>
    <x v="8"/>
    <m/>
    <x v="46"/>
  </r>
  <r>
    <x v="749"/>
    <x v="9"/>
    <m/>
    <x v="46"/>
  </r>
  <r>
    <x v="749"/>
    <x v="10"/>
    <m/>
    <x v="46"/>
  </r>
  <r>
    <x v="749"/>
    <x v="11"/>
    <m/>
    <x v="46"/>
  </r>
  <r>
    <x v="749"/>
    <x v="12"/>
    <m/>
    <x v="46"/>
  </r>
  <r>
    <x v="749"/>
    <x v="13"/>
    <m/>
    <x v="46"/>
  </r>
  <r>
    <x v="749"/>
    <x v="14"/>
    <n v="0"/>
    <x v="46"/>
  </r>
  <r>
    <x v="749"/>
    <x v="15"/>
    <n v="0"/>
    <x v="46"/>
  </r>
  <r>
    <x v="749"/>
    <x v="16"/>
    <n v="0"/>
    <x v="46"/>
  </r>
  <r>
    <x v="749"/>
    <x v="17"/>
    <n v="0"/>
    <x v="46"/>
  </r>
  <r>
    <x v="749"/>
    <x v="18"/>
    <m/>
    <x v="46"/>
  </r>
  <r>
    <x v="749"/>
    <x v="19"/>
    <m/>
    <x v="46"/>
  </r>
  <r>
    <x v="726"/>
    <x v="0"/>
    <s v="Jordan"/>
    <x v="46"/>
  </r>
  <r>
    <x v="726"/>
    <x v="1"/>
    <s v="Peugeot"/>
    <x v="46"/>
  </r>
  <r>
    <x v="726"/>
    <x v="2"/>
    <n v="0"/>
    <x v="46"/>
  </r>
  <r>
    <x v="726"/>
    <x v="3"/>
    <n v="0"/>
    <x v="46"/>
  </r>
  <r>
    <x v="726"/>
    <x v="4"/>
    <n v="0"/>
    <x v="46"/>
  </r>
  <r>
    <x v="726"/>
    <x v="5"/>
    <n v="2"/>
    <x v="46"/>
  </r>
  <r>
    <x v="726"/>
    <x v="6"/>
    <n v="3"/>
    <x v="46"/>
  </r>
  <r>
    <x v="726"/>
    <x v="7"/>
    <n v="2"/>
    <x v="46"/>
  </r>
  <r>
    <x v="726"/>
    <x v="8"/>
    <m/>
    <x v="46"/>
  </r>
  <r>
    <x v="726"/>
    <x v="9"/>
    <m/>
    <x v="46"/>
  </r>
  <r>
    <x v="726"/>
    <x v="10"/>
    <m/>
    <x v="46"/>
  </r>
  <r>
    <x v="726"/>
    <x v="11"/>
    <m/>
    <x v="46"/>
  </r>
  <r>
    <x v="726"/>
    <x v="12"/>
    <m/>
    <x v="46"/>
  </r>
  <r>
    <x v="726"/>
    <x v="13"/>
    <m/>
    <x v="46"/>
  </r>
  <r>
    <x v="726"/>
    <x v="14"/>
    <n v="14"/>
    <x v="46"/>
  </r>
  <r>
    <x v="726"/>
    <x v="15"/>
    <n v="14"/>
    <x v="46"/>
  </r>
  <r>
    <x v="726"/>
    <x v="16"/>
    <n v="14"/>
    <x v="46"/>
  </r>
  <r>
    <x v="726"/>
    <x v="17"/>
    <n v="14"/>
    <x v="46"/>
  </r>
  <r>
    <x v="726"/>
    <x v="18"/>
    <m/>
    <x v="46"/>
  </r>
  <r>
    <x v="726"/>
    <x v="19"/>
    <m/>
    <x v="46"/>
  </r>
  <r>
    <x v="750"/>
    <x v="0"/>
    <s v="Minardi"/>
    <x v="46"/>
  </r>
  <r>
    <x v="750"/>
    <x v="1"/>
    <s v="Ford"/>
    <x v="46"/>
  </r>
  <r>
    <x v="750"/>
    <x v="2"/>
    <n v="0"/>
    <x v="46"/>
  </r>
  <r>
    <x v="750"/>
    <x v="3"/>
    <n v="0"/>
    <x v="46"/>
  </r>
  <r>
    <x v="750"/>
    <x v="4"/>
    <n v="0"/>
    <x v="46"/>
  </r>
  <r>
    <x v="750"/>
    <x v="5"/>
    <n v="0"/>
    <x v="46"/>
  </r>
  <r>
    <x v="750"/>
    <x v="6"/>
    <n v="0"/>
    <x v="46"/>
  </r>
  <r>
    <x v="750"/>
    <x v="7"/>
    <n v="0"/>
    <x v="46"/>
  </r>
  <r>
    <x v="750"/>
    <x v="8"/>
    <m/>
    <x v="46"/>
  </r>
  <r>
    <x v="750"/>
    <x v="9"/>
    <m/>
    <x v="46"/>
  </r>
  <r>
    <x v="750"/>
    <x v="10"/>
    <m/>
    <x v="46"/>
  </r>
  <r>
    <x v="750"/>
    <x v="11"/>
    <m/>
    <x v="46"/>
  </r>
  <r>
    <x v="750"/>
    <x v="12"/>
    <m/>
    <x v="46"/>
  </r>
  <r>
    <x v="750"/>
    <x v="13"/>
    <m/>
    <x v="46"/>
  </r>
  <r>
    <x v="750"/>
    <x v="14"/>
    <n v="0"/>
    <x v="46"/>
  </r>
  <r>
    <x v="750"/>
    <x v="15"/>
    <n v="0"/>
    <x v="46"/>
  </r>
  <r>
    <x v="750"/>
    <x v="16"/>
    <n v="0"/>
    <x v="46"/>
  </r>
  <r>
    <x v="750"/>
    <x v="17"/>
    <n v="0"/>
    <x v="46"/>
  </r>
  <r>
    <x v="750"/>
    <x v="18"/>
    <m/>
    <x v="46"/>
  </r>
  <r>
    <x v="750"/>
    <x v="19"/>
    <m/>
    <x v="46"/>
  </r>
  <r>
    <x v="719"/>
    <x v="0"/>
    <s v="Tyrell"/>
    <x v="46"/>
  </r>
  <r>
    <x v="719"/>
    <x v="1"/>
    <s v="Yamaha"/>
    <x v="46"/>
  </r>
  <r>
    <x v="719"/>
    <x v="2"/>
    <n v="0"/>
    <x v="46"/>
  </r>
  <r>
    <x v="719"/>
    <x v="3"/>
    <n v="0"/>
    <x v="46"/>
  </r>
  <r>
    <x v="719"/>
    <x v="4"/>
    <n v="0"/>
    <x v="46"/>
  </r>
  <r>
    <x v="719"/>
    <x v="5"/>
    <n v="0"/>
    <x v="46"/>
  </r>
  <r>
    <x v="719"/>
    <x v="6"/>
    <n v="0"/>
    <x v="46"/>
  </r>
  <r>
    <x v="719"/>
    <x v="7"/>
    <n v="0"/>
    <x v="46"/>
  </r>
  <r>
    <x v="719"/>
    <x v="8"/>
    <m/>
    <x v="46"/>
  </r>
  <r>
    <x v="719"/>
    <x v="9"/>
    <m/>
    <x v="46"/>
  </r>
  <r>
    <x v="719"/>
    <x v="10"/>
    <m/>
    <x v="46"/>
  </r>
  <r>
    <x v="719"/>
    <x v="11"/>
    <m/>
    <x v="46"/>
  </r>
  <r>
    <x v="719"/>
    <x v="12"/>
    <m/>
    <x v="46"/>
  </r>
  <r>
    <x v="719"/>
    <x v="13"/>
    <m/>
    <x v="46"/>
  </r>
  <r>
    <x v="719"/>
    <x v="14"/>
    <n v="0"/>
    <x v="46"/>
  </r>
  <r>
    <x v="719"/>
    <x v="15"/>
    <n v="0"/>
    <x v="46"/>
  </r>
  <r>
    <x v="719"/>
    <x v="16"/>
    <n v="0"/>
    <x v="46"/>
  </r>
  <r>
    <x v="719"/>
    <x v="17"/>
    <n v="0"/>
    <x v="46"/>
  </r>
  <r>
    <x v="719"/>
    <x v="18"/>
    <m/>
    <x v="46"/>
  </r>
  <r>
    <x v="719"/>
    <x v="19"/>
    <m/>
    <x v="46"/>
  </r>
  <r>
    <x v="751"/>
    <x v="0"/>
    <s v="Benetton"/>
    <x v="47"/>
  </r>
  <r>
    <x v="751"/>
    <x v="1"/>
    <s v="Renault"/>
    <x v="47"/>
  </r>
  <r>
    <x v="751"/>
    <x v="2"/>
    <n v="0"/>
    <x v="47"/>
  </r>
  <r>
    <x v="751"/>
    <x v="3"/>
    <n v="0"/>
    <x v="47"/>
  </r>
  <r>
    <x v="751"/>
    <x v="4"/>
    <n v="1"/>
    <x v="47"/>
  </r>
  <r>
    <x v="751"/>
    <x v="5"/>
    <n v="0"/>
    <x v="47"/>
  </r>
  <r>
    <x v="751"/>
    <x v="6"/>
    <n v="0"/>
    <x v="47"/>
  </r>
  <r>
    <x v="751"/>
    <x v="7"/>
    <n v="0"/>
    <x v="47"/>
  </r>
  <r>
    <x v="751"/>
    <x v="8"/>
    <m/>
    <x v="47"/>
  </r>
  <r>
    <x v="751"/>
    <x v="9"/>
    <m/>
    <x v="47"/>
  </r>
  <r>
    <x v="751"/>
    <x v="10"/>
    <m/>
    <x v="47"/>
  </r>
  <r>
    <x v="751"/>
    <x v="11"/>
    <m/>
    <x v="47"/>
  </r>
  <r>
    <x v="751"/>
    <x v="12"/>
    <m/>
    <x v="47"/>
  </r>
  <r>
    <x v="751"/>
    <x v="13"/>
    <m/>
    <x v="47"/>
  </r>
  <r>
    <x v="751"/>
    <x v="14"/>
    <n v="4"/>
    <x v="47"/>
  </r>
  <r>
    <x v="751"/>
    <x v="15"/>
    <n v="4"/>
    <x v="47"/>
  </r>
  <r>
    <x v="751"/>
    <x v="16"/>
    <n v="4"/>
    <x v="47"/>
  </r>
  <r>
    <x v="751"/>
    <x v="17"/>
    <n v="4"/>
    <x v="47"/>
  </r>
  <r>
    <x v="751"/>
    <x v="18"/>
    <m/>
    <x v="47"/>
  </r>
  <r>
    <x v="751"/>
    <x v="19"/>
    <m/>
    <x v="47"/>
  </r>
  <r>
    <x v="716"/>
    <x v="0"/>
    <s v="Arrows"/>
    <x v="47"/>
  </r>
  <r>
    <x v="716"/>
    <x v="1"/>
    <s v="Yamaha"/>
    <x v="47"/>
  </r>
  <r>
    <x v="716"/>
    <x v="2"/>
    <n v="0"/>
    <x v="47"/>
  </r>
  <r>
    <x v="716"/>
    <x v="3"/>
    <n v="1"/>
    <x v="47"/>
  </r>
  <r>
    <x v="716"/>
    <x v="4"/>
    <n v="0"/>
    <x v="47"/>
  </r>
  <r>
    <x v="716"/>
    <x v="5"/>
    <n v="0"/>
    <x v="47"/>
  </r>
  <r>
    <x v="716"/>
    <x v="6"/>
    <n v="0"/>
    <x v="47"/>
  </r>
  <r>
    <x v="716"/>
    <x v="7"/>
    <n v="1"/>
    <x v="47"/>
  </r>
  <r>
    <x v="716"/>
    <x v="8"/>
    <m/>
    <x v="47"/>
  </r>
  <r>
    <x v="716"/>
    <x v="9"/>
    <m/>
    <x v="47"/>
  </r>
  <r>
    <x v="716"/>
    <x v="10"/>
    <m/>
    <x v="47"/>
  </r>
  <r>
    <x v="716"/>
    <x v="11"/>
    <m/>
    <x v="47"/>
  </r>
  <r>
    <x v="716"/>
    <x v="12"/>
    <m/>
    <x v="47"/>
  </r>
  <r>
    <x v="716"/>
    <x v="13"/>
    <m/>
    <x v="47"/>
  </r>
  <r>
    <x v="716"/>
    <x v="14"/>
    <n v="7"/>
    <x v="47"/>
  </r>
  <r>
    <x v="716"/>
    <x v="15"/>
    <n v="7"/>
    <x v="47"/>
  </r>
  <r>
    <x v="716"/>
    <x v="16"/>
    <n v="7"/>
    <x v="47"/>
  </r>
  <r>
    <x v="716"/>
    <x v="17"/>
    <n v="7"/>
    <x v="47"/>
  </r>
  <r>
    <x v="716"/>
    <x v="18"/>
    <m/>
    <x v="47"/>
  </r>
  <r>
    <x v="716"/>
    <x v="19"/>
    <m/>
    <x v="47"/>
  </r>
  <r>
    <x v="729"/>
    <x v="0"/>
    <s v="Mclaren"/>
    <x v="47"/>
  </r>
  <r>
    <x v="729"/>
    <x v="1"/>
    <s v="Mercedes"/>
    <x v="47"/>
  </r>
  <r>
    <x v="729"/>
    <x v="2"/>
    <n v="2"/>
    <x v="47"/>
  </r>
  <r>
    <x v="729"/>
    <x v="3"/>
    <n v="2"/>
    <x v="47"/>
  </r>
  <r>
    <x v="729"/>
    <x v="4"/>
    <n v="0"/>
    <x v="47"/>
  </r>
  <r>
    <x v="729"/>
    <x v="5"/>
    <n v="1"/>
    <x v="47"/>
  </r>
  <r>
    <x v="729"/>
    <x v="6"/>
    <n v="0"/>
    <x v="47"/>
  </r>
  <r>
    <x v="729"/>
    <x v="7"/>
    <n v="1"/>
    <x v="47"/>
  </r>
  <r>
    <x v="729"/>
    <x v="8"/>
    <m/>
    <x v="47"/>
  </r>
  <r>
    <x v="729"/>
    <x v="9"/>
    <m/>
    <x v="47"/>
  </r>
  <r>
    <x v="729"/>
    <x v="10"/>
    <m/>
    <x v="47"/>
  </r>
  <r>
    <x v="729"/>
    <x v="11"/>
    <m/>
    <x v="47"/>
  </r>
  <r>
    <x v="729"/>
    <x v="12"/>
    <m/>
    <x v="47"/>
  </r>
  <r>
    <x v="729"/>
    <x v="13"/>
    <m/>
    <x v="47"/>
  </r>
  <r>
    <x v="729"/>
    <x v="14"/>
    <n v="36"/>
    <x v="47"/>
  </r>
  <r>
    <x v="729"/>
    <x v="15"/>
    <n v="36"/>
    <x v="47"/>
  </r>
  <r>
    <x v="729"/>
    <x v="16"/>
    <n v="36"/>
    <x v="47"/>
  </r>
  <r>
    <x v="729"/>
    <x v="17"/>
    <n v="36"/>
    <x v="47"/>
  </r>
  <r>
    <x v="729"/>
    <x v="18"/>
    <m/>
    <x v="47"/>
  </r>
  <r>
    <x v="729"/>
    <x v="19"/>
    <n v="1"/>
    <x v="47"/>
  </r>
  <r>
    <x v="720"/>
    <x v="0"/>
    <s v="Ferrari"/>
    <x v="47"/>
  </r>
  <r>
    <x v="720"/>
    <x v="1"/>
    <s v="Ferrari"/>
    <x v="47"/>
  </r>
  <r>
    <x v="720"/>
    <x v="2"/>
    <n v="0"/>
    <x v="47"/>
  </r>
  <r>
    <x v="720"/>
    <x v="3"/>
    <n v="1"/>
    <x v="47"/>
  </r>
  <r>
    <x v="720"/>
    <x v="4"/>
    <n v="4"/>
    <x v="47"/>
  </r>
  <r>
    <x v="720"/>
    <x v="5"/>
    <n v="0"/>
    <x v="47"/>
  </r>
  <r>
    <x v="720"/>
    <x v="6"/>
    <n v="1"/>
    <x v="47"/>
  </r>
  <r>
    <x v="720"/>
    <x v="7"/>
    <n v="0"/>
    <x v="47"/>
  </r>
  <r>
    <x v="720"/>
    <x v="8"/>
    <m/>
    <x v="47"/>
  </r>
  <r>
    <x v="720"/>
    <x v="9"/>
    <m/>
    <x v="47"/>
  </r>
  <r>
    <x v="720"/>
    <x v="10"/>
    <m/>
    <x v="47"/>
  </r>
  <r>
    <x v="720"/>
    <x v="11"/>
    <m/>
    <x v="47"/>
  </r>
  <r>
    <x v="720"/>
    <x v="12"/>
    <m/>
    <x v="47"/>
  </r>
  <r>
    <x v="720"/>
    <x v="13"/>
    <m/>
    <x v="47"/>
  </r>
  <r>
    <x v="720"/>
    <x v="14"/>
    <n v="24"/>
    <x v="47"/>
  </r>
  <r>
    <x v="720"/>
    <x v="15"/>
    <n v="24"/>
    <x v="47"/>
  </r>
  <r>
    <x v="720"/>
    <x v="16"/>
    <n v="24"/>
    <x v="47"/>
  </r>
  <r>
    <x v="720"/>
    <x v="17"/>
    <n v="24"/>
    <x v="47"/>
  </r>
  <r>
    <x v="720"/>
    <x v="18"/>
    <m/>
    <x v="47"/>
  </r>
  <r>
    <x v="720"/>
    <x v="19"/>
    <m/>
    <x v="47"/>
  </r>
  <r>
    <x v="652"/>
    <x v="0"/>
    <s v="Benetton"/>
    <x v="47"/>
  </r>
  <r>
    <x v="652"/>
    <x v="1"/>
    <s v="Renault"/>
    <x v="47"/>
  </r>
  <r>
    <x v="652"/>
    <x v="2"/>
    <n v="1"/>
    <x v="47"/>
  </r>
  <r>
    <x v="652"/>
    <x v="3"/>
    <n v="1"/>
    <x v="47"/>
  </r>
  <r>
    <x v="652"/>
    <x v="4"/>
    <n v="0"/>
    <x v="47"/>
  </r>
  <r>
    <x v="652"/>
    <x v="5"/>
    <n v="3"/>
    <x v="47"/>
  </r>
  <r>
    <x v="652"/>
    <x v="6"/>
    <n v="0"/>
    <x v="47"/>
  </r>
  <r>
    <x v="652"/>
    <x v="7"/>
    <n v="2"/>
    <x v="47"/>
  </r>
  <r>
    <x v="652"/>
    <x v="8"/>
    <m/>
    <x v="47"/>
  </r>
  <r>
    <x v="652"/>
    <x v="9"/>
    <m/>
    <x v="47"/>
  </r>
  <r>
    <x v="652"/>
    <x v="10"/>
    <m/>
    <x v="47"/>
  </r>
  <r>
    <x v="652"/>
    <x v="11"/>
    <m/>
    <x v="47"/>
  </r>
  <r>
    <x v="652"/>
    <x v="12"/>
    <m/>
    <x v="47"/>
  </r>
  <r>
    <x v="652"/>
    <x v="13"/>
    <m/>
    <x v="47"/>
  </r>
  <r>
    <x v="652"/>
    <x v="14"/>
    <n v="27"/>
    <x v="47"/>
  </r>
  <r>
    <x v="652"/>
    <x v="15"/>
    <n v="27"/>
    <x v="47"/>
  </r>
  <r>
    <x v="652"/>
    <x v="16"/>
    <n v="27"/>
    <x v="47"/>
  </r>
  <r>
    <x v="652"/>
    <x v="17"/>
    <n v="27"/>
    <x v="47"/>
  </r>
  <r>
    <x v="652"/>
    <x v="18"/>
    <n v="1"/>
    <x v="47"/>
  </r>
  <r>
    <x v="652"/>
    <x v="19"/>
    <n v="2"/>
    <x v="47"/>
  </r>
  <r>
    <x v="748"/>
    <x v="0"/>
    <s v="Jordan"/>
    <x v="47"/>
  </r>
  <r>
    <x v="748"/>
    <x v="1"/>
    <s v="Peugeot"/>
    <x v="47"/>
  </r>
  <r>
    <x v="748"/>
    <x v="2"/>
    <n v="0"/>
    <x v="47"/>
  </r>
  <r>
    <x v="748"/>
    <x v="3"/>
    <n v="1"/>
    <x v="47"/>
  </r>
  <r>
    <x v="748"/>
    <x v="4"/>
    <n v="1"/>
    <x v="47"/>
  </r>
  <r>
    <x v="748"/>
    <x v="5"/>
    <n v="3"/>
    <x v="47"/>
  </r>
  <r>
    <x v="748"/>
    <x v="6"/>
    <n v="0"/>
    <x v="47"/>
  </r>
  <r>
    <x v="748"/>
    <x v="7"/>
    <n v="1"/>
    <x v="47"/>
  </r>
  <r>
    <x v="748"/>
    <x v="8"/>
    <m/>
    <x v="47"/>
  </r>
  <r>
    <x v="748"/>
    <x v="9"/>
    <m/>
    <x v="47"/>
  </r>
  <r>
    <x v="748"/>
    <x v="10"/>
    <m/>
    <x v="47"/>
  </r>
  <r>
    <x v="748"/>
    <x v="11"/>
    <m/>
    <x v="47"/>
  </r>
  <r>
    <x v="748"/>
    <x v="12"/>
    <m/>
    <x v="47"/>
  </r>
  <r>
    <x v="748"/>
    <x v="13"/>
    <m/>
    <x v="47"/>
  </r>
  <r>
    <x v="748"/>
    <x v="14"/>
    <n v="20"/>
    <x v="47"/>
  </r>
  <r>
    <x v="748"/>
    <x v="15"/>
    <n v="20"/>
    <x v="47"/>
  </r>
  <r>
    <x v="748"/>
    <x v="16"/>
    <n v="20"/>
    <x v="47"/>
  </r>
  <r>
    <x v="748"/>
    <x v="17"/>
    <n v="20"/>
    <x v="47"/>
  </r>
  <r>
    <x v="748"/>
    <x v="18"/>
    <m/>
    <x v="47"/>
  </r>
  <r>
    <x v="748"/>
    <x v="19"/>
    <n v="1"/>
    <x v="47"/>
  </r>
  <r>
    <x v="700"/>
    <x v="0"/>
    <s v="Sauber"/>
    <x v="47"/>
  </r>
  <r>
    <x v="700"/>
    <x v="1"/>
    <s v="Petronas"/>
    <x v="47"/>
  </r>
  <r>
    <x v="700"/>
    <x v="2"/>
    <n v="0"/>
    <x v="47"/>
  </r>
  <r>
    <x v="700"/>
    <x v="3"/>
    <n v="0"/>
    <x v="47"/>
  </r>
  <r>
    <x v="700"/>
    <x v="4"/>
    <n v="0"/>
    <x v="47"/>
  </r>
  <r>
    <x v="700"/>
    <x v="5"/>
    <n v="0"/>
    <x v="47"/>
  </r>
  <r>
    <x v="700"/>
    <x v="6"/>
    <n v="0"/>
    <x v="47"/>
  </r>
  <r>
    <x v="700"/>
    <x v="7"/>
    <n v="0"/>
    <x v="47"/>
  </r>
  <r>
    <x v="700"/>
    <x v="8"/>
    <m/>
    <x v="47"/>
  </r>
  <r>
    <x v="700"/>
    <x v="9"/>
    <m/>
    <x v="47"/>
  </r>
  <r>
    <x v="700"/>
    <x v="10"/>
    <m/>
    <x v="47"/>
  </r>
  <r>
    <x v="700"/>
    <x v="11"/>
    <m/>
    <x v="47"/>
  </r>
  <r>
    <x v="700"/>
    <x v="12"/>
    <m/>
    <x v="47"/>
  </r>
  <r>
    <x v="700"/>
    <x v="13"/>
    <m/>
    <x v="47"/>
  </r>
  <r>
    <x v="700"/>
    <x v="14"/>
    <n v="0"/>
    <x v="47"/>
  </r>
  <r>
    <x v="700"/>
    <x v="15"/>
    <n v="0"/>
    <x v="47"/>
  </r>
  <r>
    <x v="700"/>
    <x v="16"/>
    <n v="0"/>
    <x v="47"/>
  </r>
  <r>
    <x v="700"/>
    <x v="17"/>
    <n v="0"/>
    <x v="47"/>
  </r>
  <r>
    <x v="700"/>
    <x v="18"/>
    <m/>
    <x v="47"/>
  </r>
  <r>
    <x v="700"/>
    <x v="19"/>
    <m/>
    <x v="47"/>
  </r>
  <r>
    <x v="732"/>
    <x v="0"/>
    <s v="Williams"/>
    <x v="47"/>
  </r>
  <r>
    <x v="732"/>
    <x v="1"/>
    <s v="Renault"/>
    <x v="47"/>
  </r>
  <r>
    <x v="732"/>
    <x v="2"/>
    <n v="1"/>
    <x v="47"/>
  </r>
  <r>
    <x v="732"/>
    <x v="3"/>
    <n v="2"/>
    <x v="47"/>
  </r>
  <r>
    <x v="732"/>
    <x v="4"/>
    <n v="4"/>
    <x v="47"/>
  </r>
  <r>
    <x v="732"/>
    <x v="5"/>
    <n v="1"/>
    <x v="47"/>
  </r>
  <r>
    <x v="732"/>
    <x v="6"/>
    <n v="0"/>
    <x v="47"/>
  </r>
  <r>
    <x v="732"/>
    <x v="7"/>
    <n v="1"/>
    <x v="47"/>
  </r>
  <r>
    <x v="732"/>
    <x v="8"/>
    <m/>
    <x v="47"/>
  </r>
  <r>
    <x v="732"/>
    <x v="9"/>
    <m/>
    <x v="47"/>
  </r>
  <r>
    <x v="732"/>
    <x v="10"/>
    <m/>
    <x v="47"/>
  </r>
  <r>
    <x v="732"/>
    <x v="11"/>
    <m/>
    <x v="47"/>
  </r>
  <r>
    <x v="732"/>
    <x v="12"/>
    <m/>
    <x v="47"/>
  </r>
  <r>
    <x v="732"/>
    <x v="13"/>
    <m/>
    <x v="47"/>
  </r>
  <r>
    <x v="732"/>
    <x v="14"/>
    <n v="42"/>
    <x v="47"/>
  </r>
  <r>
    <x v="732"/>
    <x v="15"/>
    <n v="42"/>
    <x v="47"/>
  </r>
  <r>
    <x v="732"/>
    <x v="16"/>
    <n v="42"/>
    <x v="47"/>
  </r>
  <r>
    <x v="732"/>
    <x v="17"/>
    <n v="42"/>
    <x v="47"/>
  </r>
  <r>
    <x v="732"/>
    <x v="18"/>
    <n v="1"/>
    <x v="47"/>
  </r>
  <r>
    <x v="732"/>
    <x v="19"/>
    <n v="6"/>
    <x v="47"/>
  </r>
  <r>
    <x v="630"/>
    <x v="0"/>
    <s v="Williams"/>
    <x v="47"/>
  </r>
  <r>
    <x v="630"/>
    <x v="1"/>
    <s v="Renault"/>
    <x v="47"/>
  </r>
  <r>
    <x v="630"/>
    <x v="2"/>
    <n v="7"/>
    <x v="47"/>
  </r>
  <r>
    <x v="630"/>
    <x v="3"/>
    <n v="0"/>
    <x v="47"/>
  </r>
  <r>
    <x v="630"/>
    <x v="4"/>
    <n v="1"/>
    <x v="47"/>
  </r>
  <r>
    <x v="630"/>
    <x v="5"/>
    <n v="1"/>
    <x v="47"/>
  </r>
  <r>
    <x v="630"/>
    <x v="6"/>
    <n v="2"/>
    <x v="47"/>
  </r>
  <r>
    <x v="630"/>
    <x v="7"/>
    <n v="0"/>
    <x v="47"/>
  </r>
  <r>
    <x v="630"/>
    <x v="8"/>
    <m/>
    <x v="47"/>
  </r>
  <r>
    <x v="630"/>
    <x v="9"/>
    <m/>
    <x v="47"/>
  </r>
  <r>
    <x v="630"/>
    <x v="10"/>
    <m/>
    <x v="47"/>
  </r>
  <r>
    <x v="630"/>
    <x v="11"/>
    <m/>
    <x v="47"/>
  </r>
  <r>
    <x v="630"/>
    <x v="12"/>
    <n v="1"/>
    <x v="47"/>
  </r>
  <r>
    <x v="630"/>
    <x v="13"/>
    <n v="1"/>
    <x v="47"/>
  </r>
  <r>
    <x v="630"/>
    <x v="14"/>
    <n v="81"/>
    <x v="47"/>
  </r>
  <r>
    <x v="630"/>
    <x v="15"/>
    <n v="81"/>
    <x v="47"/>
  </r>
  <r>
    <x v="630"/>
    <x v="16"/>
    <n v="81"/>
    <x v="47"/>
  </r>
  <r>
    <x v="630"/>
    <x v="17"/>
    <n v="81"/>
    <x v="47"/>
  </r>
  <r>
    <x v="630"/>
    <x v="18"/>
    <n v="10"/>
    <x v="47"/>
  </r>
  <r>
    <x v="630"/>
    <x v="19"/>
    <n v="3"/>
    <x v="47"/>
  </r>
  <r>
    <x v="744"/>
    <x v="0"/>
    <s v="Stewart"/>
    <x v="47"/>
  </r>
  <r>
    <x v="744"/>
    <x v="1"/>
    <s v="Ford"/>
    <x v="47"/>
  </r>
  <r>
    <x v="744"/>
    <x v="2"/>
    <n v="0"/>
    <x v="47"/>
  </r>
  <r>
    <x v="744"/>
    <x v="3"/>
    <n v="0"/>
    <x v="47"/>
  </r>
  <r>
    <x v="744"/>
    <x v="4"/>
    <n v="0"/>
    <x v="47"/>
  </r>
  <r>
    <x v="744"/>
    <x v="5"/>
    <n v="0"/>
    <x v="47"/>
  </r>
  <r>
    <x v="744"/>
    <x v="6"/>
    <n v="0"/>
    <x v="47"/>
  </r>
  <r>
    <x v="744"/>
    <x v="7"/>
    <n v="0"/>
    <x v="47"/>
  </r>
  <r>
    <x v="744"/>
    <x v="8"/>
    <m/>
    <x v="47"/>
  </r>
  <r>
    <x v="744"/>
    <x v="9"/>
    <m/>
    <x v="47"/>
  </r>
  <r>
    <x v="744"/>
    <x v="10"/>
    <m/>
    <x v="47"/>
  </r>
  <r>
    <x v="744"/>
    <x v="11"/>
    <m/>
    <x v="47"/>
  </r>
  <r>
    <x v="744"/>
    <x v="12"/>
    <m/>
    <x v="47"/>
  </r>
  <r>
    <x v="744"/>
    <x v="13"/>
    <m/>
    <x v="47"/>
  </r>
  <r>
    <x v="744"/>
    <x v="14"/>
    <n v="0"/>
    <x v="47"/>
  </r>
  <r>
    <x v="744"/>
    <x v="15"/>
    <n v="0"/>
    <x v="47"/>
  </r>
  <r>
    <x v="744"/>
    <x v="16"/>
    <n v="0"/>
    <x v="47"/>
  </r>
  <r>
    <x v="744"/>
    <x v="17"/>
    <n v="0"/>
    <x v="47"/>
  </r>
  <r>
    <x v="744"/>
    <x v="18"/>
    <m/>
    <x v="47"/>
  </r>
  <r>
    <x v="744"/>
    <x v="19"/>
    <m/>
    <x v="47"/>
  </r>
  <r>
    <x v="752"/>
    <x v="0"/>
    <s v="Prost"/>
    <x v="47"/>
  </r>
  <r>
    <x v="752"/>
    <x v="1"/>
    <s v="Mugen Honda"/>
    <x v="47"/>
  </r>
  <r>
    <x v="752"/>
    <x v="2"/>
    <n v="0"/>
    <x v="47"/>
  </r>
  <r>
    <x v="752"/>
    <x v="3"/>
    <n v="0"/>
    <x v="47"/>
  </r>
  <r>
    <x v="752"/>
    <x v="4"/>
    <n v="0"/>
    <x v="47"/>
  </r>
  <r>
    <x v="752"/>
    <x v="5"/>
    <n v="1"/>
    <x v="47"/>
  </r>
  <r>
    <x v="752"/>
    <x v="6"/>
    <n v="0"/>
    <x v="47"/>
  </r>
  <r>
    <x v="752"/>
    <x v="7"/>
    <n v="0"/>
    <x v="47"/>
  </r>
  <r>
    <x v="752"/>
    <x v="8"/>
    <m/>
    <x v="47"/>
  </r>
  <r>
    <x v="752"/>
    <x v="9"/>
    <m/>
    <x v="47"/>
  </r>
  <r>
    <x v="752"/>
    <x v="10"/>
    <m/>
    <x v="47"/>
  </r>
  <r>
    <x v="752"/>
    <x v="11"/>
    <m/>
    <x v="47"/>
  </r>
  <r>
    <x v="752"/>
    <x v="12"/>
    <m/>
    <x v="47"/>
  </r>
  <r>
    <x v="752"/>
    <x v="13"/>
    <m/>
    <x v="47"/>
  </r>
  <r>
    <x v="752"/>
    <x v="14"/>
    <n v="3"/>
    <x v="47"/>
  </r>
  <r>
    <x v="752"/>
    <x v="15"/>
    <n v="3"/>
    <x v="47"/>
  </r>
  <r>
    <x v="752"/>
    <x v="16"/>
    <n v="3"/>
    <x v="47"/>
  </r>
  <r>
    <x v="752"/>
    <x v="17"/>
    <n v="3"/>
    <x v="47"/>
  </r>
  <r>
    <x v="752"/>
    <x v="18"/>
    <m/>
    <x v="47"/>
  </r>
  <r>
    <x v="752"/>
    <x v="19"/>
    <m/>
    <x v="47"/>
  </r>
  <r>
    <x v="690"/>
    <x v="0"/>
    <s v="Benetton"/>
    <x v="47"/>
  </r>
  <r>
    <x v="690"/>
    <x v="1"/>
    <s v="Renault"/>
    <x v="47"/>
  </r>
  <r>
    <x v="690"/>
    <x v="2"/>
    <n v="0"/>
    <x v="47"/>
  </r>
  <r>
    <x v="690"/>
    <x v="3"/>
    <n v="4"/>
    <x v="47"/>
  </r>
  <r>
    <x v="690"/>
    <x v="4"/>
    <n v="1"/>
    <x v="47"/>
  </r>
  <r>
    <x v="690"/>
    <x v="5"/>
    <n v="0"/>
    <x v="47"/>
  </r>
  <r>
    <x v="690"/>
    <x v="6"/>
    <n v="3"/>
    <x v="47"/>
  </r>
  <r>
    <x v="690"/>
    <x v="7"/>
    <n v="2"/>
    <x v="47"/>
  </r>
  <r>
    <x v="690"/>
    <x v="8"/>
    <m/>
    <x v="47"/>
  </r>
  <r>
    <x v="690"/>
    <x v="9"/>
    <m/>
    <x v="47"/>
  </r>
  <r>
    <x v="690"/>
    <x v="10"/>
    <m/>
    <x v="47"/>
  </r>
  <r>
    <x v="690"/>
    <x v="11"/>
    <m/>
    <x v="47"/>
  </r>
  <r>
    <x v="690"/>
    <x v="12"/>
    <m/>
    <x v="47"/>
  </r>
  <r>
    <x v="690"/>
    <x v="13"/>
    <m/>
    <x v="47"/>
  </r>
  <r>
    <x v="690"/>
    <x v="14"/>
    <n v="36"/>
    <x v="47"/>
  </r>
  <r>
    <x v="690"/>
    <x v="15"/>
    <n v="36"/>
    <x v="47"/>
  </r>
  <r>
    <x v="690"/>
    <x v="16"/>
    <n v="36"/>
    <x v="47"/>
  </r>
  <r>
    <x v="690"/>
    <x v="17"/>
    <n v="36"/>
    <x v="47"/>
  </r>
  <r>
    <x v="690"/>
    <x v="18"/>
    <n v="1"/>
    <x v="47"/>
  </r>
  <r>
    <x v="690"/>
    <x v="19"/>
    <m/>
    <x v="47"/>
  </r>
  <r>
    <x v="692"/>
    <x v="0"/>
    <s v="Sauber"/>
    <x v="47"/>
  </r>
  <r>
    <x v="692"/>
    <x v="1"/>
    <s v="Petronas"/>
    <x v="47"/>
  </r>
  <r>
    <x v="692"/>
    <x v="2"/>
    <n v="0"/>
    <x v="47"/>
  </r>
  <r>
    <x v="692"/>
    <x v="3"/>
    <n v="0"/>
    <x v="47"/>
  </r>
  <r>
    <x v="692"/>
    <x v="4"/>
    <n v="1"/>
    <x v="47"/>
  </r>
  <r>
    <x v="692"/>
    <x v="5"/>
    <n v="2"/>
    <x v="47"/>
  </r>
  <r>
    <x v="692"/>
    <x v="6"/>
    <n v="2"/>
    <x v="47"/>
  </r>
  <r>
    <x v="692"/>
    <x v="7"/>
    <n v="1"/>
    <x v="47"/>
  </r>
  <r>
    <x v="692"/>
    <x v="8"/>
    <m/>
    <x v="47"/>
  </r>
  <r>
    <x v="692"/>
    <x v="9"/>
    <m/>
    <x v="47"/>
  </r>
  <r>
    <x v="692"/>
    <x v="10"/>
    <m/>
    <x v="47"/>
  </r>
  <r>
    <x v="692"/>
    <x v="11"/>
    <m/>
    <x v="47"/>
  </r>
  <r>
    <x v="692"/>
    <x v="12"/>
    <m/>
    <x v="47"/>
  </r>
  <r>
    <x v="692"/>
    <x v="13"/>
    <m/>
    <x v="47"/>
  </r>
  <r>
    <x v="692"/>
    <x v="14"/>
    <n v="15"/>
    <x v="47"/>
  </r>
  <r>
    <x v="692"/>
    <x v="15"/>
    <n v="15"/>
    <x v="47"/>
  </r>
  <r>
    <x v="692"/>
    <x v="16"/>
    <n v="15"/>
    <x v="47"/>
  </r>
  <r>
    <x v="692"/>
    <x v="17"/>
    <n v="15"/>
    <x v="47"/>
  </r>
  <r>
    <x v="692"/>
    <x v="18"/>
    <m/>
    <x v="47"/>
  </r>
  <r>
    <x v="692"/>
    <x v="19"/>
    <m/>
    <x v="47"/>
  </r>
  <r>
    <x v="735"/>
    <x v="0"/>
    <s v="Tyrell"/>
    <x v="47"/>
  </r>
  <r>
    <x v="735"/>
    <x v="1"/>
    <s v="Ford"/>
    <x v="47"/>
  </r>
  <r>
    <x v="735"/>
    <x v="2"/>
    <n v="0"/>
    <x v="47"/>
  </r>
  <r>
    <x v="735"/>
    <x v="3"/>
    <n v="0"/>
    <x v="47"/>
  </r>
  <r>
    <x v="735"/>
    <x v="4"/>
    <n v="0"/>
    <x v="47"/>
  </r>
  <r>
    <x v="735"/>
    <x v="5"/>
    <n v="0"/>
    <x v="47"/>
  </r>
  <r>
    <x v="735"/>
    <x v="6"/>
    <n v="0"/>
    <x v="47"/>
  </r>
  <r>
    <x v="735"/>
    <x v="7"/>
    <n v="0"/>
    <x v="47"/>
  </r>
  <r>
    <x v="735"/>
    <x v="8"/>
    <m/>
    <x v="47"/>
  </r>
  <r>
    <x v="735"/>
    <x v="9"/>
    <m/>
    <x v="47"/>
  </r>
  <r>
    <x v="735"/>
    <x v="10"/>
    <m/>
    <x v="47"/>
  </r>
  <r>
    <x v="735"/>
    <x v="11"/>
    <m/>
    <x v="47"/>
  </r>
  <r>
    <x v="735"/>
    <x v="12"/>
    <m/>
    <x v="47"/>
  </r>
  <r>
    <x v="735"/>
    <x v="13"/>
    <m/>
    <x v="47"/>
  </r>
  <r>
    <x v="735"/>
    <x v="14"/>
    <n v="0"/>
    <x v="47"/>
  </r>
  <r>
    <x v="735"/>
    <x v="15"/>
    <n v="0"/>
    <x v="47"/>
  </r>
  <r>
    <x v="735"/>
    <x v="16"/>
    <n v="0"/>
    <x v="47"/>
  </r>
  <r>
    <x v="735"/>
    <x v="17"/>
    <n v="0"/>
    <x v="47"/>
  </r>
  <r>
    <x v="735"/>
    <x v="18"/>
    <m/>
    <x v="47"/>
  </r>
  <r>
    <x v="735"/>
    <x v="19"/>
    <m/>
    <x v="47"/>
  </r>
  <r>
    <x v="710"/>
    <x v="0"/>
    <s v="Ferrari"/>
    <x v="47"/>
  </r>
  <r>
    <x v="710"/>
    <x v="1"/>
    <s v="Ferrari"/>
    <x v="47"/>
  </r>
  <r>
    <x v="710"/>
    <x v="2"/>
    <n v="5"/>
    <x v="47"/>
  </r>
  <r>
    <x v="710"/>
    <x v="3"/>
    <n v="3"/>
    <x v="47"/>
  </r>
  <r>
    <x v="710"/>
    <x v="4"/>
    <n v="0"/>
    <x v="47"/>
  </r>
  <r>
    <x v="710"/>
    <x v="5"/>
    <n v="2"/>
    <x v="47"/>
  </r>
  <r>
    <x v="710"/>
    <x v="6"/>
    <n v="1"/>
    <x v="47"/>
  </r>
  <r>
    <x v="710"/>
    <x v="7"/>
    <n v="2"/>
    <x v="47"/>
  </r>
  <r>
    <x v="710"/>
    <x v="8"/>
    <m/>
    <x v="47"/>
  </r>
  <r>
    <x v="710"/>
    <x v="9"/>
    <m/>
    <x v="47"/>
  </r>
  <r>
    <x v="710"/>
    <x v="10"/>
    <m/>
    <x v="47"/>
  </r>
  <r>
    <x v="710"/>
    <x v="11"/>
    <m/>
    <x v="47"/>
  </r>
  <r>
    <x v="710"/>
    <x v="12"/>
    <m/>
    <x v="47"/>
  </r>
  <r>
    <x v="710"/>
    <x v="13"/>
    <m/>
    <x v="47"/>
  </r>
  <r>
    <x v="710"/>
    <x v="14"/>
    <n v="78"/>
    <x v="47"/>
  </r>
  <r>
    <x v="710"/>
    <x v="15"/>
    <n v="78"/>
    <x v="47"/>
  </r>
  <r>
    <x v="710"/>
    <x v="16"/>
    <n v="78"/>
    <x v="47"/>
  </r>
  <r>
    <x v="710"/>
    <x v="17"/>
    <n v="78"/>
    <x v="47"/>
  </r>
  <r>
    <x v="710"/>
    <x v="18"/>
    <n v="3"/>
    <x v="47"/>
  </r>
  <r>
    <x v="710"/>
    <x v="19"/>
    <n v="3"/>
    <x v="47"/>
  </r>
  <r>
    <x v="711"/>
    <x v="0"/>
    <s v="Mclaren"/>
    <x v="47"/>
  </r>
  <r>
    <x v="711"/>
    <x v="1"/>
    <s v="Mercedes"/>
    <x v="47"/>
  </r>
  <r>
    <x v="711"/>
    <x v="2"/>
    <n v="1"/>
    <x v="47"/>
  </r>
  <r>
    <x v="711"/>
    <x v="3"/>
    <n v="0"/>
    <x v="47"/>
  </r>
  <r>
    <x v="711"/>
    <x v="4"/>
    <n v="2"/>
    <x v="47"/>
  </r>
  <r>
    <x v="711"/>
    <x v="5"/>
    <n v="2"/>
    <x v="47"/>
  </r>
  <r>
    <x v="711"/>
    <x v="6"/>
    <n v="1"/>
    <x v="47"/>
  </r>
  <r>
    <x v="711"/>
    <x v="7"/>
    <n v="1"/>
    <x v="47"/>
  </r>
  <r>
    <x v="711"/>
    <x v="8"/>
    <m/>
    <x v="47"/>
  </r>
  <r>
    <x v="711"/>
    <x v="9"/>
    <m/>
    <x v="47"/>
  </r>
  <r>
    <x v="711"/>
    <x v="10"/>
    <m/>
    <x v="47"/>
  </r>
  <r>
    <x v="711"/>
    <x v="11"/>
    <m/>
    <x v="47"/>
  </r>
  <r>
    <x v="711"/>
    <x v="12"/>
    <m/>
    <x v="47"/>
  </r>
  <r>
    <x v="711"/>
    <x v="13"/>
    <m/>
    <x v="47"/>
  </r>
  <r>
    <x v="711"/>
    <x v="14"/>
    <n v="27"/>
    <x v="47"/>
  </r>
  <r>
    <x v="711"/>
    <x v="15"/>
    <n v="27"/>
    <x v="47"/>
  </r>
  <r>
    <x v="711"/>
    <x v="16"/>
    <n v="27"/>
    <x v="47"/>
  </r>
  <r>
    <x v="711"/>
    <x v="17"/>
    <n v="27"/>
    <x v="47"/>
  </r>
  <r>
    <x v="711"/>
    <x v="18"/>
    <n v="1"/>
    <x v="47"/>
  </r>
  <r>
    <x v="711"/>
    <x v="19"/>
    <n v="1"/>
    <x v="47"/>
  </r>
  <r>
    <x v="737"/>
    <x v="0"/>
    <s v="Tyrell"/>
    <x v="47"/>
  </r>
  <r>
    <x v="737"/>
    <x v="1"/>
    <s v="Ford"/>
    <x v="47"/>
  </r>
  <r>
    <x v="737"/>
    <x v="2"/>
    <n v="0"/>
    <x v="47"/>
  </r>
  <r>
    <x v="737"/>
    <x v="3"/>
    <n v="0"/>
    <x v="47"/>
  </r>
  <r>
    <x v="737"/>
    <x v="4"/>
    <n v="0"/>
    <x v="47"/>
  </r>
  <r>
    <x v="737"/>
    <x v="5"/>
    <n v="0"/>
    <x v="47"/>
  </r>
  <r>
    <x v="737"/>
    <x v="6"/>
    <n v="1"/>
    <x v="47"/>
  </r>
  <r>
    <x v="737"/>
    <x v="7"/>
    <n v="0"/>
    <x v="47"/>
  </r>
  <r>
    <x v="737"/>
    <x v="8"/>
    <m/>
    <x v="47"/>
  </r>
  <r>
    <x v="737"/>
    <x v="9"/>
    <m/>
    <x v="47"/>
  </r>
  <r>
    <x v="737"/>
    <x v="10"/>
    <m/>
    <x v="47"/>
  </r>
  <r>
    <x v="737"/>
    <x v="11"/>
    <m/>
    <x v="47"/>
  </r>
  <r>
    <x v="737"/>
    <x v="12"/>
    <m/>
    <x v="47"/>
  </r>
  <r>
    <x v="737"/>
    <x v="13"/>
    <m/>
    <x v="47"/>
  </r>
  <r>
    <x v="737"/>
    <x v="14"/>
    <n v="2"/>
    <x v="47"/>
  </r>
  <r>
    <x v="737"/>
    <x v="15"/>
    <n v="2"/>
    <x v="47"/>
  </r>
  <r>
    <x v="737"/>
    <x v="16"/>
    <n v="2"/>
    <x v="47"/>
  </r>
  <r>
    <x v="737"/>
    <x v="17"/>
    <n v="2"/>
    <x v="47"/>
  </r>
  <r>
    <x v="737"/>
    <x v="18"/>
    <m/>
    <x v="47"/>
  </r>
  <r>
    <x v="737"/>
    <x v="19"/>
    <m/>
    <x v="47"/>
  </r>
  <r>
    <x v="670"/>
    <x v="0"/>
    <s v="Sauber"/>
    <x v="47"/>
  </r>
  <r>
    <x v="670"/>
    <x v="1"/>
    <s v="Petronas"/>
    <x v="47"/>
  </r>
  <r>
    <x v="670"/>
    <x v="2"/>
    <n v="0"/>
    <x v="47"/>
  </r>
  <r>
    <x v="670"/>
    <x v="3"/>
    <n v="0"/>
    <x v="47"/>
  </r>
  <r>
    <x v="670"/>
    <x v="4"/>
    <n v="0"/>
    <x v="47"/>
  </r>
  <r>
    <x v="670"/>
    <x v="5"/>
    <n v="0"/>
    <x v="47"/>
  </r>
  <r>
    <x v="670"/>
    <x v="6"/>
    <n v="0"/>
    <x v="47"/>
  </r>
  <r>
    <x v="670"/>
    <x v="7"/>
    <n v="1"/>
    <x v="47"/>
  </r>
  <r>
    <x v="670"/>
    <x v="8"/>
    <m/>
    <x v="47"/>
  </r>
  <r>
    <x v="670"/>
    <x v="9"/>
    <m/>
    <x v="47"/>
  </r>
  <r>
    <x v="670"/>
    <x v="10"/>
    <m/>
    <x v="47"/>
  </r>
  <r>
    <x v="670"/>
    <x v="11"/>
    <m/>
    <x v="47"/>
  </r>
  <r>
    <x v="670"/>
    <x v="12"/>
    <m/>
    <x v="47"/>
  </r>
  <r>
    <x v="670"/>
    <x v="13"/>
    <m/>
    <x v="47"/>
  </r>
  <r>
    <x v="670"/>
    <x v="14"/>
    <n v="1"/>
    <x v="47"/>
  </r>
  <r>
    <x v="670"/>
    <x v="15"/>
    <n v="1"/>
    <x v="47"/>
  </r>
  <r>
    <x v="670"/>
    <x v="16"/>
    <n v="1"/>
    <x v="47"/>
  </r>
  <r>
    <x v="670"/>
    <x v="17"/>
    <n v="1"/>
    <x v="47"/>
  </r>
  <r>
    <x v="670"/>
    <x v="18"/>
    <m/>
    <x v="47"/>
  </r>
  <r>
    <x v="670"/>
    <x v="19"/>
    <m/>
    <x v="47"/>
  </r>
  <r>
    <x v="753"/>
    <x v="0"/>
    <s v="Sauber"/>
    <x v="47"/>
  </r>
  <r>
    <x v="753"/>
    <x v="1"/>
    <s v="Petronas"/>
    <x v="47"/>
  </r>
  <r>
    <x v="753"/>
    <x v="2"/>
    <n v="0"/>
    <x v="47"/>
  </r>
  <r>
    <x v="753"/>
    <x v="3"/>
    <n v="0"/>
    <x v="47"/>
  </r>
  <r>
    <x v="753"/>
    <x v="4"/>
    <n v="0"/>
    <x v="47"/>
  </r>
  <r>
    <x v="753"/>
    <x v="5"/>
    <n v="0"/>
    <x v="47"/>
  </r>
  <r>
    <x v="753"/>
    <x v="6"/>
    <n v="0"/>
    <x v="47"/>
  </r>
  <r>
    <x v="753"/>
    <x v="7"/>
    <n v="0"/>
    <x v="47"/>
  </r>
  <r>
    <x v="753"/>
    <x v="8"/>
    <m/>
    <x v="47"/>
  </r>
  <r>
    <x v="753"/>
    <x v="9"/>
    <m/>
    <x v="47"/>
  </r>
  <r>
    <x v="753"/>
    <x v="10"/>
    <m/>
    <x v="47"/>
  </r>
  <r>
    <x v="753"/>
    <x v="11"/>
    <m/>
    <x v="47"/>
  </r>
  <r>
    <x v="753"/>
    <x v="12"/>
    <m/>
    <x v="47"/>
  </r>
  <r>
    <x v="753"/>
    <x v="13"/>
    <m/>
    <x v="47"/>
  </r>
  <r>
    <x v="753"/>
    <x v="14"/>
    <n v="0"/>
    <x v="47"/>
  </r>
  <r>
    <x v="753"/>
    <x v="15"/>
    <n v="0"/>
    <x v="47"/>
  </r>
  <r>
    <x v="753"/>
    <x v="16"/>
    <n v="0"/>
    <x v="47"/>
  </r>
  <r>
    <x v="753"/>
    <x v="17"/>
    <n v="0"/>
    <x v="47"/>
  </r>
  <r>
    <x v="753"/>
    <x v="18"/>
    <m/>
    <x v="47"/>
  </r>
  <r>
    <x v="753"/>
    <x v="19"/>
    <m/>
    <x v="47"/>
  </r>
  <r>
    <x v="739"/>
    <x v="0"/>
    <s v="Prost"/>
    <x v="47"/>
  </r>
  <r>
    <x v="739"/>
    <x v="1"/>
    <s v="Mugen Honda"/>
    <x v="47"/>
  </r>
  <r>
    <x v="739"/>
    <x v="2"/>
    <n v="0"/>
    <x v="47"/>
  </r>
  <r>
    <x v="739"/>
    <x v="3"/>
    <n v="1"/>
    <x v="47"/>
  </r>
  <r>
    <x v="739"/>
    <x v="4"/>
    <n v="1"/>
    <x v="47"/>
  </r>
  <r>
    <x v="739"/>
    <x v="5"/>
    <n v="1"/>
    <x v="47"/>
  </r>
  <r>
    <x v="739"/>
    <x v="6"/>
    <n v="1"/>
    <x v="47"/>
  </r>
  <r>
    <x v="739"/>
    <x v="7"/>
    <n v="1"/>
    <x v="47"/>
  </r>
  <r>
    <x v="739"/>
    <x v="8"/>
    <m/>
    <x v="47"/>
  </r>
  <r>
    <x v="739"/>
    <x v="9"/>
    <m/>
    <x v="47"/>
  </r>
  <r>
    <x v="739"/>
    <x v="10"/>
    <m/>
    <x v="47"/>
  </r>
  <r>
    <x v="739"/>
    <x v="11"/>
    <m/>
    <x v="47"/>
  </r>
  <r>
    <x v="739"/>
    <x v="12"/>
    <m/>
    <x v="47"/>
  </r>
  <r>
    <x v="739"/>
    <x v="13"/>
    <m/>
    <x v="47"/>
  </r>
  <r>
    <x v="739"/>
    <x v="14"/>
    <n v="16"/>
    <x v="47"/>
  </r>
  <r>
    <x v="739"/>
    <x v="15"/>
    <n v="16"/>
    <x v="47"/>
  </r>
  <r>
    <x v="739"/>
    <x v="16"/>
    <n v="16"/>
    <x v="47"/>
  </r>
  <r>
    <x v="739"/>
    <x v="17"/>
    <n v="16"/>
    <x v="47"/>
  </r>
  <r>
    <x v="739"/>
    <x v="18"/>
    <m/>
    <x v="47"/>
  </r>
  <r>
    <x v="739"/>
    <x v="19"/>
    <m/>
    <x v="47"/>
  </r>
  <r>
    <x v="747"/>
    <x v="0"/>
    <s v="Arrows"/>
    <x v="47"/>
  </r>
  <r>
    <x v="747"/>
    <x v="1"/>
    <s v="Yamaha"/>
    <x v="47"/>
  </r>
  <r>
    <x v="747"/>
    <x v="2"/>
    <n v="0"/>
    <x v="47"/>
  </r>
  <r>
    <x v="747"/>
    <x v="3"/>
    <n v="0"/>
    <x v="47"/>
  </r>
  <r>
    <x v="747"/>
    <x v="4"/>
    <n v="0"/>
    <x v="47"/>
  </r>
  <r>
    <x v="747"/>
    <x v="5"/>
    <n v="0"/>
    <x v="47"/>
  </r>
  <r>
    <x v="747"/>
    <x v="6"/>
    <n v="1"/>
    <x v="47"/>
  </r>
  <r>
    <x v="747"/>
    <x v="7"/>
    <n v="0"/>
    <x v="47"/>
  </r>
  <r>
    <x v="747"/>
    <x v="8"/>
    <m/>
    <x v="47"/>
  </r>
  <r>
    <x v="747"/>
    <x v="9"/>
    <m/>
    <x v="47"/>
  </r>
  <r>
    <x v="747"/>
    <x v="10"/>
    <m/>
    <x v="47"/>
  </r>
  <r>
    <x v="747"/>
    <x v="11"/>
    <m/>
    <x v="47"/>
  </r>
  <r>
    <x v="747"/>
    <x v="12"/>
    <m/>
    <x v="47"/>
  </r>
  <r>
    <x v="747"/>
    <x v="13"/>
    <m/>
    <x v="47"/>
  </r>
  <r>
    <x v="747"/>
    <x v="14"/>
    <n v="2"/>
    <x v="47"/>
  </r>
  <r>
    <x v="747"/>
    <x v="15"/>
    <n v="2"/>
    <x v="47"/>
  </r>
  <r>
    <x v="747"/>
    <x v="16"/>
    <n v="2"/>
    <x v="47"/>
  </r>
  <r>
    <x v="747"/>
    <x v="17"/>
    <n v="2"/>
    <x v="47"/>
  </r>
  <r>
    <x v="747"/>
    <x v="18"/>
    <m/>
    <x v="47"/>
  </r>
  <r>
    <x v="747"/>
    <x v="19"/>
    <m/>
    <x v="47"/>
  </r>
  <r>
    <x v="754"/>
    <x v="0"/>
    <s v="Jordan"/>
    <x v="47"/>
  </r>
  <r>
    <x v="754"/>
    <x v="1"/>
    <s v="Peugeot"/>
    <x v="47"/>
  </r>
  <r>
    <x v="754"/>
    <x v="2"/>
    <n v="0"/>
    <x v="47"/>
  </r>
  <r>
    <x v="754"/>
    <x v="3"/>
    <n v="0"/>
    <x v="47"/>
  </r>
  <r>
    <x v="754"/>
    <x v="4"/>
    <n v="1"/>
    <x v="47"/>
  </r>
  <r>
    <x v="754"/>
    <x v="5"/>
    <n v="0"/>
    <x v="47"/>
  </r>
  <r>
    <x v="754"/>
    <x v="6"/>
    <n v="4"/>
    <x v="47"/>
  </r>
  <r>
    <x v="754"/>
    <x v="7"/>
    <n v="1"/>
    <x v="47"/>
  </r>
  <r>
    <x v="754"/>
    <x v="8"/>
    <m/>
    <x v="47"/>
  </r>
  <r>
    <x v="754"/>
    <x v="9"/>
    <m/>
    <x v="47"/>
  </r>
  <r>
    <x v="754"/>
    <x v="10"/>
    <m/>
    <x v="47"/>
  </r>
  <r>
    <x v="754"/>
    <x v="11"/>
    <m/>
    <x v="47"/>
  </r>
  <r>
    <x v="754"/>
    <x v="12"/>
    <m/>
    <x v="47"/>
  </r>
  <r>
    <x v="754"/>
    <x v="13"/>
    <m/>
    <x v="47"/>
  </r>
  <r>
    <x v="754"/>
    <x v="14"/>
    <n v="13"/>
    <x v="47"/>
  </r>
  <r>
    <x v="754"/>
    <x v="15"/>
    <n v="13"/>
    <x v="47"/>
  </r>
  <r>
    <x v="754"/>
    <x v="16"/>
    <n v="13"/>
    <x v="47"/>
  </r>
  <r>
    <x v="754"/>
    <x v="17"/>
    <n v="13"/>
    <x v="47"/>
  </r>
  <r>
    <x v="754"/>
    <x v="18"/>
    <m/>
    <x v="47"/>
  </r>
  <r>
    <x v="754"/>
    <x v="19"/>
    <m/>
    <x v="47"/>
  </r>
  <r>
    <x v="749"/>
    <x v="0"/>
    <s v="Lola"/>
    <x v="47"/>
  </r>
  <r>
    <x v="749"/>
    <x v="1"/>
    <s v="Ford"/>
    <x v="47"/>
  </r>
  <r>
    <x v="749"/>
    <x v="2"/>
    <n v="0"/>
    <x v="47"/>
  </r>
  <r>
    <x v="749"/>
    <x v="3"/>
    <n v="0"/>
    <x v="47"/>
  </r>
  <r>
    <x v="749"/>
    <x v="4"/>
    <n v="0"/>
    <x v="47"/>
  </r>
  <r>
    <x v="749"/>
    <x v="5"/>
    <n v="0"/>
    <x v="47"/>
  </r>
  <r>
    <x v="749"/>
    <x v="6"/>
    <n v="0"/>
    <x v="47"/>
  </r>
  <r>
    <x v="749"/>
    <x v="7"/>
    <n v="0"/>
    <x v="47"/>
  </r>
  <r>
    <x v="749"/>
    <x v="8"/>
    <m/>
    <x v="47"/>
  </r>
  <r>
    <x v="749"/>
    <x v="9"/>
    <m/>
    <x v="47"/>
  </r>
  <r>
    <x v="749"/>
    <x v="10"/>
    <m/>
    <x v="47"/>
  </r>
  <r>
    <x v="749"/>
    <x v="11"/>
    <m/>
    <x v="47"/>
  </r>
  <r>
    <x v="749"/>
    <x v="12"/>
    <m/>
    <x v="47"/>
  </r>
  <r>
    <x v="749"/>
    <x v="13"/>
    <m/>
    <x v="47"/>
  </r>
  <r>
    <x v="749"/>
    <x v="14"/>
    <n v="0"/>
    <x v="47"/>
  </r>
  <r>
    <x v="749"/>
    <x v="15"/>
    <n v="0"/>
    <x v="47"/>
  </r>
  <r>
    <x v="749"/>
    <x v="16"/>
    <n v="0"/>
    <x v="47"/>
  </r>
  <r>
    <x v="749"/>
    <x v="17"/>
    <n v="0"/>
    <x v="47"/>
  </r>
  <r>
    <x v="749"/>
    <x v="18"/>
    <m/>
    <x v="47"/>
  </r>
  <r>
    <x v="749"/>
    <x v="19"/>
    <m/>
    <x v="47"/>
  </r>
  <r>
    <x v="726"/>
    <x v="0"/>
    <s v="Stewart"/>
    <x v="47"/>
  </r>
  <r>
    <x v="726"/>
    <x v="1"/>
    <s v="Ford"/>
    <x v="47"/>
  </r>
  <r>
    <x v="726"/>
    <x v="2"/>
    <n v="0"/>
    <x v="47"/>
  </r>
  <r>
    <x v="726"/>
    <x v="3"/>
    <n v="1"/>
    <x v="47"/>
  </r>
  <r>
    <x v="726"/>
    <x v="4"/>
    <n v="0"/>
    <x v="47"/>
  </r>
  <r>
    <x v="726"/>
    <x v="5"/>
    <n v="0"/>
    <x v="47"/>
  </r>
  <r>
    <x v="726"/>
    <x v="6"/>
    <n v="0"/>
    <x v="47"/>
  </r>
  <r>
    <x v="726"/>
    <x v="7"/>
    <n v="0"/>
    <x v="47"/>
  </r>
  <r>
    <x v="726"/>
    <x v="8"/>
    <m/>
    <x v="47"/>
  </r>
  <r>
    <x v="726"/>
    <x v="9"/>
    <m/>
    <x v="47"/>
  </r>
  <r>
    <x v="726"/>
    <x v="10"/>
    <m/>
    <x v="47"/>
  </r>
  <r>
    <x v="726"/>
    <x v="11"/>
    <m/>
    <x v="47"/>
  </r>
  <r>
    <x v="726"/>
    <x v="12"/>
    <m/>
    <x v="47"/>
  </r>
  <r>
    <x v="726"/>
    <x v="13"/>
    <m/>
    <x v="47"/>
  </r>
  <r>
    <x v="726"/>
    <x v="14"/>
    <n v="6"/>
    <x v="47"/>
  </r>
  <r>
    <x v="726"/>
    <x v="15"/>
    <n v="6"/>
    <x v="47"/>
  </r>
  <r>
    <x v="726"/>
    <x v="16"/>
    <n v="6"/>
    <x v="47"/>
  </r>
  <r>
    <x v="726"/>
    <x v="17"/>
    <n v="6"/>
    <x v="47"/>
  </r>
  <r>
    <x v="726"/>
    <x v="18"/>
    <m/>
    <x v="47"/>
  </r>
  <r>
    <x v="726"/>
    <x v="19"/>
    <m/>
    <x v="47"/>
  </r>
  <r>
    <x v="755"/>
    <x v="0"/>
    <s v="Prost"/>
    <x v="47"/>
  </r>
  <r>
    <x v="755"/>
    <x v="1"/>
    <s v="Mugen Honda"/>
    <x v="47"/>
  </r>
  <r>
    <x v="755"/>
    <x v="2"/>
    <n v="0"/>
    <x v="47"/>
  </r>
  <r>
    <x v="755"/>
    <x v="3"/>
    <n v="0"/>
    <x v="47"/>
  </r>
  <r>
    <x v="755"/>
    <x v="4"/>
    <n v="0"/>
    <x v="47"/>
  </r>
  <r>
    <x v="755"/>
    <x v="5"/>
    <n v="0"/>
    <x v="47"/>
  </r>
  <r>
    <x v="755"/>
    <x v="6"/>
    <n v="0"/>
    <x v="47"/>
  </r>
  <r>
    <x v="755"/>
    <x v="7"/>
    <n v="2"/>
    <x v="47"/>
  </r>
  <r>
    <x v="755"/>
    <x v="8"/>
    <m/>
    <x v="47"/>
  </r>
  <r>
    <x v="755"/>
    <x v="9"/>
    <m/>
    <x v="47"/>
  </r>
  <r>
    <x v="755"/>
    <x v="10"/>
    <m/>
    <x v="47"/>
  </r>
  <r>
    <x v="755"/>
    <x v="11"/>
    <m/>
    <x v="47"/>
  </r>
  <r>
    <x v="755"/>
    <x v="12"/>
    <m/>
    <x v="47"/>
  </r>
  <r>
    <x v="755"/>
    <x v="13"/>
    <m/>
    <x v="47"/>
  </r>
  <r>
    <x v="755"/>
    <x v="14"/>
    <n v="2"/>
    <x v="47"/>
  </r>
  <r>
    <x v="755"/>
    <x v="15"/>
    <n v="2"/>
    <x v="47"/>
  </r>
  <r>
    <x v="755"/>
    <x v="16"/>
    <n v="2"/>
    <x v="47"/>
  </r>
  <r>
    <x v="755"/>
    <x v="17"/>
    <n v="2"/>
    <x v="47"/>
  </r>
  <r>
    <x v="755"/>
    <x v="18"/>
    <m/>
    <x v="47"/>
  </r>
  <r>
    <x v="755"/>
    <x v="19"/>
    <m/>
    <x v="47"/>
  </r>
  <r>
    <x v="750"/>
    <x v="0"/>
    <s v="Minardi"/>
    <x v="47"/>
  </r>
  <r>
    <x v="750"/>
    <x v="1"/>
    <s v="Hart"/>
    <x v="47"/>
  </r>
  <r>
    <x v="750"/>
    <x v="2"/>
    <n v="0"/>
    <x v="47"/>
  </r>
  <r>
    <x v="750"/>
    <x v="3"/>
    <n v="0"/>
    <x v="47"/>
  </r>
  <r>
    <x v="750"/>
    <x v="4"/>
    <n v="0"/>
    <x v="47"/>
  </r>
  <r>
    <x v="750"/>
    <x v="5"/>
    <n v="0"/>
    <x v="47"/>
  </r>
  <r>
    <x v="750"/>
    <x v="6"/>
    <n v="0"/>
    <x v="47"/>
  </r>
  <r>
    <x v="750"/>
    <x v="7"/>
    <n v="0"/>
    <x v="47"/>
  </r>
  <r>
    <x v="750"/>
    <x v="8"/>
    <m/>
    <x v="47"/>
  </r>
  <r>
    <x v="750"/>
    <x v="9"/>
    <m/>
    <x v="47"/>
  </r>
  <r>
    <x v="750"/>
    <x v="10"/>
    <m/>
    <x v="47"/>
  </r>
  <r>
    <x v="750"/>
    <x v="11"/>
    <m/>
    <x v="47"/>
  </r>
  <r>
    <x v="750"/>
    <x v="12"/>
    <m/>
    <x v="47"/>
  </r>
  <r>
    <x v="750"/>
    <x v="13"/>
    <m/>
    <x v="47"/>
  </r>
  <r>
    <x v="750"/>
    <x v="14"/>
    <n v="0"/>
    <x v="47"/>
  </r>
  <r>
    <x v="750"/>
    <x v="15"/>
    <n v="0"/>
    <x v="47"/>
  </r>
  <r>
    <x v="750"/>
    <x v="16"/>
    <n v="0"/>
    <x v="47"/>
  </r>
  <r>
    <x v="750"/>
    <x v="17"/>
    <n v="0"/>
    <x v="47"/>
  </r>
  <r>
    <x v="750"/>
    <x v="18"/>
    <m/>
    <x v="47"/>
  </r>
  <r>
    <x v="750"/>
    <x v="19"/>
    <m/>
    <x v="47"/>
  </r>
  <r>
    <x v="719"/>
    <x v="0"/>
    <s v="Minardi"/>
    <x v="47"/>
  </r>
  <r>
    <x v="719"/>
    <x v="1"/>
    <s v="Hart"/>
    <x v="47"/>
  </r>
  <r>
    <x v="719"/>
    <x v="2"/>
    <n v="0"/>
    <x v="47"/>
  </r>
  <r>
    <x v="719"/>
    <x v="3"/>
    <n v="0"/>
    <x v="47"/>
  </r>
  <r>
    <x v="719"/>
    <x v="4"/>
    <n v="0"/>
    <x v="47"/>
  </r>
  <r>
    <x v="719"/>
    <x v="5"/>
    <n v="0"/>
    <x v="47"/>
  </r>
  <r>
    <x v="719"/>
    <x v="6"/>
    <n v="0"/>
    <x v="47"/>
  </r>
  <r>
    <x v="719"/>
    <x v="7"/>
    <n v="0"/>
    <x v="47"/>
  </r>
  <r>
    <x v="719"/>
    <x v="8"/>
    <m/>
    <x v="47"/>
  </r>
  <r>
    <x v="719"/>
    <x v="9"/>
    <m/>
    <x v="47"/>
  </r>
  <r>
    <x v="719"/>
    <x v="10"/>
    <m/>
    <x v="47"/>
  </r>
  <r>
    <x v="719"/>
    <x v="11"/>
    <m/>
    <x v="47"/>
  </r>
  <r>
    <x v="719"/>
    <x v="12"/>
    <m/>
    <x v="47"/>
  </r>
  <r>
    <x v="719"/>
    <x v="13"/>
    <m/>
    <x v="47"/>
  </r>
  <r>
    <x v="719"/>
    <x v="14"/>
    <n v="0"/>
    <x v="47"/>
  </r>
  <r>
    <x v="719"/>
    <x v="15"/>
    <n v="0"/>
    <x v="47"/>
  </r>
  <r>
    <x v="719"/>
    <x v="16"/>
    <n v="0"/>
    <x v="47"/>
  </r>
  <r>
    <x v="719"/>
    <x v="17"/>
    <n v="0"/>
    <x v="47"/>
  </r>
  <r>
    <x v="719"/>
    <x v="18"/>
    <m/>
    <x v="47"/>
  </r>
  <r>
    <x v="719"/>
    <x v="19"/>
    <m/>
    <x v="47"/>
  </r>
  <r>
    <x v="756"/>
    <x v="0"/>
    <s v="Lola"/>
    <x v="47"/>
  </r>
  <r>
    <x v="756"/>
    <x v="1"/>
    <s v="Ford"/>
    <x v="47"/>
  </r>
  <r>
    <x v="756"/>
    <x v="2"/>
    <n v="0"/>
    <x v="47"/>
  </r>
  <r>
    <x v="756"/>
    <x v="3"/>
    <n v="0"/>
    <x v="47"/>
  </r>
  <r>
    <x v="756"/>
    <x v="4"/>
    <n v="0"/>
    <x v="47"/>
  </r>
  <r>
    <x v="756"/>
    <x v="5"/>
    <n v="0"/>
    <x v="47"/>
  </r>
  <r>
    <x v="756"/>
    <x v="6"/>
    <n v="0"/>
    <x v="47"/>
  </r>
  <r>
    <x v="756"/>
    <x v="7"/>
    <n v="0"/>
    <x v="47"/>
  </r>
  <r>
    <x v="756"/>
    <x v="8"/>
    <m/>
    <x v="47"/>
  </r>
  <r>
    <x v="756"/>
    <x v="9"/>
    <m/>
    <x v="47"/>
  </r>
  <r>
    <x v="756"/>
    <x v="10"/>
    <m/>
    <x v="47"/>
  </r>
  <r>
    <x v="756"/>
    <x v="11"/>
    <m/>
    <x v="47"/>
  </r>
  <r>
    <x v="756"/>
    <x v="12"/>
    <m/>
    <x v="47"/>
  </r>
  <r>
    <x v="756"/>
    <x v="13"/>
    <m/>
    <x v="47"/>
  </r>
  <r>
    <x v="756"/>
    <x v="14"/>
    <n v="0"/>
    <x v="47"/>
  </r>
  <r>
    <x v="756"/>
    <x v="15"/>
    <n v="0"/>
    <x v="47"/>
  </r>
  <r>
    <x v="756"/>
    <x v="16"/>
    <n v="0"/>
    <x v="47"/>
  </r>
  <r>
    <x v="756"/>
    <x v="17"/>
    <n v="0"/>
    <x v="47"/>
  </r>
  <r>
    <x v="756"/>
    <x v="18"/>
    <m/>
    <x v="47"/>
  </r>
  <r>
    <x v="756"/>
    <x v="19"/>
    <m/>
    <x v="47"/>
  </r>
  <r>
    <x v="751"/>
    <x v="0"/>
    <s v="Benetton"/>
    <x v="48"/>
  </r>
  <r>
    <x v="751"/>
    <x v="1"/>
    <s v="Playlife"/>
    <x v="48"/>
  </r>
  <r>
    <x v="751"/>
    <x v="2"/>
    <n v="0"/>
    <x v="48"/>
  </r>
  <r>
    <x v="751"/>
    <x v="3"/>
    <n v="0"/>
    <x v="48"/>
  </r>
  <r>
    <x v="751"/>
    <x v="4"/>
    <n v="0"/>
    <x v="48"/>
  </r>
  <r>
    <x v="751"/>
    <x v="5"/>
    <n v="5"/>
    <x v="48"/>
  </r>
  <r>
    <x v="751"/>
    <x v="6"/>
    <n v="1"/>
    <x v="48"/>
  </r>
  <r>
    <x v="751"/>
    <x v="7"/>
    <n v="0"/>
    <x v="48"/>
  </r>
  <r>
    <x v="751"/>
    <x v="8"/>
    <m/>
    <x v="48"/>
  </r>
  <r>
    <x v="751"/>
    <x v="9"/>
    <m/>
    <x v="48"/>
  </r>
  <r>
    <x v="751"/>
    <x v="10"/>
    <m/>
    <x v="48"/>
  </r>
  <r>
    <x v="751"/>
    <x v="11"/>
    <m/>
    <x v="48"/>
  </r>
  <r>
    <x v="751"/>
    <x v="12"/>
    <m/>
    <x v="48"/>
  </r>
  <r>
    <x v="751"/>
    <x v="13"/>
    <m/>
    <x v="48"/>
  </r>
  <r>
    <x v="751"/>
    <x v="14"/>
    <n v="17"/>
    <x v="48"/>
  </r>
  <r>
    <x v="751"/>
    <x v="15"/>
    <n v="17"/>
    <x v="48"/>
  </r>
  <r>
    <x v="751"/>
    <x v="16"/>
    <n v="17"/>
    <x v="48"/>
  </r>
  <r>
    <x v="751"/>
    <x v="17"/>
    <n v="17"/>
    <x v="48"/>
  </r>
  <r>
    <x v="751"/>
    <x v="18"/>
    <m/>
    <x v="48"/>
  </r>
  <r>
    <x v="751"/>
    <x v="19"/>
    <n v="1"/>
    <x v="48"/>
  </r>
  <r>
    <x v="716"/>
    <x v="0"/>
    <s v="Jordan"/>
    <x v="48"/>
  </r>
  <r>
    <x v="716"/>
    <x v="1"/>
    <s v="Mugen Honda"/>
    <x v="48"/>
  </r>
  <r>
    <x v="716"/>
    <x v="2"/>
    <n v="1"/>
    <x v="48"/>
  </r>
  <r>
    <x v="716"/>
    <x v="3"/>
    <n v="0"/>
    <x v="48"/>
  </r>
  <r>
    <x v="716"/>
    <x v="4"/>
    <n v="0"/>
    <x v="48"/>
  </r>
  <r>
    <x v="716"/>
    <x v="5"/>
    <n v="3"/>
    <x v="48"/>
  </r>
  <r>
    <x v="716"/>
    <x v="6"/>
    <n v="0"/>
    <x v="48"/>
  </r>
  <r>
    <x v="716"/>
    <x v="7"/>
    <n v="1"/>
    <x v="48"/>
  </r>
  <r>
    <x v="716"/>
    <x v="8"/>
    <m/>
    <x v="48"/>
  </r>
  <r>
    <x v="716"/>
    <x v="9"/>
    <m/>
    <x v="48"/>
  </r>
  <r>
    <x v="716"/>
    <x v="10"/>
    <m/>
    <x v="48"/>
  </r>
  <r>
    <x v="716"/>
    <x v="11"/>
    <m/>
    <x v="48"/>
  </r>
  <r>
    <x v="716"/>
    <x v="12"/>
    <m/>
    <x v="48"/>
  </r>
  <r>
    <x v="716"/>
    <x v="13"/>
    <m/>
    <x v="48"/>
  </r>
  <r>
    <x v="716"/>
    <x v="14"/>
    <n v="20"/>
    <x v="48"/>
  </r>
  <r>
    <x v="716"/>
    <x v="15"/>
    <n v="20"/>
    <x v="48"/>
  </r>
  <r>
    <x v="716"/>
    <x v="16"/>
    <n v="20"/>
    <x v="48"/>
  </r>
  <r>
    <x v="716"/>
    <x v="17"/>
    <n v="20"/>
    <x v="48"/>
  </r>
  <r>
    <x v="716"/>
    <x v="18"/>
    <m/>
    <x v="48"/>
  </r>
  <r>
    <x v="716"/>
    <x v="19"/>
    <m/>
    <x v="48"/>
  </r>
  <r>
    <x v="729"/>
    <x v="0"/>
    <s v="Mclaren"/>
    <x v="48"/>
  </r>
  <r>
    <x v="729"/>
    <x v="1"/>
    <s v="Mercedes"/>
    <x v="48"/>
  </r>
  <r>
    <x v="729"/>
    <x v="2"/>
    <n v="1"/>
    <x v="48"/>
  </r>
  <r>
    <x v="729"/>
    <x v="3"/>
    <n v="6"/>
    <x v="48"/>
  </r>
  <r>
    <x v="729"/>
    <x v="4"/>
    <n v="2"/>
    <x v="48"/>
  </r>
  <r>
    <x v="729"/>
    <x v="5"/>
    <n v="0"/>
    <x v="48"/>
  </r>
  <r>
    <x v="729"/>
    <x v="6"/>
    <n v="0"/>
    <x v="48"/>
  </r>
  <r>
    <x v="729"/>
    <x v="7"/>
    <n v="2"/>
    <x v="48"/>
  </r>
  <r>
    <x v="729"/>
    <x v="8"/>
    <m/>
    <x v="48"/>
  </r>
  <r>
    <x v="729"/>
    <x v="9"/>
    <m/>
    <x v="48"/>
  </r>
  <r>
    <x v="729"/>
    <x v="10"/>
    <m/>
    <x v="48"/>
  </r>
  <r>
    <x v="729"/>
    <x v="11"/>
    <m/>
    <x v="48"/>
  </r>
  <r>
    <x v="729"/>
    <x v="12"/>
    <m/>
    <x v="48"/>
  </r>
  <r>
    <x v="729"/>
    <x v="13"/>
    <m/>
    <x v="48"/>
  </r>
  <r>
    <x v="729"/>
    <x v="14"/>
    <n v="56"/>
    <x v="48"/>
  </r>
  <r>
    <x v="729"/>
    <x v="15"/>
    <n v="56"/>
    <x v="48"/>
  </r>
  <r>
    <x v="729"/>
    <x v="16"/>
    <n v="56"/>
    <x v="48"/>
  </r>
  <r>
    <x v="729"/>
    <x v="17"/>
    <n v="56"/>
    <x v="48"/>
  </r>
  <r>
    <x v="729"/>
    <x v="18"/>
    <n v="3"/>
    <x v="48"/>
  </r>
  <r>
    <x v="729"/>
    <x v="19"/>
    <n v="3"/>
    <x v="48"/>
  </r>
  <r>
    <x v="720"/>
    <x v="0"/>
    <s v="Ferrari"/>
    <x v="48"/>
  </r>
  <r>
    <x v="720"/>
    <x v="1"/>
    <s v="Ferrari"/>
    <x v="48"/>
  </r>
  <r>
    <x v="720"/>
    <x v="2"/>
    <n v="0"/>
    <x v="48"/>
  </r>
  <r>
    <x v="720"/>
    <x v="3"/>
    <n v="3"/>
    <x v="48"/>
  </r>
  <r>
    <x v="720"/>
    <x v="4"/>
    <n v="5"/>
    <x v="48"/>
  </r>
  <r>
    <x v="720"/>
    <x v="5"/>
    <n v="3"/>
    <x v="48"/>
  </r>
  <r>
    <x v="720"/>
    <x v="6"/>
    <n v="0"/>
    <x v="48"/>
  </r>
  <r>
    <x v="720"/>
    <x v="7"/>
    <n v="0"/>
    <x v="48"/>
  </r>
  <r>
    <x v="720"/>
    <x v="8"/>
    <m/>
    <x v="48"/>
  </r>
  <r>
    <x v="720"/>
    <x v="9"/>
    <m/>
    <x v="48"/>
  </r>
  <r>
    <x v="720"/>
    <x v="10"/>
    <m/>
    <x v="48"/>
  </r>
  <r>
    <x v="720"/>
    <x v="11"/>
    <m/>
    <x v="48"/>
  </r>
  <r>
    <x v="720"/>
    <x v="12"/>
    <m/>
    <x v="48"/>
  </r>
  <r>
    <x v="720"/>
    <x v="13"/>
    <m/>
    <x v="48"/>
  </r>
  <r>
    <x v="720"/>
    <x v="14"/>
    <n v="47"/>
    <x v="48"/>
  </r>
  <r>
    <x v="720"/>
    <x v="15"/>
    <n v="47"/>
    <x v="48"/>
  </r>
  <r>
    <x v="720"/>
    <x v="16"/>
    <n v="47"/>
    <x v="48"/>
  </r>
  <r>
    <x v="720"/>
    <x v="17"/>
    <n v="47"/>
    <x v="48"/>
  </r>
  <r>
    <x v="720"/>
    <x v="18"/>
    <m/>
    <x v="48"/>
  </r>
  <r>
    <x v="720"/>
    <x v="19"/>
    <m/>
    <x v="48"/>
  </r>
  <r>
    <x v="757"/>
    <x v="0"/>
    <s v="Minardi"/>
    <x v="48"/>
  </r>
  <r>
    <x v="757"/>
    <x v="1"/>
    <s v="Ford"/>
    <x v="48"/>
  </r>
  <r>
    <x v="757"/>
    <x v="2"/>
    <n v="0"/>
    <x v="48"/>
  </r>
  <r>
    <x v="757"/>
    <x v="3"/>
    <n v="0"/>
    <x v="48"/>
  </r>
  <r>
    <x v="757"/>
    <x v="4"/>
    <n v="0"/>
    <x v="48"/>
  </r>
  <r>
    <x v="757"/>
    <x v="5"/>
    <n v="0"/>
    <x v="48"/>
  </r>
  <r>
    <x v="757"/>
    <x v="6"/>
    <n v="0"/>
    <x v="48"/>
  </r>
  <r>
    <x v="757"/>
    <x v="7"/>
    <n v="0"/>
    <x v="48"/>
  </r>
  <r>
    <x v="757"/>
    <x v="8"/>
    <m/>
    <x v="48"/>
  </r>
  <r>
    <x v="757"/>
    <x v="9"/>
    <m/>
    <x v="48"/>
  </r>
  <r>
    <x v="757"/>
    <x v="10"/>
    <m/>
    <x v="48"/>
  </r>
  <r>
    <x v="757"/>
    <x v="11"/>
    <m/>
    <x v="48"/>
  </r>
  <r>
    <x v="757"/>
    <x v="12"/>
    <m/>
    <x v="48"/>
  </r>
  <r>
    <x v="757"/>
    <x v="13"/>
    <m/>
    <x v="48"/>
  </r>
  <r>
    <x v="757"/>
    <x v="14"/>
    <n v="0"/>
    <x v="48"/>
  </r>
  <r>
    <x v="757"/>
    <x v="15"/>
    <n v="0"/>
    <x v="48"/>
  </r>
  <r>
    <x v="757"/>
    <x v="16"/>
    <n v="0"/>
    <x v="48"/>
  </r>
  <r>
    <x v="757"/>
    <x v="17"/>
    <n v="0"/>
    <x v="48"/>
  </r>
  <r>
    <x v="757"/>
    <x v="18"/>
    <m/>
    <x v="48"/>
  </r>
  <r>
    <x v="757"/>
    <x v="19"/>
    <m/>
    <x v="48"/>
  </r>
  <r>
    <x v="748"/>
    <x v="0"/>
    <s v="Benetton"/>
    <x v="48"/>
  </r>
  <r>
    <x v="748"/>
    <x v="1"/>
    <s v="Playlife"/>
    <x v="48"/>
  </r>
  <r>
    <x v="748"/>
    <x v="2"/>
    <n v="0"/>
    <x v="48"/>
  </r>
  <r>
    <x v="748"/>
    <x v="3"/>
    <n v="2"/>
    <x v="48"/>
  </r>
  <r>
    <x v="748"/>
    <x v="4"/>
    <n v="0"/>
    <x v="48"/>
  </r>
  <r>
    <x v="748"/>
    <x v="5"/>
    <n v="0"/>
    <x v="48"/>
  </r>
  <r>
    <x v="748"/>
    <x v="6"/>
    <n v="1"/>
    <x v="48"/>
  </r>
  <r>
    <x v="748"/>
    <x v="7"/>
    <n v="2"/>
    <x v="48"/>
  </r>
  <r>
    <x v="748"/>
    <x v="8"/>
    <m/>
    <x v="48"/>
  </r>
  <r>
    <x v="748"/>
    <x v="9"/>
    <m/>
    <x v="48"/>
  </r>
  <r>
    <x v="748"/>
    <x v="10"/>
    <m/>
    <x v="48"/>
  </r>
  <r>
    <x v="748"/>
    <x v="11"/>
    <m/>
    <x v="48"/>
  </r>
  <r>
    <x v="748"/>
    <x v="12"/>
    <m/>
    <x v="48"/>
  </r>
  <r>
    <x v="748"/>
    <x v="13"/>
    <m/>
    <x v="48"/>
  </r>
  <r>
    <x v="748"/>
    <x v="14"/>
    <n v="16"/>
    <x v="48"/>
  </r>
  <r>
    <x v="748"/>
    <x v="15"/>
    <n v="16"/>
    <x v="48"/>
  </r>
  <r>
    <x v="748"/>
    <x v="16"/>
    <n v="16"/>
    <x v="48"/>
  </r>
  <r>
    <x v="748"/>
    <x v="17"/>
    <n v="16"/>
    <x v="48"/>
  </r>
  <r>
    <x v="748"/>
    <x v="18"/>
    <n v="1"/>
    <x v="48"/>
  </r>
  <r>
    <x v="748"/>
    <x v="19"/>
    <m/>
    <x v="48"/>
  </r>
  <r>
    <x v="732"/>
    <x v="0"/>
    <s v="Williams"/>
    <x v="48"/>
  </r>
  <r>
    <x v="732"/>
    <x v="1"/>
    <s v="Mecachrome"/>
    <x v="48"/>
  </r>
  <r>
    <x v="732"/>
    <x v="2"/>
    <n v="0"/>
    <x v="48"/>
  </r>
  <r>
    <x v="732"/>
    <x v="3"/>
    <n v="0"/>
    <x v="48"/>
  </r>
  <r>
    <x v="732"/>
    <x v="4"/>
    <n v="1"/>
    <x v="48"/>
  </r>
  <r>
    <x v="732"/>
    <x v="5"/>
    <n v="1"/>
    <x v="48"/>
  </r>
  <r>
    <x v="732"/>
    <x v="6"/>
    <n v="5"/>
    <x v="48"/>
  </r>
  <r>
    <x v="732"/>
    <x v="7"/>
    <n v="0"/>
    <x v="48"/>
  </r>
  <r>
    <x v="732"/>
    <x v="8"/>
    <m/>
    <x v="48"/>
  </r>
  <r>
    <x v="732"/>
    <x v="9"/>
    <m/>
    <x v="48"/>
  </r>
  <r>
    <x v="732"/>
    <x v="10"/>
    <m/>
    <x v="48"/>
  </r>
  <r>
    <x v="732"/>
    <x v="11"/>
    <m/>
    <x v="48"/>
  </r>
  <r>
    <x v="732"/>
    <x v="12"/>
    <m/>
    <x v="48"/>
  </r>
  <r>
    <x v="732"/>
    <x v="13"/>
    <m/>
    <x v="48"/>
  </r>
  <r>
    <x v="732"/>
    <x v="14"/>
    <n v="17"/>
    <x v="48"/>
  </r>
  <r>
    <x v="732"/>
    <x v="15"/>
    <n v="17"/>
    <x v="48"/>
  </r>
  <r>
    <x v="732"/>
    <x v="16"/>
    <n v="17"/>
    <x v="48"/>
  </r>
  <r>
    <x v="732"/>
    <x v="17"/>
    <n v="17"/>
    <x v="48"/>
  </r>
  <r>
    <x v="732"/>
    <x v="18"/>
    <m/>
    <x v="48"/>
  </r>
  <r>
    <x v="732"/>
    <x v="19"/>
    <m/>
    <x v="48"/>
  </r>
  <r>
    <x v="630"/>
    <x v="0"/>
    <s v="Williams"/>
    <x v="48"/>
  </r>
  <r>
    <x v="630"/>
    <x v="1"/>
    <s v="Mecachrome"/>
    <x v="48"/>
  </r>
  <r>
    <x v="630"/>
    <x v="2"/>
    <n v="0"/>
    <x v="48"/>
  </r>
  <r>
    <x v="630"/>
    <x v="3"/>
    <n v="0"/>
    <x v="48"/>
  </r>
  <r>
    <x v="630"/>
    <x v="4"/>
    <n v="2"/>
    <x v="48"/>
  </r>
  <r>
    <x v="630"/>
    <x v="5"/>
    <n v="2"/>
    <x v="48"/>
  </r>
  <r>
    <x v="630"/>
    <x v="6"/>
    <n v="2"/>
    <x v="48"/>
  </r>
  <r>
    <x v="630"/>
    <x v="7"/>
    <n v="3"/>
    <x v="48"/>
  </r>
  <r>
    <x v="630"/>
    <x v="8"/>
    <m/>
    <x v="48"/>
  </r>
  <r>
    <x v="630"/>
    <x v="9"/>
    <m/>
    <x v="48"/>
  </r>
  <r>
    <x v="630"/>
    <x v="10"/>
    <m/>
    <x v="48"/>
  </r>
  <r>
    <x v="630"/>
    <x v="11"/>
    <m/>
    <x v="48"/>
  </r>
  <r>
    <x v="630"/>
    <x v="12"/>
    <m/>
    <x v="48"/>
  </r>
  <r>
    <x v="630"/>
    <x v="13"/>
    <m/>
    <x v="48"/>
  </r>
  <r>
    <x v="630"/>
    <x v="14"/>
    <n v="21"/>
    <x v="48"/>
  </r>
  <r>
    <x v="630"/>
    <x v="15"/>
    <n v="21"/>
    <x v="48"/>
  </r>
  <r>
    <x v="630"/>
    <x v="16"/>
    <n v="21"/>
    <x v="48"/>
  </r>
  <r>
    <x v="630"/>
    <x v="17"/>
    <n v="21"/>
    <x v="48"/>
  </r>
  <r>
    <x v="630"/>
    <x v="18"/>
    <m/>
    <x v="48"/>
  </r>
  <r>
    <x v="630"/>
    <x v="19"/>
    <m/>
    <x v="48"/>
  </r>
  <r>
    <x v="744"/>
    <x v="0"/>
    <s v="Stewart"/>
    <x v="48"/>
  </r>
  <r>
    <x v="744"/>
    <x v="1"/>
    <s v="Ford"/>
    <x v="48"/>
  </r>
  <r>
    <x v="744"/>
    <x v="2"/>
    <n v="0"/>
    <x v="48"/>
  </r>
  <r>
    <x v="744"/>
    <x v="3"/>
    <n v="0"/>
    <x v="48"/>
  </r>
  <r>
    <x v="744"/>
    <x v="4"/>
    <n v="0"/>
    <x v="48"/>
  </r>
  <r>
    <x v="744"/>
    <x v="5"/>
    <n v="0"/>
    <x v="48"/>
  </r>
  <r>
    <x v="744"/>
    <x v="6"/>
    <n v="0"/>
    <x v="48"/>
  </r>
  <r>
    <x v="744"/>
    <x v="7"/>
    <n v="1"/>
    <x v="48"/>
  </r>
  <r>
    <x v="744"/>
    <x v="8"/>
    <m/>
    <x v="48"/>
  </r>
  <r>
    <x v="744"/>
    <x v="9"/>
    <m/>
    <x v="48"/>
  </r>
  <r>
    <x v="744"/>
    <x v="10"/>
    <m/>
    <x v="48"/>
  </r>
  <r>
    <x v="744"/>
    <x v="11"/>
    <m/>
    <x v="48"/>
  </r>
  <r>
    <x v="744"/>
    <x v="12"/>
    <m/>
    <x v="48"/>
  </r>
  <r>
    <x v="744"/>
    <x v="13"/>
    <m/>
    <x v="48"/>
  </r>
  <r>
    <x v="744"/>
    <x v="14"/>
    <n v="1"/>
    <x v="48"/>
  </r>
  <r>
    <x v="744"/>
    <x v="15"/>
    <n v="1"/>
    <x v="48"/>
  </r>
  <r>
    <x v="744"/>
    <x v="16"/>
    <n v="1"/>
    <x v="48"/>
  </r>
  <r>
    <x v="744"/>
    <x v="17"/>
    <n v="1"/>
    <x v="48"/>
  </r>
  <r>
    <x v="744"/>
    <x v="18"/>
    <m/>
    <x v="48"/>
  </r>
  <r>
    <x v="744"/>
    <x v="19"/>
    <m/>
    <x v="48"/>
  </r>
  <r>
    <x v="752"/>
    <x v="0"/>
    <s v="Prost"/>
    <x v="48"/>
  </r>
  <r>
    <x v="752"/>
    <x v="1"/>
    <s v="Peugeot"/>
    <x v="48"/>
  </r>
  <r>
    <x v="752"/>
    <x v="2"/>
    <n v="0"/>
    <x v="48"/>
  </r>
  <r>
    <x v="752"/>
    <x v="3"/>
    <n v="0"/>
    <x v="48"/>
  </r>
  <r>
    <x v="752"/>
    <x v="4"/>
    <n v="0"/>
    <x v="48"/>
  </r>
  <r>
    <x v="752"/>
    <x v="5"/>
    <n v="0"/>
    <x v="48"/>
  </r>
  <r>
    <x v="752"/>
    <x v="6"/>
    <n v="0"/>
    <x v="48"/>
  </r>
  <r>
    <x v="752"/>
    <x v="7"/>
    <n v="1"/>
    <x v="48"/>
  </r>
  <r>
    <x v="752"/>
    <x v="8"/>
    <m/>
    <x v="48"/>
  </r>
  <r>
    <x v="752"/>
    <x v="9"/>
    <m/>
    <x v="48"/>
  </r>
  <r>
    <x v="752"/>
    <x v="10"/>
    <m/>
    <x v="48"/>
  </r>
  <r>
    <x v="752"/>
    <x v="11"/>
    <m/>
    <x v="48"/>
  </r>
  <r>
    <x v="752"/>
    <x v="12"/>
    <m/>
    <x v="48"/>
  </r>
  <r>
    <x v="752"/>
    <x v="13"/>
    <m/>
    <x v="48"/>
  </r>
  <r>
    <x v="752"/>
    <x v="14"/>
    <n v="1"/>
    <x v="48"/>
  </r>
  <r>
    <x v="752"/>
    <x v="15"/>
    <n v="1"/>
    <x v="48"/>
  </r>
  <r>
    <x v="752"/>
    <x v="16"/>
    <n v="1"/>
    <x v="48"/>
  </r>
  <r>
    <x v="752"/>
    <x v="17"/>
    <n v="1"/>
    <x v="48"/>
  </r>
  <r>
    <x v="752"/>
    <x v="18"/>
    <m/>
    <x v="48"/>
  </r>
  <r>
    <x v="752"/>
    <x v="19"/>
    <m/>
    <x v="48"/>
  </r>
  <r>
    <x v="690"/>
    <x v="0"/>
    <s v="Sauber"/>
    <x v="48"/>
  </r>
  <r>
    <x v="690"/>
    <x v="1"/>
    <s v="Petronas"/>
    <x v="48"/>
  </r>
  <r>
    <x v="690"/>
    <x v="2"/>
    <n v="0"/>
    <x v="48"/>
  </r>
  <r>
    <x v="690"/>
    <x v="3"/>
    <n v="0"/>
    <x v="48"/>
  </r>
  <r>
    <x v="690"/>
    <x v="4"/>
    <n v="1"/>
    <x v="48"/>
  </r>
  <r>
    <x v="690"/>
    <x v="5"/>
    <n v="0"/>
    <x v="48"/>
  </r>
  <r>
    <x v="690"/>
    <x v="6"/>
    <n v="2"/>
    <x v="48"/>
  </r>
  <r>
    <x v="690"/>
    <x v="7"/>
    <n v="1"/>
    <x v="48"/>
  </r>
  <r>
    <x v="690"/>
    <x v="8"/>
    <m/>
    <x v="48"/>
  </r>
  <r>
    <x v="690"/>
    <x v="9"/>
    <m/>
    <x v="48"/>
  </r>
  <r>
    <x v="690"/>
    <x v="10"/>
    <m/>
    <x v="48"/>
  </r>
  <r>
    <x v="690"/>
    <x v="11"/>
    <m/>
    <x v="48"/>
  </r>
  <r>
    <x v="690"/>
    <x v="12"/>
    <m/>
    <x v="48"/>
  </r>
  <r>
    <x v="690"/>
    <x v="13"/>
    <m/>
    <x v="48"/>
  </r>
  <r>
    <x v="690"/>
    <x v="14"/>
    <n v="9"/>
    <x v="48"/>
  </r>
  <r>
    <x v="690"/>
    <x v="15"/>
    <n v="9"/>
    <x v="48"/>
  </r>
  <r>
    <x v="690"/>
    <x v="16"/>
    <n v="9"/>
    <x v="48"/>
  </r>
  <r>
    <x v="690"/>
    <x v="17"/>
    <n v="9"/>
    <x v="48"/>
  </r>
  <r>
    <x v="690"/>
    <x v="18"/>
    <m/>
    <x v="48"/>
  </r>
  <r>
    <x v="690"/>
    <x v="19"/>
    <m/>
    <x v="48"/>
  </r>
  <r>
    <x v="692"/>
    <x v="0"/>
    <s v="Sauber"/>
    <x v="48"/>
  </r>
  <r>
    <x v="692"/>
    <x v="1"/>
    <s v="Petronas"/>
    <x v="48"/>
  </r>
  <r>
    <x v="692"/>
    <x v="2"/>
    <n v="0"/>
    <x v="48"/>
  </r>
  <r>
    <x v="692"/>
    <x v="3"/>
    <n v="0"/>
    <x v="48"/>
  </r>
  <r>
    <x v="692"/>
    <x v="4"/>
    <n v="0"/>
    <x v="48"/>
  </r>
  <r>
    <x v="692"/>
    <x v="5"/>
    <n v="0"/>
    <x v="48"/>
  </r>
  <r>
    <x v="692"/>
    <x v="6"/>
    <n v="0"/>
    <x v="48"/>
  </r>
  <r>
    <x v="692"/>
    <x v="7"/>
    <n v="1"/>
    <x v="48"/>
  </r>
  <r>
    <x v="692"/>
    <x v="8"/>
    <m/>
    <x v="48"/>
  </r>
  <r>
    <x v="692"/>
    <x v="9"/>
    <m/>
    <x v="48"/>
  </r>
  <r>
    <x v="692"/>
    <x v="10"/>
    <m/>
    <x v="48"/>
  </r>
  <r>
    <x v="692"/>
    <x v="11"/>
    <m/>
    <x v="48"/>
  </r>
  <r>
    <x v="692"/>
    <x v="12"/>
    <m/>
    <x v="48"/>
  </r>
  <r>
    <x v="692"/>
    <x v="13"/>
    <m/>
    <x v="48"/>
  </r>
  <r>
    <x v="692"/>
    <x v="14"/>
    <n v="1"/>
    <x v="48"/>
  </r>
  <r>
    <x v="692"/>
    <x v="15"/>
    <n v="1"/>
    <x v="48"/>
  </r>
  <r>
    <x v="692"/>
    <x v="16"/>
    <n v="1"/>
    <x v="48"/>
  </r>
  <r>
    <x v="692"/>
    <x v="17"/>
    <n v="1"/>
    <x v="48"/>
  </r>
  <r>
    <x v="692"/>
    <x v="18"/>
    <m/>
    <x v="48"/>
  </r>
  <r>
    <x v="692"/>
    <x v="19"/>
    <m/>
    <x v="48"/>
  </r>
  <r>
    <x v="735"/>
    <x v="0"/>
    <s v="Stewart"/>
    <x v="48"/>
  </r>
  <r>
    <x v="735"/>
    <x v="1"/>
    <s v="Ford"/>
    <x v="48"/>
  </r>
  <r>
    <x v="735"/>
    <x v="2"/>
    <n v="0"/>
    <x v="48"/>
  </r>
  <r>
    <x v="735"/>
    <x v="3"/>
    <n v="0"/>
    <x v="48"/>
  </r>
  <r>
    <x v="735"/>
    <x v="4"/>
    <n v="0"/>
    <x v="48"/>
  </r>
  <r>
    <x v="735"/>
    <x v="5"/>
    <n v="0"/>
    <x v="48"/>
  </r>
  <r>
    <x v="735"/>
    <x v="6"/>
    <n v="0"/>
    <x v="48"/>
  </r>
  <r>
    <x v="735"/>
    <x v="7"/>
    <n v="0"/>
    <x v="48"/>
  </r>
  <r>
    <x v="735"/>
    <x v="8"/>
    <m/>
    <x v="48"/>
  </r>
  <r>
    <x v="735"/>
    <x v="9"/>
    <m/>
    <x v="48"/>
  </r>
  <r>
    <x v="735"/>
    <x v="10"/>
    <m/>
    <x v="48"/>
  </r>
  <r>
    <x v="735"/>
    <x v="11"/>
    <m/>
    <x v="48"/>
  </r>
  <r>
    <x v="735"/>
    <x v="12"/>
    <m/>
    <x v="48"/>
  </r>
  <r>
    <x v="735"/>
    <x v="13"/>
    <m/>
    <x v="48"/>
  </r>
  <r>
    <x v="735"/>
    <x v="14"/>
    <n v="0"/>
    <x v="48"/>
  </r>
  <r>
    <x v="735"/>
    <x v="15"/>
    <n v="0"/>
    <x v="48"/>
  </r>
  <r>
    <x v="735"/>
    <x v="16"/>
    <n v="0"/>
    <x v="48"/>
  </r>
  <r>
    <x v="735"/>
    <x v="17"/>
    <n v="0"/>
    <x v="48"/>
  </r>
  <r>
    <x v="735"/>
    <x v="18"/>
    <m/>
    <x v="48"/>
  </r>
  <r>
    <x v="735"/>
    <x v="19"/>
    <m/>
    <x v="48"/>
  </r>
  <r>
    <x v="710"/>
    <x v="0"/>
    <s v="Ferrari"/>
    <x v="48"/>
  </r>
  <r>
    <x v="710"/>
    <x v="1"/>
    <s v="Ferrari"/>
    <x v="48"/>
  </r>
  <r>
    <x v="710"/>
    <x v="2"/>
    <n v="6"/>
    <x v="48"/>
  </r>
  <r>
    <x v="710"/>
    <x v="3"/>
    <n v="2"/>
    <x v="48"/>
  </r>
  <r>
    <x v="710"/>
    <x v="4"/>
    <n v="3"/>
    <x v="48"/>
  </r>
  <r>
    <x v="710"/>
    <x v="5"/>
    <n v="0"/>
    <x v="48"/>
  </r>
  <r>
    <x v="710"/>
    <x v="6"/>
    <n v="1"/>
    <x v="48"/>
  </r>
  <r>
    <x v="710"/>
    <x v="7"/>
    <n v="0"/>
    <x v="48"/>
  </r>
  <r>
    <x v="710"/>
    <x v="8"/>
    <m/>
    <x v="48"/>
  </r>
  <r>
    <x v="710"/>
    <x v="9"/>
    <m/>
    <x v="48"/>
  </r>
  <r>
    <x v="710"/>
    <x v="10"/>
    <m/>
    <x v="48"/>
  </r>
  <r>
    <x v="710"/>
    <x v="11"/>
    <m/>
    <x v="48"/>
  </r>
  <r>
    <x v="710"/>
    <x v="12"/>
    <m/>
    <x v="48"/>
  </r>
  <r>
    <x v="710"/>
    <x v="13"/>
    <m/>
    <x v="48"/>
  </r>
  <r>
    <x v="710"/>
    <x v="14"/>
    <n v="86"/>
    <x v="48"/>
  </r>
  <r>
    <x v="710"/>
    <x v="15"/>
    <n v="86"/>
    <x v="48"/>
  </r>
  <r>
    <x v="710"/>
    <x v="16"/>
    <n v="86"/>
    <x v="48"/>
  </r>
  <r>
    <x v="710"/>
    <x v="17"/>
    <n v="86"/>
    <x v="48"/>
  </r>
  <r>
    <x v="710"/>
    <x v="18"/>
    <n v="3"/>
    <x v="48"/>
  </r>
  <r>
    <x v="710"/>
    <x v="19"/>
    <n v="6"/>
    <x v="48"/>
  </r>
  <r>
    <x v="711"/>
    <x v="0"/>
    <s v="Mclaren"/>
    <x v="48"/>
  </r>
  <r>
    <x v="711"/>
    <x v="1"/>
    <s v="Mercedes"/>
    <x v="48"/>
  </r>
  <r>
    <x v="711"/>
    <x v="2"/>
    <n v="8"/>
    <x v="48"/>
  </r>
  <r>
    <x v="711"/>
    <x v="3"/>
    <n v="2"/>
    <x v="48"/>
  </r>
  <r>
    <x v="711"/>
    <x v="4"/>
    <n v="1"/>
    <x v="48"/>
  </r>
  <r>
    <x v="711"/>
    <x v="5"/>
    <n v="1"/>
    <x v="48"/>
  </r>
  <r>
    <x v="711"/>
    <x v="6"/>
    <n v="0"/>
    <x v="48"/>
  </r>
  <r>
    <x v="711"/>
    <x v="7"/>
    <n v="1"/>
    <x v="48"/>
  </r>
  <r>
    <x v="711"/>
    <x v="8"/>
    <m/>
    <x v="48"/>
  </r>
  <r>
    <x v="711"/>
    <x v="9"/>
    <m/>
    <x v="48"/>
  </r>
  <r>
    <x v="711"/>
    <x v="10"/>
    <m/>
    <x v="48"/>
  </r>
  <r>
    <x v="711"/>
    <x v="11"/>
    <m/>
    <x v="48"/>
  </r>
  <r>
    <x v="711"/>
    <x v="12"/>
    <n v="1"/>
    <x v="48"/>
  </r>
  <r>
    <x v="711"/>
    <x v="13"/>
    <n v="1"/>
    <x v="48"/>
  </r>
  <r>
    <x v="711"/>
    <x v="14"/>
    <n v="100"/>
    <x v="48"/>
  </r>
  <r>
    <x v="711"/>
    <x v="15"/>
    <n v="100"/>
    <x v="48"/>
  </r>
  <r>
    <x v="711"/>
    <x v="16"/>
    <n v="100"/>
    <x v="48"/>
  </r>
  <r>
    <x v="711"/>
    <x v="17"/>
    <n v="100"/>
    <x v="48"/>
  </r>
  <r>
    <x v="711"/>
    <x v="18"/>
    <n v="9"/>
    <x v="48"/>
  </r>
  <r>
    <x v="711"/>
    <x v="19"/>
    <n v="6"/>
    <x v="48"/>
  </r>
  <r>
    <x v="737"/>
    <x v="0"/>
    <s v="Arrows"/>
    <x v="48"/>
  </r>
  <r>
    <x v="737"/>
    <x v="1"/>
    <s v="Arrows"/>
    <x v="48"/>
  </r>
  <r>
    <x v="737"/>
    <x v="2"/>
    <n v="0"/>
    <x v="48"/>
  </r>
  <r>
    <x v="737"/>
    <x v="3"/>
    <n v="0"/>
    <x v="48"/>
  </r>
  <r>
    <x v="737"/>
    <x v="4"/>
    <n v="0"/>
    <x v="48"/>
  </r>
  <r>
    <x v="737"/>
    <x v="5"/>
    <n v="1"/>
    <x v="48"/>
  </r>
  <r>
    <x v="737"/>
    <x v="6"/>
    <n v="0"/>
    <x v="48"/>
  </r>
  <r>
    <x v="737"/>
    <x v="7"/>
    <n v="0"/>
    <x v="48"/>
  </r>
  <r>
    <x v="737"/>
    <x v="8"/>
    <m/>
    <x v="48"/>
  </r>
  <r>
    <x v="737"/>
    <x v="9"/>
    <m/>
    <x v="48"/>
  </r>
  <r>
    <x v="737"/>
    <x v="10"/>
    <m/>
    <x v="48"/>
  </r>
  <r>
    <x v="737"/>
    <x v="11"/>
    <m/>
    <x v="48"/>
  </r>
  <r>
    <x v="737"/>
    <x v="12"/>
    <m/>
    <x v="48"/>
  </r>
  <r>
    <x v="737"/>
    <x v="13"/>
    <m/>
    <x v="48"/>
  </r>
  <r>
    <x v="737"/>
    <x v="14"/>
    <n v="3"/>
    <x v="48"/>
  </r>
  <r>
    <x v="737"/>
    <x v="15"/>
    <n v="3"/>
    <x v="48"/>
  </r>
  <r>
    <x v="737"/>
    <x v="16"/>
    <n v="3"/>
    <x v="48"/>
  </r>
  <r>
    <x v="737"/>
    <x v="17"/>
    <n v="3"/>
    <x v="48"/>
  </r>
  <r>
    <x v="737"/>
    <x v="18"/>
    <m/>
    <x v="48"/>
  </r>
  <r>
    <x v="737"/>
    <x v="19"/>
    <m/>
    <x v="48"/>
  </r>
  <r>
    <x v="739"/>
    <x v="0"/>
    <s v="Prost"/>
    <x v="48"/>
  </r>
  <r>
    <x v="739"/>
    <x v="1"/>
    <s v="Peugeot"/>
    <x v="48"/>
  </r>
  <r>
    <x v="739"/>
    <x v="2"/>
    <n v="0"/>
    <x v="48"/>
  </r>
  <r>
    <x v="739"/>
    <x v="3"/>
    <n v="0"/>
    <x v="48"/>
  </r>
  <r>
    <x v="739"/>
    <x v="4"/>
    <n v="0"/>
    <x v="48"/>
  </r>
  <r>
    <x v="739"/>
    <x v="5"/>
    <n v="0"/>
    <x v="48"/>
  </r>
  <r>
    <x v="739"/>
    <x v="6"/>
    <n v="0"/>
    <x v="48"/>
  </r>
  <r>
    <x v="739"/>
    <x v="7"/>
    <n v="0"/>
    <x v="48"/>
  </r>
  <r>
    <x v="739"/>
    <x v="8"/>
    <m/>
    <x v="48"/>
  </r>
  <r>
    <x v="739"/>
    <x v="9"/>
    <m/>
    <x v="48"/>
  </r>
  <r>
    <x v="739"/>
    <x v="10"/>
    <m/>
    <x v="48"/>
  </r>
  <r>
    <x v="739"/>
    <x v="11"/>
    <m/>
    <x v="48"/>
  </r>
  <r>
    <x v="739"/>
    <x v="12"/>
    <m/>
    <x v="48"/>
  </r>
  <r>
    <x v="739"/>
    <x v="13"/>
    <m/>
    <x v="48"/>
  </r>
  <r>
    <x v="739"/>
    <x v="14"/>
    <n v="0"/>
    <x v="48"/>
  </r>
  <r>
    <x v="739"/>
    <x v="15"/>
    <n v="0"/>
    <x v="48"/>
  </r>
  <r>
    <x v="739"/>
    <x v="16"/>
    <n v="0"/>
    <x v="48"/>
  </r>
  <r>
    <x v="739"/>
    <x v="17"/>
    <n v="0"/>
    <x v="48"/>
  </r>
  <r>
    <x v="739"/>
    <x v="18"/>
    <m/>
    <x v="48"/>
  </r>
  <r>
    <x v="739"/>
    <x v="19"/>
    <m/>
    <x v="48"/>
  </r>
  <r>
    <x v="747"/>
    <x v="0"/>
    <s v="Arrows"/>
    <x v="48"/>
  </r>
  <r>
    <x v="747"/>
    <x v="1"/>
    <s v="Arrows"/>
    <x v="48"/>
  </r>
  <r>
    <x v="747"/>
    <x v="2"/>
    <n v="0"/>
    <x v="48"/>
  </r>
  <r>
    <x v="747"/>
    <x v="3"/>
    <n v="0"/>
    <x v="48"/>
  </r>
  <r>
    <x v="747"/>
    <x v="4"/>
    <n v="0"/>
    <x v="48"/>
  </r>
  <r>
    <x v="747"/>
    <x v="5"/>
    <n v="0"/>
    <x v="48"/>
  </r>
  <r>
    <x v="747"/>
    <x v="6"/>
    <n v="1"/>
    <x v="48"/>
  </r>
  <r>
    <x v="747"/>
    <x v="7"/>
    <n v="1"/>
    <x v="48"/>
  </r>
  <r>
    <x v="747"/>
    <x v="8"/>
    <m/>
    <x v="48"/>
  </r>
  <r>
    <x v="747"/>
    <x v="9"/>
    <m/>
    <x v="48"/>
  </r>
  <r>
    <x v="747"/>
    <x v="10"/>
    <m/>
    <x v="48"/>
  </r>
  <r>
    <x v="747"/>
    <x v="11"/>
    <m/>
    <x v="48"/>
  </r>
  <r>
    <x v="747"/>
    <x v="12"/>
    <m/>
    <x v="48"/>
  </r>
  <r>
    <x v="747"/>
    <x v="13"/>
    <m/>
    <x v="48"/>
  </r>
  <r>
    <x v="747"/>
    <x v="14"/>
    <n v="3"/>
    <x v="48"/>
  </r>
  <r>
    <x v="747"/>
    <x v="15"/>
    <n v="3"/>
    <x v="48"/>
  </r>
  <r>
    <x v="747"/>
    <x v="16"/>
    <n v="3"/>
    <x v="48"/>
  </r>
  <r>
    <x v="747"/>
    <x v="17"/>
    <n v="3"/>
    <x v="48"/>
  </r>
  <r>
    <x v="747"/>
    <x v="18"/>
    <m/>
    <x v="48"/>
  </r>
  <r>
    <x v="747"/>
    <x v="19"/>
    <m/>
    <x v="48"/>
  </r>
  <r>
    <x v="754"/>
    <x v="0"/>
    <s v="Jordan"/>
    <x v="48"/>
  </r>
  <r>
    <x v="754"/>
    <x v="1"/>
    <s v="Mugen Honda"/>
    <x v="48"/>
  </r>
  <r>
    <x v="754"/>
    <x v="2"/>
    <n v="0"/>
    <x v="48"/>
  </r>
  <r>
    <x v="754"/>
    <x v="3"/>
    <n v="1"/>
    <x v="48"/>
  </r>
  <r>
    <x v="754"/>
    <x v="4"/>
    <n v="1"/>
    <x v="48"/>
  </r>
  <r>
    <x v="754"/>
    <x v="5"/>
    <n v="0"/>
    <x v="48"/>
  </r>
  <r>
    <x v="754"/>
    <x v="6"/>
    <n v="1"/>
    <x v="48"/>
  </r>
  <r>
    <x v="754"/>
    <x v="7"/>
    <n v="2"/>
    <x v="48"/>
  </r>
  <r>
    <x v="754"/>
    <x v="8"/>
    <m/>
    <x v="48"/>
  </r>
  <r>
    <x v="754"/>
    <x v="9"/>
    <m/>
    <x v="48"/>
  </r>
  <r>
    <x v="754"/>
    <x v="10"/>
    <m/>
    <x v="48"/>
  </r>
  <r>
    <x v="754"/>
    <x v="11"/>
    <m/>
    <x v="48"/>
  </r>
  <r>
    <x v="754"/>
    <x v="12"/>
    <m/>
    <x v="48"/>
  </r>
  <r>
    <x v="754"/>
    <x v="13"/>
    <m/>
    <x v="48"/>
  </r>
  <r>
    <x v="754"/>
    <x v="14"/>
    <n v="14"/>
    <x v="48"/>
  </r>
  <r>
    <x v="754"/>
    <x v="15"/>
    <n v="14"/>
    <x v="48"/>
  </r>
  <r>
    <x v="754"/>
    <x v="16"/>
    <n v="14"/>
    <x v="48"/>
  </r>
  <r>
    <x v="754"/>
    <x v="17"/>
    <n v="14"/>
    <x v="48"/>
  </r>
  <r>
    <x v="754"/>
    <x v="18"/>
    <m/>
    <x v="48"/>
  </r>
  <r>
    <x v="754"/>
    <x v="19"/>
    <m/>
    <x v="48"/>
  </r>
  <r>
    <x v="749"/>
    <x v="0"/>
    <s v="Tyrell"/>
    <x v="48"/>
  </r>
  <r>
    <x v="749"/>
    <x v="1"/>
    <s v="Ford"/>
    <x v="48"/>
  </r>
  <r>
    <x v="749"/>
    <x v="2"/>
    <n v="0"/>
    <x v="48"/>
  </r>
  <r>
    <x v="749"/>
    <x v="3"/>
    <n v="0"/>
    <x v="48"/>
  </r>
  <r>
    <x v="749"/>
    <x v="4"/>
    <n v="0"/>
    <x v="48"/>
  </r>
  <r>
    <x v="749"/>
    <x v="5"/>
    <n v="0"/>
    <x v="48"/>
  </r>
  <r>
    <x v="749"/>
    <x v="6"/>
    <n v="0"/>
    <x v="48"/>
  </r>
  <r>
    <x v="749"/>
    <x v="7"/>
    <n v="0"/>
    <x v="48"/>
  </r>
  <r>
    <x v="749"/>
    <x v="8"/>
    <m/>
    <x v="48"/>
  </r>
  <r>
    <x v="749"/>
    <x v="9"/>
    <m/>
    <x v="48"/>
  </r>
  <r>
    <x v="749"/>
    <x v="10"/>
    <m/>
    <x v="48"/>
  </r>
  <r>
    <x v="749"/>
    <x v="11"/>
    <m/>
    <x v="48"/>
  </r>
  <r>
    <x v="749"/>
    <x v="12"/>
    <m/>
    <x v="48"/>
  </r>
  <r>
    <x v="749"/>
    <x v="13"/>
    <m/>
    <x v="48"/>
  </r>
  <r>
    <x v="749"/>
    <x v="14"/>
    <n v="0"/>
    <x v="48"/>
  </r>
  <r>
    <x v="749"/>
    <x v="15"/>
    <n v="0"/>
    <x v="48"/>
  </r>
  <r>
    <x v="749"/>
    <x v="16"/>
    <n v="0"/>
    <x v="48"/>
  </r>
  <r>
    <x v="749"/>
    <x v="17"/>
    <n v="0"/>
    <x v="48"/>
  </r>
  <r>
    <x v="749"/>
    <x v="18"/>
    <m/>
    <x v="48"/>
  </r>
  <r>
    <x v="749"/>
    <x v="19"/>
    <m/>
    <x v="48"/>
  </r>
  <r>
    <x v="726"/>
    <x v="0"/>
    <s v="Stewart"/>
    <x v="48"/>
  </r>
  <r>
    <x v="726"/>
    <x v="1"/>
    <s v="Ford"/>
    <x v="48"/>
  </r>
  <r>
    <x v="726"/>
    <x v="2"/>
    <n v="0"/>
    <x v="48"/>
  </r>
  <r>
    <x v="726"/>
    <x v="3"/>
    <n v="0"/>
    <x v="48"/>
  </r>
  <r>
    <x v="726"/>
    <x v="4"/>
    <n v="0"/>
    <x v="48"/>
  </r>
  <r>
    <x v="726"/>
    <x v="5"/>
    <n v="0"/>
    <x v="48"/>
  </r>
  <r>
    <x v="726"/>
    <x v="6"/>
    <n v="2"/>
    <x v="48"/>
  </r>
  <r>
    <x v="726"/>
    <x v="7"/>
    <n v="0"/>
    <x v="48"/>
  </r>
  <r>
    <x v="726"/>
    <x v="8"/>
    <m/>
    <x v="48"/>
  </r>
  <r>
    <x v="726"/>
    <x v="9"/>
    <m/>
    <x v="48"/>
  </r>
  <r>
    <x v="726"/>
    <x v="10"/>
    <m/>
    <x v="48"/>
  </r>
  <r>
    <x v="726"/>
    <x v="11"/>
    <m/>
    <x v="48"/>
  </r>
  <r>
    <x v="726"/>
    <x v="12"/>
    <m/>
    <x v="48"/>
  </r>
  <r>
    <x v="726"/>
    <x v="13"/>
    <m/>
    <x v="48"/>
  </r>
  <r>
    <x v="726"/>
    <x v="14"/>
    <n v="4"/>
    <x v="48"/>
  </r>
  <r>
    <x v="726"/>
    <x v="15"/>
    <n v="4"/>
    <x v="48"/>
  </r>
  <r>
    <x v="726"/>
    <x v="16"/>
    <n v="4"/>
    <x v="48"/>
  </r>
  <r>
    <x v="726"/>
    <x v="17"/>
    <n v="4"/>
    <x v="48"/>
  </r>
  <r>
    <x v="726"/>
    <x v="18"/>
    <m/>
    <x v="48"/>
  </r>
  <r>
    <x v="726"/>
    <x v="19"/>
    <m/>
    <x v="48"/>
  </r>
  <r>
    <x v="755"/>
    <x v="0"/>
    <s v="Minardi"/>
    <x v="48"/>
  </r>
  <r>
    <x v="755"/>
    <x v="1"/>
    <s v="Ford"/>
    <x v="48"/>
  </r>
  <r>
    <x v="755"/>
    <x v="2"/>
    <n v="0"/>
    <x v="48"/>
  </r>
  <r>
    <x v="755"/>
    <x v="3"/>
    <n v="0"/>
    <x v="48"/>
  </r>
  <r>
    <x v="755"/>
    <x v="4"/>
    <n v="0"/>
    <x v="48"/>
  </r>
  <r>
    <x v="755"/>
    <x v="5"/>
    <n v="0"/>
    <x v="48"/>
  </r>
  <r>
    <x v="755"/>
    <x v="6"/>
    <n v="0"/>
    <x v="48"/>
  </r>
  <r>
    <x v="755"/>
    <x v="7"/>
    <n v="0"/>
    <x v="48"/>
  </r>
  <r>
    <x v="755"/>
    <x v="8"/>
    <m/>
    <x v="48"/>
  </r>
  <r>
    <x v="755"/>
    <x v="9"/>
    <m/>
    <x v="48"/>
  </r>
  <r>
    <x v="755"/>
    <x v="10"/>
    <m/>
    <x v="48"/>
  </r>
  <r>
    <x v="755"/>
    <x v="11"/>
    <m/>
    <x v="48"/>
  </r>
  <r>
    <x v="755"/>
    <x v="12"/>
    <m/>
    <x v="48"/>
  </r>
  <r>
    <x v="755"/>
    <x v="13"/>
    <m/>
    <x v="48"/>
  </r>
  <r>
    <x v="755"/>
    <x v="14"/>
    <n v="0"/>
    <x v="48"/>
  </r>
  <r>
    <x v="755"/>
    <x v="15"/>
    <n v="0"/>
    <x v="48"/>
  </r>
  <r>
    <x v="755"/>
    <x v="16"/>
    <n v="0"/>
    <x v="48"/>
  </r>
  <r>
    <x v="755"/>
    <x v="17"/>
    <n v="0"/>
    <x v="48"/>
  </r>
  <r>
    <x v="755"/>
    <x v="18"/>
    <m/>
    <x v="48"/>
  </r>
  <r>
    <x v="755"/>
    <x v="19"/>
    <m/>
    <x v="48"/>
  </r>
  <r>
    <x v="758"/>
    <x v="0"/>
    <s v="Tyrell"/>
    <x v="48"/>
  </r>
  <r>
    <x v="758"/>
    <x v="1"/>
    <s v="Ford"/>
    <x v="48"/>
  </r>
  <r>
    <x v="758"/>
    <x v="2"/>
    <n v="0"/>
    <x v="48"/>
  </r>
  <r>
    <x v="758"/>
    <x v="3"/>
    <n v="0"/>
    <x v="48"/>
  </r>
  <r>
    <x v="758"/>
    <x v="4"/>
    <n v="0"/>
    <x v="48"/>
  </r>
  <r>
    <x v="758"/>
    <x v="5"/>
    <n v="0"/>
    <x v="48"/>
  </r>
  <r>
    <x v="758"/>
    <x v="6"/>
    <n v="0"/>
    <x v="48"/>
  </r>
  <r>
    <x v="758"/>
    <x v="7"/>
    <n v="0"/>
    <x v="48"/>
  </r>
  <r>
    <x v="758"/>
    <x v="8"/>
    <m/>
    <x v="48"/>
  </r>
  <r>
    <x v="758"/>
    <x v="9"/>
    <m/>
    <x v="48"/>
  </r>
  <r>
    <x v="758"/>
    <x v="10"/>
    <m/>
    <x v="48"/>
  </r>
  <r>
    <x v="758"/>
    <x v="11"/>
    <m/>
    <x v="48"/>
  </r>
  <r>
    <x v="758"/>
    <x v="12"/>
    <m/>
    <x v="48"/>
  </r>
  <r>
    <x v="758"/>
    <x v="13"/>
    <m/>
    <x v="48"/>
  </r>
  <r>
    <x v="758"/>
    <x v="14"/>
    <n v="0"/>
    <x v="48"/>
  </r>
  <r>
    <x v="758"/>
    <x v="15"/>
    <n v="0"/>
    <x v="48"/>
  </r>
  <r>
    <x v="758"/>
    <x v="16"/>
    <n v="0"/>
    <x v="48"/>
  </r>
  <r>
    <x v="758"/>
    <x v="17"/>
    <n v="0"/>
    <x v="48"/>
  </r>
  <r>
    <x v="758"/>
    <x v="18"/>
    <m/>
    <x v="48"/>
  </r>
  <r>
    <x v="758"/>
    <x v="19"/>
    <m/>
    <x v="48"/>
  </r>
  <r>
    <x v="703"/>
    <x v="0"/>
    <s v="Williams"/>
    <x v="49"/>
  </r>
  <r>
    <x v="703"/>
    <x v="1"/>
    <s v="Supertec"/>
    <x v="49"/>
  </r>
  <r>
    <x v="703"/>
    <x v="2"/>
    <n v="0"/>
    <x v="49"/>
  </r>
  <r>
    <x v="703"/>
    <x v="3"/>
    <n v="0"/>
    <x v="49"/>
  </r>
  <r>
    <x v="703"/>
    <x v="4"/>
    <n v="0"/>
    <x v="49"/>
  </r>
  <r>
    <x v="703"/>
    <x v="5"/>
    <n v="0"/>
    <x v="49"/>
  </r>
  <r>
    <x v="703"/>
    <x v="6"/>
    <n v="0"/>
    <x v="49"/>
  </r>
  <r>
    <x v="703"/>
    <x v="7"/>
    <n v="0"/>
    <x v="49"/>
  </r>
  <r>
    <x v="703"/>
    <x v="8"/>
    <m/>
    <x v="49"/>
  </r>
  <r>
    <x v="703"/>
    <x v="9"/>
    <m/>
    <x v="49"/>
  </r>
  <r>
    <x v="703"/>
    <x v="10"/>
    <m/>
    <x v="49"/>
  </r>
  <r>
    <x v="703"/>
    <x v="11"/>
    <m/>
    <x v="49"/>
  </r>
  <r>
    <x v="703"/>
    <x v="12"/>
    <m/>
    <x v="49"/>
  </r>
  <r>
    <x v="703"/>
    <x v="13"/>
    <m/>
    <x v="49"/>
  </r>
  <r>
    <x v="703"/>
    <x v="14"/>
    <n v="0"/>
    <x v="49"/>
  </r>
  <r>
    <x v="703"/>
    <x v="15"/>
    <n v="0"/>
    <x v="49"/>
  </r>
  <r>
    <x v="703"/>
    <x v="16"/>
    <n v="0"/>
    <x v="49"/>
  </r>
  <r>
    <x v="703"/>
    <x v="17"/>
    <n v="0"/>
    <x v="49"/>
  </r>
  <r>
    <x v="703"/>
    <x v="18"/>
    <m/>
    <x v="49"/>
  </r>
  <r>
    <x v="703"/>
    <x v="19"/>
    <m/>
    <x v="49"/>
  </r>
  <r>
    <x v="751"/>
    <x v="0"/>
    <s v="Benetton"/>
    <x v="49"/>
  </r>
  <r>
    <x v="751"/>
    <x v="1"/>
    <s v="Playlife"/>
    <x v="49"/>
  </r>
  <r>
    <x v="751"/>
    <x v="2"/>
    <n v="0"/>
    <x v="49"/>
  </r>
  <r>
    <x v="751"/>
    <x v="3"/>
    <n v="0"/>
    <x v="49"/>
  </r>
  <r>
    <x v="751"/>
    <x v="4"/>
    <n v="0"/>
    <x v="49"/>
  </r>
  <r>
    <x v="751"/>
    <x v="5"/>
    <n v="0"/>
    <x v="49"/>
  </r>
  <r>
    <x v="751"/>
    <x v="6"/>
    <n v="1"/>
    <x v="49"/>
  </r>
  <r>
    <x v="751"/>
    <x v="7"/>
    <n v="1"/>
    <x v="49"/>
  </r>
  <r>
    <x v="751"/>
    <x v="8"/>
    <m/>
    <x v="49"/>
  </r>
  <r>
    <x v="751"/>
    <x v="9"/>
    <m/>
    <x v="49"/>
  </r>
  <r>
    <x v="751"/>
    <x v="10"/>
    <m/>
    <x v="49"/>
  </r>
  <r>
    <x v="751"/>
    <x v="11"/>
    <m/>
    <x v="49"/>
  </r>
  <r>
    <x v="751"/>
    <x v="12"/>
    <m/>
    <x v="49"/>
  </r>
  <r>
    <x v="751"/>
    <x v="13"/>
    <m/>
    <x v="49"/>
  </r>
  <r>
    <x v="751"/>
    <x v="14"/>
    <n v="3"/>
    <x v="49"/>
  </r>
  <r>
    <x v="751"/>
    <x v="15"/>
    <n v="3"/>
    <x v="49"/>
  </r>
  <r>
    <x v="751"/>
    <x v="16"/>
    <n v="3"/>
    <x v="49"/>
  </r>
  <r>
    <x v="751"/>
    <x v="17"/>
    <n v="3"/>
    <x v="49"/>
  </r>
  <r>
    <x v="751"/>
    <x v="18"/>
    <m/>
    <x v="49"/>
  </r>
  <r>
    <x v="751"/>
    <x v="19"/>
    <m/>
    <x v="49"/>
  </r>
  <r>
    <x v="716"/>
    <x v="0"/>
    <s v="Jordan"/>
    <x v="49"/>
  </r>
  <r>
    <x v="716"/>
    <x v="1"/>
    <s v="Mugen Honda"/>
    <x v="49"/>
  </r>
  <r>
    <x v="716"/>
    <x v="2"/>
    <n v="0"/>
    <x v="49"/>
  </r>
  <r>
    <x v="716"/>
    <x v="3"/>
    <n v="0"/>
    <x v="49"/>
  </r>
  <r>
    <x v="716"/>
    <x v="4"/>
    <n v="0"/>
    <x v="49"/>
  </r>
  <r>
    <x v="716"/>
    <x v="5"/>
    <n v="1"/>
    <x v="49"/>
  </r>
  <r>
    <x v="716"/>
    <x v="6"/>
    <n v="1"/>
    <x v="49"/>
  </r>
  <r>
    <x v="716"/>
    <x v="7"/>
    <n v="2"/>
    <x v="49"/>
  </r>
  <r>
    <x v="716"/>
    <x v="8"/>
    <m/>
    <x v="49"/>
  </r>
  <r>
    <x v="716"/>
    <x v="9"/>
    <m/>
    <x v="49"/>
  </r>
  <r>
    <x v="716"/>
    <x v="10"/>
    <m/>
    <x v="49"/>
  </r>
  <r>
    <x v="716"/>
    <x v="11"/>
    <m/>
    <x v="49"/>
  </r>
  <r>
    <x v="716"/>
    <x v="12"/>
    <m/>
    <x v="49"/>
  </r>
  <r>
    <x v="716"/>
    <x v="13"/>
    <m/>
    <x v="49"/>
  </r>
  <r>
    <x v="716"/>
    <x v="14"/>
    <n v="7"/>
    <x v="49"/>
  </r>
  <r>
    <x v="716"/>
    <x v="15"/>
    <n v="7"/>
    <x v="49"/>
  </r>
  <r>
    <x v="716"/>
    <x v="16"/>
    <n v="7"/>
    <x v="49"/>
  </r>
  <r>
    <x v="716"/>
    <x v="17"/>
    <n v="7"/>
    <x v="49"/>
  </r>
  <r>
    <x v="716"/>
    <x v="18"/>
    <m/>
    <x v="49"/>
  </r>
  <r>
    <x v="716"/>
    <x v="19"/>
    <n v="0"/>
    <x v="49"/>
  </r>
  <r>
    <x v="729"/>
    <x v="0"/>
    <s v="Mclaren"/>
    <x v="49"/>
  </r>
  <r>
    <x v="729"/>
    <x v="1"/>
    <s v="Mercedes"/>
    <x v="49"/>
  </r>
  <r>
    <x v="729"/>
    <x v="2"/>
    <n v="2"/>
    <x v="49"/>
  </r>
  <r>
    <x v="729"/>
    <x v="3"/>
    <n v="4"/>
    <x v="49"/>
  </r>
  <r>
    <x v="729"/>
    <x v="4"/>
    <n v="0"/>
    <x v="49"/>
  </r>
  <r>
    <x v="729"/>
    <x v="5"/>
    <n v="0"/>
    <x v="49"/>
  </r>
  <r>
    <x v="729"/>
    <x v="6"/>
    <n v="2"/>
    <x v="49"/>
  </r>
  <r>
    <x v="729"/>
    <x v="7"/>
    <n v="0"/>
    <x v="49"/>
  </r>
  <r>
    <x v="729"/>
    <x v="8"/>
    <m/>
    <x v="49"/>
  </r>
  <r>
    <x v="729"/>
    <x v="9"/>
    <m/>
    <x v="49"/>
  </r>
  <r>
    <x v="729"/>
    <x v="10"/>
    <m/>
    <x v="49"/>
  </r>
  <r>
    <x v="729"/>
    <x v="11"/>
    <m/>
    <x v="49"/>
  </r>
  <r>
    <x v="729"/>
    <x v="12"/>
    <m/>
    <x v="49"/>
  </r>
  <r>
    <x v="729"/>
    <x v="13"/>
    <m/>
    <x v="49"/>
  </r>
  <r>
    <x v="729"/>
    <x v="14"/>
    <n v="48"/>
    <x v="49"/>
  </r>
  <r>
    <x v="729"/>
    <x v="15"/>
    <n v="48"/>
    <x v="49"/>
  </r>
  <r>
    <x v="729"/>
    <x v="16"/>
    <n v="48"/>
    <x v="49"/>
  </r>
  <r>
    <x v="729"/>
    <x v="17"/>
    <n v="48"/>
    <x v="49"/>
  </r>
  <r>
    <x v="729"/>
    <x v="18"/>
    <m/>
    <x v="49"/>
  </r>
  <r>
    <x v="729"/>
    <x v="19"/>
    <n v="3"/>
    <x v="49"/>
  </r>
  <r>
    <x v="720"/>
    <x v="0"/>
    <s v="Ferrari"/>
    <x v="49"/>
  </r>
  <r>
    <x v="720"/>
    <x v="1"/>
    <s v="Ferrari"/>
    <x v="49"/>
  </r>
  <r>
    <x v="720"/>
    <x v="2"/>
    <n v="4"/>
    <x v="49"/>
  </r>
  <r>
    <x v="720"/>
    <x v="3"/>
    <n v="2"/>
    <x v="49"/>
  </r>
  <r>
    <x v="720"/>
    <x v="4"/>
    <n v="3"/>
    <x v="49"/>
  </r>
  <r>
    <x v="720"/>
    <x v="5"/>
    <n v="2"/>
    <x v="49"/>
  </r>
  <r>
    <x v="720"/>
    <x v="6"/>
    <n v="1"/>
    <x v="49"/>
  </r>
  <r>
    <x v="720"/>
    <x v="7"/>
    <n v="2"/>
    <x v="49"/>
  </r>
  <r>
    <x v="720"/>
    <x v="8"/>
    <m/>
    <x v="49"/>
  </r>
  <r>
    <x v="720"/>
    <x v="9"/>
    <m/>
    <x v="49"/>
  </r>
  <r>
    <x v="720"/>
    <x v="10"/>
    <m/>
    <x v="49"/>
  </r>
  <r>
    <x v="720"/>
    <x v="11"/>
    <m/>
    <x v="49"/>
  </r>
  <r>
    <x v="720"/>
    <x v="12"/>
    <m/>
    <x v="49"/>
  </r>
  <r>
    <x v="720"/>
    <x v="13"/>
    <n v="1"/>
    <x v="49"/>
  </r>
  <r>
    <x v="720"/>
    <x v="14"/>
    <n v="74"/>
    <x v="49"/>
  </r>
  <r>
    <x v="720"/>
    <x v="15"/>
    <n v="74"/>
    <x v="49"/>
  </r>
  <r>
    <x v="720"/>
    <x v="16"/>
    <n v="74"/>
    <x v="49"/>
  </r>
  <r>
    <x v="720"/>
    <x v="17"/>
    <n v="74"/>
    <x v="49"/>
  </r>
  <r>
    <x v="720"/>
    <x v="18"/>
    <m/>
    <x v="49"/>
  </r>
  <r>
    <x v="720"/>
    <x v="19"/>
    <n v="1"/>
    <x v="49"/>
  </r>
  <r>
    <x v="748"/>
    <x v="0"/>
    <s v="Benetton"/>
    <x v="49"/>
  </r>
  <r>
    <x v="748"/>
    <x v="1"/>
    <s v="Playlife"/>
    <x v="49"/>
  </r>
  <r>
    <x v="748"/>
    <x v="2"/>
    <n v="0"/>
    <x v="49"/>
  </r>
  <r>
    <x v="748"/>
    <x v="3"/>
    <n v="1"/>
    <x v="49"/>
  </r>
  <r>
    <x v="748"/>
    <x v="4"/>
    <n v="0"/>
    <x v="49"/>
  </r>
  <r>
    <x v="748"/>
    <x v="5"/>
    <n v="1"/>
    <x v="49"/>
  </r>
  <r>
    <x v="748"/>
    <x v="6"/>
    <n v="2"/>
    <x v="49"/>
  </r>
  <r>
    <x v="748"/>
    <x v="7"/>
    <n v="0"/>
    <x v="49"/>
  </r>
  <r>
    <x v="748"/>
    <x v="8"/>
    <m/>
    <x v="49"/>
  </r>
  <r>
    <x v="748"/>
    <x v="9"/>
    <m/>
    <x v="49"/>
  </r>
  <r>
    <x v="748"/>
    <x v="10"/>
    <m/>
    <x v="49"/>
  </r>
  <r>
    <x v="748"/>
    <x v="11"/>
    <m/>
    <x v="49"/>
  </r>
  <r>
    <x v="748"/>
    <x v="12"/>
    <m/>
    <x v="49"/>
  </r>
  <r>
    <x v="748"/>
    <x v="13"/>
    <m/>
    <x v="49"/>
  </r>
  <r>
    <x v="748"/>
    <x v="14"/>
    <n v="13"/>
    <x v="49"/>
  </r>
  <r>
    <x v="748"/>
    <x v="15"/>
    <n v="13"/>
    <x v="49"/>
  </r>
  <r>
    <x v="748"/>
    <x v="16"/>
    <n v="13"/>
    <x v="49"/>
  </r>
  <r>
    <x v="748"/>
    <x v="17"/>
    <n v="13"/>
    <x v="49"/>
  </r>
  <r>
    <x v="748"/>
    <x v="18"/>
    <m/>
    <x v="49"/>
  </r>
  <r>
    <x v="748"/>
    <x v="19"/>
    <m/>
    <x v="49"/>
  </r>
  <r>
    <x v="732"/>
    <x v="0"/>
    <s v="Jordan"/>
    <x v="49"/>
  </r>
  <r>
    <x v="732"/>
    <x v="1"/>
    <s v="Mugen Honda"/>
    <x v="49"/>
  </r>
  <r>
    <x v="732"/>
    <x v="2"/>
    <n v="2"/>
    <x v="49"/>
  </r>
  <r>
    <x v="732"/>
    <x v="3"/>
    <n v="1"/>
    <x v="49"/>
  </r>
  <r>
    <x v="732"/>
    <x v="4"/>
    <n v="3"/>
    <x v="49"/>
  </r>
  <r>
    <x v="732"/>
    <x v="5"/>
    <n v="5"/>
    <x v="49"/>
  </r>
  <r>
    <x v="732"/>
    <x v="6"/>
    <n v="0"/>
    <x v="49"/>
  </r>
  <r>
    <x v="732"/>
    <x v="7"/>
    <n v="1"/>
    <x v="49"/>
  </r>
  <r>
    <x v="732"/>
    <x v="8"/>
    <m/>
    <x v="49"/>
  </r>
  <r>
    <x v="732"/>
    <x v="9"/>
    <m/>
    <x v="49"/>
  </r>
  <r>
    <x v="732"/>
    <x v="10"/>
    <m/>
    <x v="49"/>
  </r>
  <r>
    <x v="732"/>
    <x v="11"/>
    <m/>
    <x v="49"/>
  </r>
  <r>
    <x v="732"/>
    <x v="12"/>
    <m/>
    <x v="49"/>
  </r>
  <r>
    <x v="732"/>
    <x v="13"/>
    <m/>
    <x v="49"/>
  </r>
  <r>
    <x v="732"/>
    <x v="14"/>
    <n v="54"/>
    <x v="49"/>
  </r>
  <r>
    <x v="732"/>
    <x v="15"/>
    <n v="54"/>
    <x v="49"/>
  </r>
  <r>
    <x v="732"/>
    <x v="16"/>
    <n v="54"/>
    <x v="49"/>
  </r>
  <r>
    <x v="732"/>
    <x v="17"/>
    <n v="54"/>
    <x v="49"/>
  </r>
  <r>
    <x v="732"/>
    <x v="18"/>
    <n v="1"/>
    <x v="49"/>
  </r>
  <r>
    <x v="732"/>
    <x v="19"/>
    <m/>
    <x v="49"/>
  </r>
  <r>
    <x v="630"/>
    <x v="0"/>
    <s v="Bar"/>
    <x v="49"/>
  </r>
  <r>
    <x v="630"/>
    <x v="1"/>
    <s v="Supertec"/>
    <x v="49"/>
  </r>
  <r>
    <x v="630"/>
    <x v="2"/>
    <n v="0"/>
    <x v="49"/>
  </r>
  <r>
    <x v="630"/>
    <x v="3"/>
    <n v="0"/>
    <x v="49"/>
  </r>
  <r>
    <x v="630"/>
    <x v="4"/>
    <n v="0"/>
    <x v="49"/>
  </r>
  <r>
    <x v="630"/>
    <x v="5"/>
    <n v="0"/>
    <x v="49"/>
  </r>
  <r>
    <x v="630"/>
    <x v="6"/>
    <n v="0"/>
    <x v="49"/>
  </r>
  <r>
    <x v="630"/>
    <x v="7"/>
    <n v="0"/>
    <x v="49"/>
  </r>
  <r>
    <x v="630"/>
    <x v="8"/>
    <m/>
    <x v="49"/>
  </r>
  <r>
    <x v="630"/>
    <x v="9"/>
    <m/>
    <x v="49"/>
  </r>
  <r>
    <x v="630"/>
    <x v="10"/>
    <m/>
    <x v="49"/>
  </r>
  <r>
    <x v="630"/>
    <x v="11"/>
    <m/>
    <x v="49"/>
  </r>
  <r>
    <x v="630"/>
    <x v="12"/>
    <m/>
    <x v="49"/>
  </r>
  <r>
    <x v="630"/>
    <x v="13"/>
    <m/>
    <x v="49"/>
  </r>
  <r>
    <x v="630"/>
    <x v="14"/>
    <n v="0"/>
    <x v="49"/>
  </r>
  <r>
    <x v="630"/>
    <x v="15"/>
    <n v="0"/>
    <x v="49"/>
  </r>
  <r>
    <x v="630"/>
    <x v="16"/>
    <n v="0"/>
    <x v="49"/>
  </r>
  <r>
    <x v="630"/>
    <x v="17"/>
    <n v="0"/>
    <x v="49"/>
  </r>
  <r>
    <x v="630"/>
    <x v="18"/>
    <m/>
    <x v="49"/>
  </r>
  <r>
    <x v="630"/>
    <x v="19"/>
    <m/>
    <x v="49"/>
  </r>
  <r>
    <x v="752"/>
    <x v="0"/>
    <s v="Prost"/>
    <x v="49"/>
  </r>
  <r>
    <x v="752"/>
    <x v="1"/>
    <s v="Peugeot"/>
    <x v="49"/>
  </r>
  <r>
    <x v="752"/>
    <x v="2"/>
    <n v="0"/>
    <x v="49"/>
  </r>
  <r>
    <x v="752"/>
    <x v="3"/>
    <n v="1"/>
    <x v="49"/>
  </r>
  <r>
    <x v="752"/>
    <x v="4"/>
    <n v="0"/>
    <x v="49"/>
  </r>
  <r>
    <x v="752"/>
    <x v="5"/>
    <n v="0"/>
    <x v="49"/>
  </r>
  <r>
    <x v="752"/>
    <x v="6"/>
    <n v="0"/>
    <x v="49"/>
  </r>
  <r>
    <x v="752"/>
    <x v="7"/>
    <n v="1"/>
    <x v="49"/>
  </r>
  <r>
    <x v="752"/>
    <x v="8"/>
    <m/>
    <x v="49"/>
  </r>
  <r>
    <x v="752"/>
    <x v="9"/>
    <m/>
    <x v="49"/>
  </r>
  <r>
    <x v="752"/>
    <x v="10"/>
    <m/>
    <x v="49"/>
  </r>
  <r>
    <x v="752"/>
    <x v="11"/>
    <m/>
    <x v="49"/>
  </r>
  <r>
    <x v="752"/>
    <x v="12"/>
    <m/>
    <x v="49"/>
  </r>
  <r>
    <x v="752"/>
    <x v="13"/>
    <m/>
    <x v="49"/>
  </r>
  <r>
    <x v="752"/>
    <x v="14"/>
    <n v="7"/>
    <x v="49"/>
  </r>
  <r>
    <x v="752"/>
    <x v="15"/>
    <n v="7"/>
    <x v="49"/>
  </r>
  <r>
    <x v="752"/>
    <x v="16"/>
    <n v="7"/>
    <x v="49"/>
  </r>
  <r>
    <x v="752"/>
    <x v="17"/>
    <n v="7"/>
    <x v="49"/>
  </r>
  <r>
    <x v="752"/>
    <x v="18"/>
    <m/>
    <x v="49"/>
  </r>
  <r>
    <x v="752"/>
    <x v="19"/>
    <m/>
    <x v="49"/>
  </r>
  <r>
    <x v="690"/>
    <x v="0"/>
    <s v="Sauber"/>
    <x v="49"/>
  </r>
  <r>
    <x v="690"/>
    <x v="1"/>
    <s v="Petronas"/>
    <x v="49"/>
  </r>
  <r>
    <x v="690"/>
    <x v="2"/>
    <n v="0"/>
    <x v="49"/>
  </r>
  <r>
    <x v="690"/>
    <x v="3"/>
    <n v="0"/>
    <x v="49"/>
  </r>
  <r>
    <x v="690"/>
    <x v="4"/>
    <n v="0"/>
    <x v="49"/>
  </r>
  <r>
    <x v="690"/>
    <x v="5"/>
    <n v="0"/>
    <x v="49"/>
  </r>
  <r>
    <x v="690"/>
    <x v="6"/>
    <n v="0"/>
    <x v="49"/>
  </r>
  <r>
    <x v="690"/>
    <x v="7"/>
    <n v="2"/>
    <x v="49"/>
  </r>
  <r>
    <x v="690"/>
    <x v="8"/>
    <m/>
    <x v="49"/>
  </r>
  <r>
    <x v="690"/>
    <x v="9"/>
    <m/>
    <x v="49"/>
  </r>
  <r>
    <x v="690"/>
    <x v="10"/>
    <m/>
    <x v="49"/>
  </r>
  <r>
    <x v="690"/>
    <x v="11"/>
    <m/>
    <x v="49"/>
  </r>
  <r>
    <x v="690"/>
    <x v="12"/>
    <m/>
    <x v="49"/>
  </r>
  <r>
    <x v="690"/>
    <x v="13"/>
    <m/>
    <x v="49"/>
  </r>
  <r>
    <x v="690"/>
    <x v="14"/>
    <n v="2"/>
    <x v="49"/>
  </r>
  <r>
    <x v="690"/>
    <x v="15"/>
    <n v="2"/>
    <x v="49"/>
  </r>
  <r>
    <x v="690"/>
    <x v="16"/>
    <n v="2"/>
    <x v="49"/>
  </r>
  <r>
    <x v="690"/>
    <x v="17"/>
    <n v="2"/>
    <x v="49"/>
  </r>
  <r>
    <x v="690"/>
    <x v="18"/>
    <m/>
    <x v="49"/>
  </r>
  <r>
    <x v="690"/>
    <x v="19"/>
    <m/>
    <x v="49"/>
  </r>
  <r>
    <x v="692"/>
    <x v="0"/>
    <s v="Stewart"/>
    <x v="49"/>
  </r>
  <r>
    <x v="692"/>
    <x v="1"/>
    <s v="Ford"/>
    <x v="49"/>
  </r>
  <r>
    <x v="692"/>
    <x v="2"/>
    <n v="1"/>
    <x v="49"/>
  </r>
  <r>
    <x v="692"/>
    <x v="3"/>
    <n v="0"/>
    <x v="49"/>
  </r>
  <r>
    <x v="692"/>
    <x v="4"/>
    <n v="0"/>
    <x v="49"/>
  </r>
  <r>
    <x v="692"/>
    <x v="5"/>
    <n v="1"/>
    <x v="49"/>
  </r>
  <r>
    <x v="692"/>
    <x v="6"/>
    <n v="1"/>
    <x v="49"/>
  </r>
  <r>
    <x v="692"/>
    <x v="7"/>
    <n v="0"/>
    <x v="49"/>
  </r>
  <r>
    <x v="692"/>
    <x v="8"/>
    <m/>
    <x v="49"/>
  </r>
  <r>
    <x v="692"/>
    <x v="9"/>
    <m/>
    <x v="49"/>
  </r>
  <r>
    <x v="692"/>
    <x v="10"/>
    <m/>
    <x v="49"/>
  </r>
  <r>
    <x v="692"/>
    <x v="11"/>
    <m/>
    <x v="49"/>
  </r>
  <r>
    <x v="692"/>
    <x v="12"/>
    <m/>
    <x v="49"/>
  </r>
  <r>
    <x v="692"/>
    <x v="13"/>
    <m/>
    <x v="49"/>
  </r>
  <r>
    <x v="692"/>
    <x v="14"/>
    <n v="15"/>
    <x v="49"/>
  </r>
  <r>
    <x v="692"/>
    <x v="15"/>
    <n v="15"/>
    <x v="49"/>
  </r>
  <r>
    <x v="692"/>
    <x v="16"/>
    <n v="15"/>
    <x v="49"/>
  </r>
  <r>
    <x v="692"/>
    <x v="17"/>
    <n v="15"/>
    <x v="49"/>
  </r>
  <r>
    <x v="692"/>
    <x v="18"/>
    <m/>
    <x v="49"/>
  </r>
  <r>
    <x v="692"/>
    <x v="19"/>
    <m/>
    <x v="49"/>
  </r>
  <r>
    <x v="722"/>
    <x v="0"/>
    <s v="Minardi"/>
    <x v="49"/>
  </r>
  <r>
    <x v="722"/>
    <x v="1"/>
    <s v="Ford"/>
    <x v="49"/>
  </r>
  <r>
    <x v="722"/>
    <x v="2"/>
    <n v="0"/>
    <x v="49"/>
  </r>
  <r>
    <x v="722"/>
    <x v="3"/>
    <n v="0"/>
    <x v="49"/>
  </r>
  <r>
    <x v="722"/>
    <x v="4"/>
    <n v="0"/>
    <x v="49"/>
  </r>
  <r>
    <x v="722"/>
    <x v="5"/>
    <n v="0"/>
    <x v="49"/>
  </r>
  <r>
    <x v="722"/>
    <x v="6"/>
    <n v="0"/>
    <x v="49"/>
  </r>
  <r>
    <x v="722"/>
    <x v="7"/>
    <n v="0"/>
    <x v="49"/>
  </r>
  <r>
    <x v="722"/>
    <x v="8"/>
    <m/>
    <x v="49"/>
  </r>
  <r>
    <x v="722"/>
    <x v="9"/>
    <m/>
    <x v="49"/>
  </r>
  <r>
    <x v="722"/>
    <x v="10"/>
    <m/>
    <x v="49"/>
  </r>
  <r>
    <x v="722"/>
    <x v="11"/>
    <m/>
    <x v="49"/>
  </r>
  <r>
    <x v="722"/>
    <x v="12"/>
    <m/>
    <x v="49"/>
  </r>
  <r>
    <x v="722"/>
    <x v="13"/>
    <m/>
    <x v="49"/>
  </r>
  <r>
    <x v="722"/>
    <x v="14"/>
    <n v="0"/>
    <x v="49"/>
  </r>
  <r>
    <x v="722"/>
    <x v="15"/>
    <n v="0"/>
    <x v="49"/>
  </r>
  <r>
    <x v="722"/>
    <x v="16"/>
    <n v="0"/>
    <x v="49"/>
  </r>
  <r>
    <x v="722"/>
    <x v="17"/>
    <n v="0"/>
    <x v="49"/>
  </r>
  <r>
    <x v="722"/>
    <x v="18"/>
    <m/>
    <x v="49"/>
  </r>
  <r>
    <x v="722"/>
    <x v="19"/>
    <m/>
    <x v="49"/>
  </r>
  <r>
    <x v="759"/>
    <x v="0"/>
    <s v="Minardi"/>
    <x v="49"/>
  </r>
  <r>
    <x v="759"/>
    <x v="1"/>
    <s v="Ford"/>
    <x v="49"/>
  </r>
  <r>
    <x v="759"/>
    <x v="2"/>
    <n v="0"/>
    <x v="49"/>
  </r>
  <r>
    <x v="759"/>
    <x v="3"/>
    <n v="0"/>
    <x v="49"/>
  </r>
  <r>
    <x v="759"/>
    <x v="4"/>
    <n v="0"/>
    <x v="49"/>
  </r>
  <r>
    <x v="759"/>
    <x v="5"/>
    <n v="0"/>
    <x v="49"/>
  </r>
  <r>
    <x v="759"/>
    <x v="6"/>
    <n v="0"/>
    <x v="49"/>
  </r>
  <r>
    <x v="759"/>
    <x v="7"/>
    <n v="1"/>
    <x v="49"/>
  </r>
  <r>
    <x v="759"/>
    <x v="8"/>
    <m/>
    <x v="49"/>
  </r>
  <r>
    <x v="759"/>
    <x v="9"/>
    <m/>
    <x v="49"/>
  </r>
  <r>
    <x v="759"/>
    <x v="10"/>
    <m/>
    <x v="49"/>
  </r>
  <r>
    <x v="759"/>
    <x v="11"/>
    <m/>
    <x v="49"/>
  </r>
  <r>
    <x v="759"/>
    <x v="12"/>
    <m/>
    <x v="49"/>
  </r>
  <r>
    <x v="759"/>
    <x v="13"/>
    <m/>
    <x v="49"/>
  </r>
  <r>
    <x v="759"/>
    <x v="14"/>
    <n v="1"/>
    <x v="49"/>
  </r>
  <r>
    <x v="759"/>
    <x v="15"/>
    <n v="1"/>
    <x v="49"/>
  </r>
  <r>
    <x v="759"/>
    <x v="16"/>
    <n v="1"/>
    <x v="49"/>
  </r>
  <r>
    <x v="759"/>
    <x v="17"/>
    <n v="1"/>
    <x v="49"/>
  </r>
  <r>
    <x v="759"/>
    <x v="18"/>
    <m/>
    <x v="49"/>
  </r>
  <r>
    <x v="759"/>
    <x v="19"/>
    <m/>
    <x v="49"/>
  </r>
  <r>
    <x v="710"/>
    <x v="0"/>
    <s v="Ferrari"/>
    <x v="49"/>
  </r>
  <r>
    <x v="710"/>
    <x v="1"/>
    <s v="Ferrari"/>
    <x v="49"/>
  </r>
  <r>
    <x v="710"/>
    <x v="2"/>
    <n v="2"/>
    <x v="49"/>
  </r>
  <r>
    <x v="710"/>
    <x v="3"/>
    <n v="3"/>
    <x v="49"/>
  </r>
  <r>
    <x v="710"/>
    <x v="4"/>
    <n v="1"/>
    <x v="49"/>
  </r>
  <r>
    <x v="710"/>
    <x v="5"/>
    <n v="0"/>
    <x v="49"/>
  </r>
  <r>
    <x v="710"/>
    <x v="6"/>
    <n v="1"/>
    <x v="49"/>
  </r>
  <r>
    <x v="710"/>
    <x v="7"/>
    <n v="0"/>
    <x v="49"/>
  </r>
  <r>
    <x v="710"/>
    <x v="8"/>
    <m/>
    <x v="49"/>
  </r>
  <r>
    <x v="710"/>
    <x v="9"/>
    <m/>
    <x v="49"/>
  </r>
  <r>
    <x v="710"/>
    <x v="10"/>
    <m/>
    <x v="49"/>
  </r>
  <r>
    <x v="710"/>
    <x v="11"/>
    <m/>
    <x v="49"/>
  </r>
  <r>
    <x v="710"/>
    <x v="12"/>
    <m/>
    <x v="49"/>
  </r>
  <r>
    <x v="710"/>
    <x v="13"/>
    <m/>
    <x v="49"/>
  </r>
  <r>
    <x v="710"/>
    <x v="14"/>
    <n v="44"/>
    <x v="49"/>
  </r>
  <r>
    <x v="710"/>
    <x v="15"/>
    <n v="44"/>
    <x v="49"/>
  </r>
  <r>
    <x v="710"/>
    <x v="16"/>
    <n v="44"/>
    <x v="49"/>
  </r>
  <r>
    <x v="710"/>
    <x v="17"/>
    <n v="44"/>
    <x v="49"/>
  </r>
  <r>
    <x v="710"/>
    <x v="18"/>
    <n v="3"/>
    <x v="49"/>
  </r>
  <r>
    <x v="710"/>
    <x v="19"/>
    <n v="5"/>
    <x v="49"/>
  </r>
  <r>
    <x v="711"/>
    <x v="0"/>
    <s v="Mclaren"/>
    <x v="49"/>
  </r>
  <r>
    <x v="711"/>
    <x v="1"/>
    <s v="Mercedes"/>
    <x v="49"/>
  </r>
  <r>
    <x v="711"/>
    <x v="2"/>
    <n v="5"/>
    <x v="49"/>
  </r>
  <r>
    <x v="711"/>
    <x v="3"/>
    <n v="2"/>
    <x v="49"/>
  </r>
  <r>
    <x v="711"/>
    <x v="4"/>
    <n v="3"/>
    <x v="49"/>
  </r>
  <r>
    <x v="711"/>
    <x v="5"/>
    <n v="0"/>
    <x v="49"/>
  </r>
  <r>
    <x v="711"/>
    <x v="6"/>
    <n v="1"/>
    <x v="49"/>
  </r>
  <r>
    <x v="711"/>
    <x v="7"/>
    <n v="0"/>
    <x v="49"/>
  </r>
  <r>
    <x v="711"/>
    <x v="8"/>
    <m/>
    <x v="49"/>
  </r>
  <r>
    <x v="711"/>
    <x v="9"/>
    <m/>
    <x v="49"/>
  </r>
  <r>
    <x v="711"/>
    <x v="10"/>
    <m/>
    <x v="49"/>
  </r>
  <r>
    <x v="711"/>
    <x v="11"/>
    <m/>
    <x v="49"/>
  </r>
  <r>
    <x v="711"/>
    <x v="12"/>
    <n v="1"/>
    <x v="49"/>
  </r>
  <r>
    <x v="711"/>
    <x v="13"/>
    <m/>
    <x v="49"/>
  </r>
  <r>
    <x v="711"/>
    <x v="14"/>
    <n v="76"/>
    <x v="49"/>
  </r>
  <r>
    <x v="711"/>
    <x v="15"/>
    <n v="76"/>
    <x v="49"/>
  </r>
  <r>
    <x v="711"/>
    <x v="16"/>
    <n v="76"/>
    <x v="49"/>
  </r>
  <r>
    <x v="711"/>
    <x v="17"/>
    <n v="76"/>
    <x v="49"/>
  </r>
  <r>
    <x v="711"/>
    <x v="18"/>
    <n v="11"/>
    <x v="49"/>
  </r>
  <r>
    <x v="711"/>
    <x v="19"/>
    <n v="6"/>
    <x v="49"/>
  </r>
  <r>
    <x v="737"/>
    <x v="0"/>
    <s v="Ferrari"/>
    <x v="49"/>
  </r>
  <r>
    <x v="737"/>
    <x v="1"/>
    <s v="Ferrari"/>
    <x v="49"/>
  </r>
  <r>
    <x v="737"/>
    <x v="2"/>
    <n v="0"/>
    <x v="49"/>
  </r>
  <r>
    <x v="737"/>
    <x v="3"/>
    <n v="1"/>
    <x v="49"/>
  </r>
  <r>
    <x v="737"/>
    <x v="4"/>
    <n v="1"/>
    <x v="49"/>
  </r>
  <r>
    <x v="737"/>
    <x v="5"/>
    <n v="0"/>
    <x v="49"/>
  </r>
  <r>
    <x v="737"/>
    <x v="6"/>
    <n v="0"/>
    <x v="49"/>
  </r>
  <r>
    <x v="737"/>
    <x v="7"/>
    <n v="0"/>
    <x v="49"/>
  </r>
  <r>
    <x v="737"/>
    <x v="8"/>
    <m/>
    <x v="49"/>
  </r>
  <r>
    <x v="737"/>
    <x v="9"/>
    <m/>
    <x v="49"/>
  </r>
  <r>
    <x v="737"/>
    <x v="10"/>
    <m/>
    <x v="49"/>
  </r>
  <r>
    <x v="737"/>
    <x v="11"/>
    <m/>
    <x v="49"/>
  </r>
  <r>
    <x v="737"/>
    <x v="12"/>
    <m/>
    <x v="49"/>
  </r>
  <r>
    <x v="737"/>
    <x v="13"/>
    <m/>
    <x v="49"/>
  </r>
  <r>
    <x v="737"/>
    <x v="14"/>
    <n v="10"/>
    <x v="49"/>
  </r>
  <r>
    <x v="737"/>
    <x v="15"/>
    <n v="10"/>
    <x v="49"/>
  </r>
  <r>
    <x v="737"/>
    <x v="16"/>
    <n v="10"/>
    <x v="49"/>
  </r>
  <r>
    <x v="737"/>
    <x v="17"/>
    <n v="10"/>
    <x v="49"/>
  </r>
  <r>
    <x v="737"/>
    <x v="18"/>
    <m/>
    <x v="49"/>
  </r>
  <r>
    <x v="737"/>
    <x v="19"/>
    <m/>
    <x v="49"/>
  </r>
  <r>
    <x v="739"/>
    <x v="0"/>
    <s v="Prost"/>
    <x v="49"/>
  </r>
  <r>
    <x v="739"/>
    <x v="1"/>
    <s v="Peugeot"/>
    <x v="49"/>
  </r>
  <r>
    <x v="739"/>
    <x v="2"/>
    <n v="0"/>
    <x v="49"/>
  </r>
  <r>
    <x v="739"/>
    <x v="3"/>
    <n v="0"/>
    <x v="49"/>
  </r>
  <r>
    <x v="739"/>
    <x v="4"/>
    <n v="0"/>
    <x v="49"/>
  </r>
  <r>
    <x v="739"/>
    <x v="5"/>
    <n v="0"/>
    <x v="49"/>
  </r>
  <r>
    <x v="739"/>
    <x v="6"/>
    <n v="0"/>
    <x v="49"/>
  </r>
  <r>
    <x v="739"/>
    <x v="7"/>
    <n v="2"/>
    <x v="49"/>
  </r>
  <r>
    <x v="739"/>
    <x v="8"/>
    <m/>
    <x v="49"/>
  </r>
  <r>
    <x v="739"/>
    <x v="9"/>
    <m/>
    <x v="49"/>
  </r>
  <r>
    <x v="739"/>
    <x v="10"/>
    <m/>
    <x v="49"/>
  </r>
  <r>
    <x v="739"/>
    <x v="11"/>
    <m/>
    <x v="49"/>
  </r>
  <r>
    <x v="739"/>
    <x v="12"/>
    <m/>
    <x v="49"/>
  </r>
  <r>
    <x v="739"/>
    <x v="13"/>
    <m/>
    <x v="49"/>
  </r>
  <r>
    <x v="739"/>
    <x v="14"/>
    <n v="2"/>
    <x v="49"/>
  </r>
  <r>
    <x v="739"/>
    <x v="15"/>
    <n v="2"/>
    <x v="49"/>
  </r>
  <r>
    <x v="739"/>
    <x v="16"/>
    <n v="2"/>
    <x v="49"/>
  </r>
  <r>
    <x v="739"/>
    <x v="17"/>
    <n v="2"/>
    <x v="49"/>
  </r>
  <r>
    <x v="739"/>
    <x v="18"/>
    <m/>
    <x v="49"/>
  </r>
  <r>
    <x v="739"/>
    <x v="19"/>
    <m/>
    <x v="49"/>
  </r>
  <r>
    <x v="760"/>
    <x v="0"/>
    <s v="Arrows"/>
    <x v="49"/>
  </r>
  <r>
    <x v="760"/>
    <x v="1"/>
    <s v="Arrows"/>
    <x v="49"/>
  </r>
  <r>
    <x v="760"/>
    <x v="2"/>
    <n v="0"/>
    <x v="49"/>
  </r>
  <r>
    <x v="760"/>
    <x v="3"/>
    <n v="0"/>
    <x v="49"/>
  </r>
  <r>
    <x v="760"/>
    <x v="4"/>
    <n v="0"/>
    <x v="49"/>
  </r>
  <r>
    <x v="760"/>
    <x v="5"/>
    <n v="0"/>
    <x v="49"/>
  </r>
  <r>
    <x v="760"/>
    <x v="6"/>
    <n v="0"/>
    <x v="49"/>
  </r>
  <r>
    <x v="760"/>
    <x v="7"/>
    <n v="1"/>
    <x v="49"/>
  </r>
  <r>
    <x v="760"/>
    <x v="8"/>
    <m/>
    <x v="49"/>
  </r>
  <r>
    <x v="760"/>
    <x v="9"/>
    <m/>
    <x v="49"/>
  </r>
  <r>
    <x v="760"/>
    <x v="10"/>
    <m/>
    <x v="49"/>
  </r>
  <r>
    <x v="760"/>
    <x v="11"/>
    <m/>
    <x v="49"/>
  </r>
  <r>
    <x v="760"/>
    <x v="12"/>
    <m/>
    <x v="49"/>
  </r>
  <r>
    <x v="760"/>
    <x v="13"/>
    <m/>
    <x v="49"/>
  </r>
  <r>
    <x v="760"/>
    <x v="14"/>
    <n v="1"/>
    <x v="49"/>
  </r>
  <r>
    <x v="760"/>
    <x v="15"/>
    <n v="1"/>
    <x v="49"/>
  </r>
  <r>
    <x v="760"/>
    <x v="16"/>
    <n v="1"/>
    <x v="49"/>
  </r>
  <r>
    <x v="760"/>
    <x v="17"/>
    <n v="1"/>
    <x v="49"/>
  </r>
  <r>
    <x v="760"/>
    <x v="18"/>
    <m/>
    <x v="49"/>
  </r>
  <r>
    <x v="760"/>
    <x v="19"/>
    <m/>
    <x v="49"/>
  </r>
  <r>
    <x v="747"/>
    <x v="0"/>
    <s v="Sauber"/>
    <x v="49"/>
  </r>
  <r>
    <x v="747"/>
    <x v="1"/>
    <s v="Petronas"/>
    <x v="49"/>
  </r>
  <r>
    <x v="747"/>
    <x v="2"/>
    <n v="0"/>
    <x v="49"/>
  </r>
  <r>
    <x v="747"/>
    <x v="3"/>
    <n v="0"/>
    <x v="49"/>
  </r>
  <r>
    <x v="747"/>
    <x v="4"/>
    <n v="0"/>
    <x v="49"/>
  </r>
  <r>
    <x v="747"/>
    <x v="5"/>
    <n v="0"/>
    <x v="49"/>
  </r>
  <r>
    <x v="747"/>
    <x v="6"/>
    <n v="0"/>
    <x v="49"/>
  </r>
  <r>
    <x v="747"/>
    <x v="7"/>
    <n v="3"/>
    <x v="49"/>
  </r>
  <r>
    <x v="747"/>
    <x v="8"/>
    <m/>
    <x v="49"/>
  </r>
  <r>
    <x v="747"/>
    <x v="9"/>
    <m/>
    <x v="49"/>
  </r>
  <r>
    <x v="747"/>
    <x v="10"/>
    <m/>
    <x v="49"/>
  </r>
  <r>
    <x v="747"/>
    <x v="11"/>
    <m/>
    <x v="49"/>
  </r>
  <r>
    <x v="747"/>
    <x v="12"/>
    <m/>
    <x v="49"/>
  </r>
  <r>
    <x v="747"/>
    <x v="13"/>
    <m/>
    <x v="49"/>
  </r>
  <r>
    <x v="747"/>
    <x v="14"/>
    <n v="3"/>
    <x v="49"/>
  </r>
  <r>
    <x v="747"/>
    <x v="15"/>
    <n v="3"/>
    <x v="49"/>
  </r>
  <r>
    <x v="747"/>
    <x v="16"/>
    <n v="3"/>
    <x v="49"/>
  </r>
  <r>
    <x v="747"/>
    <x v="17"/>
    <n v="3"/>
    <x v="49"/>
  </r>
  <r>
    <x v="747"/>
    <x v="18"/>
    <m/>
    <x v="49"/>
  </r>
  <r>
    <x v="747"/>
    <x v="19"/>
    <m/>
    <x v="49"/>
  </r>
  <r>
    <x v="754"/>
    <x v="0"/>
    <s v="Williams"/>
    <x v="49"/>
  </r>
  <r>
    <x v="754"/>
    <x v="1"/>
    <s v="Supertec"/>
    <x v="49"/>
  </r>
  <r>
    <x v="754"/>
    <x v="2"/>
    <n v="0"/>
    <x v="49"/>
  </r>
  <r>
    <x v="754"/>
    <x v="3"/>
    <n v="1"/>
    <x v="49"/>
  </r>
  <r>
    <x v="754"/>
    <x v="4"/>
    <n v="2"/>
    <x v="49"/>
  </r>
  <r>
    <x v="754"/>
    <x v="5"/>
    <n v="5"/>
    <x v="49"/>
  </r>
  <r>
    <x v="754"/>
    <x v="6"/>
    <n v="3"/>
    <x v="49"/>
  </r>
  <r>
    <x v="754"/>
    <x v="7"/>
    <n v="0"/>
    <x v="49"/>
  </r>
  <r>
    <x v="754"/>
    <x v="8"/>
    <m/>
    <x v="49"/>
  </r>
  <r>
    <x v="754"/>
    <x v="9"/>
    <m/>
    <x v="49"/>
  </r>
  <r>
    <x v="754"/>
    <x v="10"/>
    <m/>
    <x v="49"/>
  </r>
  <r>
    <x v="754"/>
    <x v="11"/>
    <m/>
    <x v="49"/>
  </r>
  <r>
    <x v="754"/>
    <x v="12"/>
    <m/>
    <x v="49"/>
  </r>
  <r>
    <x v="754"/>
    <x v="13"/>
    <m/>
    <x v="49"/>
  </r>
  <r>
    <x v="754"/>
    <x v="14"/>
    <n v="35"/>
    <x v="49"/>
  </r>
  <r>
    <x v="754"/>
    <x v="15"/>
    <n v="35"/>
    <x v="49"/>
  </r>
  <r>
    <x v="754"/>
    <x v="16"/>
    <n v="35"/>
    <x v="49"/>
  </r>
  <r>
    <x v="754"/>
    <x v="17"/>
    <n v="35"/>
    <x v="49"/>
  </r>
  <r>
    <x v="754"/>
    <x v="18"/>
    <m/>
    <x v="49"/>
  </r>
  <r>
    <x v="754"/>
    <x v="19"/>
    <n v="1"/>
    <x v="49"/>
  </r>
  <r>
    <x v="761"/>
    <x v="0"/>
    <s v="Bar"/>
    <x v="49"/>
  </r>
  <r>
    <x v="761"/>
    <x v="1"/>
    <s v="Supertec"/>
    <x v="49"/>
  </r>
  <r>
    <x v="761"/>
    <x v="2"/>
    <n v="0"/>
    <x v="49"/>
  </r>
  <r>
    <x v="761"/>
    <x v="3"/>
    <n v="0"/>
    <x v="49"/>
  </r>
  <r>
    <x v="761"/>
    <x v="4"/>
    <n v="0"/>
    <x v="49"/>
  </r>
  <r>
    <x v="761"/>
    <x v="5"/>
    <n v="0"/>
    <x v="49"/>
  </r>
  <r>
    <x v="761"/>
    <x v="6"/>
    <n v="0"/>
    <x v="49"/>
  </r>
  <r>
    <x v="761"/>
    <x v="7"/>
    <n v="0"/>
    <x v="49"/>
  </r>
  <r>
    <x v="761"/>
    <x v="8"/>
    <m/>
    <x v="49"/>
  </r>
  <r>
    <x v="761"/>
    <x v="9"/>
    <m/>
    <x v="49"/>
  </r>
  <r>
    <x v="761"/>
    <x v="10"/>
    <m/>
    <x v="49"/>
  </r>
  <r>
    <x v="761"/>
    <x v="11"/>
    <m/>
    <x v="49"/>
  </r>
  <r>
    <x v="761"/>
    <x v="12"/>
    <m/>
    <x v="49"/>
  </r>
  <r>
    <x v="761"/>
    <x v="13"/>
    <m/>
    <x v="49"/>
  </r>
  <r>
    <x v="761"/>
    <x v="14"/>
    <n v="0"/>
    <x v="49"/>
  </r>
  <r>
    <x v="761"/>
    <x v="15"/>
    <n v="0"/>
    <x v="49"/>
  </r>
  <r>
    <x v="761"/>
    <x v="16"/>
    <n v="0"/>
    <x v="49"/>
  </r>
  <r>
    <x v="761"/>
    <x v="17"/>
    <n v="0"/>
    <x v="49"/>
  </r>
  <r>
    <x v="761"/>
    <x v="18"/>
    <m/>
    <x v="49"/>
  </r>
  <r>
    <x v="761"/>
    <x v="19"/>
    <m/>
    <x v="49"/>
  </r>
  <r>
    <x v="726"/>
    <x v="0"/>
    <s v="Stewart"/>
    <x v="49"/>
  </r>
  <r>
    <x v="726"/>
    <x v="1"/>
    <s v="Ford"/>
    <x v="49"/>
  </r>
  <r>
    <x v="726"/>
    <x v="2"/>
    <n v="0"/>
    <x v="49"/>
  </r>
  <r>
    <x v="726"/>
    <x v="3"/>
    <n v="0"/>
    <x v="49"/>
  </r>
  <r>
    <x v="726"/>
    <x v="4"/>
    <n v="3"/>
    <x v="49"/>
  </r>
  <r>
    <x v="726"/>
    <x v="5"/>
    <n v="1"/>
    <x v="49"/>
  </r>
  <r>
    <x v="726"/>
    <x v="6"/>
    <n v="3"/>
    <x v="49"/>
  </r>
  <r>
    <x v="726"/>
    <x v="7"/>
    <n v="0"/>
    <x v="49"/>
  </r>
  <r>
    <x v="726"/>
    <x v="8"/>
    <m/>
    <x v="49"/>
  </r>
  <r>
    <x v="726"/>
    <x v="9"/>
    <m/>
    <x v="49"/>
  </r>
  <r>
    <x v="726"/>
    <x v="10"/>
    <m/>
    <x v="49"/>
  </r>
  <r>
    <x v="726"/>
    <x v="11"/>
    <m/>
    <x v="49"/>
  </r>
  <r>
    <x v="726"/>
    <x v="12"/>
    <m/>
    <x v="49"/>
  </r>
  <r>
    <x v="726"/>
    <x v="13"/>
    <m/>
    <x v="49"/>
  </r>
  <r>
    <x v="726"/>
    <x v="14"/>
    <n v="21"/>
    <x v="49"/>
  </r>
  <r>
    <x v="726"/>
    <x v="15"/>
    <n v="21"/>
    <x v="49"/>
  </r>
  <r>
    <x v="726"/>
    <x v="16"/>
    <n v="21"/>
    <x v="49"/>
  </r>
  <r>
    <x v="726"/>
    <x v="17"/>
    <n v="21"/>
    <x v="49"/>
  </r>
  <r>
    <x v="726"/>
    <x v="18"/>
    <n v="1"/>
    <x v="49"/>
  </r>
  <r>
    <x v="726"/>
    <x v="19"/>
    <m/>
    <x v="49"/>
  </r>
  <r>
    <x v="762"/>
    <x v="0"/>
    <s v="Minardi"/>
    <x v="49"/>
  </r>
  <r>
    <x v="762"/>
    <x v="1"/>
    <s v="Ford"/>
    <x v="49"/>
  </r>
  <r>
    <x v="762"/>
    <x v="2"/>
    <n v="0"/>
    <x v="49"/>
  </r>
  <r>
    <x v="762"/>
    <x v="3"/>
    <n v="0"/>
    <x v="49"/>
  </r>
  <r>
    <x v="762"/>
    <x v="4"/>
    <n v="0"/>
    <x v="49"/>
  </r>
  <r>
    <x v="762"/>
    <x v="5"/>
    <n v="0"/>
    <x v="49"/>
  </r>
  <r>
    <x v="762"/>
    <x v="6"/>
    <n v="0"/>
    <x v="49"/>
  </r>
  <r>
    <x v="762"/>
    <x v="7"/>
    <n v="0"/>
    <x v="49"/>
  </r>
  <r>
    <x v="762"/>
    <x v="8"/>
    <m/>
    <x v="49"/>
  </r>
  <r>
    <x v="762"/>
    <x v="9"/>
    <m/>
    <x v="49"/>
  </r>
  <r>
    <x v="762"/>
    <x v="10"/>
    <m/>
    <x v="49"/>
  </r>
  <r>
    <x v="762"/>
    <x v="11"/>
    <m/>
    <x v="49"/>
  </r>
  <r>
    <x v="762"/>
    <x v="12"/>
    <m/>
    <x v="49"/>
  </r>
  <r>
    <x v="762"/>
    <x v="13"/>
    <m/>
    <x v="49"/>
  </r>
  <r>
    <x v="762"/>
    <x v="14"/>
    <n v="0"/>
    <x v="49"/>
  </r>
  <r>
    <x v="762"/>
    <x v="15"/>
    <n v="0"/>
    <x v="49"/>
  </r>
  <r>
    <x v="762"/>
    <x v="16"/>
    <n v="0"/>
    <x v="49"/>
  </r>
  <r>
    <x v="762"/>
    <x v="17"/>
    <n v="0"/>
    <x v="49"/>
  </r>
  <r>
    <x v="762"/>
    <x v="18"/>
    <m/>
    <x v="49"/>
  </r>
  <r>
    <x v="762"/>
    <x v="19"/>
    <m/>
    <x v="49"/>
  </r>
  <r>
    <x v="758"/>
    <x v="0"/>
    <s v="Arrows"/>
    <x v="49"/>
  </r>
  <r>
    <x v="758"/>
    <x v="1"/>
    <s v="Arrows"/>
    <x v="49"/>
  </r>
  <r>
    <x v="758"/>
    <x v="2"/>
    <n v="0"/>
    <x v="49"/>
  </r>
  <r>
    <x v="758"/>
    <x v="3"/>
    <n v="0"/>
    <x v="49"/>
  </r>
  <r>
    <x v="758"/>
    <x v="4"/>
    <n v="0"/>
    <x v="49"/>
  </r>
  <r>
    <x v="758"/>
    <x v="5"/>
    <n v="0"/>
    <x v="49"/>
  </r>
  <r>
    <x v="758"/>
    <x v="6"/>
    <n v="0"/>
    <x v="49"/>
  </r>
  <r>
    <x v="758"/>
    <x v="7"/>
    <n v="0"/>
    <x v="49"/>
  </r>
  <r>
    <x v="758"/>
    <x v="8"/>
    <m/>
    <x v="49"/>
  </r>
  <r>
    <x v="758"/>
    <x v="9"/>
    <m/>
    <x v="49"/>
  </r>
  <r>
    <x v="758"/>
    <x v="10"/>
    <m/>
    <x v="49"/>
  </r>
  <r>
    <x v="758"/>
    <x v="11"/>
    <m/>
    <x v="49"/>
  </r>
  <r>
    <x v="758"/>
    <x v="12"/>
    <m/>
    <x v="49"/>
  </r>
  <r>
    <x v="758"/>
    <x v="13"/>
    <m/>
    <x v="49"/>
  </r>
  <r>
    <x v="758"/>
    <x v="14"/>
    <n v="0"/>
    <x v="49"/>
  </r>
  <r>
    <x v="758"/>
    <x v="15"/>
    <n v="0"/>
    <x v="49"/>
  </r>
  <r>
    <x v="758"/>
    <x v="16"/>
    <n v="0"/>
    <x v="49"/>
  </r>
  <r>
    <x v="758"/>
    <x v="17"/>
    <n v="0"/>
    <x v="49"/>
  </r>
  <r>
    <x v="758"/>
    <x v="18"/>
    <m/>
    <x v="49"/>
  </r>
  <r>
    <x v="758"/>
    <x v="19"/>
    <m/>
    <x v="49"/>
  </r>
  <r>
    <x v="751"/>
    <x v="0"/>
    <s v="Benetton"/>
    <x v="50"/>
  </r>
  <r>
    <x v="751"/>
    <x v="1"/>
    <s v="Playlife"/>
    <x v="50"/>
  </r>
  <r>
    <x v="751"/>
    <x v="2"/>
    <n v="0"/>
    <x v="50"/>
  </r>
  <r>
    <x v="751"/>
    <x v="3"/>
    <n v="0"/>
    <x v="50"/>
  </r>
  <r>
    <x v="751"/>
    <x v="4"/>
    <n v="0"/>
    <x v="50"/>
  </r>
  <r>
    <x v="751"/>
    <x v="5"/>
    <n v="0"/>
    <x v="50"/>
  </r>
  <r>
    <x v="751"/>
    <x v="6"/>
    <n v="1"/>
    <x v="50"/>
  </r>
  <r>
    <x v="751"/>
    <x v="7"/>
    <n v="0"/>
    <x v="50"/>
  </r>
  <r>
    <x v="751"/>
    <x v="8"/>
    <m/>
    <x v="50"/>
  </r>
  <r>
    <x v="751"/>
    <x v="9"/>
    <m/>
    <x v="50"/>
  </r>
  <r>
    <x v="751"/>
    <x v="10"/>
    <m/>
    <x v="50"/>
  </r>
  <r>
    <x v="751"/>
    <x v="11"/>
    <m/>
    <x v="50"/>
  </r>
  <r>
    <x v="751"/>
    <x v="12"/>
    <m/>
    <x v="50"/>
  </r>
  <r>
    <x v="751"/>
    <x v="13"/>
    <m/>
    <x v="50"/>
  </r>
  <r>
    <x v="751"/>
    <x v="14"/>
    <n v="2"/>
    <x v="50"/>
  </r>
  <r>
    <x v="751"/>
    <x v="15"/>
    <n v="2"/>
    <x v="50"/>
  </r>
  <r>
    <x v="751"/>
    <x v="16"/>
    <n v="2"/>
    <x v="50"/>
  </r>
  <r>
    <x v="751"/>
    <x v="17"/>
    <n v="2"/>
    <x v="50"/>
  </r>
  <r>
    <x v="751"/>
    <x v="18"/>
    <m/>
    <x v="50"/>
  </r>
  <r>
    <x v="751"/>
    <x v="19"/>
    <m/>
    <x v="50"/>
  </r>
  <r>
    <x v="729"/>
    <x v="0"/>
    <s v="Mclaren"/>
    <x v="50"/>
  </r>
  <r>
    <x v="729"/>
    <x v="1"/>
    <s v="Mercedes"/>
    <x v="50"/>
  </r>
  <r>
    <x v="729"/>
    <x v="2"/>
    <n v="3"/>
    <x v="50"/>
  </r>
  <r>
    <x v="729"/>
    <x v="3"/>
    <n v="3"/>
    <x v="50"/>
  </r>
  <r>
    <x v="729"/>
    <x v="4"/>
    <n v="5"/>
    <x v="50"/>
  </r>
  <r>
    <x v="729"/>
    <x v="5"/>
    <n v="1"/>
    <x v="50"/>
  </r>
  <r>
    <x v="729"/>
    <x v="6"/>
    <n v="1"/>
    <x v="50"/>
  </r>
  <r>
    <x v="729"/>
    <x v="7"/>
    <n v="0"/>
    <x v="50"/>
  </r>
  <r>
    <x v="729"/>
    <x v="8"/>
    <m/>
    <x v="50"/>
  </r>
  <r>
    <x v="729"/>
    <x v="9"/>
    <m/>
    <x v="50"/>
  </r>
  <r>
    <x v="729"/>
    <x v="10"/>
    <m/>
    <x v="50"/>
  </r>
  <r>
    <x v="729"/>
    <x v="11"/>
    <m/>
    <x v="50"/>
  </r>
  <r>
    <x v="729"/>
    <x v="12"/>
    <m/>
    <x v="50"/>
  </r>
  <r>
    <x v="729"/>
    <x v="13"/>
    <m/>
    <x v="50"/>
  </r>
  <r>
    <x v="729"/>
    <x v="14"/>
    <n v="73"/>
    <x v="50"/>
  </r>
  <r>
    <x v="729"/>
    <x v="15"/>
    <n v="73"/>
    <x v="50"/>
  </r>
  <r>
    <x v="729"/>
    <x v="16"/>
    <n v="73"/>
    <x v="50"/>
  </r>
  <r>
    <x v="729"/>
    <x v="17"/>
    <n v="73"/>
    <x v="50"/>
  </r>
  <r>
    <x v="729"/>
    <x v="18"/>
    <n v="2"/>
    <x v="50"/>
  </r>
  <r>
    <x v="729"/>
    <x v="19"/>
    <n v="3"/>
    <x v="50"/>
  </r>
  <r>
    <x v="720"/>
    <x v="0"/>
    <s v="Jaguar"/>
    <x v="50"/>
  </r>
  <r>
    <x v="720"/>
    <x v="1"/>
    <s v="Ford"/>
    <x v="50"/>
  </r>
  <r>
    <x v="720"/>
    <x v="2"/>
    <n v="0"/>
    <x v="50"/>
  </r>
  <r>
    <x v="720"/>
    <x v="3"/>
    <n v="0"/>
    <x v="50"/>
  </r>
  <r>
    <x v="720"/>
    <x v="4"/>
    <n v="0"/>
    <x v="50"/>
  </r>
  <r>
    <x v="720"/>
    <x v="5"/>
    <n v="1"/>
    <x v="50"/>
  </r>
  <r>
    <x v="720"/>
    <x v="6"/>
    <n v="0"/>
    <x v="50"/>
  </r>
  <r>
    <x v="720"/>
    <x v="7"/>
    <n v="1"/>
    <x v="50"/>
  </r>
  <r>
    <x v="720"/>
    <x v="8"/>
    <m/>
    <x v="50"/>
  </r>
  <r>
    <x v="720"/>
    <x v="9"/>
    <m/>
    <x v="50"/>
  </r>
  <r>
    <x v="720"/>
    <x v="10"/>
    <m/>
    <x v="50"/>
  </r>
  <r>
    <x v="720"/>
    <x v="11"/>
    <m/>
    <x v="50"/>
  </r>
  <r>
    <x v="720"/>
    <x v="12"/>
    <m/>
    <x v="50"/>
  </r>
  <r>
    <x v="720"/>
    <x v="13"/>
    <m/>
    <x v="50"/>
  </r>
  <r>
    <x v="720"/>
    <x v="14"/>
    <n v="4"/>
    <x v="50"/>
  </r>
  <r>
    <x v="720"/>
    <x v="15"/>
    <n v="4"/>
    <x v="50"/>
  </r>
  <r>
    <x v="720"/>
    <x v="16"/>
    <n v="4"/>
    <x v="50"/>
  </r>
  <r>
    <x v="720"/>
    <x v="17"/>
    <n v="4"/>
    <x v="50"/>
  </r>
  <r>
    <x v="720"/>
    <x v="18"/>
    <m/>
    <x v="50"/>
  </r>
  <r>
    <x v="720"/>
    <x v="19"/>
    <m/>
    <x v="50"/>
  </r>
  <r>
    <x v="763"/>
    <x v="0"/>
    <s v="Minardi"/>
    <x v="50"/>
  </r>
  <r>
    <x v="763"/>
    <x v="1"/>
    <s v="Fondmetal"/>
    <x v="50"/>
  </r>
  <r>
    <x v="763"/>
    <x v="2"/>
    <n v="0"/>
    <x v="50"/>
  </r>
  <r>
    <x v="763"/>
    <x v="3"/>
    <n v="0"/>
    <x v="50"/>
  </r>
  <r>
    <x v="763"/>
    <x v="4"/>
    <n v="0"/>
    <x v="50"/>
  </r>
  <r>
    <x v="763"/>
    <x v="5"/>
    <n v="0"/>
    <x v="50"/>
  </r>
  <r>
    <x v="763"/>
    <x v="6"/>
    <n v="0"/>
    <x v="50"/>
  </r>
  <r>
    <x v="763"/>
    <x v="7"/>
    <n v="0"/>
    <x v="50"/>
  </r>
  <r>
    <x v="763"/>
    <x v="8"/>
    <m/>
    <x v="50"/>
  </r>
  <r>
    <x v="763"/>
    <x v="9"/>
    <m/>
    <x v="50"/>
  </r>
  <r>
    <x v="763"/>
    <x v="10"/>
    <m/>
    <x v="50"/>
  </r>
  <r>
    <x v="763"/>
    <x v="11"/>
    <m/>
    <x v="50"/>
  </r>
  <r>
    <x v="763"/>
    <x v="12"/>
    <m/>
    <x v="50"/>
  </r>
  <r>
    <x v="763"/>
    <x v="13"/>
    <m/>
    <x v="50"/>
  </r>
  <r>
    <x v="763"/>
    <x v="14"/>
    <n v="0"/>
    <x v="50"/>
  </r>
  <r>
    <x v="763"/>
    <x v="15"/>
    <n v="0"/>
    <x v="50"/>
  </r>
  <r>
    <x v="763"/>
    <x v="16"/>
    <n v="0"/>
    <x v="50"/>
  </r>
  <r>
    <x v="763"/>
    <x v="17"/>
    <n v="0"/>
    <x v="50"/>
  </r>
  <r>
    <x v="763"/>
    <x v="18"/>
    <m/>
    <x v="50"/>
  </r>
  <r>
    <x v="763"/>
    <x v="19"/>
    <m/>
    <x v="50"/>
  </r>
  <r>
    <x v="748"/>
    <x v="0"/>
    <s v="Benetton"/>
    <x v="50"/>
  </r>
  <r>
    <x v="748"/>
    <x v="1"/>
    <s v="Playlife"/>
    <x v="50"/>
  </r>
  <r>
    <x v="748"/>
    <x v="2"/>
    <n v="0"/>
    <x v="50"/>
  </r>
  <r>
    <x v="748"/>
    <x v="3"/>
    <n v="1"/>
    <x v="50"/>
  </r>
  <r>
    <x v="748"/>
    <x v="4"/>
    <n v="2"/>
    <x v="50"/>
  </r>
  <r>
    <x v="748"/>
    <x v="5"/>
    <n v="0"/>
    <x v="50"/>
  </r>
  <r>
    <x v="748"/>
    <x v="6"/>
    <n v="2"/>
    <x v="50"/>
  </r>
  <r>
    <x v="748"/>
    <x v="7"/>
    <n v="0"/>
    <x v="50"/>
  </r>
  <r>
    <x v="748"/>
    <x v="8"/>
    <m/>
    <x v="50"/>
  </r>
  <r>
    <x v="748"/>
    <x v="9"/>
    <m/>
    <x v="50"/>
  </r>
  <r>
    <x v="748"/>
    <x v="10"/>
    <m/>
    <x v="50"/>
  </r>
  <r>
    <x v="748"/>
    <x v="11"/>
    <m/>
    <x v="50"/>
  </r>
  <r>
    <x v="748"/>
    <x v="12"/>
    <m/>
    <x v="50"/>
  </r>
  <r>
    <x v="748"/>
    <x v="13"/>
    <m/>
    <x v="50"/>
  </r>
  <r>
    <x v="748"/>
    <x v="14"/>
    <n v="18"/>
    <x v="50"/>
  </r>
  <r>
    <x v="748"/>
    <x v="15"/>
    <n v="18"/>
    <x v="50"/>
  </r>
  <r>
    <x v="748"/>
    <x v="16"/>
    <n v="18"/>
    <x v="50"/>
  </r>
  <r>
    <x v="748"/>
    <x v="17"/>
    <n v="18"/>
    <x v="50"/>
  </r>
  <r>
    <x v="748"/>
    <x v="18"/>
    <m/>
    <x v="50"/>
  </r>
  <r>
    <x v="748"/>
    <x v="19"/>
    <m/>
    <x v="50"/>
  </r>
  <r>
    <x v="732"/>
    <x v="0"/>
    <s v="Jordan"/>
    <x v="50"/>
  </r>
  <r>
    <x v="732"/>
    <x v="1"/>
    <s v="Mugen Honda"/>
    <x v="50"/>
  </r>
  <r>
    <x v="732"/>
    <x v="2"/>
    <n v="0"/>
    <x v="50"/>
  </r>
  <r>
    <x v="732"/>
    <x v="3"/>
    <n v="0"/>
    <x v="50"/>
  </r>
  <r>
    <x v="732"/>
    <x v="4"/>
    <n v="2"/>
    <x v="50"/>
  </r>
  <r>
    <x v="732"/>
    <x v="5"/>
    <n v="0"/>
    <x v="50"/>
  </r>
  <r>
    <x v="732"/>
    <x v="6"/>
    <n v="0"/>
    <x v="50"/>
  </r>
  <r>
    <x v="732"/>
    <x v="7"/>
    <n v="3"/>
    <x v="50"/>
  </r>
  <r>
    <x v="732"/>
    <x v="8"/>
    <m/>
    <x v="50"/>
  </r>
  <r>
    <x v="732"/>
    <x v="9"/>
    <m/>
    <x v="50"/>
  </r>
  <r>
    <x v="732"/>
    <x v="10"/>
    <m/>
    <x v="50"/>
  </r>
  <r>
    <x v="732"/>
    <x v="11"/>
    <m/>
    <x v="50"/>
  </r>
  <r>
    <x v="732"/>
    <x v="12"/>
    <m/>
    <x v="50"/>
  </r>
  <r>
    <x v="732"/>
    <x v="13"/>
    <m/>
    <x v="50"/>
  </r>
  <r>
    <x v="732"/>
    <x v="14"/>
    <n v="11"/>
    <x v="50"/>
  </r>
  <r>
    <x v="732"/>
    <x v="15"/>
    <n v="11"/>
    <x v="50"/>
  </r>
  <r>
    <x v="732"/>
    <x v="16"/>
    <n v="11"/>
    <x v="50"/>
  </r>
  <r>
    <x v="732"/>
    <x v="17"/>
    <n v="11"/>
    <x v="50"/>
  </r>
  <r>
    <x v="732"/>
    <x v="18"/>
    <m/>
    <x v="50"/>
  </r>
  <r>
    <x v="732"/>
    <x v="19"/>
    <m/>
    <x v="50"/>
  </r>
  <r>
    <x v="630"/>
    <x v="0"/>
    <s v="Bar"/>
    <x v="50"/>
  </r>
  <r>
    <x v="630"/>
    <x v="1"/>
    <s v="Honda"/>
    <x v="50"/>
  </r>
  <r>
    <x v="630"/>
    <x v="2"/>
    <n v="0"/>
    <x v="50"/>
  </r>
  <r>
    <x v="630"/>
    <x v="3"/>
    <n v="0"/>
    <x v="50"/>
  </r>
  <r>
    <x v="630"/>
    <x v="4"/>
    <n v="0"/>
    <x v="50"/>
  </r>
  <r>
    <x v="630"/>
    <x v="5"/>
    <n v="4"/>
    <x v="50"/>
  </r>
  <r>
    <x v="630"/>
    <x v="6"/>
    <n v="2"/>
    <x v="50"/>
  </r>
  <r>
    <x v="630"/>
    <x v="7"/>
    <n v="1"/>
    <x v="50"/>
  </r>
  <r>
    <x v="630"/>
    <x v="8"/>
    <m/>
    <x v="50"/>
  </r>
  <r>
    <x v="630"/>
    <x v="9"/>
    <m/>
    <x v="50"/>
  </r>
  <r>
    <x v="630"/>
    <x v="10"/>
    <m/>
    <x v="50"/>
  </r>
  <r>
    <x v="630"/>
    <x v="11"/>
    <m/>
    <x v="50"/>
  </r>
  <r>
    <x v="630"/>
    <x v="12"/>
    <m/>
    <x v="50"/>
  </r>
  <r>
    <x v="630"/>
    <x v="13"/>
    <m/>
    <x v="50"/>
  </r>
  <r>
    <x v="630"/>
    <x v="14"/>
    <n v="17"/>
    <x v="50"/>
  </r>
  <r>
    <x v="630"/>
    <x v="15"/>
    <n v="17"/>
    <x v="50"/>
  </r>
  <r>
    <x v="630"/>
    <x v="16"/>
    <n v="17"/>
    <x v="50"/>
  </r>
  <r>
    <x v="630"/>
    <x v="17"/>
    <n v="17"/>
    <x v="50"/>
  </r>
  <r>
    <x v="630"/>
    <x v="18"/>
    <m/>
    <x v="50"/>
  </r>
  <r>
    <x v="630"/>
    <x v="19"/>
    <m/>
    <x v="50"/>
  </r>
  <r>
    <x v="752"/>
    <x v="0"/>
    <s v="Jordan"/>
    <x v="50"/>
  </r>
  <r>
    <x v="752"/>
    <x v="1"/>
    <s v="Mugen Honda"/>
    <x v="50"/>
  </r>
  <r>
    <x v="752"/>
    <x v="2"/>
    <n v="0"/>
    <x v="50"/>
  </r>
  <r>
    <x v="752"/>
    <x v="3"/>
    <n v="0"/>
    <x v="50"/>
  </r>
  <r>
    <x v="752"/>
    <x v="4"/>
    <n v="0"/>
    <x v="50"/>
  </r>
  <r>
    <x v="752"/>
    <x v="5"/>
    <n v="1"/>
    <x v="50"/>
  </r>
  <r>
    <x v="752"/>
    <x v="6"/>
    <n v="0"/>
    <x v="50"/>
  </r>
  <r>
    <x v="752"/>
    <x v="7"/>
    <n v="3"/>
    <x v="50"/>
  </r>
  <r>
    <x v="752"/>
    <x v="8"/>
    <m/>
    <x v="50"/>
  </r>
  <r>
    <x v="752"/>
    <x v="9"/>
    <m/>
    <x v="50"/>
  </r>
  <r>
    <x v="752"/>
    <x v="10"/>
    <m/>
    <x v="50"/>
  </r>
  <r>
    <x v="752"/>
    <x v="11"/>
    <m/>
    <x v="50"/>
  </r>
  <r>
    <x v="752"/>
    <x v="12"/>
    <m/>
    <x v="50"/>
  </r>
  <r>
    <x v="752"/>
    <x v="13"/>
    <m/>
    <x v="50"/>
  </r>
  <r>
    <x v="752"/>
    <x v="14"/>
    <n v="6"/>
    <x v="50"/>
  </r>
  <r>
    <x v="752"/>
    <x v="15"/>
    <n v="6"/>
    <x v="50"/>
  </r>
  <r>
    <x v="752"/>
    <x v="16"/>
    <n v="6"/>
    <x v="50"/>
  </r>
  <r>
    <x v="752"/>
    <x v="17"/>
    <n v="6"/>
    <x v="50"/>
  </r>
  <r>
    <x v="752"/>
    <x v="18"/>
    <m/>
    <x v="50"/>
  </r>
  <r>
    <x v="752"/>
    <x v="19"/>
    <m/>
    <x v="50"/>
  </r>
  <r>
    <x v="690"/>
    <x v="0"/>
    <s v="Prost"/>
    <x v="50"/>
  </r>
  <r>
    <x v="690"/>
    <x v="1"/>
    <s v="Peugeot"/>
    <x v="50"/>
  </r>
  <r>
    <x v="690"/>
    <x v="2"/>
    <n v="0"/>
    <x v="50"/>
  </r>
  <r>
    <x v="690"/>
    <x v="3"/>
    <n v="0"/>
    <x v="50"/>
  </r>
  <r>
    <x v="690"/>
    <x v="4"/>
    <n v="0"/>
    <x v="50"/>
  </r>
  <r>
    <x v="690"/>
    <x v="5"/>
    <n v="0"/>
    <x v="50"/>
  </r>
  <r>
    <x v="690"/>
    <x v="6"/>
    <n v="0"/>
    <x v="50"/>
  </r>
  <r>
    <x v="690"/>
    <x v="7"/>
    <n v="0"/>
    <x v="50"/>
  </r>
  <r>
    <x v="690"/>
    <x v="8"/>
    <m/>
    <x v="50"/>
  </r>
  <r>
    <x v="690"/>
    <x v="9"/>
    <m/>
    <x v="50"/>
  </r>
  <r>
    <x v="690"/>
    <x v="10"/>
    <m/>
    <x v="50"/>
  </r>
  <r>
    <x v="690"/>
    <x v="11"/>
    <m/>
    <x v="50"/>
  </r>
  <r>
    <x v="690"/>
    <x v="12"/>
    <m/>
    <x v="50"/>
  </r>
  <r>
    <x v="690"/>
    <x v="13"/>
    <m/>
    <x v="50"/>
  </r>
  <r>
    <x v="690"/>
    <x v="14"/>
    <n v="0"/>
    <x v="50"/>
  </r>
  <r>
    <x v="690"/>
    <x v="15"/>
    <n v="0"/>
    <x v="50"/>
  </r>
  <r>
    <x v="690"/>
    <x v="16"/>
    <n v="0"/>
    <x v="50"/>
  </r>
  <r>
    <x v="690"/>
    <x v="17"/>
    <n v="0"/>
    <x v="50"/>
  </r>
  <r>
    <x v="690"/>
    <x v="18"/>
    <m/>
    <x v="50"/>
  </r>
  <r>
    <x v="690"/>
    <x v="19"/>
    <m/>
    <x v="50"/>
  </r>
  <r>
    <x v="764"/>
    <x v="0"/>
    <s v="Williams"/>
    <x v="50"/>
  </r>
  <r>
    <x v="764"/>
    <x v="1"/>
    <s v="BMW"/>
    <x v="50"/>
  </r>
  <r>
    <x v="764"/>
    <x v="2"/>
    <n v="0"/>
    <x v="50"/>
  </r>
  <r>
    <x v="764"/>
    <x v="3"/>
    <n v="0"/>
    <x v="50"/>
  </r>
  <r>
    <x v="764"/>
    <x v="4"/>
    <n v="0"/>
    <x v="50"/>
  </r>
  <r>
    <x v="764"/>
    <x v="5"/>
    <n v="1"/>
    <x v="50"/>
  </r>
  <r>
    <x v="764"/>
    <x v="6"/>
    <n v="4"/>
    <x v="50"/>
  </r>
  <r>
    <x v="764"/>
    <x v="7"/>
    <n v="1"/>
    <x v="50"/>
  </r>
  <r>
    <x v="764"/>
    <x v="8"/>
    <m/>
    <x v="50"/>
  </r>
  <r>
    <x v="764"/>
    <x v="9"/>
    <m/>
    <x v="50"/>
  </r>
  <r>
    <x v="764"/>
    <x v="10"/>
    <m/>
    <x v="50"/>
  </r>
  <r>
    <x v="764"/>
    <x v="11"/>
    <m/>
    <x v="50"/>
  </r>
  <r>
    <x v="764"/>
    <x v="12"/>
    <m/>
    <x v="50"/>
  </r>
  <r>
    <x v="764"/>
    <x v="13"/>
    <m/>
    <x v="50"/>
  </r>
  <r>
    <x v="764"/>
    <x v="14"/>
    <n v="12"/>
    <x v="50"/>
  </r>
  <r>
    <x v="764"/>
    <x v="15"/>
    <n v="12"/>
    <x v="50"/>
  </r>
  <r>
    <x v="764"/>
    <x v="16"/>
    <n v="12"/>
    <x v="50"/>
  </r>
  <r>
    <x v="764"/>
    <x v="17"/>
    <n v="12"/>
    <x v="50"/>
  </r>
  <r>
    <x v="764"/>
    <x v="18"/>
    <m/>
    <x v="50"/>
  </r>
  <r>
    <x v="764"/>
    <x v="19"/>
    <m/>
    <x v="50"/>
  </r>
  <r>
    <x v="692"/>
    <x v="0"/>
    <s v="Jaguar"/>
    <x v="50"/>
  </r>
  <r>
    <x v="692"/>
    <x v="1"/>
    <s v="Ford"/>
    <x v="50"/>
  </r>
  <r>
    <x v="692"/>
    <x v="2"/>
    <n v="0"/>
    <x v="50"/>
  </r>
  <r>
    <x v="692"/>
    <x v="3"/>
    <n v="0"/>
    <x v="50"/>
  </r>
  <r>
    <x v="692"/>
    <x v="4"/>
    <n v="0"/>
    <x v="50"/>
  </r>
  <r>
    <x v="692"/>
    <x v="5"/>
    <n v="0"/>
    <x v="50"/>
  </r>
  <r>
    <x v="692"/>
    <x v="6"/>
    <n v="0"/>
    <x v="50"/>
  </r>
  <r>
    <x v="692"/>
    <x v="7"/>
    <n v="0"/>
    <x v="50"/>
  </r>
  <r>
    <x v="692"/>
    <x v="8"/>
    <m/>
    <x v="50"/>
  </r>
  <r>
    <x v="692"/>
    <x v="9"/>
    <m/>
    <x v="50"/>
  </r>
  <r>
    <x v="692"/>
    <x v="10"/>
    <m/>
    <x v="50"/>
  </r>
  <r>
    <x v="692"/>
    <x v="11"/>
    <m/>
    <x v="50"/>
  </r>
  <r>
    <x v="692"/>
    <x v="12"/>
    <m/>
    <x v="50"/>
  </r>
  <r>
    <x v="692"/>
    <x v="13"/>
    <m/>
    <x v="50"/>
  </r>
  <r>
    <x v="692"/>
    <x v="14"/>
    <n v="0"/>
    <x v="50"/>
  </r>
  <r>
    <x v="692"/>
    <x v="15"/>
    <n v="0"/>
    <x v="50"/>
  </r>
  <r>
    <x v="692"/>
    <x v="16"/>
    <n v="0"/>
    <x v="50"/>
  </r>
  <r>
    <x v="692"/>
    <x v="17"/>
    <n v="0"/>
    <x v="50"/>
  </r>
  <r>
    <x v="692"/>
    <x v="18"/>
    <m/>
    <x v="50"/>
  </r>
  <r>
    <x v="692"/>
    <x v="19"/>
    <m/>
    <x v="50"/>
  </r>
  <r>
    <x v="735"/>
    <x v="0"/>
    <s v="Arrows"/>
    <x v="50"/>
  </r>
  <r>
    <x v="735"/>
    <x v="1"/>
    <s v="Supertec"/>
    <x v="50"/>
  </r>
  <r>
    <x v="735"/>
    <x v="2"/>
    <n v="0"/>
    <x v="50"/>
  </r>
  <r>
    <x v="735"/>
    <x v="3"/>
    <n v="0"/>
    <x v="50"/>
  </r>
  <r>
    <x v="735"/>
    <x v="4"/>
    <n v="0"/>
    <x v="50"/>
  </r>
  <r>
    <x v="735"/>
    <x v="5"/>
    <n v="1"/>
    <x v="50"/>
  </r>
  <r>
    <x v="735"/>
    <x v="6"/>
    <n v="1"/>
    <x v="50"/>
  </r>
  <r>
    <x v="735"/>
    <x v="7"/>
    <n v="0"/>
    <x v="50"/>
  </r>
  <r>
    <x v="735"/>
    <x v="8"/>
    <m/>
    <x v="50"/>
  </r>
  <r>
    <x v="735"/>
    <x v="9"/>
    <m/>
    <x v="50"/>
  </r>
  <r>
    <x v="735"/>
    <x v="10"/>
    <m/>
    <x v="50"/>
  </r>
  <r>
    <x v="735"/>
    <x v="11"/>
    <m/>
    <x v="50"/>
  </r>
  <r>
    <x v="735"/>
    <x v="12"/>
    <m/>
    <x v="50"/>
  </r>
  <r>
    <x v="735"/>
    <x v="13"/>
    <m/>
    <x v="50"/>
  </r>
  <r>
    <x v="735"/>
    <x v="14"/>
    <n v="5"/>
    <x v="50"/>
  </r>
  <r>
    <x v="735"/>
    <x v="15"/>
    <n v="5"/>
    <x v="50"/>
  </r>
  <r>
    <x v="735"/>
    <x v="16"/>
    <n v="5"/>
    <x v="50"/>
  </r>
  <r>
    <x v="735"/>
    <x v="17"/>
    <n v="5"/>
    <x v="50"/>
  </r>
  <r>
    <x v="735"/>
    <x v="18"/>
    <m/>
    <x v="50"/>
  </r>
  <r>
    <x v="735"/>
    <x v="19"/>
    <m/>
    <x v="50"/>
  </r>
  <r>
    <x v="765"/>
    <x v="0"/>
    <s v="Jaguar"/>
    <x v="50"/>
  </r>
  <r>
    <x v="765"/>
    <x v="1"/>
    <s v="Ford"/>
    <x v="50"/>
  </r>
  <r>
    <x v="765"/>
    <x v="2"/>
    <n v="0"/>
    <x v="50"/>
  </r>
  <r>
    <x v="765"/>
    <x v="3"/>
    <n v="0"/>
    <x v="50"/>
  </r>
  <r>
    <x v="765"/>
    <x v="4"/>
    <n v="0"/>
    <x v="50"/>
  </r>
  <r>
    <x v="765"/>
    <x v="5"/>
    <n v="0"/>
    <x v="50"/>
  </r>
  <r>
    <x v="765"/>
    <x v="6"/>
    <n v="0"/>
    <x v="50"/>
  </r>
  <r>
    <x v="765"/>
    <x v="7"/>
    <n v="0"/>
    <x v="50"/>
  </r>
  <r>
    <x v="765"/>
    <x v="8"/>
    <m/>
    <x v="50"/>
  </r>
  <r>
    <x v="765"/>
    <x v="9"/>
    <m/>
    <x v="50"/>
  </r>
  <r>
    <x v="765"/>
    <x v="10"/>
    <m/>
    <x v="50"/>
  </r>
  <r>
    <x v="765"/>
    <x v="11"/>
    <m/>
    <x v="50"/>
  </r>
  <r>
    <x v="765"/>
    <x v="12"/>
    <m/>
    <x v="50"/>
  </r>
  <r>
    <x v="765"/>
    <x v="13"/>
    <m/>
    <x v="50"/>
  </r>
  <r>
    <x v="765"/>
    <x v="14"/>
    <n v="0"/>
    <x v="50"/>
  </r>
  <r>
    <x v="765"/>
    <x v="15"/>
    <n v="0"/>
    <x v="50"/>
  </r>
  <r>
    <x v="765"/>
    <x v="16"/>
    <n v="0"/>
    <x v="50"/>
  </r>
  <r>
    <x v="765"/>
    <x v="17"/>
    <n v="0"/>
    <x v="50"/>
  </r>
  <r>
    <x v="765"/>
    <x v="18"/>
    <m/>
    <x v="50"/>
  </r>
  <r>
    <x v="765"/>
    <x v="19"/>
    <m/>
    <x v="50"/>
  </r>
  <r>
    <x v="759"/>
    <x v="0"/>
    <s v="Minardi"/>
    <x v="50"/>
  </r>
  <r>
    <x v="759"/>
    <x v="1"/>
    <s v="Fondmetal"/>
    <x v="50"/>
  </r>
  <r>
    <x v="759"/>
    <x v="2"/>
    <n v="0"/>
    <x v="50"/>
  </r>
  <r>
    <x v="759"/>
    <x v="3"/>
    <n v="0"/>
    <x v="50"/>
  </r>
  <r>
    <x v="759"/>
    <x v="4"/>
    <n v="0"/>
    <x v="50"/>
  </r>
  <r>
    <x v="759"/>
    <x v="5"/>
    <n v="0"/>
    <x v="50"/>
  </r>
  <r>
    <x v="759"/>
    <x v="6"/>
    <n v="0"/>
    <x v="50"/>
  </r>
  <r>
    <x v="759"/>
    <x v="7"/>
    <n v="0"/>
    <x v="50"/>
  </r>
  <r>
    <x v="759"/>
    <x v="8"/>
    <m/>
    <x v="50"/>
  </r>
  <r>
    <x v="759"/>
    <x v="9"/>
    <m/>
    <x v="50"/>
  </r>
  <r>
    <x v="759"/>
    <x v="10"/>
    <m/>
    <x v="50"/>
  </r>
  <r>
    <x v="759"/>
    <x v="11"/>
    <m/>
    <x v="50"/>
  </r>
  <r>
    <x v="759"/>
    <x v="12"/>
    <m/>
    <x v="50"/>
  </r>
  <r>
    <x v="759"/>
    <x v="13"/>
    <m/>
    <x v="50"/>
  </r>
  <r>
    <x v="759"/>
    <x v="14"/>
    <n v="0"/>
    <x v="50"/>
  </r>
  <r>
    <x v="759"/>
    <x v="15"/>
    <n v="0"/>
    <x v="50"/>
  </r>
  <r>
    <x v="759"/>
    <x v="16"/>
    <n v="0"/>
    <x v="50"/>
  </r>
  <r>
    <x v="759"/>
    <x v="17"/>
    <n v="0"/>
    <x v="50"/>
  </r>
  <r>
    <x v="759"/>
    <x v="18"/>
    <m/>
    <x v="50"/>
  </r>
  <r>
    <x v="759"/>
    <x v="19"/>
    <m/>
    <x v="50"/>
  </r>
  <r>
    <x v="710"/>
    <x v="0"/>
    <s v="Ferrari"/>
    <x v="50"/>
  </r>
  <r>
    <x v="710"/>
    <x v="1"/>
    <s v="Ferrari"/>
    <x v="50"/>
  </r>
  <r>
    <x v="710"/>
    <x v="2"/>
    <n v="9"/>
    <x v="50"/>
  </r>
  <r>
    <x v="710"/>
    <x v="3"/>
    <n v="2"/>
    <x v="50"/>
  </r>
  <r>
    <x v="710"/>
    <x v="4"/>
    <n v="1"/>
    <x v="50"/>
  </r>
  <r>
    <x v="710"/>
    <x v="5"/>
    <n v="0"/>
    <x v="50"/>
  </r>
  <r>
    <x v="710"/>
    <x v="6"/>
    <n v="1"/>
    <x v="50"/>
  </r>
  <r>
    <x v="710"/>
    <x v="7"/>
    <n v="0"/>
    <x v="50"/>
  </r>
  <r>
    <x v="710"/>
    <x v="8"/>
    <m/>
    <x v="50"/>
  </r>
  <r>
    <x v="710"/>
    <x v="9"/>
    <m/>
    <x v="50"/>
  </r>
  <r>
    <x v="710"/>
    <x v="10"/>
    <m/>
    <x v="50"/>
  </r>
  <r>
    <x v="710"/>
    <x v="11"/>
    <m/>
    <x v="50"/>
  </r>
  <r>
    <x v="710"/>
    <x v="12"/>
    <n v="1"/>
    <x v="50"/>
  </r>
  <r>
    <x v="710"/>
    <x v="13"/>
    <n v="1"/>
    <x v="50"/>
  </r>
  <r>
    <x v="710"/>
    <x v="14"/>
    <n v="108"/>
    <x v="50"/>
  </r>
  <r>
    <x v="710"/>
    <x v="15"/>
    <n v="108"/>
    <x v="50"/>
  </r>
  <r>
    <x v="710"/>
    <x v="16"/>
    <n v="108"/>
    <x v="50"/>
  </r>
  <r>
    <x v="710"/>
    <x v="17"/>
    <n v="108"/>
    <x v="50"/>
  </r>
  <r>
    <x v="710"/>
    <x v="18"/>
    <n v="9"/>
    <x v="50"/>
  </r>
  <r>
    <x v="710"/>
    <x v="19"/>
    <n v="2"/>
    <x v="50"/>
  </r>
  <r>
    <x v="711"/>
    <x v="0"/>
    <s v="Mclaren"/>
    <x v="50"/>
  </r>
  <r>
    <x v="711"/>
    <x v="1"/>
    <s v="Mercedes"/>
    <x v="50"/>
  </r>
  <r>
    <x v="711"/>
    <x v="2"/>
    <n v="4"/>
    <x v="50"/>
  </r>
  <r>
    <x v="711"/>
    <x v="3"/>
    <n v="7"/>
    <x v="50"/>
  </r>
  <r>
    <x v="711"/>
    <x v="4"/>
    <n v="0"/>
    <x v="50"/>
  </r>
  <r>
    <x v="711"/>
    <x v="5"/>
    <n v="2"/>
    <x v="50"/>
  </r>
  <r>
    <x v="711"/>
    <x v="6"/>
    <n v="0"/>
    <x v="50"/>
  </r>
  <r>
    <x v="711"/>
    <x v="7"/>
    <n v="1"/>
    <x v="50"/>
  </r>
  <r>
    <x v="711"/>
    <x v="8"/>
    <m/>
    <x v="50"/>
  </r>
  <r>
    <x v="711"/>
    <x v="9"/>
    <m/>
    <x v="50"/>
  </r>
  <r>
    <x v="711"/>
    <x v="10"/>
    <m/>
    <x v="50"/>
  </r>
  <r>
    <x v="711"/>
    <x v="11"/>
    <m/>
    <x v="50"/>
  </r>
  <r>
    <x v="711"/>
    <x v="12"/>
    <m/>
    <x v="50"/>
  </r>
  <r>
    <x v="711"/>
    <x v="13"/>
    <m/>
    <x v="50"/>
  </r>
  <r>
    <x v="711"/>
    <x v="14"/>
    <n v="89"/>
    <x v="50"/>
  </r>
  <r>
    <x v="711"/>
    <x v="15"/>
    <n v="89"/>
    <x v="50"/>
  </r>
  <r>
    <x v="711"/>
    <x v="16"/>
    <n v="89"/>
    <x v="50"/>
  </r>
  <r>
    <x v="711"/>
    <x v="17"/>
    <n v="79"/>
    <x v="50"/>
  </r>
  <r>
    <x v="711"/>
    <x v="18"/>
    <n v="5"/>
    <x v="50"/>
  </r>
  <r>
    <x v="711"/>
    <x v="19"/>
    <n v="9"/>
    <x v="50"/>
  </r>
  <r>
    <x v="737"/>
    <x v="0"/>
    <s v="Sauber"/>
    <x v="50"/>
  </r>
  <r>
    <x v="737"/>
    <x v="1"/>
    <s v="Petronas"/>
    <x v="50"/>
  </r>
  <r>
    <x v="737"/>
    <x v="2"/>
    <n v="0"/>
    <x v="50"/>
  </r>
  <r>
    <x v="737"/>
    <x v="3"/>
    <n v="0"/>
    <x v="50"/>
  </r>
  <r>
    <x v="737"/>
    <x v="4"/>
    <n v="0"/>
    <x v="50"/>
  </r>
  <r>
    <x v="737"/>
    <x v="5"/>
    <n v="0"/>
    <x v="50"/>
  </r>
  <r>
    <x v="737"/>
    <x v="6"/>
    <n v="2"/>
    <x v="50"/>
  </r>
  <r>
    <x v="737"/>
    <x v="7"/>
    <n v="2"/>
    <x v="50"/>
  </r>
  <r>
    <x v="737"/>
    <x v="8"/>
    <m/>
    <x v="50"/>
  </r>
  <r>
    <x v="737"/>
    <x v="9"/>
    <m/>
    <x v="50"/>
  </r>
  <r>
    <x v="737"/>
    <x v="10"/>
    <m/>
    <x v="50"/>
  </r>
  <r>
    <x v="737"/>
    <x v="11"/>
    <m/>
    <x v="50"/>
  </r>
  <r>
    <x v="737"/>
    <x v="12"/>
    <m/>
    <x v="50"/>
  </r>
  <r>
    <x v="737"/>
    <x v="13"/>
    <m/>
    <x v="50"/>
  </r>
  <r>
    <x v="737"/>
    <x v="14"/>
    <n v="6"/>
    <x v="50"/>
  </r>
  <r>
    <x v="737"/>
    <x v="15"/>
    <n v="6"/>
    <x v="50"/>
  </r>
  <r>
    <x v="737"/>
    <x v="16"/>
    <n v="6"/>
    <x v="50"/>
  </r>
  <r>
    <x v="737"/>
    <x v="17"/>
    <n v="6"/>
    <x v="50"/>
  </r>
  <r>
    <x v="737"/>
    <x v="18"/>
    <m/>
    <x v="50"/>
  </r>
  <r>
    <x v="737"/>
    <x v="19"/>
    <m/>
    <x v="50"/>
  </r>
  <r>
    <x v="766"/>
    <x v="0"/>
    <s v="Prost"/>
    <x v="50"/>
  </r>
  <r>
    <x v="766"/>
    <x v="1"/>
    <s v="Peugeot"/>
    <x v="50"/>
  </r>
  <r>
    <x v="766"/>
    <x v="2"/>
    <n v="0"/>
    <x v="50"/>
  </r>
  <r>
    <x v="766"/>
    <x v="3"/>
    <n v="0"/>
    <x v="50"/>
  </r>
  <r>
    <x v="766"/>
    <x v="4"/>
    <n v="0"/>
    <x v="50"/>
  </r>
  <r>
    <x v="766"/>
    <x v="5"/>
    <n v="0"/>
    <x v="50"/>
  </r>
  <r>
    <x v="766"/>
    <x v="6"/>
    <n v="0"/>
    <x v="50"/>
  </r>
  <r>
    <x v="766"/>
    <x v="7"/>
    <n v="0"/>
    <x v="50"/>
  </r>
  <r>
    <x v="766"/>
    <x v="8"/>
    <m/>
    <x v="50"/>
  </r>
  <r>
    <x v="766"/>
    <x v="9"/>
    <m/>
    <x v="50"/>
  </r>
  <r>
    <x v="766"/>
    <x v="10"/>
    <m/>
    <x v="50"/>
  </r>
  <r>
    <x v="766"/>
    <x v="11"/>
    <m/>
    <x v="50"/>
  </r>
  <r>
    <x v="766"/>
    <x v="12"/>
    <m/>
    <x v="50"/>
  </r>
  <r>
    <x v="766"/>
    <x v="13"/>
    <m/>
    <x v="50"/>
  </r>
  <r>
    <x v="766"/>
    <x v="14"/>
    <n v="0"/>
    <x v="50"/>
  </r>
  <r>
    <x v="766"/>
    <x v="15"/>
    <n v="0"/>
    <x v="50"/>
  </r>
  <r>
    <x v="766"/>
    <x v="16"/>
    <n v="0"/>
    <x v="50"/>
  </r>
  <r>
    <x v="766"/>
    <x v="17"/>
    <n v="0"/>
    <x v="50"/>
  </r>
  <r>
    <x v="766"/>
    <x v="18"/>
    <m/>
    <x v="50"/>
  </r>
  <r>
    <x v="766"/>
    <x v="19"/>
    <m/>
    <x v="50"/>
  </r>
  <r>
    <x v="760"/>
    <x v="0"/>
    <s v="Arrows"/>
    <x v="50"/>
  </r>
  <r>
    <x v="760"/>
    <x v="1"/>
    <s v="Supertec"/>
    <x v="50"/>
  </r>
  <r>
    <x v="760"/>
    <x v="2"/>
    <n v="0"/>
    <x v="50"/>
  </r>
  <r>
    <x v="760"/>
    <x v="3"/>
    <n v="0"/>
    <x v="50"/>
  </r>
  <r>
    <x v="760"/>
    <x v="4"/>
    <n v="0"/>
    <x v="50"/>
  </r>
  <r>
    <x v="760"/>
    <x v="5"/>
    <n v="0"/>
    <x v="50"/>
  </r>
  <r>
    <x v="760"/>
    <x v="6"/>
    <n v="0"/>
    <x v="50"/>
  </r>
  <r>
    <x v="760"/>
    <x v="7"/>
    <n v="2"/>
    <x v="50"/>
  </r>
  <r>
    <x v="760"/>
    <x v="8"/>
    <m/>
    <x v="50"/>
  </r>
  <r>
    <x v="760"/>
    <x v="9"/>
    <m/>
    <x v="50"/>
  </r>
  <r>
    <x v="760"/>
    <x v="10"/>
    <m/>
    <x v="50"/>
  </r>
  <r>
    <x v="760"/>
    <x v="11"/>
    <m/>
    <x v="50"/>
  </r>
  <r>
    <x v="760"/>
    <x v="12"/>
    <m/>
    <x v="50"/>
  </r>
  <r>
    <x v="760"/>
    <x v="13"/>
    <m/>
    <x v="50"/>
  </r>
  <r>
    <x v="760"/>
    <x v="14"/>
    <n v="2"/>
    <x v="50"/>
  </r>
  <r>
    <x v="760"/>
    <x v="15"/>
    <n v="2"/>
    <x v="50"/>
  </r>
  <r>
    <x v="760"/>
    <x v="16"/>
    <n v="2"/>
    <x v="50"/>
  </r>
  <r>
    <x v="760"/>
    <x v="17"/>
    <n v="2"/>
    <x v="50"/>
  </r>
  <r>
    <x v="760"/>
    <x v="18"/>
    <m/>
    <x v="50"/>
  </r>
  <r>
    <x v="760"/>
    <x v="19"/>
    <m/>
    <x v="50"/>
  </r>
  <r>
    <x v="747"/>
    <x v="0"/>
    <s v="Sauber"/>
    <x v="50"/>
  </r>
  <r>
    <x v="747"/>
    <x v="1"/>
    <s v="Petronas"/>
    <x v="50"/>
  </r>
  <r>
    <x v="747"/>
    <x v="2"/>
    <n v="0"/>
    <x v="50"/>
  </r>
  <r>
    <x v="747"/>
    <x v="3"/>
    <n v="0"/>
    <x v="50"/>
  </r>
  <r>
    <x v="747"/>
    <x v="4"/>
    <n v="0"/>
    <x v="50"/>
  </r>
  <r>
    <x v="747"/>
    <x v="5"/>
    <n v="0"/>
    <x v="50"/>
  </r>
  <r>
    <x v="747"/>
    <x v="6"/>
    <n v="0"/>
    <x v="50"/>
  </r>
  <r>
    <x v="747"/>
    <x v="7"/>
    <n v="0"/>
    <x v="50"/>
  </r>
  <r>
    <x v="747"/>
    <x v="8"/>
    <m/>
    <x v="50"/>
  </r>
  <r>
    <x v="747"/>
    <x v="9"/>
    <m/>
    <x v="50"/>
  </r>
  <r>
    <x v="747"/>
    <x v="10"/>
    <m/>
    <x v="50"/>
  </r>
  <r>
    <x v="747"/>
    <x v="11"/>
    <m/>
    <x v="50"/>
  </r>
  <r>
    <x v="747"/>
    <x v="12"/>
    <m/>
    <x v="50"/>
  </r>
  <r>
    <x v="747"/>
    <x v="13"/>
    <m/>
    <x v="50"/>
  </r>
  <r>
    <x v="747"/>
    <x v="14"/>
    <n v="0"/>
    <x v="50"/>
  </r>
  <r>
    <x v="747"/>
    <x v="15"/>
    <n v="0"/>
    <x v="50"/>
  </r>
  <r>
    <x v="747"/>
    <x v="16"/>
    <n v="0"/>
    <x v="50"/>
  </r>
  <r>
    <x v="747"/>
    <x v="17"/>
    <n v="0"/>
    <x v="50"/>
  </r>
  <r>
    <x v="747"/>
    <x v="18"/>
    <m/>
    <x v="50"/>
  </r>
  <r>
    <x v="747"/>
    <x v="19"/>
    <m/>
    <x v="50"/>
  </r>
  <r>
    <x v="754"/>
    <x v="0"/>
    <s v="Williams"/>
    <x v="50"/>
  </r>
  <r>
    <x v="754"/>
    <x v="1"/>
    <s v="BMW"/>
    <x v="50"/>
  </r>
  <r>
    <x v="754"/>
    <x v="2"/>
    <n v="0"/>
    <x v="50"/>
  </r>
  <r>
    <x v="754"/>
    <x v="3"/>
    <n v="0"/>
    <x v="50"/>
  </r>
  <r>
    <x v="754"/>
    <x v="4"/>
    <n v="3"/>
    <x v="50"/>
  </r>
  <r>
    <x v="754"/>
    <x v="5"/>
    <n v="2"/>
    <x v="50"/>
  </r>
  <r>
    <x v="754"/>
    <x v="6"/>
    <n v="3"/>
    <x v="50"/>
  </r>
  <r>
    <x v="754"/>
    <x v="7"/>
    <n v="0"/>
    <x v="50"/>
  </r>
  <r>
    <x v="754"/>
    <x v="8"/>
    <m/>
    <x v="50"/>
  </r>
  <r>
    <x v="754"/>
    <x v="9"/>
    <m/>
    <x v="50"/>
  </r>
  <r>
    <x v="754"/>
    <x v="10"/>
    <m/>
    <x v="50"/>
  </r>
  <r>
    <x v="754"/>
    <x v="11"/>
    <m/>
    <x v="50"/>
  </r>
  <r>
    <x v="754"/>
    <x v="12"/>
    <m/>
    <x v="50"/>
  </r>
  <r>
    <x v="754"/>
    <x v="13"/>
    <m/>
    <x v="50"/>
  </r>
  <r>
    <x v="754"/>
    <x v="14"/>
    <n v="24"/>
    <x v="50"/>
  </r>
  <r>
    <x v="754"/>
    <x v="15"/>
    <n v="24"/>
    <x v="50"/>
  </r>
  <r>
    <x v="754"/>
    <x v="16"/>
    <n v="24"/>
    <x v="50"/>
  </r>
  <r>
    <x v="754"/>
    <x v="17"/>
    <n v="24"/>
    <x v="50"/>
  </r>
  <r>
    <x v="754"/>
    <x v="18"/>
    <m/>
    <x v="50"/>
  </r>
  <r>
    <x v="754"/>
    <x v="19"/>
    <m/>
    <x v="50"/>
  </r>
  <r>
    <x v="761"/>
    <x v="0"/>
    <s v="Bar"/>
    <x v="50"/>
  </r>
  <r>
    <x v="761"/>
    <x v="1"/>
    <s v="Honda"/>
    <x v="50"/>
  </r>
  <r>
    <x v="761"/>
    <x v="2"/>
    <n v="0"/>
    <x v="50"/>
  </r>
  <r>
    <x v="761"/>
    <x v="3"/>
    <n v="0"/>
    <x v="50"/>
  </r>
  <r>
    <x v="761"/>
    <x v="4"/>
    <n v="0"/>
    <x v="50"/>
  </r>
  <r>
    <x v="761"/>
    <x v="5"/>
    <n v="0"/>
    <x v="50"/>
  </r>
  <r>
    <x v="761"/>
    <x v="6"/>
    <n v="0"/>
    <x v="50"/>
  </r>
  <r>
    <x v="761"/>
    <x v="7"/>
    <n v="3"/>
    <x v="50"/>
  </r>
  <r>
    <x v="761"/>
    <x v="8"/>
    <m/>
    <x v="50"/>
  </r>
  <r>
    <x v="761"/>
    <x v="9"/>
    <m/>
    <x v="50"/>
  </r>
  <r>
    <x v="761"/>
    <x v="10"/>
    <m/>
    <x v="50"/>
  </r>
  <r>
    <x v="761"/>
    <x v="11"/>
    <m/>
    <x v="50"/>
  </r>
  <r>
    <x v="761"/>
    <x v="12"/>
    <m/>
    <x v="50"/>
  </r>
  <r>
    <x v="761"/>
    <x v="13"/>
    <m/>
    <x v="50"/>
  </r>
  <r>
    <x v="761"/>
    <x v="14"/>
    <n v="3"/>
    <x v="50"/>
  </r>
  <r>
    <x v="761"/>
    <x v="15"/>
    <n v="3"/>
    <x v="50"/>
  </r>
  <r>
    <x v="761"/>
    <x v="16"/>
    <n v="3"/>
    <x v="50"/>
  </r>
  <r>
    <x v="761"/>
    <x v="17"/>
    <n v="3"/>
    <x v="50"/>
  </r>
  <r>
    <x v="761"/>
    <x v="18"/>
    <m/>
    <x v="50"/>
  </r>
  <r>
    <x v="761"/>
    <x v="19"/>
    <m/>
    <x v="50"/>
  </r>
  <r>
    <x v="726"/>
    <x v="0"/>
    <s v="Ferrari"/>
    <x v="50"/>
  </r>
  <r>
    <x v="726"/>
    <x v="1"/>
    <s v="Ferrari"/>
    <x v="50"/>
  </r>
  <r>
    <x v="726"/>
    <x v="2"/>
    <n v="1"/>
    <x v="50"/>
  </r>
  <r>
    <x v="726"/>
    <x v="3"/>
    <n v="4"/>
    <x v="50"/>
  </r>
  <r>
    <x v="726"/>
    <x v="4"/>
    <n v="4"/>
    <x v="50"/>
  </r>
  <r>
    <x v="726"/>
    <x v="5"/>
    <n v="4"/>
    <x v="50"/>
  </r>
  <r>
    <x v="726"/>
    <x v="6"/>
    <n v="0"/>
    <x v="50"/>
  </r>
  <r>
    <x v="726"/>
    <x v="7"/>
    <n v="0"/>
    <x v="50"/>
  </r>
  <r>
    <x v="726"/>
    <x v="8"/>
    <m/>
    <x v="50"/>
  </r>
  <r>
    <x v="726"/>
    <x v="9"/>
    <m/>
    <x v="50"/>
  </r>
  <r>
    <x v="726"/>
    <x v="10"/>
    <m/>
    <x v="50"/>
  </r>
  <r>
    <x v="726"/>
    <x v="11"/>
    <m/>
    <x v="50"/>
  </r>
  <r>
    <x v="726"/>
    <x v="12"/>
    <m/>
    <x v="50"/>
  </r>
  <r>
    <x v="726"/>
    <x v="13"/>
    <m/>
    <x v="50"/>
  </r>
  <r>
    <x v="726"/>
    <x v="14"/>
    <n v="62"/>
    <x v="50"/>
  </r>
  <r>
    <x v="726"/>
    <x v="15"/>
    <n v="62"/>
    <x v="50"/>
  </r>
  <r>
    <x v="726"/>
    <x v="16"/>
    <n v="62"/>
    <x v="50"/>
  </r>
  <r>
    <x v="726"/>
    <x v="17"/>
    <n v="62"/>
    <x v="50"/>
  </r>
  <r>
    <x v="726"/>
    <x v="18"/>
    <n v="1"/>
    <x v="50"/>
  </r>
  <r>
    <x v="726"/>
    <x v="19"/>
    <n v="3"/>
    <x v="50"/>
  </r>
  <r>
    <x v="767"/>
    <x v="0"/>
    <s v="Minardi"/>
    <x v="51"/>
  </r>
  <r>
    <x v="767"/>
    <x v="1"/>
    <s v="European"/>
    <x v="51"/>
  </r>
  <r>
    <x v="767"/>
    <x v="2"/>
    <n v="0"/>
    <x v="51"/>
  </r>
  <r>
    <x v="767"/>
    <x v="3"/>
    <n v="0"/>
    <x v="51"/>
  </r>
  <r>
    <x v="767"/>
    <x v="4"/>
    <n v="0"/>
    <x v="51"/>
  </r>
  <r>
    <x v="767"/>
    <x v="5"/>
    <n v="0"/>
    <x v="51"/>
  </r>
  <r>
    <x v="767"/>
    <x v="6"/>
    <n v="0"/>
    <x v="51"/>
  </r>
  <r>
    <x v="767"/>
    <x v="7"/>
    <n v="0"/>
    <x v="51"/>
  </r>
  <r>
    <x v="767"/>
    <x v="8"/>
    <m/>
    <x v="51"/>
  </r>
  <r>
    <x v="767"/>
    <x v="9"/>
    <m/>
    <x v="51"/>
  </r>
  <r>
    <x v="767"/>
    <x v="10"/>
    <m/>
    <x v="51"/>
  </r>
  <r>
    <x v="767"/>
    <x v="11"/>
    <m/>
    <x v="51"/>
  </r>
  <r>
    <x v="767"/>
    <x v="12"/>
    <m/>
    <x v="51"/>
  </r>
  <r>
    <x v="767"/>
    <x v="13"/>
    <m/>
    <x v="51"/>
  </r>
  <r>
    <x v="767"/>
    <x v="14"/>
    <n v="0"/>
    <x v="51"/>
  </r>
  <r>
    <x v="767"/>
    <x v="15"/>
    <n v="0"/>
    <x v="51"/>
  </r>
  <r>
    <x v="767"/>
    <x v="16"/>
    <n v="0"/>
    <x v="51"/>
  </r>
  <r>
    <x v="767"/>
    <x v="17"/>
    <n v="0"/>
    <x v="51"/>
  </r>
  <r>
    <x v="767"/>
    <x v="18"/>
    <m/>
    <x v="51"/>
  </r>
  <r>
    <x v="767"/>
    <x v="19"/>
    <m/>
    <x v="51"/>
  </r>
  <r>
    <x v="729"/>
    <x v="0"/>
    <s v="Mclaren"/>
    <x v="51"/>
  </r>
  <r>
    <x v="729"/>
    <x v="1"/>
    <s v="Mercedes"/>
    <x v="51"/>
  </r>
  <r>
    <x v="729"/>
    <x v="2"/>
    <n v="2"/>
    <x v="51"/>
  </r>
  <r>
    <x v="729"/>
    <x v="3"/>
    <n v="3"/>
    <x v="51"/>
  </r>
  <r>
    <x v="729"/>
    <x v="4"/>
    <n v="5"/>
    <x v="51"/>
  </r>
  <r>
    <x v="729"/>
    <x v="5"/>
    <n v="1"/>
    <x v="51"/>
  </r>
  <r>
    <x v="729"/>
    <x v="6"/>
    <n v="2"/>
    <x v="51"/>
  </r>
  <r>
    <x v="729"/>
    <x v="7"/>
    <n v="0"/>
    <x v="51"/>
  </r>
  <r>
    <x v="729"/>
    <x v="8"/>
    <m/>
    <x v="51"/>
  </r>
  <r>
    <x v="729"/>
    <x v="9"/>
    <m/>
    <x v="51"/>
  </r>
  <r>
    <x v="729"/>
    <x v="10"/>
    <m/>
    <x v="51"/>
  </r>
  <r>
    <x v="729"/>
    <x v="11"/>
    <m/>
    <x v="51"/>
  </r>
  <r>
    <x v="729"/>
    <x v="12"/>
    <m/>
    <x v="51"/>
  </r>
  <r>
    <x v="729"/>
    <x v="13"/>
    <m/>
    <x v="51"/>
  </r>
  <r>
    <x v="729"/>
    <x v="14"/>
    <n v="65"/>
    <x v="51"/>
  </r>
  <r>
    <x v="729"/>
    <x v="15"/>
    <n v="65"/>
    <x v="51"/>
  </r>
  <r>
    <x v="729"/>
    <x v="16"/>
    <n v="65"/>
    <x v="51"/>
  </r>
  <r>
    <x v="729"/>
    <x v="17"/>
    <n v="65"/>
    <x v="51"/>
  </r>
  <r>
    <x v="729"/>
    <x v="18"/>
    <n v="2"/>
    <x v="51"/>
  </r>
  <r>
    <x v="729"/>
    <x v="19"/>
    <n v="3"/>
    <x v="51"/>
  </r>
  <r>
    <x v="720"/>
    <x v="0"/>
    <s v="Jaguar"/>
    <x v="51"/>
  </r>
  <r>
    <x v="720"/>
    <x v="1"/>
    <s v="Ford"/>
    <x v="51"/>
  </r>
  <r>
    <x v="720"/>
    <x v="2"/>
    <n v="0"/>
    <x v="51"/>
  </r>
  <r>
    <x v="720"/>
    <x v="3"/>
    <n v="0"/>
    <x v="51"/>
  </r>
  <r>
    <x v="720"/>
    <x v="4"/>
    <n v="1"/>
    <x v="51"/>
  </r>
  <r>
    <x v="720"/>
    <x v="5"/>
    <n v="0"/>
    <x v="51"/>
  </r>
  <r>
    <x v="720"/>
    <x v="6"/>
    <n v="1"/>
    <x v="51"/>
  </r>
  <r>
    <x v="720"/>
    <x v="7"/>
    <n v="0"/>
    <x v="51"/>
  </r>
  <r>
    <x v="720"/>
    <x v="8"/>
    <m/>
    <x v="51"/>
  </r>
  <r>
    <x v="720"/>
    <x v="9"/>
    <m/>
    <x v="51"/>
  </r>
  <r>
    <x v="720"/>
    <x v="10"/>
    <m/>
    <x v="51"/>
  </r>
  <r>
    <x v="720"/>
    <x v="11"/>
    <m/>
    <x v="51"/>
  </r>
  <r>
    <x v="720"/>
    <x v="12"/>
    <m/>
    <x v="51"/>
  </r>
  <r>
    <x v="720"/>
    <x v="13"/>
    <m/>
    <x v="51"/>
  </r>
  <r>
    <x v="720"/>
    <x v="14"/>
    <n v="6"/>
    <x v="51"/>
  </r>
  <r>
    <x v="720"/>
    <x v="15"/>
    <n v="6"/>
    <x v="51"/>
  </r>
  <r>
    <x v="720"/>
    <x v="16"/>
    <n v="6"/>
    <x v="51"/>
  </r>
  <r>
    <x v="720"/>
    <x v="17"/>
    <n v="6"/>
    <x v="51"/>
  </r>
  <r>
    <x v="720"/>
    <x v="18"/>
    <m/>
    <x v="51"/>
  </r>
  <r>
    <x v="720"/>
    <x v="19"/>
    <m/>
    <x v="51"/>
  </r>
  <r>
    <x v="768"/>
    <x v="0"/>
    <s v="Arrows"/>
    <x v="51"/>
  </r>
  <r>
    <x v="768"/>
    <x v="1"/>
    <s v="Asiatech"/>
    <x v="51"/>
  </r>
  <r>
    <x v="768"/>
    <x v="2"/>
    <n v="0"/>
    <x v="51"/>
  </r>
  <r>
    <x v="768"/>
    <x v="3"/>
    <n v="0"/>
    <x v="51"/>
  </r>
  <r>
    <x v="768"/>
    <x v="4"/>
    <n v="0"/>
    <x v="51"/>
  </r>
  <r>
    <x v="768"/>
    <x v="5"/>
    <n v="0"/>
    <x v="51"/>
  </r>
  <r>
    <x v="768"/>
    <x v="6"/>
    <n v="0"/>
    <x v="51"/>
  </r>
  <r>
    <x v="768"/>
    <x v="7"/>
    <n v="0"/>
    <x v="51"/>
  </r>
  <r>
    <x v="768"/>
    <x v="8"/>
    <m/>
    <x v="51"/>
  </r>
  <r>
    <x v="768"/>
    <x v="9"/>
    <m/>
    <x v="51"/>
  </r>
  <r>
    <x v="768"/>
    <x v="10"/>
    <m/>
    <x v="51"/>
  </r>
  <r>
    <x v="768"/>
    <x v="11"/>
    <m/>
    <x v="51"/>
  </r>
  <r>
    <x v="768"/>
    <x v="12"/>
    <m/>
    <x v="51"/>
  </r>
  <r>
    <x v="768"/>
    <x v="13"/>
    <m/>
    <x v="51"/>
  </r>
  <r>
    <x v="768"/>
    <x v="14"/>
    <n v="0"/>
    <x v="51"/>
  </r>
  <r>
    <x v="768"/>
    <x v="15"/>
    <n v="0"/>
    <x v="51"/>
  </r>
  <r>
    <x v="768"/>
    <x v="16"/>
    <n v="0"/>
    <x v="51"/>
  </r>
  <r>
    <x v="768"/>
    <x v="17"/>
    <n v="0"/>
    <x v="51"/>
  </r>
  <r>
    <x v="768"/>
    <x v="18"/>
    <m/>
    <x v="51"/>
  </r>
  <r>
    <x v="768"/>
    <x v="19"/>
    <m/>
    <x v="51"/>
  </r>
  <r>
    <x v="769"/>
    <x v="0"/>
    <s v="Minardi"/>
    <x v="51"/>
  </r>
  <r>
    <x v="769"/>
    <x v="1"/>
    <s v="European"/>
    <x v="51"/>
  </r>
  <r>
    <x v="769"/>
    <x v="2"/>
    <n v="0"/>
    <x v="51"/>
  </r>
  <r>
    <x v="769"/>
    <x v="3"/>
    <n v="0"/>
    <x v="51"/>
  </r>
  <r>
    <x v="769"/>
    <x v="4"/>
    <n v="0"/>
    <x v="51"/>
  </r>
  <r>
    <x v="769"/>
    <x v="5"/>
    <n v="0"/>
    <x v="51"/>
  </r>
  <r>
    <x v="769"/>
    <x v="6"/>
    <n v="0"/>
    <x v="51"/>
  </r>
  <r>
    <x v="769"/>
    <x v="7"/>
    <n v="0"/>
    <x v="51"/>
  </r>
  <r>
    <x v="769"/>
    <x v="8"/>
    <m/>
    <x v="51"/>
  </r>
  <r>
    <x v="769"/>
    <x v="9"/>
    <m/>
    <x v="51"/>
  </r>
  <r>
    <x v="769"/>
    <x v="10"/>
    <m/>
    <x v="51"/>
  </r>
  <r>
    <x v="769"/>
    <x v="11"/>
    <m/>
    <x v="51"/>
  </r>
  <r>
    <x v="769"/>
    <x v="12"/>
    <m/>
    <x v="51"/>
  </r>
  <r>
    <x v="769"/>
    <x v="13"/>
    <m/>
    <x v="51"/>
  </r>
  <r>
    <x v="769"/>
    <x v="14"/>
    <n v="0"/>
    <x v="51"/>
  </r>
  <r>
    <x v="769"/>
    <x v="15"/>
    <n v="0"/>
    <x v="51"/>
  </r>
  <r>
    <x v="769"/>
    <x v="16"/>
    <n v="0"/>
    <x v="51"/>
  </r>
  <r>
    <x v="769"/>
    <x v="17"/>
    <n v="0"/>
    <x v="51"/>
  </r>
  <r>
    <x v="769"/>
    <x v="18"/>
    <m/>
    <x v="51"/>
  </r>
  <r>
    <x v="769"/>
    <x v="19"/>
    <m/>
    <x v="51"/>
  </r>
  <r>
    <x v="763"/>
    <x v="0"/>
    <s v="Prost"/>
    <x v="51"/>
  </r>
  <r>
    <x v="763"/>
    <x v="1"/>
    <s v="Acer"/>
    <x v="51"/>
  </r>
  <r>
    <x v="763"/>
    <x v="2"/>
    <n v="0"/>
    <x v="51"/>
  </r>
  <r>
    <x v="763"/>
    <x v="3"/>
    <n v="0"/>
    <x v="51"/>
  </r>
  <r>
    <x v="763"/>
    <x v="4"/>
    <n v="0"/>
    <x v="51"/>
  </r>
  <r>
    <x v="763"/>
    <x v="5"/>
    <n v="0"/>
    <x v="51"/>
  </r>
  <r>
    <x v="763"/>
    <x v="6"/>
    <n v="0"/>
    <x v="51"/>
  </r>
  <r>
    <x v="763"/>
    <x v="7"/>
    <n v="0"/>
    <x v="51"/>
  </r>
  <r>
    <x v="763"/>
    <x v="8"/>
    <m/>
    <x v="51"/>
  </r>
  <r>
    <x v="763"/>
    <x v="9"/>
    <m/>
    <x v="51"/>
  </r>
  <r>
    <x v="763"/>
    <x v="10"/>
    <m/>
    <x v="51"/>
  </r>
  <r>
    <x v="763"/>
    <x v="11"/>
    <m/>
    <x v="51"/>
  </r>
  <r>
    <x v="763"/>
    <x v="12"/>
    <m/>
    <x v="51"/>
  </r>
  <r>
    <x v="763"/>
    <x v="13"/>
    <m/>
    <x v="51"/>
  </r>
  <r>
    <x v="763"/>
    <x v="14"/>
    <n v="0"/>
    <x v="51"/>
  </r>
  <r>
    <x v="763"/>
    <x v="15"/>
    <n v="0"/>
    <x v="51"/>
  </r>
  <r>
    <x v="763"/>
    <x v="16"/>
    <n v="0"/>
    <x v="51"/>
  </r>
  <r>
    <x v="763"/>
    <x v="17"/>
    <n v="0"/>
    <x v="51"/>
  </r>
  <r>
    <x v="763"/>
    <x v="18"/>
    <m/>
    <x v="51"/>
  </r>
  <r>
    <x v="763"/>
    <x v="19"/>
    <m/>
    <x v="51"/>
  </r>
  <r>
    <x v="748"/>
    <x v="0"/>
    <s v="Benetton"/>
    <x v="51"/>
  </r>
  <r>
    <x v="748"/>
    <x v="1"/>
    <s v="Renault"/>
    <x v="51"/>
  </r>
  <r>
    <x v="748"/>
    <x v="2"/>
    <n v="0"/>
    <x v="51"/>
  </r>
  <r>
    <x v="748"/>
    <x v="3"/>
    <n v="0"/>
    <x v="51"/>
  </r>
  <r>
    <x v="748"/>
    <x v="4"/>
    <n v="1"/>
    <x v="51"/>
  </r>
  <r>
    <x v="748"/>
    <x v="5"/>
    <n v="1"/>
    <x v="51"/>
  </r>
  <r>
    <x v="748"/>
    <x v="6"/>
    <n v="0"/>
    <x v="51"/>
  </r>
  <r>
    <x v="748"/>
    <x v="7"/>
    <n v="1"/>
    <x v="51"/>
  </r>
  <r>
    <x v="748"/>
    <x v="8"/>
    <m/>
    <x v="51"/>
  </r>
  <r>
    <x v="748"/>
    <x v="9"/>
    <m/>
    <x v="51"/>
  </r>
  <r>
    <x v="748"/>
    <x v="10"/>
    <m/>
    <x v="51"/>
  </r>
  <r>
    <x v="748"/>
    <x v="11"/>
    <m/>
    <x v="51"/>
  </r>
  <r>
    <x v="748"/>
    <x v="12"/>
    <m/>
    <x v="51"/>
  </r>
  <r>
    <x v="748"/>
    <x v="13"/>
    <m/>
    <x v="51"/>
  </r>
  <r>
    <x v="748"/>
    <x v="14"/>
    <n v="8"/>
    <x v="51"/>
  </r>
  <r>
    <x v="748"/>
    <x v="15"/>
    <n v="8"/>
    <x v="51"/>
  </r>
  <r>
    <x v="748"/>
    <x v="16"/>
    <n v="8"/>
    <x v="51"/>
  </r>
  <r>
    <x v="748"/>
    <x v="17"/>
    <n v="8"/>
    <x v="51"/>
  </r>
  <r>
    <x v="748"/>
    <x v="18"/>
    <m/>
    <x v="51"/>
  </r>
  <r>
    <x v="748"/>
    <x v="19"/>
    <m/>
    <x v="51"/>
  </r>
  <r>
    <x v="732"/>
    <x v="0"/>
    <s v="Jordan"/>
    <x v="51"/>
  </r>
  <r>
    <x v="732"/>
    <x v="1"/>
    <s v="Honda"/>
    <x v="51"/>
  </r>
  <r>
    <x v="732"/>
    <x v="2"/>
    <n v="0"/>
    <x v="51"/>
  </r>
  <r>
    <x v="732"/>
    <x v="3"/>
    <n v="0"/>
    <x v="51"/>
  </r>
  <r>
    <x v="732"/>
    <x v="4"/>
    <n v="0"/>
    <x v="51"/>
  </r>
  <r>
    <x v="732"/>
    <x v="5"/>
    <n v="1"/>
    <x v="51"/>
  </r>
  <r>
    <x v="732"/>
    <x v="6"/>
    <n v="1"/>
    <x v="51"/>
  </r>
  <r>
    <x v="732"/>
    <x v="7"/>
    <n v="1"/>
    <x v="51"/>
  </r>
  <r>
    <x v="732"/>
    <x v="8"/>
    <m/>
    <x v="51"/>
  </r>
  <r>
    <x v="732"/>
    <x v="9"/>
    <m/>
    <x v="51"/>
  </r>
  <r>
    <x v="732"/>
    <x v="10"/>
    <m/>
    <x v="51"/>
  </r>
  <r>
    <x v="732"/>
    <x v="11"/>
    <m/>
    <x v="51"/>
  </r>
  <r>
    <x v="732"/>
    <x v="12"/>
    <m/>
    <x v="51"/>
  </r>
  <r>
    <x v="732"/>
    <x v="13"/>
    <m/>
    <x v="51"/>
  </r>
  <r>
    <x v="732"/>
    <x v="14"/>
    <n v="6"/>
    <x v="51"/>
  </r>
  <r>
    <x v="732"/>
    <x v="15"/>
    <n v="6"/>
    <x v="51"/>
  </r>
  <r>
    <x v="732"/>
    <x v="16"/>
    <n v="6"/>
    <x v="51"/>
  </r>
  <r>
    <x v="732"/>
    <x v="17"/>
    <n v="6"/>
    <x v="51"/>
  </r>
  <r>
    <x v="732"/>
    <x v="18"/>
    <m/>
    <x v="51"/>
  </r>
  <r>
    <x v="732"/>
    <x v="19"/>
    <m/>
    <x v="51"/>
  </r>
  <r>
    <x v="630"/>
    <x v="0"/>
    <s v="Bar"/>
    <x v="51"/>
  </r>
  <r>
    <x v="630"/>
    <x v="1"/>
    <s v="Honda"/>
    <x v="51"/>
  </r>
  <r>
    <x v="630"/>
    <x v="2"/>
    <n v="0"/>
    <x v="51"/>
  </r>
  <r>
    <x v="630"/>
    <x v="3"/>
    <n v="0"/>
    <x v="51"/>
  </r>
  <r>
    <x v="630"/>
    <x v="4"/>
    <n v="2"/>
    <x v="51"/>
  </r>
  <r>
    <x v="630"/>
    <x v="5"/>
    <n v="1"/>
    <x v="51"/>
  </r>
  <r>
    <x v="630"/>
    <x v="6"/>
    <n v="0"/>
    <x v="51"/>
  </r>
  <r>
    <x v="630"/>
    <x v="7"/>
    <n v="1"/>
    <x v="51"/>
  </r>
  <r>
    <x v="630"/>
    <x v="8"/>
    <m/>
    <x v="51"/>
  </r>
  <r>
    <x v="630"/>
    <x v="9"/>
    <m/>
    <x v="51"/>
  </r>
  <r>
    <x v="630"/>
    <x v="10"/>
    <m/>
    <x v="51"/>
  </r>
  <r>
    <x v="630"/>
    <x v="11"/>
    <m/>
    <x v="51"/>
  </r>
  <r>
    <x v="630"/>
    <x v="12"/>
    <m/>
    <x v="51"/>
  </r>
  <r>
    <x v="630"/>
    <x v="13"/>
    <m/>
    <x v="51"/>
  </r>
  <r>
    <x v="630"/>
    <x v="14"/>
    <n v="12"/>
    <x v="51"/>
  </r>
  <r>
    <x v="630"/>
    <x v="15"/>
    <n v="12"/>
    <x v="51"/>
  </r>
  <r>
    <x v="630"/>
    <x v="16"/>
    <n v="12"/>
    <x v="51"/>
  </r>
  <r>
    <x v="630"/>
    <x v="17"/>
    <n v="12"/>
    <x v="51"/>
  </r>
  <r>
    <x v="630"/>
    <x v="18"/>
    <m/>
    <x v="51"/>
  </r>
  <r>
    <x v="630"/>
    <x v="19"/>
    <m/>
    <x v="51"/>
  </r>
  <r>
    <x v="752"/>
    <x v="0"/>
    <s v="Jordan"/>
    <x v="51"/>
  </r>
  <r>
    <x v="752"/>
    <x v="1"/>
    <s v="Honda"/>
    <x v="51"/>
  </r>
  <r>
    <x v="752"/>
    <x v="2"/>
    <n v="0"/>
    <x v="51"/>
  </r>
  <r>
    <x v="752"/>
    <x v="3"/>
    <n v="0"/>
    <x v="51"/>
  </r>
  <r>
    <x v="752"/>
    <x v="4"/>
    <n v="0"/>
    <x v="51"/>
  </r>
  <r>
    <x v="752"/>
    <x v="5"/>
    <n v="2"/>
    <x v="51"/>
  </r>
  <r>
    <x v="752"/>
    <x v="6"/>
    <n v="3"/>
    <x v="51"/>
  </r>
  <r>
    <x v="752"/>
    <x v="7"/>
    <n v="0"/>
    <x v="51"/>
  </r>
  <r>
    <x v="752"/>
    <x v="8"/>
    <m/>
    <x v="51"/>
  </r>
  <r>
    <x v="752"/>
    <x v="9"/>
    <m/>
    <x v="51"/>
  </r>
  <r>
    <x v="752"/>
    <x v="10"/>
    <m/>
    <x v="51"/>
  </r>
  <r>
    <x v="752"/>
    <x v="11"/>
    <m/>
    <x v="51"/>
  </r>
  <r>
    <x v="752"/>
    <x v="12"/>
    <m/>
    <x v="51"/>
  </r>
  <r>
    <x v="752"/>
    <x v="13"/>
    <m/>
    <x v="51"/>
  </r>
  <r>
    <x v="752"/>
    <x v="14"/>
    <n v="12"/>
    <x v="51"/>
  </r>
  <r>
    <x v="752"/>
    <x v="15"/>
    <n v="12"/>
    <x v="51"/>
  </r>
  <r>
    <x v="752"/>
    <x v="16"/>
    <n v="12"/>
    <x v="51"/>
  </r>
  <r>
    <x v="752"/>
    <x v="17"/>
    <n v="12"/>
    <x v="51"/>
  </r>
  <r>
    <x v="752"/>
    <x v="18"/>
    <m/>
    <x v="51"/>
  </r>
  <r>
    <x v="752"/>
    <x v="19"/>
    <m/>
    <x v="51"/>
  </r>
  <r>
    <x v="690"/>
    <x v="0"/>
    <s v="Jordan"/>
    <x v="51"/>
  </r>
  <r>
    <x v="690"/>
    <x v="1"/>
    <s v="Honda"/>
    <x v="51"/>
  </r>
  <r>
    <x v="690"/>
    <x v="2"/>
    <n v="0"/>
    <x v="51"/>
  </r>
  <r>
    <x v="690"/>
    <x v="3"/>
    <n v="0"/>
    <x v="51"/>
  </r>
  <r>
    <x v="690"/>
    <x v="4"/>
    <n v="0"/>
    <x v="51"/>
  </r>
  <r>
    <x v="690"/>
    <x v="5"/>
    <n v="0"/>
    <x v="51"/>
  </r>
  <r>
    <x v="690"/>
    <x v="6"/>
    <n v="0"/>
    <x v="51"/>
  </r>
  <r>
    <x v="690"/>
    <x v="7"/>
    <n v="1"/>
    <x v="51"/>
  </r>
  <r>
    <x v="690"/>
    <x v="8"/>
    <m/>
    <x v="51"/>
  </r>
  <r>
    <x v="690"/>
    <x v="9"/>
    <m/>
    <x v="51"/>
  </r>
  <r>
    <x v="690"/>
    <x v="10"/>
    <m/>
    <x v="51"/>
  </r>
  <r>
    <x v="690"/>
    <x v="11"/>
    <m/>
    <x v="51"/>
  </r>
  <r>
    <x v="690"/>
    <x v="12"/>
    <m/>
    <x v="51"/>
  </r>
  <r>
    <x v="690"/>
    <x v="13"/>
    <m/>
    <x v="51"/>
  </r>
  <r>
    <x v="690"/>
    <x v="14"/>
    <n v="1"/>
    <x v="51"/>
  </r>
  <r>
    <x v="690"/>
    <x v="15"/>
    <n v="1"/>
    <x v="51"/>
  </r>
  <r>
    <x v="690"/>
    <x v="16"/>
    <n v="1"/>
    <x v="51"/>
  </r>
  <r>
    <x v="690"/>
    <x v="17"/>
    <n v="1"/>
    <x v="51"/>
  </r>
  <r>
    <x v="690"/>
    <x v="18"/>
    <m/>
    <x v="51"/>
  </r>
  <r>
    <x v="690"/>
    <x v="19"/>
    <m/>
    <x v="51"/>
  </r>
  <r>
    <x v="690"/>
    <x v="0"/>
    <s v="Prost"/>
    <x v="51"/>
  </r>
  <r>
    <x v="690"/>
    <x v="1"/>
    <s v="Acer"/>
    <x v="51"/>
  </r>
  <r>
    <x v="690"/>
    <x v="2"/>
    <n v="0"/>
    <x v="51"/>
  </r>
  <r>
    <x v="690"/>
    <x v="3"/>
    <n v="0"/>
    <x v="51"/>
  </r>
  <r>
    <x v="690"/>
    <x v="4"/>
    <n v="0"/>
    <x v="51"/>
  </r>
  <r>
    <x v="690"/>
    <x v="5"/>
    <n v="0"/>
    <x v="51"/>
  </r>
  <r>
    <x v="690"/>
    <x v="6"/>
    <n v="1"/>
    <x v="51"/>
  </r>
  <r>
    <x v="690"/>
    <x v="7"/>
    <n v="2"/>
    <x v="51"/>
  </r>
  <r>
    <x v="690"/>
    <x v="8"/>
    <m/>
    <x v="51"/>
  </r>
  <r>
    <x v="690"/>
    <x v="9"/>
    <m/>
    <x v="51"/>
  </r>
  <r>
    <x v="690"/>
    <x v="10"/>
    <m/>
    <x v="51"/>
  </r>
  <r>
    <x v="690"/>
    <x v="11"/>
    <m/>
    <x v="51"/>
  </r>
  <r>
    <x v="690"/>
    <x v="12"/>
    <m/>
    <x v="51"/>
  </r>
  <r>
    <x v="690"/>
    <x v="13"/>
    <m/>
    <x v="51"/>
  </r>
  <r>
    <x v="690"/>
    <x v="14"/>
    <n v="4"/>
    <x v="51"/>
  </r>
  <r>
    <x v="690"/>
    <x v="15"/>
    <n v="4"/>
    <x v="51"/>
  </r>
  <r>
    <x v="690"/>
    <x v="16"/>
    <n v="4"/>
    <x v="51"/>
  </r>
  <r>
    <x v="690"/>
    <x v="17"/>
    <n v="4"/>
    <x v="51"/>
  </r>
  <r>
    <x v="690"/>
    <x v="18"/>
    <m/>
    <x v="51"/>
  </r>
  <r>
    <x v="690"/>
    <x v="19"/>
    <m/>
    <x v="51"/>
  </r>
  <r>
    <x v="764"/>
    <x v="0"/>
    <s v="Benetton"/>
    <x v="51"/>
  </r>
  <r>
    <x v="764"/>
    <x v="1"/>
    <s v="Renault"/>
    <x v="51"/>
  </r>
  <r>
    <x v="764"/>
    <x v="2"/>
    <n v="0"/>
    <x v="51"/>
  </r>
  <r>
    <x v="764"/>
    <x v="3"/>
    <n v="0"/>
    <x v="51"/>
  </r>
  <r>
    <x v="764"/>
    <x v="4"/>
    <n v="0"/>
    <x v="51"/>
  </r>
  <r>
    <x v="764"/>
    <x v="5"/>
    <n v="0"/>
    <x v="51"/>
  </r>
  <r>
    <x v="764"/>
    <x v="6"/>
    <n v="1"/>
    <x v="51"/>
  </r>
  <r>
    <x v="764"/>
    <x v="7"/>
    <n v="0"/>
    <x v="51"/>
  </r>
  <r>
    <x v="764"/>
    <x v="8"/>
    <m/>
    <x v="51"/>
  </r>
  <r>
    <x v="764"/>
    <x v="9"/>
    <m/>
    <x v="51"/>
  </r>
  <r>
    <x v="764"/>
    <x v="10"/>
    <m/>
    <x v="51"/>
  </r>
  <r>
    <x v="764"/>
    <x v="11"/>
    <m/>
    <x v="51"/>
  </r>
  <r>
    <x v="764"/>
    <x v="12"/>
    <m/>
    <x v="51"/>
  </r>
  <r>
    <x v="764"/>
    <x v="13"/>
    <m/>
    <x v="51"/>
  </r>
  <r>
    <x v="764"/>
    <x v="14"/>
    <n v="2"/>
    <x v="51"/>
  </r>
  <r>
    <x v="764"/>
    <x v="15"/>
    <n v="2"/>
    <x v="51"/>
  </r>
  <r>
    <x v="764"/>
    <x v="16"/>
    <n v="2"/>
    <x v="51"/>
  </r>
  <r>
    <x v="764"/>
    <x v="17"/>
    <n v="2"/>
    <x v="51"/>
  </r>
  <r>
    <x v="764"/>
    <x v="18"/>
    <m/>
    <x v="51"/>
  </r>
  <r>
    <x v="764"/>
    <x v="19"/>
    <m/>
    <x v="51"/>
  </r>
  <r>
    <x v="735"/>
    <x v="0"/>
    <s v="Arrows"/>
    <x v="51"/>
  </r>
  <r>
    <x v="735"/>
    <x v="1"/>
    <s v="Asiatech"/>
    <x v="51"/>
  </r>
  <r>
    <x v="735"/>
    <x v="2"/>
    <n v="0"/>
    <x v="51"/>
  </r>
  <r>
    <x v="735"/>
    <x v="3"/>
    <n v="0"/>
    <x v="51"/>
  </r>
  <r>
    <x v="735"/>
    <x v="4"/>
    <n v="0"/>
    <x v="51"/>
  </r>
  <r>
    <x v="735"/>
    <x v="5"/>
    <n v="0"/>
    <x v="51"/>
  </r>
  <r>
    <x v="735"/>
    <x v="6"/>
    <n v="0"/>
    <x v="51"/>
  </r>
  <r>
    <x v="735"/>
    <x v="7"/>
    <n v="1"/>
    <x v="51"/>
  </r>
  <r>
    <x v="735"/>
    <x v="8"/>
    <m/>
    <x v="51"/>
  </r>
  <r>
    <x v="735"/>
    <x v="9"/>
    <m/>
    <x v="51"/>
  </r>
  <r>
    <x v="735"/>
    <x v="10"/>
    <m/>
    <x v="51"/>
  </r>
  <r>
    <x v="735"/>
    <x v="11"/>
    <m/>
    <x v="51"/>
  </r>
  <r>
    <x v="735"/>
    <x v="12"/>
    <m/>
    <x v="51"/>
  </r>
  <r>
    <x v="735"/>
    <x v="13"/>
    <m/>
    <x v="51"/>
  </r>
  <r>
    <x v="735"/>
    <x v="14"/>
    <n v="1"/>
    <x v="51"/>
  </r>
  <r>
    <x v="735"/>
    <x v="15"/>
    <n v="1"/>
    <x v="51"/>
  </r>
  <r>
    <x v="735"/>
    <x v="16"/>
    <n v="1"/>
    <x v="51"/>
  </r>
  <r>
    <x v="735"/>
    <x v="17"/>
    <n v="1"/>
    <x v="51"/>
  </r>
  <r>
    <x v="735"/>
    <x v="18"/>
    <m/>
    <x v="51"/>
  </r>
  <r>
    <x v="735"/>
    <x v="19"/>
    <m/>
    <x v="51"/>
  </r>
  <r>
    <x v="770"/>
    <x v="0"/>
    <s v="Williams"/>
    <x v="51"/>
  </r>
  <r>
    <x v="770"/>
    <x v="1"/>
    <s v="BMW"/>
    <x v="51"/>
  </r>
  <r>
    <x v="770"/>
    <x v="2"/>
    <n v="1"/>
    <x v="51"/>
  </r>
  <r>
    <x v="770"/>
    <x v="3"/>
    <n v="3"/>
    <x v="51"/>
  </r>
  <r>
    <x v="770"/>
    <x v="4"/>
    <n v="0"/>
    <x v="51"/>
  </r>
  <r>
    <x v="770"/>
    <x v="5"/>
    <n v="1"/>
    <x v="51"/>
  </r>
  <r>
    <x v="770"/>
    <x v="6"/>
    <n v="0"/>
    <x v="51"/>
  </r>
  <r>
    <x v="770"/>
    <x v="7"/>
    <n v="0"/>
    <x v="51"/>
  </r>
  <r>
    <x v="770"/>
    <x v="8"/>
    <m/>
    <x v="51"/>
  </r>
  <r>
    <x v="770"/>
    <x v="9"/>
    <m/>
    <x v="51"/>
  </r>
  <r>
    <x v="770"/>
    <x v="10"/>
    <m/>
    <x v="51"/>
  </r>
  <r>
    <x v="770"/>
    <x v="11"/>
    <m/>
    <x v="51"/>
  </r>
  <r>
    <x v="770"/>
    <x v="12"/>
    <m/>
    <x v="51"/>
  </r>
  <r>
    <x v="770"/>
    <x v="13"/>
    <m/>
    <x v="51"/>
  </r>
  <r>
    <x v="770"/>
    <x v="14"/>
    <n v="31"/>
    <x v="51"/>
  </r>
  <r>
    <x v="770"/>
    <x v="15"/>
    <n v="31"/>
    <x v="51"/>
  </r>
  <r>
    <x v="770"/>
    <x v="16"/>
    <n v="31"/>
    <x v="51"/>
  </r>
  <r>
    <x v="770"/>
    <x v="17"/>
    <n v="31"/>
    <x v="51"/>
  </r>
  <r>
    <x v="770"/>
    <x v="18"/>
    <n v="3"/>
    <x v="51"/>
  </r>
  <r>
    <x v="770"/>
    <x v="19"/>
    <n v="3"/>
    <x v="51"/>
  </r>
  <r>
    <x v="771"/>
    <x v="0"/>
    <s v="Sauber"/>
    <x v="51"/>
  </r>
  <r>
    <x v="771"/>
    <x v="1"/>
    <s v="Petronas"/>
    <x v="51"/>
  </r>
  <r>
    <x v="771"/>
    <x v="2"/>
    <n v="0"/>
    <x v="51"/>
  </r>
  <r>
    <x v="771"/>
    <x v="3"/>
    <n v="0"/>
    <x v="51"/>
  </r>
  <r>
    <x v="771"/>
    <x v="4"/>
    <n v="0"/>
    <x v="51"/>
  </r>
  <r>
    <x v="771"/>
    <x v="5"/>
    <n v="2"/>
    <x v="51"/>
  </r>
  <r>
    <x v="771"/>
    <x v="6"/>
    <n v="1"/>
    <x v="51"/>
  </r>
  <r>
    <x v="771"/>
    <x v="7"/>
    <n v="1"/>
    <x v="51"/>
  </r>
  <r>
    <x v="771"/>
    <x v="8"/>
    <m/>
    <x v="51"/>
  </r>
  <r>
    <x v="771"/>
    <x v="9"/>
    <m/>
    <x v="51"/>
  </r>
  <r>
    <x v="771"/>
    <x v="10"/>
    <m/>
    <x v="51"/>
  </r>
  <r>
    <x v="771"/>
    <x v="11"/>
    <m/>
    <x v="51"/>
  </r>
  <r>
    <x v="771"/>
    <x v="12"/>
    <m/>
    <x v="51"/>
  </r>
  <r>
    <x v="771"/>
    <x v="13"/>
    <m/>
    <x v="51"/>
  </r>
  <r>
    <x v="771"/>
    <x v="14"/>
    <n v="9"/>
    <x v="51"/>
  </r>
  <r>
    <x v="771"/>
    <x v="15"/>
    <n v="9"/>
    <x v="51"/>
  </r>
  <r>
    <x v="771"/>
    <x v="16"/>
    <n v="9"/>
    <x v="51"/>
  </r>
  <r>
    <x v="771"/>
    <x v="17"/>
    <n v="9"/>
    <x v="51"/>
  </r>
  <r>
    <x v="771"/>
    <x v="18"/>
    <m/>
    <x v="51"/>
  </r>
  <r>
    <x v="771"/>
    <x v="19"/>
    <m/>
    <x v="51"/>
  </r>
  <r>
    <x v="765"/>
    <x v="0"/>
    <s v="Jaguar"/>
    <x v="51"/>
  </r>
  <r>
    <x v="765"/>
    <x v="1"/>
    <s v="Ford"/>
    <x v="51"/>
  </r>
  <r>
    <x v="765"/>
    <x v="2"/>
    <n v="0"/>
    <x v="51"/>
  </r>
  <r>
    <x v="765"/>
    <x v="3"/>
    <n v="0"/>
    <x v="51"/>
  </r>
  <r>
    <x v="765"/>
    <x v="4"/>
    <n v="0"/>
    <x v="51"/>
  </r>
  <r>
    <x v="765"/>
    <x v="5"/>
    <n v="0"/>
    <x v="51"/>
  </r>
  <r>
    <x v="765"/>
    <x v="6"/>
    <n v="0"/>
    <x v="51"/>
  </r>
  <r>
    <x v="765"/>
    <x v="7"/>
    <n v="0"/>
    <x v="51"/>
  </r>
  <r>
    <x v="765"/>
    <x v="8"/>
    <m/>
    <x v="51"/>
  </r>
  <r>
    <x v="765"/>
    <x v="9"/>
    <m/>
    <x v="51"/>
  </r>
  <r>
    <x v="765"/>
    <x v="10"/>
    <m/>
    <x v="51"/>
  </r>
  <r>
    <x v="765"/>
    <x v="11"/>
    <m/>
    <x v="51"/>
  </r>
  <r>
    <x v="765"/>
    <x v="12"/>
    <m/>
    <x v="51"/>
  </r>
  <r>
    <x v="765"/>
    <x v="13"/>
    <m/>
    <x v="51"/>
  </r>
  <r>
    <x v="765"/>
    <x v="14"/>
    <n v="0"/>
    <x v="51"/>
  </r>
  <r>
    <x v="765"/>
    <x v="15"/>
    <n v="0"/>
    <x v="51"/>
  </r>
  <r>
    <x v="765"/>
    <x v="16"/>
    <n v="0"/>
    <x v="51"/>
  </r>
  <r>
    <x v="765"/>
    <x v="17"/>
    <n v="0"/>
    <x v="51"/>
  </r>
  <r>
    <x v="765"/>
    <x v="18"/>
    <m/>
    <x v="51"/>
  </r>
  <r>
    <x v="765"/>
    <x v="19"/>
    <m/>
    <x v="51"/>
  </r>
  <r>
    <x v="765"/>
    <x v="0"/>
    <s v="Prost"/>
    <x v="51"/>
  </r>
  <r>
    <x v="765"/>
    <x v="1"/>
    <s v="Acer"/>
    <x v="51"/>
  </r>
  <r>
    <x v="765"/>
    <x v="2"/>
    <n v="0"/>
    <x v="51"/>
  </r>
  <r>
    <x v="765"/>
    <x v="3"/>
    <n v="0"/>
    <x v="51"/>
  </r>
  <r>
    <x v="765"/>
    <x v="4"/>
    <n v="0"/>
    <x v="51"/>
  </r>
  <r>
    <x v="765"/>
    <x v="5"/>
    <n v="0"/>
    <x v="51"/>
  </r>
  <r>
    <x v="765"/>
    <x v="6"/>
    <n v="0"/>
    <x v="51"/>
  </r>
  <r>
    <x v="765"/>
    <x v="7"/>
    <n v="0"/>
    <x v="51"/>
  </r>
  <r>
    <x v="765"/>
    <x v="8"/>
    <m/>
    <x v="51"/>
  </r>
  <r>
    <x v="765"/>
    <x v="9"/>
    <m/>
    <x v="51"/>
  </r>
  <r>
    <x v="765"/>
    <x v="10"/>
    <m/>
    <x v="51"/>
  </r>
  <r>
    <x v="765"/>
    <x v="11"/>
    <m/>
    <x v="51"/>
  </r>
  <r>
    <x v="765"/>
    <x v="12"/>
    <m/>
    <x v="51"/>
  </r>
  <r>
    <x v="765"/>
    <x v="13"/>
    <m/>
    <x v="51"/>
  </r>
  <r>
    <x v="765"/>
    <x v="14"/>
    <n v="0"/>
    <x v="51"/>
  </r>
  <r>
    <x v="765"/>
    <x v="15"/>
    <n v="0"/>
    <x v="51"/>
  </r>
  <r>
    <x v="765"/>
    <x v="16"/>
    <n v="0"/>
    <x v="51"/>
  </r>
  <r>
    <x v="765"/>
    <x v="17"/>
    <n v="0"/>
    <x v="51"/>
  </r>
  <r>
    <x v="765"/>
    <x v="18"/>
    <m/>
    <x v="51"/>
  </r>
  <r>
    <x v="765"/>
    <x v="19"/>
    <m/>
    <x v="51"/>
  </r>
  <r>
    <x v="710"/>
    <x v="0"/>
    <s v="Ferrari"/>
    <x v="51"/>
  </r>
  <r>
    <x v="710"/>
    <x v="1"/>
    <s v="Ferrari"/>
    <x v="51"/>
  </r>
  <r>
    <x v="710"/>
    <x v="2"/>
    <n v="9"/>
    <x v="51"/>
  </r>
  <r>
    <x v="710"/>
    <x v="3"/>
    <n v="5"/>
    <x v="51"/>
  </r>
  <r>
    <x v="710"/>
    <x v="4"/>
    <n v="0"/>
    <x v="51"/>
  </r>
  <r>
    <x v="710"/>
    <x v="5"/>
    <n v="1"/>
    <x v="51"/>
  </r>
  <r>
    <x v="710"/>
    <x v="6"/>
    <n v="0"/>
    <x v="51"/>
  </r>
  <r>
    <x v="710"/>
    <x v="7"/>
    <n v="0"/>
    <x v="51"/>
  </r>
  <r>
    <x v="710"/>
    <x v="8"/>
    <m/>
    <x v="51"/>
  </r>
  <r>
    <x v="710"/>
    <x v="9"/>
    <m/>
    <x v="51"/>
  </r>
  <r>
    <x v="710"/>
    <x v="10"/>
    <m/>
    <x v="51"/>
  </r>
  <r>
    <x v="710"/>
    <x v="11"/>
    <m/>
    <x v="51"/>
  </r>
  <r>
    <x v="710"/>
    <x v="12"/>
    <n v="1"/>
    <x v="51"/>
  </r>
  <r>
    <x v="710"/>
    <x v="13"/>
    <n v="1"/>
    <x v="51"/>
  </r>
  <r>
    <x v="710"/>
    <x v="14"/>
    <n v="123"/>
    <x v="51"/>
  </r>
  <r>
    <x v="710"/>
    <x v="15"/>
    <n v="123"/>
    <x v="51"/>
  </r>
  <r>
    <x v="710"/>
    <x v="16"/>
    <n v="123"/>
    <x v="51"/>
  </r>
  <r>
    <x v="710"/>
    <x v="17"/>
    <n v="123"/>
    <x v="51"/>
  </r>
  <r>
    <x v="710"/>
    <x v="18"/>
    <n v="11"/>
    <x v="51"/>
  </r>
  <r>
    <x v="710"/>
    <x v="19"/>
    <n v="3"/>
    <x v="51"/>
  </r>
  <r>
    <x v="711"/>
    <x v="0"/>
    <s v="Mclaren"/>
    <x v="51"/>
  </r>
  <r>
    <x v="711"/>
    <x v="1"/>
    <s v="Mercedes"/>
    <x v="51"/>
  </r>
  <r>
    <x v="711"/>
    <x v="2"/>
    <n v="2"/>
    <x v="51"/>
  </r>
  <r>
    <x v="711"/>
    <x v="3"/>
    <n v="0"/>
    <x v="51"/>
  </r>
  <r>
    <x v="711"/>
    <x v="4"/>
    <n v="1"/>
    <x v="51"/>
  </r>
  <r>
    <x v="711"/>
    <x v="5"/>
    <n v="3"/>
    <x v="51"/>
  </r>
  <r>
    <x v="711"/>
    <x v="6"/>
    <n v="1"/>
    <x v="51"/>
  </r>
  <r>
    <x v="711"/>
    <x v="7"/>
    <n v="2"/>
    <x v="51"/>
  </r>
  <r>
    <x v="711"/>
    <x v="8"/>
    <m/>
    <x v="51"/>
  </r>
  <r>
    <x v="711"/>
    <x v="9"/>
    <m/>
    <x v="51"/>
  </r>
  <r>
    <x v="711"/>
    <x v="10"/>
    <m/>
    <x v="51"/>
  </r>
  <r>
    <x v="711"/>
    <x v="11"/>
    <m/>
    <x v="51"/>
  </r>
  <r>
    <x v="711"/>
    <x v="12"/>
    <m/>
    <x v="51"/>
  </r>
  <r>
    <x v="711"/>
    <x v="13"/>
    <m/>
    <x v="51"/>
  </r>
  <r>
    <x v="711"/>
    <x v="14"/>
    <n v="37"/>
    <x v="51"/>
  </r>
  <r>
    <x v="711"/>
    <x v="15"/>
    <n v="37"/>
    <x v="51"/>
  </r>
  <r>
    <x v="711"/>
    <x v="16"/>
    <n v="37"/>
    <x v="51"/>
  </r>
  <r>
    <x v="711"/>
    <x v="17"/>
    <n v="37"/>
    <x v="51"/>
  </r>
  <r>
    <x v="711"/>
    <x v="18"/>
    <m/>
    <x v="51"/>
  </r>
  <r>
    <x v="711"/>
    <x v="19"/>
    <n v="3"/>
    <x v="51"/>
  </r>
  <r>
    <x v="766"/>
    <x v="0"/>
    <s v="Sauber"/>
    <x v="51"/>
  </r>
  <r>
    <x v="766"/>
    <x v="1"/>
    <s v="Petronas"/>
    <x v="51"/>
  </r>
  <r>
    <x v="766"/>
    <x v="2"/>
    <n v="0"/>
    <x v="51"/>
  </r>
  <r>
    <x v="766"/>
    <x v="3"/>
    <n v="0"/>
    <x v="51"/>
  </r>
  <r>
    <x v="766"/>
    <x v="4"/>
    <n v="1"/>
    <x v="51"/>
  </r>
  <r>
    <x v="766"/>
    <x v="5"/>
    <n v="1"/>
    <x v="51"/>
  </r>
  <r>
    <x v="766"/>
    <x v="6"/>
    <n v="0"/>
    <x v="51"/>
  </r>
  <r>
    <x v="766"/>
    <x v="7"/>
    <n v="5"/>
    <x v="51"/>
  </r>
  <r>
    <x v="766"/>
    <x v="8"/>
    <m/>
    <x v="51"/>
  </r>
  <r>
    <x v="766"/>
    <x v="9"/>
    <m/>
    <x v="51"/>
  </r>
  <r>
    <x v="766"/>
    <x v="10"/>
    <m/>
    <x v="51"/>
  </r>
  <r>
    <x v="766"/>
    <x v="11"/>
    <m/>
    <x v="51"/>
  </r>
  <r>
    <x v="766"/>
    <x v="12"/>
    <m/>
    <x v="51"/>
  </r>
  <r>
    <x v="766"/>
    <x v="13"/>
    <m/>
    <x v="51"/>
  </r>
  <r>
    <x v="766"/>
    <x v="14"/>
    <n v="12"/>
    <x v="51"/>
  </r>
  <r>
    <x v="766"/>
    <x v="15"/>
    <n v="12"/>
    <x v="51"/>
  </r>
  <r>
    <x v="766"/>
    <x v="16"/>
    <n v="12"/>
    <x v="51"/>
  </r>
  <r>
    <x v="766"/>
    <x v="17"/>
    <n v="12"/>
    <x v="51"/>
  </r>
  <r>
    <x v="766"/>
    <x v="18"/>
    <m/>
    <x v="51"/>
  </r>
  <r>
    <x v="766"/>
    <x v="19"/>
    <m/>
    <x v="51"/>
  </r>
  <r>
    <x v="739"/>
    <x v="0"/>
    <s v="Bar"/>
    <x v="51"/>
  </r>
  <r>
    <x v="739"/>
    <x v="1"/>
    <s v="Honda"/>
    <x v="51"/>
  </r>
  <r>
    <x v="739"/>
    <x v="2"/>
    <n v="0"/>
    <x v="51"/>
  </r>
  <r>
    <x v="739"/>
    <x v="3"/>
    <n v="0"/>
    <x v="51"/>
  </r>
  <r>
    <x v="739"/>
    <x v="4"/>
    <n v="0"/>
    <x v="51"/>
  </r>
  <r>
    <x v="739"/>
    <x v="5"/>
    <n v="1"/>
    <x v="51"/>
  </r>
  <r>
    <x v="739"/>
    <x v="6"/>
    <n v="1"/>
    <x v="51"/>
  </r>
  <r>
    <x v="739"/>
    <x v="7"/>
    <n v="0"/>
    <x v="51"/>
  </r>
  <r>
    <x v="739"/>
    <x v="8"/>
    <m/>
    <x v="51"/>
  </r>
  <r>
    <x v="739"/>
    <x v="9"/>
    <m/>
    <x v="51"/>
  </r>
  <r>
    <x v="739"/>
    <x v="10"/>
    <m/>
    <x v="51"/>
  </r>
  <r>
    <x v="739"/>
    <x v="11"/>
    <m/>
    <x v="51"/>
  </r>
  <r>
    <x v="739"/>
    <x v="12"/>
    <m/>
    <x v="51"/>
  </r>
  <r>
    <x v="739"/>
    <x v="13"/>
    <m/>
    <x v="51"/>
  </r>
  <r>
    <x v="739"/>
    <x v="14"/>
    <n v="5"/>
    <x v="51"/>
  </r>
  <r>
    <x v="739"/>
    <x v="15"/>
    <n v="5"/>
    <x v="51"/>
  </r>
  <r>
    <x v="739"/>
    <x v="16"/>
    <n v="5"/>
    <x v="51"/>
  </r>
  <r>
    <x v="739"/>
    <x v="17"/>
    <n v="5"/>
    <x v="51"/>
  </r>
  <r>
    <x v="739"/>
    <x v="18"/>
    <m/>
    <x v="51"/>
  </r>
  <r>
    <x v="739"/>
    <x v="19"/>
    <m/>
    <x v="51"/>
  </r>
  <r>
    <x v="760"/>
    <x v="0"/>
    <s v="Jaguar"/>
    <x v="51"/>
  </r>
  <r>
    <x v="760"/>
    <x v="1"/>
    <s v="Ford"/>
    <x v="51"/>
  </r>
  <r>
    <x v="760"/>
    <x v="2"/>
    <n v="0"/>
    <x v="51"/>
  </r>
  <r>
    <x v="760"/>
    <x v="3"/>
    <n v="0"/>
    <x v="51"/>
  </r>
  <r>
    <x v="760"/>
    <x v="4"/>
    <n v="0"/>
    <x v="51"/>
  </r>
  <r>
    <x v="760"/>
    <x v="5"/>
    <n v="0"/>
    <x v="51"/>
  </r>
  <r>
    <x v="760"/>
    <x v="6"/>
    <n v="1"/>
    <x v="51"/>
  </r>
  <r>
    <x v="760"/>
    <x v="7"/>
    <n v="1"/>
    <x v="51"/>
  </r>
  <r>
    <x v="760"/>
    <x v="8"/>
    <m/>
    <x v="51"/>
  </r>
  <r>
    <x v="760"/>
    <x v="9"/>
    <m/>
    <x v="51"/>
  </r>
  <r>
    <x v="760"/>
    <x v="10"/>
    <m/>
    <x v="51"/>
  </r>
  <r>
    <x v="760"/>
    <x v="11"/>
    <m/>
    <x v="51"/>
  </r>
  <r>
    <x v="760"/>
    <x v="12"/>
    <m/>
    <x v="51"/>
  </r>
  <r>
    <x v="760"/>
    <x v="13"/>
    <m/>
    <x v="51"/>
  </r>
  <r>
    <x v="760"/>
    <x v="14"/>
    <n v="3"/>
    <x v="51"/>
  </r>
  <r>
    <x v="760"/>
    <x v="15"/>
    <n v="3"/>
    <x v="51"/>
  </r>
  <r>
    <x v="760"/>
    <x v="16"/>
    <n v="3"/>
    <x v="51"/>
  </r>
  <r>
    <x v="760"/>
    <x v="17"/>
    <n v="3"/>
    <x v="51"/>
  </r>
  <r>
    <x v="760"/>
    <x v="18"/>
    <m/>
    <x v="51"/>
  </r>
  <r>
    <x v="760"/>
    <x v="19"/>
    <m/>
    <x v="51"/>
  </r>
  <r>
    <x v="754"/>
    <x v="0"/>
    <s v="Williams"/>
    <x v="51"/>
  </r>
  <r>
    <x v="754"/>
    <x v="1"/>
    <s v="BMW"/>
    <x v="51"/>
  </r>
  <r>
    <x v="754"/>
    <x v="2"/>
    <n v="3"/>
    <x v="51"/>
  </r>
  <r>
    <x v="754"/>
    <x v="3"/>
    <n v="1"/>
    <x v="51"/>
  </r>
  <r>
    <x v="754"/>
    <x v="4"/>
    <n v="1"/>
    <x v="51"/>
  </r>
  <r>
    <x v="754"/>
    <x v="5"/>
    <n v="2"/>
    <x v="51"/>
  </r>
  <r>
    <x v="754"/>
    <x v="6"/>
    <n v="1"/>
    <x v="51"/>
  </r>
  <r>
    <x v="754"/>
    <x v="7"/>
    <n v="1"/>
    <x v="51"/>
  </r>
  <r>
    <x v="754"/>
    <x v="8"/>
    <m/>
    <x v="51"/>
  </r>
  <r>
    <x v="754"/>
    <x v="9"/>
    <m/>
    <x v="51"/>
  </r>
  <r>
    <x v="754"/>
    <x v="10"/>
    <m/>
    <x v="51"/>
  </r>
  <r>
    <x v="754"/>
    <x v="11"/>
    <m/>
    <x v="51"/>
  </r>
  <r>
    <x v="754"/>
    <x v="12"/>
    <m/>
    <x v="51"/>
  </r>
  <r>
    <x v="754"/>
    <x v="13"/>
    <m/>
    <x v="51"/>
  </r>
  <r>
    <x v="754"/>
    <x v="14"/>
    <n v="49"/>
    <x v="51"/>
  </r>
  <r>
    <x v="754"/>
    <x v="15"/>
    <n v="49"/>
    <x v="51"/>
  </r>
  <r>
    <x v="754"/>
    <x v="16"/>
    <n v="49"/>
    <x v="51"/>
  </r>
  <r>
    <x v="754"/>
    <x v="17"/>
    <n v="49"/>
    <x v="51"/>
  </r>
  <r>
    <x v="754"/>
    <x v="18"/>
    <n v="1"/>
    <x v="51"/>
  </r>
  <r>
    <x v="754"/>
    <x v="19"/>
    <n v="5"/>
    <x v="51"/>
  </r>
  <r>
    <x v="761"/>
    <x v="0"/>
    <s v="Jordan"/>
    <x v="51"/>
  </r>
  <r>
    <x v="761"/>
    <x v="1"/>
    <s v="Honda"/>
    <x v="51"/>
  </r>
  <r>
    <x v="761"/>
    <x v="2"/>
    <n v="0"/>
    <x v="51"/>
  </r>
  <r>
    <x v="761"/>
    <x v="3"/>
    <n v="0"/>
    <x v="51"/>
  </r>
  <r>
    <x v="761"/>
    <x v="4"/>
    <n v="0"/>
    <x v="51"/>
  </r>
  <r>
    <x v="761"/>
    <x v="5"/>
    <n v="0"/>
    <x v="51"/>
  </r>
  <r>
    <x v="761"/>
    <x v="6"/>
    <n v="0"/>
    <x v="51"/>
  </r>
  <r>
    <x v="761"/>
    <x v="7"/>
    <n v="0"/>
    <x v="51"/>
  </r>
  <r>
    <x v="761"/>
    <x v="8"/>
    <m/>
    <x v="51"/>
  </r>
  <r>
    <x v="761"/>
    <x v="9"/>
    <m/>
    <x v="51"/>
  </r>
  <r>
    <x v="761"/>
    <x v="10"/>
    <m/>
    <x v="51"/>
  </r>
  <r>
    <x v="761"/>
    <x v="11"/>
    <m/>
    <x v="51"/>
  </r>
  <r>
    <x v="761"/>
    <x v="12"/>
    <m/>
    <x v="51"/>
  </r>
  <r>
    <x v="761"/>
    <x v="13"/>
    <m/>
    <x v="51"/>
  </r>
  <r>
    <x v="761"/>
    <x v="14"/>
    <n v="0"/>
    <x v="51"/>
  </r>
  <r>
    <x v="761"/>
    <x v="15"/>
    <n v="0"/>
    <x v="51"/>
  </r>
  <r>
    <x v="761"/>
    <x v="16"/>
    <n v="0"/>
    <x v="51"/>
  </r>
  <r>
    <x v="761"/>
    <x v="17"/>
    <n v="0"/>
    <x v="51"/>
  </r>
  <r>
    <x v="761"/>
    <x v="18"/>
    <m/>
    <x v="51"/>
  </r>
  <r>
    <x v="761"/>
    <x v="19"/>
    <m/>
    <x v="51"/>
  </r>
  <r>
    <x v="726"/>
    <x v="0"/>
    <s v="Ferrari"/>
    <x v="51"/>
  </r>
  <r>
    <x v="726"/>
    <x v="1"/>
    <s v="Ferrari"/>
    <x v="51"/>
  </r>
  <r>
    <x v="726"/>
    <x v="2"/>
    <n v="0"/>
    <x v="51"/>
  </r>
  <r>
    <x v="726"/>
    <x v="3"/>
    <n v="5"/>
    <x v="51"/>
  </r>
  <r>
    <x v="726"/>
    <x v="4"/>
    <n v="5"/>
    <x v="51"/>
  </r>
  <r>
    <x v="726"/>
    <x v="5"/>
    <n v="0"/>
    <x v="51"/>
  </r>
  <r>
    <x v="726"/>
    <x v="6"/>
    <n v="3"/>
    <x v="51"/>
  </r>
  <r>
    <x v="726"/>
    <x v="7"/>
    <n v="0"/>
    <x v="51"/>
  </r>
  <r>
    <x v="726"/>
    <x v="8"/>
    <m/>
    <x v="51"/>
  </r>
  <r>
    <x v="726"/>
    <x v="9"/>
    <m/>
    <x v="51"/>
  </r>
  <r>
    <x v="726"/>
    <x v="10"/>
    <m/>
    <x v="51"/>
  </r>
  <r>
    <x v="726"/>
    <x v="11"/>
    <m/>
    <x v="51"/>
  </r>
  <r>
    <x v="726"/>
    <x v="12"/>
    <m/>
    <x v="51"/>
  </r>
  <r>
    <x v="726"/>
    <x v="13"/>
    <m/>
    <x v="51"/>
  </r>
  <r>
    <x v="726"/>
    <x v="14"/>
    <n v="56"/>
    <x v="51"/>
  </r>
  <r>
    <x v="726"/>
    <x v="15"/>
    <n v="56"/>
    <x v="51"/>
  </r>
  <r>
    <x v="726"/>
    <x v="16"/>
    <n v="56"/>
    <x v="51"/>
  </r>
  <r>
    <x v="726"/>
    <x v="17"/>
    <n v="56"/>
    <x v="51"/>
  </r>
  <r>
    <x v="726"/>
    <x v="18"/>
    <m/>
    <x v="51"/>
  </r>
  <r>
    <x v="726"/>
    <x v="19"/>
    <n v="1"/>
    <x v="51"/>
  </r>
  <r>
    <x v="750"/>
    <x v="0"/>
    <s v="Minardi"/>
    <x v="51"/>
  </r>
  <r>
    <x v="750"/>
    <x v="1"/>
    <s v="European"/>
    <x v="51"/>
  </r>
  <r>
    <x v="750"/>
    <x v="2"/>
    <n v="0"/>
    <x v="51"/>
  </r>
  <r>
    <x v="750"/>
    <x v="3"/>
    <n v="0"/>
    <x v="51"/>
  </r>
  <r>
    <x v="750"/>
    <x v="4"/>
    <n v="0"/>
    <x v="51"/>
  </r>
  <r>
    <x v="750"/>
    <x v="5"/>
    <n v="0"/>
    <x v="51"/>
  </r>
  <r>
    <x v="750"/>
    <x v="6"/>
    <n v="0"/>
    <x v="51"/>
  </r>
  <r>
    <x v="750"/>
    <x v="7"/>
    <n v="0"/>
    <x v="51"/>
  </r>
  <r>
    <x v="750"/>
    <x v="8"/>
    <m/>
    <x v="51"/>
  </r>
  <r>
    <x v="750"/>
    <x v="9"/>
    <m/>
    <x v="51"/>
  </r>
  <r>
    <x v="750"/>
    <x v="10"/>
    <m/>
    <x v="51"/>
  </r>
  <r>
    <x v="750"/>
    <x v="11"/>
    <m/>
    <x v="51"/>
  </r>
  <r>
    <x v="750"/>
    <x v="12"/>
    <m/>
    <x v="51"/>
  </r>
  <r>
    <x v="750"/>
    <x v="13"/>
    <m/>
    <x v="51"/>
  </r>
  <r>
    <x v="750"/>
    <x v="14"/>
    <n v="0"/>
    <x v="51"/>
  </r>
  <r>
    <x v="750"/>
    <x v="15"/>
    <n v="0"/>
    <x v="51"/>
  </r>
  <r>
    <x v="750"/>
    <x v="16"/>
    <n v="0"/>
    <x v="51"/>
  </r>
  <r>
    <x v="750"/>
    <x v="17"/>
    <n v="0"/>
    <x v="51"/>
  </r>
  <r>
    <x v="750"/>
    <x v="18"/>
    <m/>
    <x v="51"/>
  </r>
  <r>
    <x v="750"/>
    <x v="19"/>
    <m/>
    <x v="51"/>
  </r>
  <r>
    <x v="772"/>
    <x v="0"/>
    <s v="Prost"/>
    <x v="51"/>
  </r>
  <r>
    <x v="772"/>
    <x v="1"/>
    <s v="Acer"/>
    <x v="51"/>
  </r>
  <r>
    <x v="772"/>
    <x v="2"/>
    <n v="0"/>
    <x v="51"/>
  </r>
  <r>
    <x v="772"/>
    <x v="3"/>
    <n v="0"/>
    <x v="51"/>
  </r>
  <r>
    <x v="772"/>
    <x v="4"/>
    <n v="0"/>
    <x v="51"/>
  </r>
  <r>
    <x v="772"/>
    <x v="5"/>
    <n v="0"/>
    <x v="51"/>
  </r>
  <r>
    <x v="772"/>
    <x v="6"/>
    <n v="0"/>
    <x v="51"/>
  </r>
  <r>
    <x v="772"/>
    <x v="7"/>
    <n v="0"/>
    <x v="51"/>
  </r>
  <r>
    <x v="772"/>
    <x v="8"/>
    <m/>
    <x v="51"/>
  </r>
  <r>
    <x v="772"/>
    <x v="9"/>
    <m/>
    <x v="51"/>
  </r>
  <r>
    <x v="772"/>
    <x v="10"/>
    <m/>
    <x v="51"/>
  </r>
  <r>
    <x v="772"/>
    <x v="11"/>
    <m/>
    <x v="51"/>
  </r>
  <r>
    <x v="772"/>
    <x v="12"/>
    <m/>
    <x v="51"/>
  </r>
  <r>
    <x v="772"/>
    <x v="13"/>
    <m/>
    <x v="51"/>
  </r>
  <r>
    <x v="772"/>
    <x v="14"/>
    <n v="0"/>
    <x v="51"/>
  </r>
  <r>
    <x v="772"/>
    <x v="15"/>
    <n v="0"/>
    <x v="51"/>
  </r>
  <r>
    <x v="772"/>
    <x v="16"/>
    <n v="0"/>
    <x v="51"/>
  </r>
  <r>
    <x v="772"/>
    <x v="17"/>
    <n v="0"/>
    <x v="51"/>
  </r>
  <r>
    <x v="772"/>
    <x v="18"/>
    <m/>
    <x v="51"/>
  </r>
  <r>
    <x v="772"/>
    <x v="19"/>
    <m/>
    <x v="51"/>
  </r>
  <r>
    <x v="767"/>
    <x v="0"/>
    <s v="Minardi"/>
    <x v="52"/>
  </r>
  <r>
    <x v="767"/>
    <x v="1"/>
    <s v="Asiatech"/>
    <x v="52"/>
  </r>
  <r>
    <x v="767"/>
    <x v="2"/>
    <n v="0"/>
    <x v="52"/>
  </r>
  <r>
    <x v="767"/>
    <x v="3"/>
    <n v="0"/>
    <x v="52"/>
  </r>
  <r>
    <x v="767"/>
    <x v="4"/>
    <n v="0"/>
    <x v="52"/>
  </r>
  <r>
    <x v="767"/>
    <x v="5"/>
    <n v="0"/>
    <x v="52"/>
  </r>
  <r>
    <x v="767"/>
    <x v="6"/>
    <n v="0"/>
    <x v="52"/>
  </r>
  <r>
    <x v="767"/>
    <x v="7"/>
    <n v="0"/>
    <x v="52"/>
  </r>
  <r>
    <x v="767"/>
    <x v="8"/>
    <m/>
    <x v="52"/>
  </r>
  <r>
    <x v="767"/>
    <x v="9"/>
    <m/>
    <x v="52"/>
  </r>
  <r>
    <x v="767"/>
    <x v="10"/>
    <m/>
    <x v="52"/>
  </r>
  <r>
    <x v="767"/>
    <x v="11"/>
    <m/>
    <x v="52"/>
  </r>
  <r>
    <x v="767"/>
    <x v="12"/>
    <m/>
    <x v="52"/>
  </r>
  <r>
    <x v="767"/>
    <x v="13"/>
    <m/>
    <x v="52"/>
  </r>
  <r>
    <x v="767"/>
    <x v="14"/>
    <n v="0"/>
    <x v="52"/>
  </r>
  <r>
    <x v="767"/>
    <x v="15"/>
    <n v="0"/>
    <x v="52"/>
  </r>
  <r>
    <x v="767"/>
    <x v="16"/>
    <n v="0"/>
    <x v="52"/>
  </r>
  <r>
    <x v="767"/>
    <x v="17"/>
    <n v="0"/>
    <x v="52"/>
  </r>
  <r>
    <x v="767"/>
    <x v="18"/>
    <m/>
    <x v="52"/>
  </r>
  <r>
    <x v="767"/>
    <x v="19"/>
    <m/>
    <x v="52"/>
  </r>
  <r>
    <x v="773"/>
    <x v="0"/>
    <s v="Toyota"/>
    <x v="52"/>
  </r>
  <r>
    <x v="773"/>
    <x v="1"/>
    <s v="Toyota"/>
    <x v="52"/>
  </r>
  <r>
    <x v="773"/>
    <x v="2"/>
    <n v="0"/>
    <x v="52"/>
  </r>
  <r>
    <x v="773"/>
    <x v="3"/>
    <n v="0"/>
    <x v="52"/>
  </r>
  <r>
    <x v="773"/>
    <x v="4"/>
    <n v="0"/>
    <x v="52"/>
  </r>
  <r>
    <x v="773"/>
    <x v="5"/>
    <n v="0"/>
    <x v="52"/>
  </r>
  <r>
    <x v="773"/>
    <x v="6"/>
    <n v="0"/>
    <x v="52"/>
  </r>
  <r>
    <x v="773"/>
    <x v="7"/>
    <n v="0"/>
    <x v="52"/>
  </r>
  <r>
    <x v="773"/>
    <x v="8"/>
    <m/>
    <x v="52"/>
  </r>
  <r>
    <x v="773"/>
    <x v="9"/>
    <m/>
    <x v="52"/>
  </r>
  <r>
    <x v="773"/>
    <x v="10"/>
    <m/>
    <x v="52"/>
  </r>
  <r>
    <x v="773"/>
    <x v="11"/>
    <m/>
    <x v="52"/>
  </r>
  <r>
    <x v="773"/>
    <x v="12"/>
    <m/>
    <x v="52"/>
  </r>
  <r>
    <x v="773"/>
    <x v="13"/>
    <m/>
    <x v="52"/>
  </r>
  <r>
    <x v="773"/>
    <x v="14"/>
    <n v="0"/>
    <x v="52"/>
  </r>
  <r>
    <x v="773"/>
    <x v="15"/>
    <n v="0"/>
    <x v="52"/>
  </r>
  <r>
    <x v="773"/>
    <x v="16"/>
    <n v="0"/>
    <x v="52"/>
  </r>
  <r>
    <x v="773"/>
    <x v="17"/>
    <n v="0"/>
    <x v="52"/>
  </r>
  <r>
    <x v="773"/>
    <x v="18"/>
    <m/>
    <x v="52"/>
  </r>
  <r>
    <x v="773"/>
    <x v="19"/>
    <m/>
    <x v="52"/>
  </r>
  <r>
    <x v="729"/>
    <x v="0"/>
    <s v="Mclaren"/>
    <x v="52"/>
  </r>
  <r>
    <x v="729"/>
    <x v="1"/>
    <s v="Mercedes"/>
    <x v="52"/>
  </r>
  <r>
    <x v="729"/>
    <x v="2"/>
    <n v="1"/>
    <x v="52"/>
  </r>
  <r>
    <x v="729"/>
    <x v="3"/>
    <n v="1"/>
    <x v="52"/>
  </r>
  <r>
    <x v="729"/>
    <x v="4"/>
    <n v="4"/>
    <x v="52"/>
  </r>
  <r>
    <x v="729"/>
    <x v="5"/>
    <n v="1"/>
    <x v="52"/>
  </r>
  <r>
    <x v="729"/>
    <x v="6"/>
    <n v="2"/>
    <x v="52"/>
  </r>
  <r>
    <x v="729"/>
    <x v="7"/>
    <n v="2"/>
    <x v="52"/>
  </r>
  <r>
    <x v="729"/>
    <x v="8"/>
    <m/>
    <x v="52"/>
  </r>
  <r>
    <x v="729"/>
    <x v="9"/>
    <m/>
    <x v="52"/>
  </r>
  <r>
    <x v="729"/>
    <x v="10"/>
    <m/>
    <x v="52"/>
  </r>
  <r>
    <x v="729"/>
    <x v="11"/>
    <m/>
    <x v="52"/>
  </r>
  <r>
    <x v="729"/>
    <x v="12"/>
    <m/>
    <x v="52"/>
  </r>
  <r>
    <x v="729"/>
    <x v="13"/>
    <m/>
    <x v="52"/>
  </r>
  <r>
    <x v="729"/>
    <x v="14"/>
    <n v="41"/>
    <x v="52"/>
  </r>
  <r>
    <x v="729"/>
    <x v="15"/>
    <n v="41"/>
    <x v="52"/>
  </r>
  <r>
    <x v="729"/>
    <x v="16"/>
    <n v="41"/>
    <x v="52"/>
  </r>
  <r>
    <x v="729"/>
    <x v="17"/>
    <n v="41"/>
    <x v="52"/>
  </r>
  <r>
    <x v="729"/>
    <x v="18"/>
    <m/>
    <x v="52"/>
  </r>
  <r>
    <x v="729"/>
    <x v="19"/>
    <n v="1"/>
    <x v="52"/>
  </r>
  <r>
    <x v="774"/>
    <x v="0"/>
    <s v="Minardi"/>
    <x v="52"/>
  </r>
  <r>
    <x v="774"/>
    <x v="1"/>
    <s v="Asiatech"/>
    <x v="52"/>
  </r>
  <r>
    <x v="774"/>
    <x v="2"/>
    <n v="0"/>
    <x v="52"/>
  </r>
  <r>
    <x v="774"/>
    <x v="3"/>
    <n v="0"/>
    <x v="52"/>
  </r>
  <r>
    <x v="774"/>
    <x v="4"/>
    <n v="0"/>
    <x v="52"/>
  </r>
  <r>
    <x v="774"/>
    <x v="5"/>
    <n v="0"/>
    <x v="52"/>
  </r>
  <r>
    <x v="774"/>
    <x v="6"/>
    <n v="0"/>
    <x v="52"/>
  </r>
  <r>
    <x v="774"/>
    <x v="7"/>
    <n v="0"/>
    <x v="52"/>
  </r>
  <r>
    <x v="774"/>
    <x v="8"/>
    <m/>
    <x v="52"/>
  </r>
  <r>
    <x v="774"/>
    <x v="9"/>
    <m/>
    <x v="52"/>
  </r>
  <r>
    <x v="774"/>
    <x v="10"/>
    <m/>
    <x v="52"/>
  </r>
  <r>
    <x v="774"/>
    <x v="11"/>
    <m/>
    <x v="52"/>
  </r>
  <r>
    <x v="774"/>
    <x v="12"/>
    <m/>
    <x v="52"/>
  </r>
  <r>
    <x v="774"/>
    <x v="13"/>
    <m/>
    <x v="52"/>
  </r>
  <r>
    <x v="774"/>
    <x v="14"/>
    <n v="0"/>
    <x v="52"/>
  </r>
  <r>
    <x v="774"/>
    <x v="15"/>
    <n v="0"/>
    <x v="52"/>
  </r>
  <r>
    <x v="774"/>
    <x v="16"/>
    <n v="0"/>
    <x v="52"/>
  </r>
  <r>
    <x v="774"/>
    <x v="17"/>
    <n v="0"/>
    <x v="52"/>
  </r>
  <r>
    <x v="774"/>
    <x v="18"/>
    <m/>
    <x v="52"/>
  </r>
  <r>
    <x v="774"/>
    <x v="19"/>
    <n v="0"/>
    <x v="52"/>
  </r>
  <r>
    <x v="768"/>
    <x v="0"/>
    <s v="Arrows"/>
    <x v="52"/>
  </r>
  <r>
    <x v="768"/>
    <x v="1"/>
    <s v="Ford"/>
    <x v="52"/>
  </r>
  <r>
    <x v="768"/>
    <x v="2"/>
    <n v="0"/>
    <x v="52"/>
  </r>
  <r>
    <x v="768"/>
    <x v="3"/>
    <n v="0"/>
    <x v="52"/>
  </r>
  <r>
    <x v="768"/>
    <x v="4"/>
    <n v="0"/>
    <x v="52"/>
  </r>
  <r>
    <x v="768"/>
    <x v="5"/>
    <n v="0"/>
    <x v="52"/>
  </r>
  <r>
    <x v="768"/>
    <x v="6"/>
    <n v="0"/>
    <x v="52"/>
  </r>
  <r>
    <x v="768"/>
    <x v="7"/>
    <n v="0"/>
    <x v="52"/>
  </r>
  <r>
    <x v="768"/>
    <x v="8"/>
    <m/>
    <x v="52"/>
  </r>
  <r>
    <x v="768"/>
    <x v="9"/>
    <m/>
    <x v="52"/>
  </r>
  <r>
    <x v="768"/>
    <x v="10"/>
    <m/>
    <x v="52"/>
  </r>
  <r>
    <x v="768"/>
    <x v="11"/>
    <m/>
    <x v="52"/>
  </r>
  <r>
    <x v="768"/>
    <x v="12"/>
    <m/>
    <x v="52"/>
  </r>
  <r>
    <x v="768"/>
    <x v="13"/>
    <m/>
    <x v="52"/>
  </r>
  <r>
    <x v="768"/>
    <x v="14"/>
    <n v="0"/>
    <x v="52"/>
  </r>
  <r>
    <x v="768"/>
    <x v="15"/>
    <n v="0"/>
    <x v="52"/>
  </r>
  <r>
    <x v="768"/>
    <x v="16"/>
    <n v="0"/>
    <x v="52"/>
  </r>
  <r>
    <x v="768"/>
    <x v="17"/>
    <n v="0"/>
    <x v="52"/>
  </r>
  <r>
    <x v="768"/>
    <x v="18"/>
    <m/>
    <x v="52"/>
  </r>
  <r>
    <x v="768"/>
    <x v="19"/>
    <m/>
    <x v="52"/>
  </r>
  <r>
    <x v="720"/>
    <x v="0"/>
    <s v="Jaguar"/>
    <x v="52"/>
  </r>
  <r>
    <x v="720"/>
    <x v="1"/>
    <s v="Ford"/>
    <x v="52"/>
  </r>
  <r>
    <x v="720"/>
    <x v="2"/>
    <n v="0"/>
    <x v="52"/>
  </r>
  <r>
    <x v="720"/>
    <x v="3"/>
    <n v="0"/>
    <x v="52"/>
  </r>
  <r>
    <x v="720"/>
    <x v="4"/>
    <n v="1"/>
    <x v="52"/>
  </r>
  <r>
    <x v="720"/>
    <x v="5"/>
    <n v="1"/>
    <x v="52"/>
  </r>
  <r>
    <x v="720"/>
    <x v="6"/>
    <n v="0"/>
    <x v="52"/>
  </r>
  <r>
    <x v="720"/>
    <x v="7"/>
    <n v="1"/>
    <x v="52"/>
  </r>
  <r>
    <x v="720"/>
    <x v="8"/>
    <m/>
    <x v="52"/>
  </r>
  <r>
    <x v="720"/>
    <x v="9"/>
    <m/>
    <x v="52"/>
  </r>
  <r>
    <x v="720"/>
    <x v="10"/>
    <m/>
    <x v="52"/>
  </r>
  <r>
    <x v="720"/>
    <x v="11"/>
    <m/>
    <x v="52"/>
  </r>
  <r>
    <x v="720"/>
    <x v="12"/>
    <m/>
    <x v="52"/>
  </r>
  <r>
    <x v="720"/>
    <x v="13"/>
    <m/>
    <x v="52"/>
  </r>
  <r>
    <x v="720"/>
    <x v="14"/>
    <n v="8"/>
    <x v="52"/>
  </r>
  <r>
    <x v="720"/>
    <x v="15"/>
    <n v="8"/>
    <x v="52"/>
  </r>
  <r>
    <x v="720"/>
    <x v="16"/>
    <n v="8"/>
    <x v="52"/>
  </r>
  <r>
    <x v="720"/>
    <x v="17"/>
    <n v="8"/>
    <x v="52"/>
  </r>
  <r>
    <x v="720"/>
    <x v="18"/>
    <m/>
    <x v="52"/>
  </r>
  <r>
    <x v="720"/>
    <x v="19"/>
    <m/>
    <x v="52"/>
  </r>
  <r>
    <x v="775"/>
    <x v="0"/>
    <s v="Sauber"/>
    <x v="52"/>
  </r>
  <r>
    <x v="775"/>
    <x v="1"/>
    <s v="Petronas"/>
    <x v="52"/>
  </r>
  <r>
    <x v="775"/>
    <x v="2"/>
    <n v="0"/>
    <x v="52"/>
  </r>
  <r>
    <x v="775"/>
    <x v="3"/>
    <n v="0"/>
    <x v="52"/>
  </r>
  <r>
    <x v="775"/>
    <x v="4"/>
    <n v="0"/>
    <x v="52"/>
  </r>
  <r>
    <x v="775"/>
    <x v="5"/>
    <n v="0"/>
    <x v="52"/>
  </r>
  <r>
    <x v="775"/>
    <x v="6"/>
    <n v="1"/>
    <x v="52"/>
  </r>
  <r>
    <x v="775"/>
    <x v="7"/>
    <n v="2"/>
    <x v="52"/>
  </r>
  <r>
    <x v="775"/>
    <x v="8"/>
    <m/>
    <x v="52"/>
  </r>
  <r>
    <x v="775"/>
    <x v="9"/>
    <m/>
    <x v="52"/>
  </r>
  <r>
    <x v="775"/>
    <x v="10"/>
    <m/>
    <x v="52"/>
  </r>
  <r>
    <x v="775"/>
    <x v="11"/>
    <m/>
    <x v="52"/>
  </r>
  <r>
    <x v="775"/>
    <x v="12"/>
    <m/>
    <x v="52"/>
  </r>
  <r>
    <x v="775"/>
    <x v="13"/>
    <m/>
    <x v="52"/>
  </r>
  <r>
    <x v="775"/>
    <x v="14"/>
    <n v="4"/>
    <x v="52"/>
  </r>
  <r>
    <x v="775"/>
    <x v="15"/>
    <n v="4"/>
    <x v="52"/>
  </r>
  <r>
    <x v="775"/>
    <x v="16"/>
    <n v="4"/>
    <x v="52"/>
  </r>
  <r>
    <x v="775"/>
    <x v="17"/>
    <n v="4"/>
    <x v="52"/>
  </r>
  <r>
    <x v="775"/>
    <x v="18"/>
    <m/>
    <x v="52"/>
  </r>
  <r>
    <x v="775"/>
    <x v="19"/>
    <m/>
    <x v="52"/>
  </r>
  <r>
    <x v="748"/>
    <x v="0"/>
    <s v="Jordan"/>
    <x v="52"/>
  </r>
  <r>
    <x v="748"/>
    <x v="1"/>
    <s v="Honda"/>
    <x v="52"/>
  </r>
  <r>
    <x v="748"/>
    <x v="2"/>
    <n v="0"/>
    <x v="52"/>
  </r>
  <r>
    <x v="748"/>
    <x v="3"/>
    <n v="0"/>
    <x v="52"/>
  </r>
  <r>
    <x v="748"/>
    <x v="4"/>
    <n v="0"/>
    <x v="52"/>
  </r>
  <r>
    <x v="748"/>
    <x v="5"/>
    <n v="0"/>
    <x v="52"/>
  </r>
  <r>
    <x v="748"/>
    <x v="6"/>
    <n v="3"/>
    <x v="52"/>
  </r>
  <r>
    <x v="748"/>
    <x v="7"/>
    <n v="1"/>
    <x v="52"/>
  </r>
  <r>
    <x v="748"/>
    <x v="8"/>
    <m/>
    <x v="52"/>
  </r>
  <r>
    <x v="748"/>
    <x v="9"/>
    <m/>
    <x v="52"/>
  </r>
  <r>
    <x v="748"/>
    <x v="10"/>
    <m/>
    <x v="52"/>
  </r>
  <r>
    <x v="748"/>
    <x v="11"/>
    <m/>
    <x v="52"/>
  </r>
  <r>
    <x v="748"/>
    <x v="12"/>
    <m/>
    <x v="52"/>
  </r>
  <r>
    <x v="748"/>
    <x v="13"/>
    <m/>
    <x v="52"/>
  </r>
  <r>
    <x v="748"/>
    <x v="14"/>
    <n v="7"/>
    <x v="52"/>
  </r>
  <r>
    <x v="748"/>
    <x v="15"/>
    <n v="7"/>
    <x v="52"/>
  </r>
  <r>
    <x v="748"/>
    <x v="16"/>
    <n v="7"/>
    <x v="52"/>
  </r>
  <r>
    <x v="748"/>
    <x v="17"/>
    <n v="7"/>
    <x v="52"/>
  </r>
  <r>
    <x v="748"/>
    <x v="18"/>
    <m/>
    <x v="52"/>
  </r>
  <r>
    <x v="748"/>
    <x v="19"/>
    <m/>
    <x v="52"/>
  </r>
  <r>
    <x v="732"/>
    <x v="0"/>
    <s v="Arrows"/>
    <x v="52"/>
  </r>
  <r>
    <x v="732"/>
    <x v="1"/>
    <s v="Ford"/>
    <x v="52"/>
  </r>
  <r>
    <x v="732"/>
    <x v="2"/>
    <n v="0"/>
    <x v="52"/>
  </r>
  <r>
    <x v="732"/>
    <x v="3"/>
    <n v="0"/>
    <x v="52"/>
  </r>
  <r>
    <x v="732"/>
    <x v="4"/>
    <n v="0"/>
    <x v="52"/>
  </r>
  <r>
    <x v="732"/>
    <x v="5"/>
    <n v="0"/>
    <x v="52"/>
  </r>
  <r>
    <x v="732"/>
    <x v="6"/>
    <n v="0"/>
    <x v="52"/>
  </r>
  <r>
    <x v="732"/>
    <x v="7"/>
    <n v="2"/>
    <x v="52"/>
  </r>
  <r>
    <x v="732"/>
    <x v="8"/>
    <m/>
    <x v="52"/>
  </r>
  <r>
    <x v="732"/>
    <x v="9"/>
    <m/>
    <x v="52"/>
  </r>
  <r>
    <x v="732"/>
    <x v="10"/>
    <m/>
    <x v="52"/>
  </r>
  <r>
    <x v="732"/>
    <x v="11"/>
    <m/>
    <x v="52"/>
  </r>
  <r>
    <x v="732"/>
    <x v="12"/>
    <m/>
    <x v="52"/>
  </r>
  <r>
    <x v="732"/>
    <x v="13"/>
    <m/>
    <x v="52"/>
  </r>
  <r>
    <x v="732"/>
    <x v="14"/>
    <n v="2"/>
    <x v="52"/>
  </r>
  <r>
    <x v="732"/>
    <x v="15"/>
    <n v="2"/>
    <x v="52"/>
  </r>
  <r>
    <x v="732"/>
    <x v="16"/>
    <n v="2"/>
    <x v="52"/>
  </r>
  <r>
    <x v="732"/>
    <x v="17"/>
    <n v="2"/>
    <x v="52"/>
  </r>
  <r>
    <x v="732"/>
    <x v="18"/>
    <m/>
    <x v="52"/>
  </r>
  <r>
    <x v="732"/>
    <x v="19"/>
    <m/>
    <x v="52"/>
  </r>
  <r>
    <x v="630"/>
    <x v="0"/>
    <s v="Bar"/>
    <x v="52"/>
  </r>
  <r>
    <x v="630"/>
    <x v="1"/>
    <s v="Honda"/>
    <x v="52"/>
  </r>
  <r>
    <x v="630"/>
    <x v="2"/>
    <n v="0"/>
    <x v="52"/>
  </r>
  <r>
    <x v="630"/>
    <x v="3"/>
    <n v="0"/>
    <x v="52"/>
  </r>
  <r>
    <x v="630"/>
    <x v="4"/>
    <n v="0"/>
    <x v="52"/>
  </r>
  <r>
    <x v="630"/>
    <x v="5"/>
    <n v="1"/>
    <x v="52"/>
  </r>
  <r>
    <x v="630"/>
    <x v="6"/>
    <n v="0"/>
    <x v="52"/>
  </r>
  <r>
    <x v="630"/>
    <x v="7"/>
    <n v="1"/>
    <x v="52"/>
  </r>
  <r>
    <x v="630"/>
    <x v="8"/>
    <m/>
    <x v="52"/>
  </r>
  <r>
    <x v="630"/>
    <x v="9"/>
    <m/>
    <x v="52"/>
  </r>
  <r>
    <x v="630"/>
    <x v="10"/>
    <m/>
    <x v="52"/>
  </r>
  <r>
    <x v="630"/>
    <x v="11"/>
    <m/>
    <x v="52"/>
  </r>
  <r>
    <x v="630"/>
    <x v="12"/>
    <m/>
    <x v="52"/>
  </r>
  <r>
    <x v="630"/>
    <x v="13"/>
    <m/>
    <x v="52"/>
  </r>
  <r>
    <x v="630"/>
    <x v="14"/>
    <n v="4"/>
    <x v="52"/>
  </r>
  <r>
    <x v="630"/>
    <x v="15"/>
    <n v="4"/>
    <x v="52"/>
  </r>
  <r>
    <x v="630"/>
    <x v="16"/>
    <n v="4"/>
    <x v="52"/>
  </r>
  <r>
    <x v="630"/>
    <x v="17"/>
    <n v="4"/>
    <x v="52"/>
  </r>
  <r>
    <x v="630"/>
    <x v="18"/>
    <m/>
    <x v="52"/>
  </r>
  <r>
    <x v="630"/>
    <x v="19"/>
    <m/>
    <x v="52"/>
  </r>
  <r>
    <x v="752"/>
    <x v="0"/>
    <s v="Renault"/>
    <x v="52"/>
  </r>
  <r>
    <x v="752"/>
    <x v="1"/>
    <s v="Renault"/>
    <x v="52"/>
  </r>
  <r>
    <x v="752"/>
    <x v="2"/>
    <n v="0"/>
    <x v="52"/>
  </r>
  <r>
    <x v="752"/>
    <x v="3"/>
    <n v="0"/>
    <x v="52"/>
  </r>
  <r>
    <x v="752"/>
    <x v="4"/>
    <n v="0"/>
    <x v="52"/>
  </r>
  <r>
    <x v="752"/>
    <x v="5"/>
    <n v="2"/>
    <x v="52"/>
  </r>
  <r>
    <x v="752"/>
    <x v="6"/>
    <n v="1"/>
    <x v="52"/>
  </r>
  <r>
    <x v="752"/>
    <x v="7"/>
    <n v="1"/>
    <x v="52"/>
  </r>
  <r>
    <x v="752"/>
    <x v="8"/>
    <m/>
    <x v="52"/>
  </r>
  <r>
    <x v="752"/>
    <x v="9"/>
    <m/>
    <x v="52"/>
  </r>
  <r>
    <x v="752"/>
    <x v="10"/>
    <m/>
    <x v="52"/>
  </r>
  <r>
    <x v="752"/>
    <x v="11"/>
    <m/>
    <x v="52"/>
  </r>
  <r>
    <x v="752"/>
    <x v="12"/>
    <m/>
    <x v="52"/>
  </r>
  <r>
    <x v="752"/>
    <x v="13"/>
    <m/>
    <x v="52"/>
  </r>
  <r>
    <x v="752"/>
    <x v="14"/>
    <n v="9"/>
    <x v="52"/>
  </r>
  <r>
    <x v="752"/>
    <x v="15"/>
    <n v="9"/>
    <x v="52"/>
  </r>
  <r>
    <x v="752"/>
    <x v="16"/>
    <n v="9"/>
    <x v="52"/>
  </r>
  <r>
    <x v="752"/>
    <x v="17"/>
    <n v="9"/>
    <x v="52"/>
  </r>
  <r>
    <x v="752"/>
    <x v="18"/>
    <m/>
    <x v="52"/>
  </r>
  <r>
    <x v="752"/>
    <x v="19"/>
    <m/>
    <x v="52"/>
  </r>
  <r>
    <x v="764"/>
    <x v="0"/>
    <s v="Renault"/>
    <x v="52"/>
  </r>
  <r>
    <x v="764"/>
    <x v="1"/>
    <s v="Renault"/>
    <x v="52"/>
  </r>
  <r>
    <x v="764"/>
    <x v="2"/>
    <n v="0"/>
    <x v="52"/>
  </r>
  <r>
    <x v="764"/>
    <x v="3"/>
    <n v="0"/>
    <x v="52"/>
  </r>
  <r>
    <x v="764"/>
    <x v="4"/>
    <n v="0"/>
    <x v="52"/>
  </r>
  <r>
    <x v="764"/>
    <x v="5"/>
    <n v="2"/>
    <x v="52"/>
  </r>
  <r>
    <x v="764"/>
    <x v="6"/>
    <n v="3"/>
    <x v="52"/>
  </r>
  <r>
    <x v="764"/>
    <x v="7"/>
    <n v="2"/>
    <x v="52"/>
  </r>
  <r>
    <x v="764"/>
    <x v="8"/>
    <m/>
    <x v="52"/>
  </r>
  <r>
    <x v="764"/>
    <x v="9"/>
    <m/>
    <x v="52"/>
  </r>
  <r>
    <x v="764"/>
    <x v="10"/>
    <m/>
    <x v="52"/>
  </r>
  <r>
    <x v="764"/>
    <x v="11"/>
    <m/>
    <x v="52"/>
  </r>
  <r>
    <x v="764"/>
    <x v="12"/>
    <m/>
    <x v="52"/>
  </r>
  <r>
    <x v="764"/>
    <x v="13"/>
    <m/>
    <x v="52"/>
  </r>
  <r>
    <x v="764"/>
    <x v="14"/>
    <n v="14"/>
    <x v="52"/>
  </r>
  <r>
    <x v="764"/>
    <x v="15"/>
    <n v="14"/>
    <x v="52"/>
  </r>
  <r>
    <x v="764"/>
    <x v="16"/>
    <n v="14"/>
    <x v="52"/>
  </r>
  <r>
    <x v="764"/>
    <x v="17"/>
    <n v="14"/>
    <x v="52"/>
  </r>
  <r>
    <x v="764"/>
    <x v="18"/>
    <m/>
    <x v="52"/>
  </r>
  <r>
    <x v="764"/>
    <x v="19"/>
    <m/>
    <x v="52"/>
  </r>
  <r>
    <x v="770"/>
    <x v="0"/>
    <s v="Williams"/>
    <x v="52"/>
  </r>
  <r>
    <x v="770"/>
    <x v="1"/>
    <s v="BMW"/>
    <x v="52"/>
  </r>
  <r>
    <x v="770"/>
    <x v="2"/>
    <n v="0"/>
    <x v="52"/>
  </r>
  <r>
    <x v="770"/>
    <x v="3"/>
    <n v="4"/>
    <x v="52"/>
  </r>
  <r>
    <x v="770"/>
    <x v="4"/>
    <n v="3"/>
    <x v="52"/>
  </r>
  <r>
    <x v="770"/>
    <x v="5"/>
    <n v="4"/>
    <x v="52"/>
  </r>
  <r>
    <x v="770"/>
    <x v="6"/>
    <n v="1"/>
    <x v="52"/>
  </r>
  <r>
    <x v="770"/>
    <x v="7"/>
    <n v="0"/>
    <x v="52"/>
  </r>
  <r>
    <x v="770"/>
    <x v="8"/>
    <m/>
    <x v="52"/>
  </r>
  <r>
    <x v="770"/>
    <x v="9"/>
    <m/>
    <x v="52"/>
  </r>
  <r>
    <x v="770"/>
    <x v="10"/>
    <m/>
    <x v="52"/>
  </r>
  <r>
    <x v="770"/>
    <x v="11"/>
    <m/>
    <x v="52"/>
  </r>
  <r>
    <x v="770"/>
    <x v="12"/>
    <m/>
    <x v="52"/>
  </r>
  <r>
    <x v="770"/>
    <x v="13"/>
    <m/>
    <x v="52"/>
  </r>
  <r>
    <x v="770"/>
    <x v="14"/>
    <n v="50"/>
    <x v="52"/>
  </r>
  <r>
    <x v="770"/>
    <x v="15"/>
    <n v="50"/>
    <x v="52"/>
  </r>
  <r>
    <x v="770"/>
    <x v="16"/>
    <n v="50"/>
    <x v="52"/>
  </r>
  <r>
    <x v="770"/>
    <x v="17"/>
    <n v="50"/>
    <x v="52"/>
  </r>
  <r>
    <x v="770"/>
    <x v="18"/>
    <n v="7"/>
    <x v="52"/>
  </r>
  <r>
    <x v="770"/>
    <x v="19"/>
    <n v="3"/>
    <x v="52"/>
  </r>
  <r>
    <x v="771"/>
    <x v="0"/>
    <s v="Mclaren"/>
    <x v="52"/>
  </r>
  <r>
    <x v="771"/>
    <x v="1"/>
    <s v="Mercedes"/>
    <x v="52"/>
  </r>
  <r>
    <x v="771"/>
    <x v="2"/>
    <n v="0"/>
    <x v="52"/>
  </r>
  <r>
    <x v="771"/>
    <x v="3"/>
    <n v="1"/>
    <x v="52"/>
  </r>
  <r>
    <x v="771"/>
    <x v="4"/>
    <n v="3"/>
    <x v="52"/>
  </r>
  <r>
    <x v="771"/>
    <x v="5"/>
    <n v="2"/>
    <x v="52"/>
  </r>
  <r>
    <x v="771"/>
    <x v="6"/>
    <n v="0"/>
    <x v="52"/>
  </r>
  <r>
    <x v="771"/>
    <x v="7"/>
    <n v="0"/>
    <x v="52"/>
  </r>
  <r>
    <x v="771"/>
    <x v="8"/>
    <m/>
    <x v="52"/>
  </r>
  <r>
    <x v="771"/>
    <x v="9"/>
    <m/>
    <x v="52"/>
  </r>
  <r>
    <x v="771"/>
    <x v="10"/>
    <m/>
    <x v="52"/>
  </r>
  <r>
    <x v="771"/>
    <x v="11"/>
    <m/>
    <x v="52"/>
  </r>
  <r>
    <x v="771"/>
    <x v="12"/>
    <m/>
    <x v="52"/>
  </r>
  <r>
    <x v="771"/>
    <x v="13"/>
    <m/>
    <x v="52"/>
  </r>
  <r>
    <x v="771"/>
    <x v="14"/>
    <n v="24"/>
    <x v="52"/>
  </r>
  <r>
    <x v="771"/>
    <x v="15"/>
    <n v="24"/>
    <x v="52"/>
  </r>
  <r>
    <x v="771"/>
    <x v="16"/>
    <n v="24"/>
    <x v="52"/>
  </r>
  <r>
    <x v="771"/>
    <x v="17"/>
    <n v="24"/>
    <x v="52"/>
  </r>
  <r>
    <x v="771"/>
    <x v="18"/>
    <m/>
    <x v="52"/>
  </r>
  <r>
    <x v="771"/>
    <x v="19"/>
    <n v="1"/>
    <x v="52"/>
  </r>
  <r>
    <x v="776"/>
    <x v="0"/>
    <s v="Minardi"/>
    <x v="52"/>
  </r>
  <r>
    <x v="776"/>
    <x v="1"/>
    <s v="Asiatech"/>
    <x v="52"/>
  </r>
  <r>
    <x v="776"/>
    <x v="2"/>
    <n v="0"/>
    <x v="52"/>
  </r>
  <r>
    <x v="776"/>
    <x v="3"/>
    <n v="0"/>
    <x v="52"/>
  </r>
  <r>
    <x v="776"/>
    <x v="4"/>
    <n v="0"/>
    <x v="52"/>
  </r>
  <r>
    <x v="776"/>
    <x v="5"/>
    <n v="0"/>
    <x v="52"/>
  </r>
  <r>
    <x v="776"/>
    <x v="6"/>
    <n v="1"/>
    <x v="52"/>
  </r>
  <r>
    <x v="776"/>
    <x v="7"/>
    <n v="0"/>
    <x v="52"/>
  </r>
  <r>
    <x v="776"/>
    <x v="8"/>
    <m/>
    <x v="52"/>
  </r>
  <r>
    <x v="776"/>
    <x v="9"/>
    <m/>
    <x v="52"/>
  </r>
  <r>
    <x v="776"/>
    <x v="10"/>
    <m/>
    <x v="52"/>
  </r>
  <r>
    <x v="776"/>
    <x v="11"/>
    <m/>
    <x v="52"/>
  </r>
  <r>
    <x v="776"/>
    <x v="12"/>
    <m/>
    <x v="52"/>
  </r>
  <r>
    <x v="776"/>
    <x v="13"/>
    <m/>
    <x v="52"/>
  </r>
  <r>
    <x v="776"/>
    <x v="14"/>
    <n v="2"/>
    <x v="52"/>
  </r>
  <r>
    <x v="776"/>
    <x v="15"/>
    <n v="2"/>
    <x v="52"/>
  </r>
  <r>
    <x v="776"/>
    <x v="16"/>
    <n v="2"/>
    <x v="52"/>
  </r>
  <r>
    <x v="776"/>
    <x v="17"/>
    <n v="2"/>
    <x v="52"/>
  </r>
  <r>
    <x v="776"/>
    <x v="18"/>
    <m/>
    <x v="52"/>
  </r>
  <r>
    <x v="776"/>
    <x v="19"/>
    <m/>
    <x v="52"/>
  </r>
  <r>
    <x v="710"/>
    <x v="0"/>
    <s v="Ferrari"/>
    <x v="52"/>
  </r>
  <r>
    <x v="710"/>
    <x v="1"/>
    <s v="Ferrari"/>
    <x v="52"/>
  </r>
  <r>
    <x v="710"/>
    <x v="2"/>
    <n v="11"/>
    <x v="52"/>
  </r>
  <r>
    <x v="710"/>
    <x v="3"/>
    <n v="5"/>
    <x v="52"/>
  </r>
  <r>
    <x v="710"/>
    <x v="4"/>
    <n v="1"/>
    <x v="52"/>
  </r>
  <r>
    <x v="710"/>
    <x v="5"/>
    <n v="0"/>
    <x v="52"/>
  </r>
  <r>
    <x v="710"/>
    <x v="6"/>
    <n v="0"/>
    <x v="52"/>
  </r>
  <r>
    <x v="710"/>
    <x v="7"/>
    <n v="0"/>
    <x v="52"/>
  </r>
  <r>
    <x v="710"/>
    <x v="8"/>
    <m/>
    <x v="52"/>
  </r>
  <r>
    <x v="710"/>
    <x v="9"/>
    <m/>
    <x v="52"/>
  </r>
  <r>
    <x v="710"/>
    <x v="10"/>
    <m/>
    <x v="52"/>
  </r>
  <r>
    <x v="710"/>
    <x v="11"/>
    <m/>
    <x v="52"/>
  </r>
  <r>
    <x v="710"/>
    <x v="12"/>
    <n v="1"/>
    <x v="52"/>
  </r>
  <r>
    <x v="710"/>
    <x v="13"/>
    <n v="1"/>
    <x v="52"/>
  </r>
  <r>
    <x v="710"/>
    <x v="14"/>
    <n v="144"/>
    <x v="52"/>
  </r>
  <r>
    <x v="710"/>
    <x v="15"/>
    <n v="144"/>
    <x v="52"/>
  </r>
  <r>
    <x v="710"/>
    <x v="16"/>
    <n v="144"/>
    <x v="52"/>
  </r>
  <r>
    <x v="710"/>
    <x v="17"/>
    <n v="144"/>
    <x v="52"/>
  </r>
  <r>
    <x v="710"/>
    <x v="18"/>
    <n v="7"/>
    <x v="52"/>
  </r>
  <r>
    <x v="710"/>
    <x v="19"/>
    <n v="7"/>
    <x v="52"/>
  </r>
  <r>
    <x v="737"/>
    <x v="0"/>
    <s v="Toyota"/>
    <x v="52"/>
  </r>
  <r>
    <x v="737"/>
    <x v="1"/>
    <s v="Toyota"/>
    <x v="52"/>
  </r>
  <r>
    <x v="737"/>
    <x v="2"/>
    <n v="0"/>
    <x v="52"/>
  </r>
  <r>
    <x v="737"/>
    <x v="3"/>
    <n v="0"/>
    <x v="52"/>
  </r>
  <r>
    <x v="737"/>
    <x v="4"/>
    <n v="0"/>
    <x v="52"/>
  </r>
  <r>
    <x v="737"/>
    <x v="5"/>
    <n v="0"/>
    <x v="52"/>
  </r>
  <r>
    <x v="737"/>
    <x v="6"/>
    <n v="0"/>
    <x v="52"/>
  </r>
  <r>
    <x v="737"/>
    <x v="7"/>
    <n v="2"/>
    <x v="52"/>
  </r>
  <r>
    <x v="737"/>
    <x v="8"/>
    <m/>
    <x v="52"/>
  </r>
  <r>
    <x v="737"/>
    <x v="9"/>
    <m/>
    <x v="52"/>
  </r>
  <r>
    <x v="737"/>
    <x v="10"/>
    <m/>
    <x v="52"/>
  </r>
  <r>
    <x v="737"/>
    <x v="11"/>
    <m/>
    <x v="52"/>
  </r>
  <r>
    <x v="737"/>
    <x v="12"/>
    <m/>
    <x v="52"/>
  </r>
  <r>
    <x v="737"/>
    <x v="13"/>
    <m/>
    <x v="52"/>
  </r>
  <r>
    <x v="737"/>
    <x v="14"/>
    <n v="2"/>
    <x v="52"/>
  </r>
  <r>
    <x v="737"/>
    <x v="15"/>
    <n v="2"/>
    <x v="52"/>
  </r>
  <r>
    <x v="737"/>
    <x v="16"/>
    <n v="2"/>
    <x v="52"/>
  </r>
  <r>
    <x v="737"/>
    <x v="17"/>
    <n v="2"/>
    <x v="52"/>
  </r>
  <r>
    <x v="737"/>
    <x v="18"/>
    <m/>
    <x v="52"/>
  </r>
  <r>
    <x v="737"/>
    <x v="19"/>
    <m/>
    <x v="52"/>
  </r>
  <r>
    <x v="766"/>
    <x v="0"/>
    <s v="Sauber"/>
    <x v="52"/>
  </r>
  <r>
    <x v="766"/>
    <x v="1"/>
    <s v="Petronas"/>
    <x v="52"/>
  </r>
  <r>
    <x v="766"/>
    <x v="2"/>
    <n v="0"/>
    <x v="52"/>
  </r>
  <r>
    <x v="766"/>
    <x v="3"/>
    <n v="0"/>
    <x v="52"/>
  </r>
  <r>
    <x v="766"/>
    <x v="4"/>
    <n v="0"/>
    <x v="52"/>
  </r>
  <r>
    <x v="766"/>
    <x v="5"/>
    <n v="1"/>
    <x v="52"/>
  </r>
  <r>
    <x v="766"/>
    <x v="6"/>
    <n v="1"/>
    <x v="52"/>
  </r>
  <r>
    <x v="766"/>
    <x v="7"/>
    <n v="2"/>
    <x v="52"/>
  </r>
  <r>
    <x v="766"/>
    <x v="8"/>
    <m/>
    <x v="52"/>
  </r>
  <r>
    <x v="766"/>
    <x v="9"/>
    <m/>
    <x v="52"/>
  </r>
  <r>
    <x v="766"/>
    <x v="10"/>
    <m/>
    <x v="52"/>
  </r>
  <r>
    <x v="766"/>
    <x v="11"/>
    <m/>
    <x v="52"/>
  </r>
  <r>
    <x v="766"/>
    <x v="12"/>
    <m/>
    <x v="52"/>
  </r>
  <r>
    <x v="766"/>
    <x v="13"/>
    <m/>
    <x v="52"/>
  </r>
  <r>
    <x v="766"/>
    <x v="14"/>
    <n v="7"/>
    <x v="52"/>
  </r>
  <r>
    <x v="766"/>
    <x v="15"/>
    <n v="7"/>
    <x v="52"/>
  </r>
  <r>
    <x v="766"/>
    <x v="16"/>
    <n v="7"/>
    <x v="52"/>
  </r>
  <r>
    <x v="766"/>
    <x v="17"/>
    <n v="7"/>
    <x v="52"/>
  </r>
  <r>
    <x v="766"/>
    <x v="18"/>
    <m/>
    <x v="52"/>
  </r>
  <r>
    <x v="766"/>
    <x v="19"/>
    <m/>
    <x v="52"/>
  </r>
  <r>
    <x v="739"/>
    <x v="0"/>
    <s v="Bar"/>
    <x v="52"/>
  </r>
  <r>
    <x v="739"/>
    <x v="1"/>
    <s v="Honda"/>
    <x v="52"/>
  </r>
  <r>
    <x v="739"/>
    <x v="2"/>
    <n v="0"/>
    <x v="52"/>
  </r>
  <r>
    <x v="739"/>
    <x v="3"/>
    <n v="0"/>
    <x v="52"/>
  </r>
  <r>
    <x v="739"/>
    <x v="4"/>
    <n v="0"/>
    <x v="52"/>
  </r>
  <r>
    <x v="739"/>
    <x v="5"/>
    <n v="0"/>
    <x v="52"/>
  </r>
  <r>
    <x v="739"/>
    <x v="6"/>
    <n v="1"/>
    <x v="52"/>
  </r>
  <r>
    <x v="739"/>
    <x v="7"/>
    <n v="1"/>
    <x v="52"/>
  </r>
  <r>
    <x v="739"/>
    <x v="8"/>
    <m/>
    <x v="52"/>
  </r>
  <r>
    <x v="739"/>
    <x v="9"/>
    <m/>
    <x v="52"/>
  </r>
  <r>
    <x v="739"/>
    <x v="10"/>
    <m/>
    <x v="52"/>
  </r>
  <r>
    <x v="739"/>
    <x v="11"/>
    <m/>
    <x v="52"/>
  </r>
  <r>
    <x v="739"/>
    <x v="12"/>
    <m/>
    <x v="52"/>
  </r>
  <r>
    <x v="739"/>
    <x v="13"/>
    <m/>
    <x v="52"/>
  </r>
  <r>
    <x v="739"/>
    <x v="14"/>
    <n v="3"/>
    <x v="52"/>
  </r>
  <r>
    <x v="739"/>
    <x v="15"/>
    <n v="3"/>
    <x v="52"/>
  </r>
  <r>
    <x v="739"/>
    <x v="16"/>
    <n v="3"/>
    <x v="52"/>
  </r>
  <r>
    <x v="739"/>
    <x v="17"/>
    <n v="3"/>
    <x v="52"/>
  </r>
  <r>
    <x v="739"/>
    <x v="18"/>
    <m/>
    <x v="52"/>
  </r>
  <r>
    <x v="739"/>
    <x v="19"/>
    <m/>
    <x v="52"/>
  </r>
  <r>
    <x v="760"/>
    <x v="0"/>
    <s v="Jaguar"/>
    <x v="52"/>
  </r>
  <r>
    <x v="760"/>
    <x v="1"/>
    <s v="Ford"/>
    <x v="52"/>
  </r>
  <r>
    <x v="760"/>
    <x v="2"/>
    <n v="0"/>
    <x v="52"/>
  </r>
  <r>
    <x v="760"/>
    <x v="3"/>
    <n v="0"/>
    <x v="52"/>
  </r>
  <r>
    <x v="760"/>
    <x v="4"/>
    <n v="0"/>
    <x v="52"/>
  </r>
  <r>
    <x v="760"/>
    <x v="5"/>
    <n v="0"/>
    <x v="52"/>
  </r>
  <r>
    <x v="760"/>
    <x v="6"/>
    <n v="0"/>
    <x v="52"/>
  </r>
  <r>
    <x v="760"/>
    <x v="7"/>
    <n v="0"/>
    <x v="52"/>
  </r>
  <r>
    <x v="760"/>
    <x v="8"/>
    <m/>
    <x v="52"/>
  </r>
  <r>
    <x v="760"/>
    <x v="9"/>
    <m/>
    <x v="52"/>
  </r>
  <r>
    <x v="760"/>
    <x v="10"/>
    <m/>
    <x v="52"/>
  </r>
  <r>
    <x v="760"/>
    <x v="11"/>
    <m/>
    <x v="52"/>
  </r>
  <r>
    <x v="760"/>
    <x v="12"/>
    <m/>
    <x v="52"/>
  </r>
  <r>
    <x v="760"/>
    <x v="13"/>
    <m/>
    <x v="52"/>
  </r>
  <r>
    <x v="760"/>
    <x v="14"/>
    <n v="0"/>
    <x v="52"/>
  </r>
  <r>
    <x v="760"/>
    <x v="15"/>
    <n v="0"/>
    <x v="52"/>
  </r>
  <r>
    <x v="760"/>
    <x v="16"/>
    <n v="0"/>
    <x v="52"/>
  </r>
  <r>
    <x v="760"/>
    <x v="17"/>
    <n v="0"/>
    <x v="52"/>
  </r>
  <r>
    <x v="760"/>
    <x v="18"/>
    <m/>
    <x v="52"/>
  </r>
  <r>
    <x v="760"/>
    <x v="19"/>
    <m/>
    <x v="52"/>
  </r>
  <r>
    <x v="754"/>
    <x v="0"/>
    <s v="Williams"/>
    <x v="52"/>
  </r>
  <r>
    <x v="754"/>
    <x v="1"/>
    <s v="BMW"/>
    <x v="52"/>
  </r>
  <r>
    <x v="754"/>
    <x v="2"/>
    <n v="1"/>
    <x v="52"/>
  </r>
  <r>
    <x v="754"/>
    <x v="3"/>
    <n v="1"/>
    <x v="52"/>
  </r>
  <r>
    <x v="754"/>
    <x v="4"/>
    <n v="4"/>
    <x v="52"/>
  </r>
  <r>
    <x v="754"/>
    <x v="5"/>
    <n v="2"/>
    <x v="52"/>
  </r>
  <r>
    <x v="754"/>
    <x v="6"/>
    <n v="2"/>
    <x v="52"/>
  </r>
  <r>
    <x v="754"/>
    <x v="7"/>
    <n v="0"/>
    <x v="52"/>
  </r>
  <r>
    <x v="754"/>
    <x v="8"/>
    <m/>
    <x v="52"/>
  </r>
  <r>
    <x v="754"/>
    <x v="9"/>
    <m/>
    <x v="52"/>
  </r>
  <r>
    <x v="754"/>
    <x v="10"/>
    <m/>
    <x v="52"/>
  </r>
  <r>
    <x v="754"/>
    <x v="11"/>
    <m/>
    <x v="52"/>
  </r>
  <r>
    <x v="754"/>
    <x v="12"/>
    <m/>
    <x v="52"/>
  </r>
  <r>
    <x v="754"/>
    <x v="13"/>
    <m/>
    <x v="52"/>
  </r>
  <r>
    <x v="754"/>
    <x v="14"/>
    <n v="42"/>
    <x v="52"/>
  </r>
  <r>
    <x v="754"/>
    <x v="15"/>
    <n v="42"/>
    <x v="52"/>
  </r>
  <r>
    <x v="754"/>
    <x v="16"/>
    <n v="42"/>
    <x v="52"/>
  </r>
  <r>
    <x v="754"/>
    <x v="17"/>
    <n v="42"/>
    <x v="52"/>
  </r>
  <r>
    <x v="754"/>
    <x v="18"/>
    <m/>
    <x v="52"/>
  </r>
  <r>
    <x v="754"/>
    <x v="19"/>
    <m/>
    <x v="52"/>
  </r>
  <r>
    <x v="726"/>
    <x v="0"/>
    <s v="Ferrari"/>
    <x v="52"/>
  </r>
  <r>
    <x v="726"/>
    <x v="1"/>
    <s v="Ferrari"/>
    <x v="52"/>
  </r>
  <r>
    <x v="726"/>
    <x v="2"/>
    <n v="4"/>
    <x v="52"/>
  </r>
  <r>
    <x v="726"/>
    <x v="3"/>
    <n v="5"/>
    <x v="52"/>
  </r>
  <r>
    <x v="726"/>
    <x v="4"/>
    <n v="1"/>
    <x v="52"/>
  </r>
  <r>
    <x v="726"/>
    <x v="5"/>
    <n v="1"/>
    <x v="52"/>
  </r>
  <r>
    <x v="726"/>
    <x v="6"/>
    <n v="0"/>
    <x v="52"/>
  </r>
  <r>
    <x v="726"/>
    <x v="7"/>
    <n v="0"/>
    <x v="52"/>
  </r>
  <r>
    <x v="726"/>
    <x v="8"/>
    <m/>
    <x v="52"/>
  </r>
  <r>
    <x v="726"/>
    <x v="9"/>
    <m/>
    <x v="52"/>
  </r>
  <r>
    <x v="726"/>
    <x v="10"/>
    <m/>
    <x v="52"/>
  </r>
  <r>
    <x v="726"/>
    <x v="11"/>
    <m/>
    <x v="52"/>
  </r>
  <r>
    <x v="726"/>
    <x v="12"/>
    <m/>
    <x v="52"/>
  </r>
  <r>
    <x v="726"/>
    <x v="13"/>
    <m/>
    <x v="52"/>
  </r>
  <r>
    <x v="726"/>
    <x v="14"/>
    <n v="77"/>
    <x v="52"/>
  </r>
  <r>
    <x v="726"/>
    <x v="15"/>
    <n v="77"/>
    <x v="52"/>
  </r>
  <r>
    <x v="726"/>
    <x v="16"/>
    <n v="77"/>
    <x v="52"/>
  </r>
  <r>
    <x v="726"/>
    <x v="17"/>
    <n v="77"/>
    <x v="52"/>
  </r>
  <r>
    <x v="726"/>
    <x v="18"/>
    <n v="3"/>
    <x v="52"/>
  </r>
  <r>
    <x v="726"/>
    <x v="19"/>
    <n v="5"/>
    <x v="52"/>
  </r>
  <r>
    <x v="777"/>
    <x v="0"/>
    <s v="Jordan"/>
    <x v="52"/>
  </r>
  <r>
    <x v="777"/>
    <x v="1"/>
    <s v="Honda"/>
    <x v="52"/>
  </r>
  <r>
    <x v="777"/>
    <x v="2"/>
    <n v="0"/>
    <x v="52"/>
  </r>
  <r>
    <x v="777"/>
    <x v="3"/>
    <n v="0"/>
    <x v="52"/>
  </r>
  <r>
    <x v="777"/>
    <x v="4"/>
    <n v="0"/>
    <x v="52"/>
  </r>
  <r>
    <x v="777"/>
    <x v="5"/>
    <n v="0"/>
    <x v="52"/>
  </r>
  <r>
    <x v="777"/>
    <x v="6"/>
    <n v="1"/>
    <x v="52"/>
  </r>
  <r>
    <x v="777"/>
    <x v="7"/>
    <n v="0"/>
    <x v="52"/>
  </r>
  <r>
    <x v="777"/>
    <x v="8"/>
    <m/>
    <x v="52"/>
  </r>
  <r>
    <x v="777"/>
    <x v="9"/>
    <m/>
    <x v="52"/>
  </r>
  <r>
    <x v="777"/>
    <x v="10"/>
    <m/>
    <x v="52"/>
  </r>
  <r>
    <x v="777"/>
    <x v="11"/>
    <m/>
    <x v="52"/>
  </r>
  <r>
    <x v="777"/>
    <x v="12"/>
    <m/>
    <x v="52"/>
  </r>
  <r>
    <x v="777"/>
    <x v="13"/>
    <m/>
    <x v="52"/>
  </r>
  <r>
    <x v="777"/>
    <x v="14"/>
    <n v="2"/>
    <x v="52"/>
  </r>
  <r>
    <x v="777"/>
    <x v="15"/>
    <n v="2"/>
    <x v="52"/>
  </r>
  <r>
    <x v="777"/>
    <x v="16"/>
    <n v="2"/>
    <x v="52"/>
  </r>
  <r>
    <x v="777"/>
    <x v="17"/>
    <n v="2"/>
    <x v="52"/>
  </r>
  <r>
    <x v="777"/>
    <x v="18"/>
    <m/>
    <x v="52"/>
  </r>
  <r>
    <x v="777"/>
    <x v="19"/>
    <m/>
    <x v="52"/>
  </r>
  <r>
    <x v="778"/>
    <x v="0"/>
    <s v="Jaguar"/>
    <x v="53"/>
  </r>
  <r>
    <x v="778"/>
    <x v="1"/>
    <s v="Ford Cosworth"/>
    <x v="53"/>
  </r>
  <r>
    <x v="778"/>
    <x v="2"/>
    <n v="0"/>
    <x v="53"/>
  </r>
  <r>
    <x v="778"/>
    <x v="3"/>
    <n v="0"/>
    <x v="53"/>
  </r>
  <r>
    <x v="778"/>
    <x v="4"/>
    <n v="0"/>
    <x v="53"/>
  </r>
  <r>
    <x v="778"/>
    <x v="5"/>
    <n v="0"/>
    <x v="53"/>
  </r>
  <r>
    <x v="778"/>
    <x v="6"/>
    <n v="0"/>
    <x v="53"/>
  </r>
  <r>
    <x v="778"/>
    <x v="7"/>
    <n v="0"/>
    <x v="53"/>
  </r>
  <r>
    <x v="778"/>
    <x v="8"/>
    <n v="0"/>
    <x v="53"/>
  </r>
  <r>
    <x v="778"/>
    <x v="9"/>
    <n v="0"/>
    <x v="53"/>
  </r>
  <r>
    <x v="778"/>
    <x v="10"/>
    <m/>
    <x v="53"/>
  </r>
  <r>
    <x v="778"/>
    <x v="11"/>
    <m/>
    <x v="53"/>
  </r>
  <r>
    <x v="778"/>
    <x v="12"/>
    <m/>
    <x v="53"/>
  </r>
  <r>
    <x v="778"/>
    <x v="13"/>
    <m/>
    <x v="53"/>
  </r>
  <r>
    <x v="778"/>
    <x v="14"/>
    <n v="0"/>
    <x v="53"/>
  </r>
  <r>
    <x v="778"/>
    <x v="15"/>
    <n v="0"/>
    <x v="53"/>
  </r>
  <r>
    <x v="778"/>
    <x v="16"/>
    <n v="0"/>
    <x v="53"/>
  </r>
  <r>
    <x v="778"/>
    <x v="17"/>
    <n v="0"/>
    <x v="53"/>
  </r>
  <r>
    <x v="778"/>
    <x v="18"/>
    <m/>
    <x v="53"/>
  </r>
  <r>
    <x v="778"/>
    <x v="19"/>
    <m/>
    <x v="53"/>
  </r>
  <r>
    <x v="779"/>
    <x v="0"/>
    <s v="Toyota"/>
    <x v="53"/>
  </r>
  <r>
    <x v="779"/>
    <x v="1"/>
    <s v="Toyota"/>
    <x v="53"/>
  </r>
  <r>
    <x v="779"/>
    <x v="2"/>
    <n v="0"/>
    <x v="53"/>
  </r>
  <r>
    <x v="779"/>
    <x v="3"/>
    <n v="0"/>
    <x v="53"/>
  </r>
  <r>
    <x v="779"/>
    <x v="4"/>
    <n v="0"/>
    <x v="53"/>
  </r>
  <r>
    <x v="779"/>
    <x v="5"/>
    <n v="0"/>
    <x v="53"/>
  </r>
  <r>
    <x v="779"/>
    <x v="6"/>
    <n v="0"/>
    <x v="53"/>
  </r>
  <r>
    <x v="779"/>
    <x v="7"/>
    <n v="2"/>
    <x v="53"/>
  </r>
  <r>
    <x v="779"/>
    <x v="8"/>
    <n v="2"/>
    <x v="53"/>
  </r>
  <r>
    <x v="779"/>
    <x v="9"/>
    <n v="0"/>
    <x v="53"/>
  </r>
  <r>
    <x v="779"/>
    <x v="10"/>
    <m/>
    <x v="53"/>
  </r>
  <r>
    <x v="779"/>
    <x v="11"/>
    <m/>
    <x v="53"/>
  </r>
  <r>
    <x v="779"/>
    <x v="12"/>
    <m/>
    <x v="53"/>
  </r>
  <r>
    <x v="779"/>
    <x v="13"/>
    <m/>
    <x v="53"/>
  </r>
  <r>
    <x v="779"/>
    <x v="14"/>
    <n v="10"/>
    <x v="53"/>
  </r>
  <r>
    <x v="779"/>
    <x v="15"/>
    <n v="10"/>
    <x v="53"/>
  </r>
  <r>
    <x v="779"/>
    <x v="16"/>
    <n v="10"/>
    <x v="53"/>
  </r>
  <r>
    <x v="779"/>
    <x v="17"/>
    <n v="10"/>
    <x v="53"/>
  </r>
  <r>
    <x v="779"/>
    <x v="18"/>
    <m/>
    <x v="53"/>
  </r>
  <r>
    <x v="779"/>
    <x v="19"/>
    <m/>
    <x v="53"/>
  </r>
  <r>
    <x v="729"/>
    <x v="0"/>
    <s v="Mclaren"/>
    <x v="53"/>
  </r>
  <r>
    <x v="729"/>
    <x v="1"/>
    <s v="Mercedes"/>
    <x v="53"/>
  </r>
  <r>
    <x v="729"/>
    <x v="2"/>
    <n v="1"/>
    <x v="53"/>
  </r>
  <r>
    <x v="729"/>
    <x v="3"/>
    <n v="1"/>
    <x v="53"/>
  </r>
  <r>
    <x v="729"/>
    <x v="4"/>
    <n v="1"/>
    <x v="53"/>
  </r>
  <r>
    <x v="729"/>
    <x v="5"/>
    <n v="1"/>
    <x v="53"/>
  </r>
  <r>
    <x v="729"/>
    <x v="6"/>
    <n v="5"/>
    <x v="53"/>
  </r>
  <r>
    <x v="729"/>
    <x v="7"/>
    <n v="0"/>
    <x v="53"/>
  </r>
  <r>
    <x v="729"/>
    <x v="8"/>
    <n v="1"/>
    <x v="53"/>
  </r>
  <r>
    <x v="729"/>
    <x v="9"/>
    <n v="0"/>
    <x v="53"/>
  </r>
  <r>
    <x v="729"/>
    <x v="10"/>
    <m/>
    <x v="53"/>
  </r>
  <r>
    <x v="729"/>
    <x v="11"/>
    <m/>
    <x v="53"/>
  </r>
  <r>
    <x v="729"/>
    <x v="12"/>
    <m/>
    <x v="53"/>
  </r>
  <r>
    <x v="729"/>
    <x v="13"/>
    <m/>
    <x v="53"/>
  </r>
  <r>
    <x v="729"/>
    <x v="14"/>
    <n v="51"/>
    <x v="53"/>
  </r>
  <r>
    <x v="729"/>
    <x v="15"/>
    <n v="51"/>
    <x v="53"/>
  </r>
  <r>
    <x v="729"/>
    <x v="16"/>
    <n v="51"/>
    <x v="53"/>
  </r>
  <r>
    <x v="729"/>
    <x v="17"/>
    <n v="51"/>
    <x v="53"/>
  </r>
  <r>
    <x v="729"/>
    <x v="18"/>
    <m/>
    <x v="53"/>
  </r>
  <r>
    <x v="729"/>
    <x v="19"/>
    <m/>
    <x v="53"/>
  </r>
  <r>
    <x v="769"/>
    <x v="0"/>
    <s v="Renault"/>
    <x v="53"/>
  </r>
  <r>
    <x v="769"/>
    <x v="1"/>
    <s v="Renault"/>
    <x v="53"/>
  </r>
  <r>
    <x v="769"/>
    <x v="2"/>
    <n v="1"/>
    <x v="53"/>
  </r>
  <r>
    <x v="769"/>
    <x v="3"/>
    <n v="1"/>
    <x v="53"/>
  </r>
  <r>
    <x v="769"/>
    <x v="4"/>
    <n v="2"/>
    <x v="53"/>
  </r>
  <r>
    <x v="769"/>
    <x v="5"/>
    <n v="3"/>
    <x v="53"/>
  </r>
  <r>
    <x v="769"/>
    <x v="6"/>
    <n v="1"/>
    <x v="53"/>
  </r>
  <r>
    <x v="769"/>
    <x v="7"/>
    <n v="1"/>
    <x v="53"/>
  </r>
  <r>
    <x v="769"/>
    <x v="8"/>
    <n v="1"/>
    <x v="53"/>
  </r>
  <r>
    <x v="769"/>
    <x v="9"/>
    <n v="1"/>
    <x v="53"/>
  </r>
  <r>
    <x v="769"/>
    <x v="10"/>
    <m/>
    <x v="53"/>
  </r>
  <r>
    <x v="769"/>
    <x v="11"/>
    <m/>
    <x v="53"/>
  </r>
  <r>
    <x v="769"/>
    <x v="12"/>
    <m/>
    <x v="53"/>
  </r>
  <r>
    <x v="769"/>
    <x v="13"/>
    <m/>
    <x v="53"/>
  </r>
  <r>
    <x v="769"/>
    <x v="14"/>
    <n v="55"/>
    <x v="53"/>
  </r>
  <r>
    <x v="769"/>
    <x v="15"/>
    <n v="55"/>
    <x v="53"/>
  </r>
  <r>
    <x v="769"/>
    <x v="16"/>
    <n v="55"/>
    <x v="53"/>
  </r>
  <r>
    <x v="769"/>
    <x v="17"/>
    <n v="55"/>
    <x v="53"/>
  </r>
  <r>
    <x v="769"/>
    <x v="18"/>
    <n v="2"/>
    <x v="53"/>
  </r>
  <r>
    <x v="769"/>
    <x v="19"/>
    <n v="1"/>
    <x v="53"/>
  </r>
  <r>
    <x v="748"/>
    <x v="0"/>
    <s v="Jordan"/>
    <x v="53"/>
  </r>
  <r>
    <x v="748"/>
    <x v="1"/>
    <s v="Ford"/>
    <x v="53"/>
  </r>
  <r>
    <x v="748"/>
    <x v="2"/>
    <n v="1"/>
    <x v="53"/>
  </r>
  <r>
    <x v="748"/>
    <x v="3"/>
    <n v="0"/>
    <x v="53"/>
  </r>
  <r>
    <x v="748"/>
    <x v="4"/>
    <n v="0"/>
    <x v="53"/>
  </r>
  <r>
    <x v="748"/>
    <x v="5"/>
    <n v="0"/>
    <x v="53"/>
  </r>
  <r>
    <x v="748"/>
    <x v="6"/>
    <n v="0"/>
    <x v="53"/>
  </r>
  <r>
    <x v="748"/>
    <x v="7"/>
    <n v="0"/>
    <x v="53"/>
  </r>
  <r>
    <x v="748"/>
    <x v="8"/>
    <n v="1"/>
    <x v="53"/>
  </r>
  <r>
    <x v="748"/>
    <x v="9"/>
    <n v="0"/>
    <x v="53"/>
  </r>
  <r>
    <x v="748"/>
    <x v="10"/>
    <m/>
    <x v="53"/>
  </r>
  <r>
    <x v="748"/>
    <x v="11"/>
    <m/>
    <x v="53"/>
  </r>
  <r>
    <x v="748"/>
    <x v="12"/>
    <m/>
    <x v="53"/>
  </r>
  <r>
    <x v="748"/>
    <x v="13"/>
    <m/>
    <x v="53"/>
  </r>
  <r>
    <x v="748"/>
    <x v="14"/>
    <n v="12"/>
    <x v="53"/>
  </r>
  <r>
    <x v="748"/>
    <x v="15"/>
    <n v="12"/>
    <x v="53"/>
  </r>
  <r>
    <x v="748"/>
    <x v="16"/>
    <n v="12"/>
    <x v="53"/>
  </r>
  <r>
    <x v="748"/>
    <x v="17"/>
    <n v="12"/>
    <x v="53"/>
  </r>
  <r>
    <x v="748"/>
    <x v="18"/>
    <m/>
    <x v="53"/>
  </r>
  <r>
    <x v="748"/>
    <x v="19"/>
    <m/>
    <x v="53"/>
  </r>
  <r>
    <x v="732"/>
    <x v="0"/>
    <s v="Sauber"/>
    <x v="53"/>
  </r>
  <r>
    <x v="732"/>
    <x v="1"/>
    <s v="Petronas"/>
    <x v="53"/>
  </r>
  <r>
    <x v="732"/>
    <x v="2"/>
    <n v="0"/>
    <x v="53"/>
  </r>
  <r>
    <x v="732"/>
    <x v="3"/>
    <n v="0"/>
    <x v="53"/>
  </r>
  <r>
    <x v="732"/>
    <x v="4"/>
    <n v="1"/>
    <x v="53"/>
  </r>
  <r>
    <x v="732"/>
    <x v="5"/>
    <n v="0"/>
    <x v="53"/>
  </r>
  <r>
    <x v="732"/>
    <x v="6"/>
    <n v="1"/>
    <x v="53"/>
  </r>
  <r>
    <x v="732"/>
    <x v="7"/>
    <n v="1"/>
    <x v="53"/>
  </r>
  <r>
    <x v="732"/>
    <x v="8"/>
    <n v="0"/>
    <x v="53"/>
  </r>
  <r>
    <x v="732"/>
    <x v="9"/>
    <n v="0"/>
    <x v="53"/>
  </r>
  <r>
    <x v="732"/>
    <x v="10"/>
    <m/>
    <x v="53"/>
  </r>
  <r>
    <x v="732"/>
    <x v="11"/>
    <m/>
    <x v="53"/>
  </r>
  <r>
    <x v="732"/>
    <x v="12"/>
    <m/>
    <x v="53"/>
  </r>
  <r>
    <x v="732"/>
    <x v="13"/>
    <m/>
    <x v="53"/>
  </r>
  <r>
    <x v="732"/>
    <x v="14"/>
    <n v="13"/>
    <x v="53"/>
  </r>
  <r>
    <x v="732"/>
    <x v="15"/>
    <n v="13"/>
    <x v="53"/>
  </r>
  <r>
    <x v="732"/>
    <x v="16"/>
    <n v="13"/>
    <x v="53"/>
  </r>
  <r>
    <x v="732"/>
    <x v="17"/>
    <n v="13"/>
    <x v="53"/>
  </r>
  <r>
    <x v="732"/>
    <x v="18"/>
    <m/>
    <x v="53"/>
  </r>
  <r>
    <x v="732"/>
    <x v="19"/>
    <m/>
    <x v="53"/>
  </r>
  <r>
    <x v="780"/>
    <x v="0"/>
    <s v="Jaguar"/>
    <x v="53"/>
  </r>
  <r>
    <x v="780"/>
    <x v="1"/>
    <s v="Ford"/>
    <x v="53"/>
  </r>
  <r>
    <x v="780"/>
    <x v="2"/>
    <n v="0"/>
    <x v="53"/>
  </r>
  <r>
    <x v="780"/>
    <x v="3"/>
    <n v="0"/>
    <x v="53"/>
  </r>
  <r>
    <x v="780"/>
    <x v="4"/>
    <n v="0"/>
    <x v="53"/>
  </r>
  <r>
    <x v="780"/>
    <x v="5"/>
    <n v="0"/>
    <x v="53"/>
  </r>
  <r>
    <x v="780"/>
    <x v="6"/>
    <n v="0"/>
    <x v="53"/>
  </r>
  <r>
    <x v="780"/>
    <x v="7"/>
    <n v="0"/>
    <x v="53"/>
  </r>
  <r>
    <x v="780"/>
    <x v="8"/>
    <n v="0"/>
    <x v="53"/>
  </r>
  <r>
    <x v="780"/>
    <x v="9"/>
    <n v="1"/>
    <x v="53"/>
  </r>
  <r>
    <x v="780"/>
    <x v="10"/>
    <m/>
    <x v="53"/>
  </r>
  <r>
    <x v="780"/>
    <x v="11"/>
    <m/>
    <x v="53"/>
  </r>
  <r>
    <x v="780"/>
    <x v="12"/>
    <m/>
    <x v="53"/>
  </r>
  <r>
    <x v="780"/>
    <x v="13"/>
    <m/>
    <x v="53"/>
  </r>
  <r>
    <x v="780"/>
    <x v="14"/>
    <n v="1"/>
    <x v="53"/>
  </r>
  <r>
    <x v="780"/>
    <x v="15"/>
    <n v="1"/>
    <x v="53"/>
  </r>
  <r>
    <x v="780"/>
    <x v="16"/>
    <n v="1"/>
    <x v="53"/>
  </r>
  <r>
    <x v="780"/>
    <x v="17"/>
    <n v="1"/>
    <x v="53"/>
  </r>
  <r>
    <x v="780"/>
    <x v="18"/>
    <m/>
    <x v="53"/>
  </r>
  <r>
    <x v="780"/>
    <x v="19"/>
    <m/>
    <x v="53"/>
  </r>
  <r>
    <x v="630"/>
    <x v="0"/>
    <s v="Bar"/>
    <x v="53"/>
  </r>
  <r>
    <x v="630"/>
    <x v="1"/>
    <s v="Honda"/>
    <x v="53"/>
  </r>
  <r>
    <x v="630"/>
    <x v="2"/>
    <n v="0"/>
    <x v="53"/>
  </r>
  <r>
    <x v="630"/>
    <x v="3"/>
    <n v="0"/>
    <x v="53"/>
  </r>
  <r>
    <x v="630"/>
    <x v="4"/>
    <n v="0"/>
    <x v="53"/>
  </r>
  <r>
    <x v="630"/>
    <x v="5"/>
    <n v="0"/>
    <x v="53"/>
  </r>
  <r>
    <x v="630"/>
    <x v="6"/>
    <n v="0"/>
    <x v="53"/>
  </r>
  <r>
    <x v="630"/>
    <x v="7"/>
    <n v="2"/>
    <x v="53"/>
  </r>
  <r>
    <x v="630"/>
    <x v="8"/>
    <n v="0"/>
    <x v="53"/>
  </r>
  <r>
    <x v="630"/>
    <x v="9"/>
    <n v="0"/>
    <x v="53"/>
  </r>
  <r>
    <x v="630"/>
    <x v="10"/>
    <m/>
    <x v="53"/>
  </r>
  <r>
    <x v="630"/>
    <x v="11"/>
    <m/>
    <x v="53"/>
  </r>
  <r>
    <x v="630"/>
    <x v="12"/>
    <m/>
    <x v="53"/>
  </r>
  <r>
    <x v="630"/>
    <x v="13"/>
    <m/>
    <x v="53"/>
  </r>
  <r>
    <x v="630"/>
    <x v="14"/>
    <n v="6"/>
    <x v="53"/>
  </r>
  <r>
    <x v="630"/>
    <x v="15"/>
    <n v="6"/>
    <x v="53"/>
  </r>
  <r>
    <x v="630"/>
    <x v="16"/>
    <n v="6"/>
    <x v="53"/>
  </r>
  <r>
    <x v="630"/>
    <x v="17"/>
    <n v="6"/>
    <x v="53"/>
  </r>
  <r>
    <x v="630"/>
    <x v="18"/>
    <m/>
    <x v="53"/>
  </r>
  <r>
    <x v="630"/>
    <x v="19"/>
    <m/>
    <x v="53"/>
  </r>
  <r>
    <x v="752"/>
    <x v="0"/>
    <s v="Renault"/>
    <x v="53"/>
  </r>
  <r>
    <x v="752"/>
    <x v="1"/>
    <s v="Renault"/>
    <x v="53"/>
  </r>
  <r>
    <x v="752"/>
    <x v="2"/>
    <n v="0"/>
    <x v="53"/>
  </r>
  <r>
    <x v="752"/>
    <x v="3"/>
    <n v="0"/>
    <x v="53"/>
  </r>
  <r>
    <x v="752"/>
    <x v="4"/>
    <n v="1"/>
    <x v="53"/>
  </r>
  <r>
    <x v="752"/>
    <x v="5"/>
    <n v="1"/>
    <x v="53"/>
  </r>
  <r>
    <x v="752"/>
    <x v="6"/>
    <n v="3"/>
    <x v="53"/>
  </r>
  <r>
    <x v="752"/>
    <x v="7"/>
    <n v="2"/>
    <x v="53"/>
  </r>
  <r>
    <x v="752"/>
    <x v="8"/>
    <n v="1"/>
    <x v="53"/>
  </r>
  <r>
    <x v="752"/>
    <x v="9"/>
    <n v="2"/>
    <x v="53"/>
  </r>
  <r>
    <x v="752"/>
    <x v="10"/>
    <m/>
    <x v="53"/>
  </r>
  <r>
    <x v="752"/>
    <x v="11"/>
    <m/>
    <x v="53"/>
  </r>
  <r>
    <x v="752"/>
    <x v="12"/>
    <m/>
    <x v="53"/>
  </r>
  <r>
    <x v="752"/>
    <x v="13"/>
    <m/>
    <x v="53"/>
  </r>
  <r>
    <x v="752"/>
    <x v="14"/>
    <n v="33"/>
    <x v="53"/>
  </r>
  <r>
    <x v="752"/>
    <x v="15"/>
    <n v="33"/>
    <x v="53"/>
  </r>
  <r>
    <x v="752"/>
    <x v="16"/>
    <n v="33"/>
    <x v="53"/>
  </r>
  <r>
    <x v="752"/>
    <x v="17"/>
    <n v="33"/>
    <x v="53"/>
  </r>
  <r>
    <x v="752"/>
    <x v="18"/>
    <m/>
    <x v="53"/>
  </r>
  <r>
    <x v="752"/>
    <x v="19"/>
    <m/>
    <x v="53"/>
  </r>
  <r>
    <x v="764"/>
    <x v="0"/>
    <s v="Bar"/>
    <x v="53"/>
  </r>
  <r>
    <x v="764"/>
    <x v="1"/>
    <s v="Honda"/>
    <x v="53"/>
  </r>
  <r>
    <x v="764"/>
    <x v="2"/>
    <n v="0"/>
    <x v="53"/>
  </r>
  <r>
    <x v="764"/>
    <x v="3"/>
    <n v="0"/>
    <x v="53"/>
  </r>
  <r>
    <x v="764"/>
    <x v="4"/>
    <n v="0"/>
    <x v="53"/>
  </r>
  <r>
    <x v="764"/>
    <x v="5"/>
    <n v="2"/>
    <x v="53"/>
  </r>
  <r>
    <x v="764"/>
    <x v="6"/>
    <n v="0"/>
    <x v="53"/>
  </r>
  <r>
    <x v="764"/>
    <x v="7"/>
    <n v="0"/>
    <x v="53"/>
  </r>
  <r>
    <x v="764"/>
    <x v="8"/>
    <n v="2"/>
    <x v="53"/>
  </r>
  <r>
    <x v="764"/>
    <x v="9"/>
    <n v="3"/>
    <x v="53"/>
  </r>
  <r>
    <x v="764"/>
    <x v="10"/>
    <m/>
    <x v="53"/>
  </r>
  <r>
    <x v="764"/>
    <x v="11"/>
    <m/>
    <x v="53"/>
  </r>
  <r>
    <x v="764"/>
    <x v="12"/>
    <m/>
    <x v="53"/>
  </r>
  <r>
    <x v="764"/>
    <x v="13"/>
    <m/>
    <x v="53"/>
  </r>
  <r>
    <x v="764"/>
    <x v="14"/>
    <n v="17"/>
    <x v="53"/>
  </r>
  <r>
    <x v="764"/>
    <x v="15"/>
    <n v="17"/>
    <x v="53"/>
  </r>
  <r>
    <x v="764"/>
    <x v="16"/>
    <n v="17"/>
    <x v="53"/>
  </r>
  <r>
    <x v="764"/>
    <x v="17"/>
    <n v="17"/>
    <x v="53"/>
  </r>
  <r>
    <x v="764"/>
    <x v="18"/>
    <m/>
    <x v="53"/>
  </r>
  <r>
    <x v="764"/>
    <x v="19"/>
    <m/>
    <x v="53"/>
  </r>
  <r>
    <x v="735"/>
    <x v="0"/>
    <s v="Minardi"/>
    <x v="53"/>
  </r>
  <r>
    <x v="735"/>
    <x v="1"/>
    <s v="Ford"/>
    <x v="53"/>
  </r>
  <r>
    <x v="735"/>
    <x v="2"/>
    <n v="0"/>
    <x v="53"/>
  </r>
  <r>
    <x v="735"/>
    <x v="3"/>
    <n v="0"/>
    <x v="53"/>
  </r>
  <r>
    <x v="735"/>
    <x v="4"/>
    <n v="0"/>
    <x v="53"/>
  </r>
  <r>
    <x v="735"/>
    <x v="5"/>
    <n v="0"/>
    <x v="53"/>
  </r>
  <r>
    <x v="735"/>
    <x v="6"/>
    <n v="0"/>
    <x v="53"/>
  </r>
  <r>
    <x v="735"/>
    <x v="7"/>
    <n v="0"/>
    <x v="53"/>
  </r>
  <r>
    <x v="735"/>
    <x v="8"/>
    <n v="0"/>
    <x v="53"/>
  </r>
  <r>
    <x v="735"/>
    <x v="9"/>
    <n v="0"/>
    <x v="53"/>
  </r>
  <r>
    <x v="735"/>
    <x v="10"/>
    <m/>
    <x v="53"/>
  </r>
  <r>
    <x v="735"/>
    <x v="11"/>
    <m/>
    <x v="53"/>
  </r>
  <r>
    <x v="735"/>
    <x v="12"/>
    <m/>
    <x v="53"/>
  </r>
  <r>
    <x v="735"/>
    <x v="13"/>
    <m/>
    <x v="53"/>
  </r>
  <r>
    <x v="735"/>
    <x v="14"/>
    <n v="0"/>
    <x v="53"/>
  </r>
  <r>
    <x v="735"/>
    <x v="15"/>
    <n v="0"/>
    <x v="53"/>
  </r>
  <r>
    <x v="735"/>
    <x v="16"/>
    <n v="0"/>
    <x v="53"/>
  </r>
  <r>
    <x v="735"/>
    <x v="17"/>
    <n v="0"/>
    <x v="53"/>
  </r>
  <r>
    <x v="735"/>
    <x v="18"/>
    <m/>
    <x v="53"/>
  </r>
  <r>
    <x v="735"/>
    <x v="19"/>
    <m/>
    <x v="53"/>
  </r>
  <r>
    <x v="770"/>
    <x v="0"/>
    <s v="Williams"/>
    <x v="53"/>
  </r>
  <r>
    <x v="770"/>
    <x v="1"/>
    <s v="BMW"/>
    <x v="53"/>
  </r>
  <r>
    <x v="770"/>
    <x v="2"/>
    <n v="2"/>
    <x v="53"/>
  </r>
  <r>
    <x v="770"/>
    <x v="3"/>
    <n v="5"/>
    <x v="53"/>
  </r>
  <r>
    <x v="770"/>
    <x v="4"/>
    <n v="2"/>
    <x v="53"/>
  </r>
  <r>
    <x v="770"/>
    <x v="5"/>
    <n v="1"/>
    <x v="53"/>
  </r>
  <r>
    <x v="770"/>
    <x v="6"/>
    <n v="0"/>
    <x v="53"/>
  </r>
  <r>
    <x v="770"/>
    <x v="7"/>
    <n v="1"/>
    <x v="53"/>
  </r>
  <r>
    <x v="770"/>
    <x v="8"/>
    <n v="1"/>
    <x v="53"/>
  </r>
  <r>
    <x v="770"/>
    <x v="9"/>
    <n v="0"/>
    <x v="53"/>
  </r>
  <r>
    <x v="770"/>
    <x v="10"/>
    <m/>
    <x v="53"/>
  </r>
  <r>
    <x v="770"/>
    <x v="11"/>
    <m/>
    <x v="53"/>
  </r>
  <r>
    <x v="770"/>
    <x v="12"/>
    <m/>
    <x v="53"/>
  </r>
  <r>
    <x v="770"/>
    <x v="13"/>
    <m/>
    <x v="53"/>
  </r>
  <r>
    <x v="770"/>
    <x v="14"/>
    <n v="82"/>
    <x v="53"/>
  </r>
  <r>
    <x v="770"/>
    <x v="15"/>
    <n v="82"/>
    <x v="53"/>
  </r>
  <r>
    <x v="770"/>
    <x v="16"/>
    <n v="82"/>
    <x v="53"/>
  </r>
  <r>
    <x v="770"/>
    <x v="17"/>
    <n v="82"/>
    <x v="53"/>
  </r>
  <r>
    <x v="770"/>
    <x v="18"/>
    <n v="1"/>
    <x v="53"/>
  </r>
  <r>
    <x v="770"/>
    <x v="19"/>
    <n v="3"/>
    <x v="53"/>
  </r>
  <r>
    <x v="771"/>
    <x v="0"/>
    <s v="Mclaren"/>
    <x v="53"/>
  </r>
  <r>
    <x v="771"/>
    <x v="1"/>
    <s v="Mercedes"/>
    <x v="53"/>
  </r>
  <r>
    <x v="771"/>
    <x v="2"/>
    <n v="1"/>
    <x v="53"/>
  </r>
  <r>
    <x v="771"/>
    <x v="3"/>
    <n v="7"/>
    <x v="53"/>
  </r>
  <r>
    <x v="771"/>
    <x v="4"/>
    <n v="2"/>
    <x v="53"/>
  </r>
  <r>
    <x v="771"/>
    <x v="5"/>
    <n v="2"/>
    <x v="53"/>
  </r>
  <r>
    <x v="771"/>
    <x v="6"/>
    <n v="0"/>
    <x v="53"/>
  </r>
  <r>
    <x v="771"/>
    <x v="7"/>
    <n v="1"/>
    <x v="53"/>
  </r>
  <r>
    <x v="771"/>
    <x v="8"/>
    <n v="0"/>
    <x v="53"/>
  </r>
  <r>
    <x v="771"/>
    <x v="9"/>
    <n v="0"/>
    <x v="53"/>
  </r>
  <r>
    <x v="771"/>
    <x v="10"/>
    <m/>
    <x v="53"/>
  </r>
  <r>
    <x v="771"/>
    <x v="11"/>
    <m/>
    <x v="53"/>
  </r>
  <r>
    <x v="771"/>
    <x v="12"/>
    <m/>
    <x v="53"/>
  </r>
  <r>
    <x v="771"/>
    <x v="13"/>
    <m/>
    <x v="53"/>
  </r>
  <r>
    <x v="771"/>
    <x v="14"/>
    <n v="91"/>
    <x v="53"/>
  </r>
  <r>
    <x v="771"/>
    <x v="15"/>
    <n v="91"/>
    <x v="53"/>
  </r>
  <r>
    <x v="771"/>
    <x v="16"/>
    <n v="91"/>
    <x v="53"/>
  </r>
  <r>
    <x v="771"/>
    <x v="17"/>
    <n v="91"/>
    <x v="53"/>
  </r>
  <r>
    <x v="771"/>
    <x v="18"/>
    <n v="2"/>
    <x v="53"/>
  </r>
  <r>
    <x v="771"/>
    <x v="19"/>
    <n v="3"/>
    <x v="53"/>
  </r>
  <r>
    <x v="759"/>
    <x v="0"/>
    <s v="Williams"/>
    <x v="53"/>
  </r>
  <r>
    <x v="759"/>
    <x v="1"/>
    <s v="BMW"/>
    <x v="53"/>
  </r>
  <r>
    <x v="759"/>
    <x v="2"/>
    <n v="0"/>
    <x v="53"/>
  </r>
  <r>
    <x v="759"/>
    <x v="3"/>
    <n v="0"/>
    <x v="53"/>
  </r>
  <r>
    <x v="759"/>
    <x v="4"/>
    <n v="0"/>
    <x v="53"/>
  </r>
  <r>
    <x v="759"/>
    <x v="5"/>
    <n v="0"/>
    <x v="53"/>
  </r>
  <r>
    <x v="759"/>
    <x v="6"/>
    <n v="1"/>
    <x v="53"/>
  </r>
  <r>
    <x v="759"/>
    <x v="7"/>
    <n v="0"/>
    <x v="53"/>
  </r>
  <r>
    <x v="759"/>
    <x v="8"/>
    <n v="0"/>
    <x v="53"/>
  </r>
  <r>
    <x v="759"/>
    <x v="9"/>
    <n v="0"/>
    <x v="53"/>
  </r>
  <r>
    <x v="759"/>
    <x v="10"/>
    <m/>
    <x v="53"/>
  </r>
  <r>
    <x v="759"/>
    <x v="11"/>
    <m/>
    <x v="53"/>
  </r>
  <r>
    <x v="759"/>
    <x v="12"/>
    <m/>
    <x v="53"/>
  </r>
  <r>
    <x v="759"/>
    <x v="13"/>
    <m/>
    <x v="53"/>
  </r>
  <r>
    <x v="759"/>
    <x v="14"/>
    <n v="4"/>
    <x v="53"/>
  </r>
  <r>
    <x v="759"/>
    <x v="15"/>
    <n v="4"/>
    <x v="53"/>
  </r>
  <r>
    <x v="759"/>
    <x v="16"/>
    <n v="4"/>
    <x v="53"/>
  </r>
  <r>
    <x v="759"/>
    <x v="17"/>
    <n v="4"/>
    <x v="53"/>
  </r>
  <r>
    <x v="759"/>
    <x v="18"/>
    <n v="0"/>
    <x v="53"/>
  </r>
  <r>
    <x v="759"/>
    <x v="19"/>
    <n v="0"/>
    <x v="53"/>
  </r>
  <r>
    <x v="776"/>
    <x v="0"/>
    <s v="Jaguar"/>
    <x v="53"/>
  </r>
  <r>
    <x v="776"/>
    <x v="1"/>
    <s v="Ford"/>
    <x v="53"/>
  </r>
  <r>
    <x v="776"/>
    <x v="2"/>
    <n v="0"/>
    <x v="53"/>
  </r>
  <r>
    <x v="776"/>
    <x v="3"/>
    <n v="0"/>
    <x v="53"/>
  </r>
  <r>
    <x v="776"/>
    <x v="4"/>
    <n v="0"/>
    <x v="53"/>
  </r>
  <r>
    <x v="776"/>
    <x v="5"/>
    <n v="0"/>
    <x v="53"/>
  </r>
  <r>
    <x v="776"/>
    <x v="6"/>
    <n v="0"/>
    <x v="53"/>
  </r>
  <r>
    <x v="776"/>
    <x v="7"/>
    <n v="3"/>
    <x v="53"/>
  </r>
  <r>
    <x v="776"/>
    <x v="8"/>
    <n v="4"/>
    <x v="53"/>
  </r>
  <r>
    <x v="776"/>
    <x v="9"/>
    <n v="0"/>
    <x v="53"/>
  </r>
  <r>
    <x v="776"/>
    <x v="10"/>
    <m/>
    <x v="53"/>
  </r>
  <r>
    <x v="776"/>
    <x v="11"/>
    <m/>
    <x v="53"/>
  </r>
  <r>
    <x v="776"/>
    <x v="12"/>
    <m/>
    <x v="53"/>
  </r>
  <r>
    <x v="776"/>
    <x v="13"/>
    <m/>
    <x v="53"/>
  </r>
  <r>
    <x v="776"/>
    <x v="14"/>
    <n v="17"/>
    <x v="53"/>
  </r>
  <r>
    <x v="776"/>
    <x v="15"/>
    <n v="17"/>
    <x v="53"/>
  </r>
  <r>
    <x v="776"/>
    <x v="16"/>
    <n v="17"/>
    <x v="53"/>
  </r>
  <r>
    <x v="776"/>
    <x v="17"/>
    <n v="17"/>
    <x v="53"/>
  </r>
  <r>
    <x v="776"/>
    <x v="18"/>
    <m/>
    <x v="53"/>
  </r>
  <r>
    <x v="776"/>
    <x v="19"/>
    <m/>
    <x v="53"/>
  </r>
  <r>
    <x v="710"/>
    <x v="0"/>
    <s v="Ferrari"/>
    <x v="53"/>
  </r>
  <r>
    <x v="710"/>
    <x v="1"/>
    <s v="Ferrari"/>
    <x v="53"/>
  </r>
  <r>
    <x v="710"/>
    <x v="2"/>
    <n v="6"/>
    <x v="53"/>
  </r>
  <r>
    <x v="710"/>
    <x v="3"/>
    <n v="0"/>
    <x v="53"/>
  </r>
  <r>
    <x v="710"/>
    <x v="4"/>
    <n v="2"/>
    <x v="53"/>
  </r>
  <r>
    <x v="710"/>
    <x v="5"/>
    <n v="2"/>
    <x v="53"/>
  </r>
  <r>
    <x v="710"/>
    <x v="6"/>
    <n v="1"/>
    <x v="53"/>
  </r>
  <r>
    <x v="710"/>
    <x v="7"/>
    <n v="1"/>
    <x v="53"/>
  </r>
  <r>
    <x v="710"/>
    <x v="8"/>
    <n v="1"/>
    <x v="53"/>
  </r>
  <r>
    <x v="710"/>
    <x v="9"/>
    <n v="2"/>
    <x v="53"/>
  </r>
  <r>
    <x v="710"/>
    <x v="10"/>
    <m/>
    <x v="53"/>
  </r>
  <r>
    <x v="710"/>
    <x v="11"/>
    <m/>
    <x v="53"/>
  </r>
  <r>
    <x v="710"/>
    <x v="12"/>
    <n v="1"/>
    <x v="53"/>
  </r>
  <r>
    <x v="710"/>
    <x v="13"/>
    <n v="1"/>
    <x v="53"/>
  </r>
  <r>
    <x v="710"/>
    <x v="14"/>
    <n v="93"/>
    <x v="53"/>
  </r>
  <r>
    <x v="710"/>
    <x v="15"/>
    <n v="93"/>
    <x v="53"/>
  </r>
  <r>
    <x v="710"/>
    <x v="16"/>
    <n v="93"/>
    <x v="53"/>
  </r>
  <r>
    <x v="710"/>
    <x v="17"/>
    <n v="93"/>
    <x v="53"/>
  </r>
  <r>
    <x v="710"/>
    <x v="18"/>
    <n v="5"/>
    <x v="53"/>
  </r>
  <r>
    <x v="710"/>
    <x v="19"/>
    <n v="5"/>
    <x v="53"/>
  </r>
  <r>
    <x v="781"/>
    <x v="0"/>
    <s v="Minardi"/>
    <x v="53"/>
  </r>
  <r>
    <x v="781"/>
    <x v="1"/>
    <s v="Ford"/>
    <x v="53"/>
  </r>
  <r>
    <x v="781"/>
    <x v="2"/>
    <n v="0"/>
    <x v="53"/>
  </r>
  <r>
    <x v="781"/>
    <x v="3"/>
    <n v="0"/>
    <x v="53"/>
  </r>
  <r>
    <x v="781"/>
    <x v="4"/>
    <n v="0"/>
    <x v="53"/>
  </r>
  <r>
    <x v="781"/>
    <x v="5"/>
    <n v="0"/>
    <x v="53"/>
  </r>
  <r>
    <x v="781"/>
    <x v="6"/>
    <n v="0"/>
    <x v="53"/>
  </r>
  <r>
    <x v="781"/>
    <x v="7"/>
    <n v="0"/>
    <x v="53"/>
  </r>
  <r>
    <x v="781"/>
    <x v="8"/>
    <n v="0"/>
    <x v="53"/>
  </r>
  <r>
    <x v="781"/>
    <x v="9"/>
    <n v="0"/>
    <x v="53"/>
  </r>
  <r>
    <x v="781"/>
    <x v="10"/>
    <m/>
    <x v="53"/>
  </r>
  <r>
    <x v="781"/>
    <x v="11"/>
    <m/>
    <x v="53"/>
  </r>
  <r>
    <x v="781"/>
    <x v="12"/>
    <m/>
    <x v="53"/>
  </r>
  <r>
    <x v="781"/>
    <x v="13"/>
    <m/>
    <x v="53"/>
  </r>
  <r>
    <x v="781"/>
    <x v="14"/>
    <n v="0"/>
    <x v="53"/>
  </r>
  <r>
    <x v="781"/>
    <x v="15"/>
    <n v="0"/>
    <x v="53"/>
  </r>
  <r>
    <x v="781"/>
    <x v="16"/>
    <n v="0"/>
    <x v="53"/>
  </r>
  <r>
    <x v="781"/>
    <x v="17"/>
    <n v="0"/>
    <x v="53"/>
  </r>
  <r>
    <x v="781"/>
    <x v="18"/>
    <m/>
    <x v="53"/>
  </r>
  <r>
    <x v="781"/>
    <x v="19"/>
    <m/>
    <x v="53"/>
  </r>
  <r>
    <x v="766"/>
    <x v="0"/>
    <s v="Sauber"/>
    <x v="53"/>
  </r>
  <r>
    <x v="766"/>
    <x v="1"/>
    <s v="Petronas"/>
    <x v="53"/>
  </r>
  <r>
    <x v="766"/>
    <x v="2"/>
    <n v="0"/>
    <x v="53"/>
  </r>
  <r>
    <x v="766"/>
    <x v="3"/>
    <n v="0"/>
    <x v="53"/>
  </r>
  <r>
    <x v="766"/>
    <x v="4"/>
    <n v="0"/>
    <x v="53"/>
  </r>
  <r>
    <x v="766"/>
    <x v="5"/>
    <n v="0"/>
    <x v="53"/>
  </r>
  <r>
    <x v="766"/>
    <x v="6"/>
    <n v="1"/>
    <x v="53"/>
  </r>
  <r>
    <x v="766"/>
    <x v="7"/>
    <n v="0"/>
    <x v="53"/>
  </r>
  <r>
    <x v="766"/>
    <x v="8"/>
    <n v="0"/>
    <x v="53"/>
  </r>
  <r>
    <x v="766"/>
    <x v="9"/>
    <n v="2"/>
    <x v="53"/>
  </r>
  <r>
    <x v="766"/>
    <x v="10"/>
    <m/>
    <x v="53"/>
  </r>
  <r>
    <x v="766"/>
    <x v="11"/>
    <m/>
    <x v="53"/>
  </r>
  <r>
    <x v="766"/>
    <x v="12"/>
    <m/>
    <x v="53"/>
  </r>
  <r>
    <x v="766"/>
    <x v="13"/>
    <m/>
    <x v="53"/>
  </r>
  <r>
    <x v="766"/>
    <x v="14"/>
    <n v="6"/>
    <x v="53"/>
  </r>
  <r>
    <x v="766"/>
    <x v="15"/>
    <n v="6"/>
    <x v="53"/>
  </r>
  <r>
    <x v="766"/>
    <x v="16"/>
    <n v="6"/>
    <x v="53"/>
  </r>
  <r>
    <x v="766"/>
    <x v="17"/>
    <n v="6"/>
    <x v="53"/>
  </r>
  <r>
    <x v="766"/>
    <x v="18"/>
    <m/>
    <x v="53"/>
  </r>
  <r>
    <x v="766"/>
    <x v="19"/>
    <m/>
    <x v="53"/>
  </r>
  <r>
    <x v="739"/>
    <x v="0"/>
    <s v="Toyota"/>
    <x v="53"/>
  </r>
  <r>
    <x v="739"/>
    <x v="1"/>
    <s v="Toyota"/>
    <x v="53"/>
  </r>
  <r>
    <x v="739"/>
    <x v="2"/>
    <n v="0"/>
    <x v="53"/>
  </r>
  <r>
    <x v="739"/>
    <x v="3"/>
    <n v="0"/>
    <x v="53"/>
  </r>
  <r>
    <x v="739"/>
    <x v="4"/>
    <n v="0"/>
    <x v="53"/>
  </r>
  <r>
    <x v="739"/>
    <x v="5"/>
    <n v="0"/>
    <x v="53"/>
  </r>
  <r>
    <x v="739"/>
    <x v="6"/>
    <n v="1"/>
    <x v="53"/>
  </r>
  <r>
    <x v="739"/>
    <x v="7"/>
    <n v="0"/>
    <x v="53"/>
  </r>
  <r>
    <x v="739"/>
    <x v="8"/>
    <n v="0"/>
    <x v="53"/>
  </r>
  <r>
    <x v="739"/>
    <x v="9"/>
    <n v="2"/>
    <x v="53"/>
  </r>
  <r>
    <x v="739"/>
    <x v="10"/>
    <m/>
    <x v="53"/>
  </r>
  <r>
    <x v="739"/>
    <x v="11"/>
    <m/>
    <x v="53"/>
  </r>
  <r>
    <x v="739"/>
    <x v="12"/>
    <m/>
    <x v="53"/>
  </r>
  <r>
    <x v="739"/>
    <x v="13"/>
    <m/>
    <x v="53"/>
  </r>
  <r>
    <x v="739"/>
    <x v="14"/>
    <n v="6"/>
    <x v="53"/>
  </r>
  <r>
    <x v="739"/>
    <x v="15"/>
    <n v="6"/>
    <x v="53"/>
  </r>
  <r>
    <x v="739"/>
    <x v="16"/>
    <n v="6"/>
    <x v="53"/>
  </r>
  <r>
    <x v="739"/>
    <x v="17"/>
    <n v="6"/>
    <x v="53"/>
  </r>
  <r>
    <x v="739"/>
    <x v="18"/>
    <m/>
    <x v="53"/>
  </r>
  <r>
    <x v="739"/>
    <x v="19"/>
    <m/>
    <x v="53"/>
  </r>
  <r>
    <x v="782"/>
    <x v="0"/>
    <s v="Jordan"/>
    <x v="53"/>
  </r>
  <r>
    <x v="782"/>
    <x v="1"/>
    <s v="Ford"/>
    <x v="53"/>
  </r>
  <r>
    <x v="782"/>
    <x v="2"/>
    <n v="0"/>
    <x v="53"/>
  </r>
  <r>
    <x v="782"/>
    <x v="3"/>
    <n v="0"/>
    <x v="53"/>
  </r>
  <r>
    <x v="782"/>
    <x v="4"/>
    <n v="0"/>
    <x v="53"/>
  </r>
  <r>
    <x v="782"/>
    <x v="5"/>
    <n v="0"/>
    <x v="53"/>
  </r>
  <r>
    <x v="782"/>
    <x v="6"/>
    <n v="0"/>
    <x v="53"/>
  </r>
  <r>
    <x v="782"/>
    <x v="7"/>
    <n v="0"/>
    <x v="53"/>
  </r>
  <r>
    <x v="782"/>
    <x v="8"/>
    <n v="0"/>
    <x v="53"/>
  </r>
  <r>
    <x v="782"/>
    <x v="9"/>
    <n v="1"/>
    <x v="53"/>
  </r>
  <r>
    <x v="782"/>
    <x v="10"/>
    <m/>
    <x v="53"/>
  </r>
  <r>
    <x v="782"/>
    <x v="11"/>
    <m/>
    <x v="53"/>
  </r>
  <r>
    <x v="782"/>
    <x v="12"/>
    <m/>
    <x v="53"/>
  </r>
  <r>
    <x v="782"/>
    <x v="13"/>
    <m/>
    <x v="53"/>
  </r>
  <r>
    <x v="782"/>
    <x v="14"/>
    <n v="1"/>
    <x v="53"/>
  </r>
  <r>
    <x v="782"/>
    <x v="15"/>
    <n v="1"/>
    <x v="53"/>
  </r>
  <r>
    <x v="782"/>
    <x v="16"/>
    <n v="1"/>
    <x v="53"/>
  </r>
  <r>
    <x v="782"/>
    <x v="17"/>
    <n v="1"/>
    <x v="53"/>
  </r>
  <r>
    <x v="782"/>
    <x v="18"/>
    <m/>
    <x v="53"/>
  </r>
  <r>
    <x v="782"/>
    <x v="19"/>
    <m/>
    <x v="53"/>
  </r>
  <r>
    <x v="754"/>
    <x v="0"/>
    <s v="Williams"/>
    <x v="53"/>
  </r>
  <r>
    <x v="754"/>
    <x v="1"/>
    <s v="BMW"/>
    <x v="53"/>
  </r>
  <r>
    <x v="754"/>
    <x v="2"/>
    <n v="2"/>
    <x v="53"/>
  </r>
  <r>
    <x v="754"/>
    <x v="3"/>
    <n v="1"/>
    <x v="53"/>
  </r>
  <r>
    <x v="754"/>
    <x v="4"/>
    <n v="0"/>
    <x v="53"/>
  </r>
  <r>
    <x v="754"/>
    <x v="5"/>
    <n v="4"/>
    <x v="53"/>
  </r>
  <r>
    <x v="754"/>
    <x v="6"/>
    <n v="1"/>
    <x v="53"/>
  </r>
  <r>
    <x v="754"/>
    <x v="7"/>
    <n v="1"/>
    <x v="53"/>
  </r>
  <r>
    <x v="754"/>
    <x v="8"/>
    <n v="1"/>
    <x v="53"/>
  </r>
  <r>
    <x v="754"/>
    <x v="9"/>
    <n v="1"/>
    <x v="53"/>
  </r>
  <r>
    <x v="754"/>
    <x v="10"/>
    <m/>
    <x v="53"/>
  </r>
  <r>
    <x v="754"/>
    <x v="11"/>
    <m/>
    <x v="53"/>
  </r>
  <r>
    <x v="754"/>
    <x v="12"/>
    <m/>
    <x v="53"/>
  </r>
  <r>
    <x v="754"/>
    <x v="13"/>
    <m/>
    <x v="53"/>
  </r>
  <r>
    <x v="754"/>
    <x v="14"/>
    <n v="58"/>
    <x v="53"/>
  </r>
  <r>
    <x v="754"/>
    <x v="15"/>
    <n v="58"/>
    <x v="53"/>
  </r>
  <r>
    <x v="754"/>
    <x v="16"/>
    <n v="58"/>
    <x v="53"/>
  </r>
  <r>
    <x v="754"/>
    <x v="17"/>
    <n v="58"/>
    <x v="53"/>
  </r>
  <r>
    <x v="754"/>
    <x v="18"/>
    <n v="3"/>
    <x v="53"/>
  </r>
  <r>
    <x v="754"/>
    <x v="19"/>
    <n v="1"/>
    <x v="53"/>
  </r>
  <r>
    <x v="726"/>
    <x v="0"/>
    <s v="Ferrari"/>
    <x v="53"/>
  </r>
  <r>
    <x v="726"/>
    <x v="1"/>
    <s v="Ferrari"/>
    <x v="53"/>
  </r>
  <r>
    <x v="726"/>
    <x v="2"/>
    <n v="2"/>
    <x v="53"/>
  </r>
  <r>
    <x v="726"/>
    <x v="3"/>
    <n v="1"/>
    <x v="53"/>
  </r>
  <r>
    <x v="726"/>
    <x v="4"/>
    <n v="5"/>
    <x v="53"/>
  </r>
  <r>
    <x v="726"/>
    <x v="5"/>
    <n v="0"/>
    <x v="53"/>
  </r>
  <r>
    <x v="726"/>
    <x v="6"/>
    <n v="1"/>
    <x v="53"/>
  </r>
  <r>
    <x v="726"/>
    <x v="7"/>
    <n v="0"/>
    <x v="53"/>
  </r>
  <r>
    <x v="726"/>
    <x v="8"/>
    <n v="1"/>
    <x v="53"/>
  </r>
  <r>
    <x v="726"/>
    <x v="9"/>
    <n v="1"/>
    <x v="53"/>
  </r>
  <r>
    <x v="726"/>
    <x v="10"/>
    <m/>
    <x v="53"/>
  </r>
  <r>
    <x v="726"/>
    <x v="11"/>
    <m/>
    <x v="53"/>
  </r>
  <r>
    <x v="726"/>
    <x v="12"/>
    <m/>
    <x v="53"/>
  </r>
  <r>
    <x v="726"/>
    <x v="13"/>
    <m/>
    <x v="53"/>
  </r>
  <r>
    <x v="726"/>
    <x v="14"/>
    <n v="65"/>
    <x v="53"/>
  </r>
  <r>
    <x v="726"/>
    <x v="15"/>
    <n v="65"/>
    <x v="53"/>
  </r>
  <r>
    <x v="726"/>
    <x v="16"/>
    <n v="65"/>
    <x v="53"/>
  </r>
  <r>
    <x v="726"/>
    <x v="17"/>
    <n v="65"/>
    <x v="53"/>
  </r>
  <r>
    <x v="726"/>
    <x v="18"/>
    <n v="3"/>
    <x v="53"/>
  </r>
  <r>
    <x v="726"/>
    <x v="19"/>
    <n v="3"/>
    <x v="53"/>
  </r>
  <r>
    <x v="777"/>
    <x v="0"/>
    <s v="Bar"/>
    <x v="53"/>
  </r>
  <r>
    <x v="777"/>
    <x v="1"/>
    <s v="Honda"/>
    <x v="53"/>
  </r>
  <r>
    <x v="777"/>
    <x v="2"/>
    <n v="0"/>
    <x v="53"/>
  </r>
  <r>
    <x v="777"/>
    <x v="3"/>
    <n v="0"/>
    <x v="53"/>
  </r>
  <r>
    <x v="777"/>
    <x v="4"/>
    <n v="0"/>
    <x v="53"/>
  </r>
  <r>
    <x v="777"/>
    <x v="5"/>
    <n v="0"/>
    <x v="53"/>
  </r>
  <r>
    <x v="777"/>
    <x v="6"/>
    <n v="0"/>
    <x v="53"/>
  </r>
  <r>
    <x v="777"/>
    <x v="7"/>
    <n v="1"/>
    <x v="53"/>
  </r>
  <r>
    <x v="777"/>
    <x v="8"/>
    <n v="0"/>
    <x v="53"/>
  </r>
  <r>
    <x v="777"/>
    <x v="9"/>
    <n v="0"/>
    <x v="53"/>
  </r>
  <r>
    <x v="777"/>
    <x v="10"/>
    <m/>
    <x v="53"/>
  </r>
  <r>
    <x v="777"/>
    <x v="11"/>
    <m/>
    <x v="53"/>
  </r>
  <r>
    <x v="777"/>
    <x v="12"/>
    <m/>
    <x v="53"/>
  </r>
  <r>
    <x v="777"/>
    <x v="13"/>
    <m/>
    <x v="53"/>
  </r>
  <r>
    <x v="777"/>
    <x v="14"/>
    <n v="3"/>
    <x v="53"/>
  </r>
  <r>
    <x v="777"/>
    <x v="15"/>
    <n v="3"/>
    <x v="53"/>
  </r>
  <r>
    <x v="777"/>
    <x v="16"/>
    <n v="3"/>
    <x v="53"/>
  </r>
  <r>
    <x v="777"/>
    <x v="17"/>
    <n v="3"/>
    <x v="53"/>
  </r>
  <r>
    <x v="777"/>
    <x v="18"/>
    <n v="0"/>
    <x v="53"/>
  </r>
  <r>
    <x v="777"/>
    <x v="19"/>
    <n v="0"/>
    <x v="53"/>
  </r>
  <r>
    <x v="783"/>
    <x v="0"/>
    <s v="Jordan"/>
    <x v="53"/>
  </r>
  <r>
    <x v="783"/>
    <x v="1"/>
    <s v="Ford"/>
    <x v="53"/>
  </r>
  <r>
    <x v="783"/>
    <x v="2"/>
    <n v="0"/>
    <x v="53"/>
  </r>
  <r>
    <x v="783"/>
    <x v="3"/>
    <n v="0"/>
    <x v="53"/>
  </r>
  <r>
    <x v="783"/>
    <x v="4"/>
    <n v="0"/>
    <x v="53"/>
  </r>
  <r>
    <x v="783"/>
    <x v="5"/>
    <n v="0"/>
    <x v="53"/>
  </r>
  <r>
    <x v="783"/>
    <x v="6"/>
    <n v="0"/>
    <x v="53"/>
  </r>
  <r>
    <x v="783"/>
    <x v="7"/>
    <n v="0"/>
    <x v="53"/>
  </r>
  <r>
    <x v="783"/>
    <x v="8"/>
    <n v="0"/>
    <x v="53"/>
  </r>
  <r>
    <x v="783"/>
    <x v="9"/>
    <n v="0"/>
    <x v="53"/>
  </r>
  <r>
    <x v="783"/>
    <x v="10"/>
    <m/>
    <x v="53"/>
  </r>
  <r>
    <x v="783"/>
    <x v="11"/>
    <m/>
    <x v="53"/>
  </r>
  <r>
    <x v="783"/>
    <x v="12"/>
    <m/>
    <x v="53"/>
  </r>
  <r>
    <x v="783"/>
    <x v="13"/>
    <m/>
    <x v="53"/>
  </r>
  <r>
    <x v="783"/>
    <x v="14"/>
    <n v="0"/>
    <x v="53"/>
  </r>
  <r>
    <x v="783"/>
    <x v="15"/>
    <n v="0"/>
    <x v="53"/>
  </r>
  <r>
    <x v="783"/>
    <x v="16"/>
    <n v="0"/>
    <x v="53"/>
  </r>
  <r>
    <x v="783"/>
    <x v="17"/>
    <n v="0"/>
    <x v="53"/>
  </r>
  <r>
    <x v="783"/>
    <x v="18"/>
    <n v="0"/>
    <x v="53"/>
  </r>
  <r>
    <x v="783"/>
    <x v="19"/>
    <n v="0"/>
    <x v="53"/>
  </r>
  <r>
    <x v="778"/>
    <x v="0"/>
    <s v="Williams"/>
    <x v="54"/>
  </r>
  <r>
    <x v="778"/>
    <x v="1"/>
    <s v="BMW"/>
    <x v="54"/>
  </r>
  <r>
    <x v="778"/>
    <x v="2"/>
    <n v="0"/>
    <x v="54"/>
  </r>
  <r>
    <x v="778"/>
    <x v="3"/>
    <n v="0"/>
    <x v="54"/>
  </r>
  <r>
    <x v="778"/>
    <x v="4"/>
    <n v="0"/>
    <x v="54"/>
  </r>
  <r>
    <x v="778"/>
    <x v="5"/>
    <n v="0"/>
    <x v="54"/>
  </r>
  <r>
    <x v="778"/>
    <x v="6"/>
    <n v="0"/>
    <x v="54"/>
  </r>
  <r>
    <x v="778"/>
    <x v="7"/>
    <n v="0"/>
    <x v="54"/>
  </r>
  <r>
    <x v="778"/>
    <x v="8"/>
    <n v="3"/>
    <x v="54"/>
  </r>
  <r>
    <x v="778"/>
    <x v="9"/>
    <n v="0"/>
    <x v="54"/>
  </r>
  <r>
    <x v="778"/>
    <x v="10"/>
    <m/>
    <x v="54"/>
  </r>
  <r>
    <x v="778"/>
    <x v="11"/>
    <m/>
    <x v="54"/>
  </r>
  <r>
    <x v="778"/>
    <x v="12"/>
    <m/>
    <x v="54"/>
  </r>
  <r>
    <x v="778"/>
    <x v="13"/>
    <m/>
    <x v="54"/>
  </r>
  <r>
    <x v="778"/>
    <x v="14"/>
    <n v="6"/>
    <x v="54"/>
  </r>
  <r>
    <x v="778"/>
    <x v="15"/>
    <n v="6"/>
    <x v="54"/>
  </r>
  <r>
    <x v="778"/>
    <x v="16"/>
    <n v="6"/>
    <x v="54"/>
  </r>
  <r>
    <x v="778"/>
    <x v="17"/>
    <n v="6"/>
    <x v="54"/>
  </r>
  <r>
    <x v="778"/>
    <x v="18"/>
    <m/>
    <x v="54"/>
  </r>
  <r>
    <x v="778"/>
    <x v="19"/>
    <m/>
    <x v="54"/>
  </r>
  <r>
    <x v="784"/>
    <x v="0"/>
    <s v="Jaguar"/>
    <x v="54"/>
  </r>
  <r>
    <x v="784"/>
    <x v="1"/>
    <s v="Ford"/>
    <x v="54"/>
  </r>
  <r>
    <x v="784"/>
    <x v="2"/>
    <n v="0"/>
    <x v="54"/>
  </r>
  <r>
    <x v="784"/>
    <x v="3"/>
    <n v="0"/>
    <x v="54"/>
  </r>
  <r>
    <x v="784"/>
    <x v="4"/>
    <n v="0"/>
    <x v="54"/>
  </r>
  <r>
    <x v="784"/>
    <x v="5"/>
    <n v="0"/>
    <x v="54"/>
  </r>
  <r>
    <x v="784"/>
    <x v="6"/>
    <n v="0"/>
    <x v="54"/>
  </r>
  <r>
    <x v="784"/>
    <x v="7"/>
    <n v="1"/>
    <x v="54"/>
  </r>
  <r>
    <x v="784"/>
    <x v="8"/>
    <n v="0"/>
    <x v="54"/>
  </r>
  <r>
    <x v="784"/>
    <x v="9"/>
    <n v="0"/>
    <x v="54"/>
  </r>
  <r>
    <x v="784"/>
    <x v="10"/>
    <m/>
    <x v="54"/>
  </r>
  <r>
    <x v="784"/>
    <x v="11"/>
    <m/>
    <x v="54"/>
  </r>
  <r>
    <x v="784"/>
    <x v="12"/>
    <m/>
    <x v="54"/>
  </r>
  <r>
    <x v="784"/>
    <x v="13"/>
    <m/>
    <x v="54"/>
  </r>
  <r>
    <x v="784"/>
    <x v="14"/>
    <n v="3"/>
    <x v="54"/>
  </r>
  <r>
    <x v="784"/>
    <x v="15"/>
    <n v="3"/>
    <x v="54"/>
  </r>
  <r>
    <x v="784"/>
    <x v="16"/>
    <n v="3"/>
    <x v="54"/>
  </r>
  <r>
    <x v="784"/>
    <x v="17"/>
    <n v="3"/>
    <x v="54"/>
  </r>
  <r>
    <x v="784"/>
    <x v="18"/>
    <m/>
    <x v="54"/>
  </r>
  <r>
    <x v="784"/>
    <x v="19"/>
    <m/>
    <x v="54"/>
  </r>
  <r>
    <x v="779"/>
    <x v="0"/>
    <s v="Toyota"/>
    <x v="54"/>
  </r>
  <r>
    <x v="779"/>
    <x v="1"/>
    <s v="Toyota"/>
    <x v="54"/>
  </r>
  <r>
    <x v="779"/>
    <x v="2"/>
    <n v="0"/>
    <x v="54"/>
  </r>
  <r>
    <x v="779"/>
    <x v="3"/>
    <n v="0"/>
    <x v="54"/>
  </r>
  <r>
    <x v="779"/>
    <x v="4"/>
    <n v="0"/>
    <x v="54"/>
  </r>
  <r>
    <x v="779"/>
    <x v="5"/>
    <n v="0"/>
    <x v="54"/>
  </r>
  <r>
    <x v="779"/>
    <x v="6"/>
    <n v="0"/>
    <x v="54"/>
  </r>
  <r>
    <x v="779"/>
    <x v="7"/>
    <n v="1"/>
    <x v="54"/>
  </r>
  <r>
    <x v="779"/>
    <x v="8"/>
    <n v="0"/>
    <x v="54"/>
  </r>
  <r>
    <x v="779"/>
    <x v="9"/>
    <n v="0"/>
    <x v="54"/>
  </r>
  <r>
    <x v="779"/>
    <x v="10"/>
    <m/>
    <x v="54"/>
  </r>
  <r>
    <x v="779"/>
    <x v="11"/>
    <m/>
    <x v="54"/>
  </r>
  <r>
    <x v="779"/>
    <x v="12"/>
    <m/>
    <x v="54"/>
  </r>
  <r>
    <x v="779"/>
    <x v="13"/>
    <m/>
    <x v="54"/>
  </r>
  <r>
    <x v="779"/>
    <x v="14"/>
    <n v="3"/>
    <x v="54"/>
  </r>
  <r>
    <x v="779"/>
    <x v="15"/>
    <n v="3"/>
    <x v="54"/>
  </r>
  <r>
    <x v="779"/>
    <x v="16"/>
    <n v="3"/>
    <x v="54"/>
  </r>
  <r>
    <x v="779"/>
    <x v="17"/>
    <n v="3"/>
    <x v="54"/>
  </r>
  <r>
    <x v="779"/>
    <x v="18"/>
    <m/>
    <x v="54"/>
  </r>
  <r>
    <x v="779"/>
    <x v="19"/>
    <m/>
    <x v="54"/>
  </r>
  <r>
    <x v="729"/>
    <x v="0"/>
    <s v="Mclaren"/>
    <x v="54"/>
  </r>
  <r>
    <x v="729"/>
    <x v="1"/>
    <s v="Mercedes"/>
    <x v="54"/>
  </r>
  <r>
    <x v="729"/>
    <x v="2"/>
    <n v="0"/>
    <x v="54"/>
  </r>
  <r>
    <x v="729"/>
    <x v="3"/>
    <n v="0"/>
    <x v="54"/>
  </r>
  <r>
    <x v="729"/>
    <x v="4"/>
    <n v="0"/>
    <x v="54"/>
  </r>
  <r>
    <x v="729"/>
    <x v="5"/>
    <n v="1"/>
    <x v="54"/>
  </r>
  <r>
    <x v="729"/>
    <x v="6"/>
    <n v="0"/>
    <x v="54"/>
  </r>
  <r>
    <x v="729"/>
    <x v="7"/>
    <n v="4"/>
    <x v="54"/>
  </r>
  <r>
    <x v="729"/>
    <x v="8"/>
    <n v="3"/>
    <x v="54"/>
  </r>
  <r>
    <x v="729"/>
    <x v="9"/>
    <n v="1"/>
    <x v="54"/>
  </r>
  <r>
    <x v="729"/>
    <x v="10"/>
    <m/>
    <x v="54"/>
  </r>
  <r>
    <x v="729"/>
    <x v="11"/>
    <m/>
    <x v="54"/>
  </r>
  <r>
    <x v="729"/>
    <x v="12"/>
    <m/>
    <x v="54"/>
  </r>
  <r>
    <x v="729"/>
    <x v="13"/>
    <m/>
    <x v="54"/>
  </r>
  <r>
    <x v="729"/>
    <x v="14"/>
    <n v="24"/>
    <x v="54"/>
  </r>
  <r>
    <x v="729"/>
    <x v="15"/>
    <n v="24"/>
    <x v="54"/>
  </r>
  <r>
    <x v="729"/>
    <x v="16"/>
    <n v="24"/>
    <x v="54"/>
  </r>
  <r>
    <x v="729"/>
    <x v="17"/>
    <n v="24"/>
    <x v="54"/>
  </r>
  <r>
    <x v="729"/>
    <x v="18"/>
    <m/>
    <x v="54"/>
  </r>
  <r>
    <x v="729"/>
    <x v="19"/>
    <m/>
    <x v="54"/>
  </r>
  <r>
    <x v="775"/>
    <x v="0"/>
    <s v="Sauber"/>
    <x v="54"/>
  </r>
  <r>
    <x v="775"/>
    <x v="1"/>
    <s v="Petronas"/>
    <x v="54"/>
  </r>
  <r>
    <x v="775"/>
    <x v="2"/>
    <n v="0"/>
    <x v="54"/>
  </r>
  <r>
    <x v="775"/>
    <x v="3"/>
    <n v="0"/>
    <x v="54"/>
  </r>
  <r>
    <x v="775"/>
    <x v="4"/>
    <n v="0"/>
    <x v="54"/>
  </r>
  <r>
    <x v="775"/>
    <x v="5"/>
    <n v="1"/>
    <x v="54"/>
  </r>
  <r>
    <x v="775"/>
    <x v="6"/>
    <n v="1"/>
    <x v="54"/>
  </r>
  <r>
    <x v="775"/>
    <x v="7"/>
    <n v="0"/>
    <x v="54"/>
  </r>
  <r>
    <x v="775"/>
    <x v="8"/>
    <n v="0"/>
    <x v="54"/>
  </r>
  <r>
    <x v="775"/>
    <x v="9"/>
    <n v="3"/>
    <x v="54"/>
  </r>
  <r>
    <x v="775"/>
    <x v="10"/>
    <m/>
    <x v="54"/>
  </r>
  <r>
    <x v="775"/>
    <x v="11"/>
    <m/>
    <x v="54"/>
  </r>
  <r>
    <x v="775"/>
    <x v="12"/>
    <m/>
    <x v="54"/>
  </r>
  <r>
    <x v="775"/>
    <x v="13"/>
    <m/>
    <x v="54"/>
  </r>
  <r>
    <x v="775"/>
    <x v="14"/>
    <n v="12"/>
    <x v="54"/>
  </r>
  <r>
    <x v="775"/>
    <x v="15"/>
    <n v="12"/>
    <x v="54"/>
  </r>
  <r>
    <x v="775"/>
    <x v="16"/>
    <n v="12"/>
    <x v="54"/>
  </r>
  <r>
    <x v="775"/>
    <x v="17"/>
    <n v="12"/>
    <x v="54"/>
  </r>
  <r>
    <x v="775"/>
    <x v="18"/>
    <m/>
    <x v="54"/>
  </r>
  <r>
    <x v="775"/>
    <x v="19"/>
    <m/>
    <x v="54"/>
  </r>
  <r>
    <x v="769"/>
    <x v="0"/>
    <s v="Renault"/>
    <x v="54"/>
  </r>
  <r>
    <x v="769"/>
    <x v="1"/>
    <s v="Renault"/>
    <x v="54"/>
  </r>
  <r>
    <x v="769"/>
    <x v="2"/>
    <n v="0"/>
    <x v="54"/>
  </r>
  <r>
    <x v="769"/>
    <x v="3"/>
    <n v="1"/>
    <x v="54"/>
  </r>
  <r>
    <x v="769"/>
    <x v="4"/>
    <n v="3"/>
    <x v="54"/>
  </r>
  <r>
    <x v="769"/>
    <x v="5"/>
    <n v="4"/>
    <x v="54"/>
  </r>
  <r>
    <x v="769"/>
    <x v="6"/>
    <n v="2"/>
    <x v="54"/>
  </r>
  <r>
    <x v="769"/>
    <x v="7"/>
    <n v="1"/>
    <x v="54"/>
  </r>
  <r>
    <x v="769"/>
    <x v="8"/>
    <n v="1"/>
    <x v="54"/>
  </r>
  <r>
    <x v="769"/>
    <x v="9"/>
    <n v="0"/>
    <x v="54"/>
  </r>
  <r>
    <x v="769"/>
    <x v="10"/>
    <m/>
    <x v="54"/>
  </r>
  <r>
    <x v="769"/>
    <x v="11"/>
    <m/>
    <x v="54"/>
  </r>
  <r>
    <x v="769"/>
    <x v="12"/>
    <m/>
    <x v="54"/>
  </r>
  <r>
    <x v="769"/>
    <x v="13"/>
    <m/>
    <x v="54"/>
  </r>
  <r>
    <x v="769"/>
    <x v="14"/>
    <n v="59"/>
    <x v="54"/>
  </r>
  <r>
    <x v="769"/>
    <x v="15"/>
    <n v="59"/>
    <x v="54"/>
  </r>
  <r>
    <x v="769"/>
    <x v="16"/>
    <n v="59"/>
    <x v="54"/>
  </r>
  <r>
    <x v="769"/>
    <x v="17"/>
    <n v="59"/>
    <x v="54"/>
  </r>
  <r>
    <x v="769"/>
    <x v="18"/>
    <n v="1"/>
    <x v="54"/>
  </r>
  <r>
    <x v="769"/>
    <x v="19"/>
    <m/>
    <x v="54"/>
  </r>
  <r>
    <x v="748"/>
    <x v="0"/>
    <s v="Sauber"/>
    <x v="54"/>
  </r>
  <r>
    <x v="748"/>
    <x v="1"/>
    <s v="Petronas"/>
    <x v="54"/>
  </r>
  <r>
    <x v="748"/>
    <x v="2"/>
    <n v="0"/>
    <x v="54"/>
  </r>
  <r>
    <x v="748"/>
    <x v="3"/>
    <n v="0"/>
    <x v="54"/>
  </r>
  <r>
    <x v="748"/>
    <x v="4"/>
    <n v="0"/>
    <x v="54"/>
  </r>
  <r>
    <x v="748"/>
    <x v="5"/>
    <n v="1"/>
    <x v="54"/>
  </r>
  <r>
    <x v="748"/>
    <x v="6"/>
    <n v="1"/>
    <x v="54"/>
  </r>
  <r>
    <x v="748"/>
    <x v="7"/>
    <n v="2"/>
    <x v="54"/>
  </r>
  <r>
    <x v="748"/>
    <x v="8"/>
    <n v="2"/>
    <x v="54"/>
  </r>
  <r>
    <x v="748"/>
    <x v="9"/>
    <n v="3"/>
    <x v="54"/>
  </r>
  <r>
    <x v="748"/>
    <x v="10"/>
    <m/>
    <x v="54"/>
  </r>
  <r>
    <x v="748"/>
    <x v="11"/>
    <m/>
    <x v="54"/>
  </r>
  <r>
    <x v="748"/>
    <x v="12"/>
    <m/>
    <x v="54"/>
  </r>
  <r>
    <x v="748"/>
    <x v="13"/>
    <m/>
    <x v="54"/>
  </r>
  <r>
    <x v="748"/>
    <x v="14"/>
    <n v="22"/>
    <x v="54"/>
  </r>
  <r>
    <x v="748"/>
    <x v="15"/>
    <n v="22"/>
    <x v="54"/>
  </r>
  <r>
    <x v="748"/>
    <x v="16"/>
    <n v="22"/>
    <x v="54"/>
  </r>
  <r>
    <x v="748"/>
    <x v="17"/>
    <n v="22"/>
    <x v="54"/>
  </r>
  <r>
    <x v="748"/>
    <x v="18"/>
    <m/>
    <x v="54"/>
  </r>
  <r>
    <x v="748"/>
    <x v="19"/>
    <m/>
    <x v="54"/>
  </r>
  <r>
    <x v="785"/>
    <x v="0"/>
    <s v="Minardi"/>
    <x v="54"/>
  </r>
  <r>
    <x v="785"/>
    <x v="1"/>
    <s v="Ford"/>
    <x v="54"/>
  </r>
  <r>
    <x v="785"/>
    <x v="2"/>
    <n v="0"/>
    <x v="54"/>
  </r>
  <r>
    <x v="785"/>
    <x v="3"/>
    <n v="0"/>
    <x v="54"/>
  </r>
  <r>
    <x v="785"/>
    <x v="4"/>
    <n v="0"/>
    <x v="54"/>
  </r>
  <r>
    <x v="785"/>
    <x v="5"/>
    <n v="0"/>
    <x v="54"/>
  </r>
  <r>
    <x v="785"/>
    <x v="6"/>
    <n v="0"/>
    <x v="54"/>
  </r>
  <r>
    <x v="785"/>
    <x v="7"/>
    <n v="0"/>
    <x v="54"/>
  </r>
  <r>
    <x v="785"/>
    <x v="8"/>
    <n v="0"/>
    <x v="54"/>
  </r>
  <r>
    <x v="785"/>
    <x v="9"/>
    <n v="0"/>
    <x v="54"/>
  </r>
  <r>
    <x v="785"/>
    <x v="10"/>
    <m/>
    <x v="54"/>
  </r>
  <r>
    <x v="785"/>
    <x v="11"/>
    <m/>
    <x v="54"/>
  </r>
  <r>
    <x v="785"/>
    <x v="12"/>
    <m/>
    <x v="54"/>
  </r>
  <r>
    <x v="785"/>
    <x v="13"/>
    <m/>
    <x v="54"/>
  </r>
  <r>
    <x v="785"/>
    <x v="14"/>
    <n v="0"/>
    <x v="54"/>
  </r>
  <r>
    <x v="785"/>
    <x v="15"/>
    <n v="0"/>
    <x v="54"/>
  </r>
  <r>
    <x v="785"/>
    <x v="16"/>
    <n v="0"/>
    <x v="54"/>
  </r>
  <r>
    <x v="785"/>
    <x v="17"/>
    <n v="0"/>
    <x v="54"/>
  </r>
  <r>
    <x v="785"/>
    <x v="18"/>
    <m/>
    <x v="54"/>
  </r>
  <r>
    <x v="785"/>
    <x v="19"/>
    <m/>
    <x v="54"/>
  </r>
  <r>
    <x v="786"/>
    <x v="0"/>
    <s v="Jordan"/>
    <x v="54"/>
  </r>
  <r>
    <x v="786"/>
    <x v="1"/>
    <s v="Ford"/>
    <x v="54"/>
  </r>
  <r>
    <x v="786"/>
    <x v="2"/>
    <n v="0"/>
    <x v="54"/>
  </r>
  <r>
    <x v="786"/>
    <x v="3"/>
    <n v="0"/>
    <x v="54"/>
  </r>
  <r>
    <x v="786"/>
    <x v="4"/>
    <n v="0"/>
    <x v="54"/>
  </r>
  <r>
    <x v="786"/>
    <x v="5"/>
    <n v="0"/>
    <x v="54"/>
  </r>
  <r>
    <x v="786"/>
    <x v="6"/>
    <n v="0"/>
    <x v="54"/>
  </r>
  <r>
    <x v="786"/>
    <x v="7"/>
    <n v="0"/>
    <x v="54"/>
  </r>
  <r>
    <x v="786"/>
    <x v="8"/>
    <n v="0"/>
    <x v="54"/>
  </r>
  <r>
    <x v="786"/>
    <x v="9"/>
    <n v="0"/>
    <x v="54"/>
  </r>
  <r>
    <x v="786"/>
    <x v="10"/>
    <m/>
    <x v="54"/>
  </r>
  <r>
    <x v="786"/>
    <x v="11"/>
    <m/>
    <x v="54"/>
  </r>
  <r>
    <x v="786"/>
    <x v="12"/>
    <m/>
    <x v="54"/>
  </r>
  <r>
    <x v="786"/>
    <x v="13"/>
    <m/>
    <x v="54"/>
  </r>
  <r>
    <x v="786"/>
    <x v="14"/>
    <n v="0"/>
    <x v="54"/>
  </r>
  <r>
    <x v="786"/>
    <x v="15"/>
    <n v="0"/>
    <x v="54"/>
  </r>
  <r>
    <x v="786"/>
    <x v="16"/>
    <n v="0"/>
    <x v="54"/>
  </r>
  <r>
    <x v="786"/>
    <x v="17"/>
    <n v="0"/>
    <x v="54"/>
  </r>
  <r>
    <x v="786"/>
    <x v="18"/>
    <m/>
    <x v="54"/>
  </r>
  <r>
    <x v="786"/>
    <x v="19"/>
    <m/>
    <x v="54"/>
  </r>
  <r>
    <x v="630"/>
    <x v="0"/>
    <s v="Renault"/>
    <x v="54"/>
  </r>
  <r>
    <x v="630"/>
    <x v="1"/>
    <s v="Renault"/>
    <x v="54"/>
  </r>
  <r>
    <x v="630"/>
    <x v="2"/>
    <n v="0"/>
    <x v="54"/>
  </r>
  <r>
    <x v="630"/>
    <x v="3"/>
    <n v="0"/>
    <x v="54"/>
  </r>
  <r>
    <x v="630"/>
    <x v="4"/>
    <n v="0"/>
    <x v="54"/>
  </r>
  <r>
    <x v="630"/>
    <x v="5"/>
    <n v="0"/>
    <x v="54"/>
  </r>
  <r>
    <x v="630"/>
    <x v="6"/>
    <n v="0"/>
    <x v="54"/>
  </r>
  <r>
    <x v="630"/>
    <x v="7"/>
    <n v="0"/>
    <x v="54"/>
  </r>
  <r>
    <x v="630"/>
    <x v="8"/>
    <n v="0"/>
    <x v="54"/>
  </r>
  <r>
    <x v="630"/>
    <x v="9"/>
    <n v="0"/>
    <x v="54"/>
  </r>
  <r>
    <x v="630"/>
    <x v="10"/>
    <m/>
    <x v="54"/>
  </r>
  <r>
    <x v="630"/>
    <x v="11"/>
    <m/>
    <x v="54"/>
  </r>
  <r>
    <x v="630"/>
    <x v="12"/>
    <m/>
    <x v="54"/>
  </r>
  <r>
    <x v="630"/>
    <x v="13"/>
    <m/>
    <x v="54"/>
  </r>
  <r>
    <x v="630"/>
    <x v="14"/>
    <n v="0"/>
    <x v="54"/>
  </r>
  <r>
    <x v="630"/>
    <x v="15"/>
    <n v="0"/>
    <x v="54"/>
  </r>
  <r>
    <x v="630"/>
    <x v="16"/>
    <n v="0"/>
    <x v="54"/>
  </r>
  <r>
    <x v="630"/>
    <x v="17"/>
    <n v="0"/>
    <x v="54"/>
  </r>
  <r>
    <x v="630"/>
    <x v="18"/>
    <m/>
    <x v="54"/>
  </r>
  <r>
    <x v="630"/>
    <x v="19"/>
    <m/>
    <x v="54"/>
  </r>
  <r>
    <x v="752"/>
    <x v="0"/>
    <s v="Renault"/>
    <x v="54"/>
  </r>
  <r>
    <x v="752"/>
    <x v="1"/>
    <s v="Renault"/>
    <x v="54"/>
  </r>
  <r>
    <x v="752"/>
    <x v="2"/>
    <n v="1"/>
    <x v="54"/>
  </r>
  <r>
    <x v="752"/>
    <x v="3"/>
    <n v="0"/>
    <x v="54"/>
  </r>
  <r>
    <x v="752"/>
    <x v="4"/>
    <n v="1"/>
    <x v="54"/>
  </r>
  <r>
    <x v="752"/>
    <x v="5"/>
    <n v="4"/>
    <x v="54"/>
  </r>
  <r>
    <x v="752"/>
    <x v="6"/>
    <n v="2"/>
    <x v="54"/>
  </r>
  <r>
    <x v="752"/>
    <x v="7"/>
    <n v="0"/>
    <x v="54"/>
  </r>
  <r>
    <x v="752"/>
    <x v="8"/>
    <n v="1"/>
    <x v="54"/>
  </r>
  <r>
    <x v="752"/>
    <x v="9"/>
    <n v="0"/>
    <x v="54"/>
  </r>
  <r>
    <x v="752"/>
    <x v="10"/>
    <m/>
    <x v="54"/>
  </r>
  <r>
    <x v="752"/>
    <x v="11"/>
    <m/>
    <x v="54"/>
  </r>
  <r>
    <x v="752"/>
    <x v="12"/>
    <m/>
    <x v="54"/>
  </r>
  <r>
    <x v="752"/>
    <x v="13"/>
    <m/>
    <x v="54"/>
  </r>
  <r>
    <x v="752"/>
    <x v="14"/>
    <n v="46"/>
    <x v="54"/>
  </r>
  <r>
    <x v="752"/>
    <x v="15"/>
    <n v="46"/>
    <x v="54"/>
  </r>
  <r>
    <x v="752"/>
    <x v="16"/>
    <n v="46"/>
    <x v="54"/>
  </r>
  <r>
    <x v="752"/>
    <x v="17"/>
    <n v="46"/>
    <x v="54"/>
  </r>
  <r>
    <x v="752"/>
    <x v="18"/>
    <n v="2"/>
    <x v="54"/>
  </r>
  <r>
    <x v="752"/>
    <x v="19"/>
    <m/>
    <x v="54"/>
  </r>
  <r>
    <x v="764"/>
    <x v="0"/>
    <s v="Bar"/>
    <x v="54"/>
  </r>
  <r>
    <x v="764"/>
    <x v="1"/>
    <s v="Honda"/>
    <x v="54"/>
  </r>
  <r>
    <x v="764"/>
    <x v="2"/>
    <n v="0"/>
    <x v="54"/>
  </r>
  <r>
    <x v="764"/>
    <x v="3"/>
    <n v="4"/>
    <x v="54"/>
  </r>
  <r>
    <x v="764"/>
    <x v="4"/>
    <n v="6"/>
    <x v="54"/>
  </r>
  <r>
    <x v="764"/>
    <x v="5"/>
    <n v="1"/>
    <x v="54"/>
  </r>
  <r>
    <x v="764"/>
    <x v="6"/>
    <n v="2"/>
    <x v="54"/>
  </r>
  <r>
    <x v="764"/>
    <x v="7"/>
    <n v="1"/>
    <x v="54"/>
  </r>
  <r>
    <x v="764"/>
    <x v="8"/>
    <n v="0"/>
    <x v="54"/>
  </r>
  <r>
    <x v="764"/>
    <x v="9"/>
    <n v="1"/>
    <x v="54"/>
  </r>
  <r>
    <x v="764"/>
    <x v="10"/>
    <m/>
    <x v="54"/>
  </r>
  <r>
    <x v="764"/>
    <x v="11"/>
    <m/>
    <x v="54"/>
  </r>
  <r>
    <x v="764"/>
    <x v="12"/>
    <m/>
    <x v="54"/>
  </r>
  <r>
    <x v="764"/>
    <x v="13"/>
    <m/>
    <x v="54"/>
  </r>
  <r>
    <x v="764"/>
    <x v="14"/>
    <n v="85"/>
    <x v="54"/>
  </r>
  <r>
    <x v="764"/>
    <x v="15"/>
    <n v="85"/>
    <x v="54"/>
  </r>
  <r>
    <x v="764"/>
    <x v="16"/>
    <n v="85"/>
    <x v="54"/>
  </r>
  <r>
    <x v="764"/>
    <x v="17"/>
    <n v="85"/>
    <x v="54"/>
  </r>
  <r>
    <x v="764"/>
    <x v="18"/>
    <n v="1"/>
    <x v="54"/>
  </r>
  <r>
    <x v="764"/>
    <x v="19"/>
    <n v="1"/>
    <x v="54"/>
  </r>
  <r>
    <x v="770"/>
    <x v="0"/>
    <s v="Williams"/>
    <x v="54"/>
  </r>
  <r>
    <x v="770"/>
    <x v="1"/>
    <s v="BMW"/>
    <x v="54"/>
  </r>
  <r>
    <x v="770"/>
    <x v="2"/>
    <n v="1"/>
    <x v="54"/>
  </r>
  <r>
    <x v="770"/>
    <x v="3"/>
    <n v="1"/>
    <x v="54"/>
  </r>
  <r>
    <x v="770"/>
    <x v="4"/>
    <n v="1"/>
    <x v="54"/>
  </r>
  <r>
    <x v="770"/>
    <x v="5"/>
    <n v="2"/>
    <x v="54"/>
  </r>
  <r>
    <x v="770"/>
    <x v="6"/>
    <n v="5"/>
    <x v="54"/>
  </r>
  <r>
    <x v="770"/>
    <x v="7"/>
    <n v="0"/>
    <x v="54"/>
  </r>
  <r>
    <x v="770"/>
    <x v="8"/>
    <n v="1"/>
    <x v="54"/>
  </r>
  <r>
    <x v="770"/>
    <x v="9"/>
    <n v="2"/>
    <x v="54"/>
  </r>
  <r>
    <x v="770"/>
    <x v="10"/>
    <m/>
    <x v="54"/>
  </r>
  <r>
    <x v="770"/>
    <x v="11"/>
    <m/>
    <x v="54"/>
  </r>
  <r>
    <x v="770"/>
    <x v="12"/>
    <m/>
    <x v="54"/>
  </r>
  <r>
    <x v="770"/>
    <x v="13"/>
    <m/>
    <x v="54"/>
  </r>
  <r>
    <x v="770"/>
    <x v="14"/>
    <n v="58"/>
    <x v="54"/>
  </r>
  <r>
    <x v="770"/>
    <x v="15"/>
    <n v="58"/>
    <x v="54"/>
  </r>
  <r>
    <x v="770"/>
    <x v="16"/>
    <n v="58"/>
    <x v="54"/>
  </r>
  <r>
    <x v="770"/>
    <x v="17"/>
    <n v="58"/>
    <x v="54"/>
  </r>
  <r>
    <x v="770"/>
    <x v="18"/>
    <m/>
    <x v="54"/>
  </r>
  <r>
    <x v="770"/>
    <x v="19"/>
    <n v="1"/>
    <x v="54"/>
  </r>
  <r>
    <x v="771"/>
    <x v="0"/>
    <s v="Mclaren"/>
    <x v="54"/>
  </r>
  <r>
    <x v="771"/>
    <x v="1"/>
    <s v="Mercedes"/>
    <x v="54"/>
  </r>
  <r>
    <x v="771"/>
    <x v="2"/>
    <n v="1"/>
    <x v="54"/>
  </r>
  <r>
    <x v="771"/>
    <x v="3"/>
    <n v="2"/>
    <x v="54"/>
  </r>
  <r>
    <x v="771"/>
    <x v="4"/>
    <n v="1"/>
    <x v="54"/>
  </r>
  <r>
    <x v="771"/>
    <x v="5"/>
    <n v="0"/>
    <x v="54"/>
  </r>
  <r>
    <x v="771"/>
    <x v="6"/>
    <n v="1"/>
    <x v="54"/>
  </r>
  <r>
    <x v="771"/>
    <x v="7"/>
    <n v="2"/>
    <x v="54"/>
  </r>
  <r>
    <x v="771"/>
    <x v="8"/>
    <n v="1"/>
    <x v="54"/>
  </r>
  <r>
    <x v="771"/>
    <x v="9"/>
    <n v="1"/>
    <x v="54"/>
  </r>
  <r>
    <x v="771"/>
    <x v="10"/>
    <m/>
    <x v="54"/>
  </r>
  <r>
    <x v="771"/>
    <x v="11"/>
    <m/>
    <x v="54"/>
  </r>
  <r>
    <x v="771"/>
    <x v="12"/>
    <m/>
    <x v="54"/>
  </r>
  <r>
    <x v="771"/>
    <x v="13"/>
    <m/>
    <x v="54"/>
  </r>
  <r>
    <x v="771"/>
    <x v="14"/>
    <n v="45"/>
    <x v="54"/>
  </r>
  <r>
    <x v="771"/>
    <x v="15"/>
    <n v="45"/>
    <x v="54"/>
  </r>
  <r>
    <x v="771"/>
    <x v="16"/>
    <n v="45"/>
    <x v="54"/>
  </r>
  <r>
    <x v="771"/>
    <x v="17"/>
    <n v="45"/>
    <x v="54"/>
  </r>
  <r>
    <x v="771"/>
    <x v="18"/>
    <n v="1"/>
    <x v="54"/>
  </r>
  <r>
    <x v="771"/>
    <x v="19"/>
    <n v="2"/>
    <x v="54"/>
  </r>
  <r>
    <x v="759"/>
    <x v="0"/>
    <s v="Williams"/>
    <x v="54"/>
  </r>
  <r>
    <x v="759"/>
    <x v="1"/>
    <s v="BMW"/>
    <x v="54"/>
  </r>
  <r>
    <x v="759"/>
    <x v="2"/>
    <n v="0"/>
    <x v="54"/>
  </r>
  <r>
    <x v="759"/>
    <x v="3"/>
    <n v="0"/>
    <x v="54"/>
  </r>
  <r>
    <x v="759"/>
    <x v="4"/>
    <n v="0"/>
    <x v="54"/>
  </r>
  <r>
    <x v="759"/>
    <x v="5"/>
    <n v="0"/>
    <x v="54"/>
  </r>
  <r>
    <x v="759"/>
    <x v="6"/>
    <n v="0"/>
    <x v="54"/>
  </r>
  <r>
    <x v="759"/>
    <x v="7"/>
    <n v="0"/>
    <x v="54"/>
  </r>
  <r>
    <x v="759"/>
    <x v="8"/>
    <n v="0"/>
    <x v="54"/>
  </r>
  <r>
    <x v="759"/>
    <x v="9"/>
    <n v="0"/>
    <x v="54"/>
  </r>
  <r>
    <x v="759"/>
    <x v="10"/>
    <m/>
    <x v="54"/>
  </r>
  <r>
    <x v="759"/>
    <x v="11"/>
    <m/>
    <x v="54"/>
  </r>
  <r>
    <x v="759"/>
    <x v="12"/>
    <m/>
    <x v="54"/>
  </r>
  <r>
    <x v="759"/>
    <x v="13"/>
    <m/>
    <x v="54"/>
  </r>
  <r>
    <x v="759"/>
    <x v="14"/>
    <n v="0"/>
    <x v="54"/>
  </r>
  <r>
    <x v="759"/>
    <x v="15"/>
    <n v="0"/>
    <x v="54"/>
  </r>
  <r>
    <x v="759"/>
    <x v="16"/>
    <n v="0"/>
    <x v="54"/>
  </r>
  <r>
    <x v="759"/>
    <x v="17"/>
    <n v="0"/>
    <x v="54"/>
  </r>
  <r>
    <x v="759"/>
    <x v="18"/>
    <m/>
    <x v="54"/>
  </r>
  <r>
    <x v="759"/>
    <x v="19"/>
    <m/>
    <x v="54"/>
  </r>
  <r>
    <x v="776"/>
    <x v="0"/>
    <s v="Jaguar"/>
    <x v="54"/>
  </r>
  <r>
    <x v="776"/>
    <x v="1"/>
    <s v="Ford"/>
    <x v="54"/>
  </r>
  <r>
    <x v="776"/>
    <x v="2"/>
    <n v="0"/>
    <x v="54"/>
  </r>
  <r>
    <x v="776"/>
    <x v="3"/>
    <n v="0"/>
    <x v="54"/>
  </r>
  <r>
    <x v="776"/>
    <x v="4"/>
    <n v="0"/>
    <x v="54"/>
  </r>
  <r>
    <x v="776"/>
    <x v="5"/>
    <n v="0"/>
    <x v="54"/>
  </r>
  <r>
    <x v="776"/>
    <x v="6"/>
    <n v="0"/>
    <x v="54"/>
  </r>
  <r>
    <x v="776"/>
    <x v="7"/>
    <n v="1"/>
    <x v="54"/>
  </r>
  <r>
    <x v="776"/>
    <x v="8"/>
    <n v="1"/>
    <x v="54"/>
  </r>
  <r>
    <x v="776"/>
    <x v="9"/>
    <n v="2"/>
    <x v="54"/>
  </r>
  <r>
    <x v="776"/>
    <x v="10"/>
    <m/>
    <x v="54"/>
  </r>
  <r>
    <x v="776"/>
    <x v="11"/>
    <m/>
    <x v="54"/>
  </r>
  <r>
    <x v="776"/>
    <x v="12"/>
    <m/>
    <x v="54"/>
  </r>
  <r>
    <x v="776"/>
    <x v="13"/>
    <m/>
    <x v="54"/>
  </r>
  <r>
    <x v="776"/>
    <x v="14"/>
    <n v="7"/>
    <x v="54"/>
  </r>
  <r>
    <x v="776"/>
    <x v="15"/>
    <n v="7"/>
    <x v="54"/>
  </r>
  <r>
    <x v="776"/>
    <x v="16"/>
    <n v="7"/>
    <x v="54"/>
  </r>
  <r>
    <x v="776"/>
    <x v="17"/>
    <n v="7"/>
    <x v="54"/>
  </r>
  <r>
    <x v="776"/>
    <x v="18"/>
    <m/>
    <x v="54"/>
  </r>
  <r>
    <x v="776"/>
    <x v="19"/>
    <m/>
    <x v="54"/>
  </r>
  <r>
    <x v="710"/>
    <x v="0"/>
    <s v="Ferrari"/>
    <x v="54"/>
  </r>
  <r>
    <x v="710"/>
    <x v="1"/>
    <s v="Ferrari"/>
    <x v="54"/>
  </r>
  <r>
    <x v="710"/>
    <x v="2"/>
    <n v="13"/>
    <x v="54"/>
  </r>
  <r>
    <x v="710"/>
    <x v="3"/>
    <n v="2"/>
    <x v="54"/>
  </r>
  <r>
    <x v="710"/>
    <x v="4"/>
    <n v="0"/>
    <x v="54"/>
  </r>
  <r>
    <x v="710"/>
    <x v="5"/>
    <n v="0"/>
    <x v="54"/>
  </r>
  <r>
    <x v="710"/>
    <x v="6"/>
    <n v="0"/>
    <x v="54"/>
  </r>
  <r>
    <x v="710"/>
    <x v="7"/>
    <n v="0"/>
    <x v="54"/>
  </r>
  <r>
    <x v="710"/>
    <x v="8"/>
    <n v="1"/>
    <x v="54"/>
  </r>
  <r>
    <x v="710"/>
    <x v="9"/>
    <n v="0"/>
    <x v="54"/>
  </r>
  <r>
    <x v="710"/>
    <x v="10"/>
    <m/>
    <x v="54"/>
  </r>
  <r>
    <x v="710"/>
    <x v="11"/>
    <m/>
    <x v="54"/>
  </r>
  <r>
    <x v="710"/>
    <x v="12"/>
    <n v="1"/>
    <x v="54"/>
  </r>
  <r>
    <x v="710"/>
    <x v="13"/>
    <n v="1"/>
    <x v="54"/>
  </r>
  <r>
    <x v="710"/>
    <x v="14"/>
    <n v="148"/>
    <x v="54"/>
  </r>
  <r>
    <x v="710"/>
    <x v="15"/>
    <n v="148"/>
    <x v="54"/>
  </r>
  <r>
    <x v="710"/>
    <x v="16"/>
    <n v="148"/>
    <x v="54"/>
  </r>
  <r>
    <x v="710"/>
    <x v="17"/>
    <n v="148"/>
    <x v="54"/>
  </r>
  <r>
    <x v="710"/>
    <x v="18"/>
    <n v="8"/>
    <x v="54"/>
  </r>
  <r>
    <x v="710"/>
    <x v="19"/>
    <n v="10"/>
    <x v="54"/>
  </r>
  <r>
    <x v="766"/>
    <x v="0"/>
    <s v="Jordan"/>
    <x v="54"/>
  </r>
  <r>
    <x v="766"/>
    <x v="1"/>
    <s v="Ford"/>
    <x v="54"/>
  </r>
  <r>
    <x v="766"/>
    <x v="2"/>
    <n v="0"/>
    <x v="54"/>
  </r>
  <r>
    <x v="766"/>
    <x v="3"/>
    <n v="0"/>
    <x v="54"/>
  </r>
  <r>
    <x v="766"/>
    <x v="4"/>
    <n v="0"/>
    <x v="54"/>
  </r>
  <r>
    <x v="766"/>
    <x v="5"/>
    <n v="0"/>
    <x v="54"/>
  </r>
  <r>
    <x v="766"/>
    <x v="6"/>
    <n v="0"/>
    <x v="54"/>
  </r>
  <r>
    <x v="766"/>
    <x v="7"/>
    <n v="0"/>
    <x v="54"/>
  </r>
  <r>
    <x v="766"/>
    <x v="8"/>
    <n v="1"/>
    <x v="54"/>
  </r>
  <r>
    <x v="766"/>
    <x v="9"/>
    <n v="1"/>
    <x v="54"/>
  </r>
  <r>
    <x v="766"/>
    <x v="10"/>
    <m/>
    <x v="54"/>
  </r>
  <r>
    <x v="766"/>
    <x v="11"/>
    <m/>
    <x v="54"/>
  </r>
  <r>
    <x v="766"/>
    <x v="12"/>
    <m/>
    <x v="54"/>
  </r>
  <r>
    <x v="766"/>
    <x v="13"/>
    <m/>
    <x v="54"/>
  </r>
  <r>
    <x v="766"/>
    <x v="14"/>
    <n v="3"/>
    <x v="54"/>
  </r>
  <r>
    <x v="766"/>
    <x v="15"/>
    <n v="3"/>
    <x v="54"/>
  </r>
  <r>
    <x v="766"/>
    <x v="16"/>
    <n v="3"/>
    <x v="54"/>
  </r>
  <r>
    <x v="766"/>
    <x v="17"/>
    <n v="3"/>
    <x v="54"/>
  </r>
  <r>
    <x v="766"/>
    <x v="18"/>
    <m/>
    <x v="54"/>
  </r>
  <r>
    <x v="766"/>
    <x v="19"/>
    <m/>
    <x v="54"/>
  </r>
  <r>
    <x v="739"/>
    <x v="0"/>
    <s v="Toyota"/>
    <x v="54"/>
  </r>
  <r>
    <x v="739"/>
    <x v="1"/>
    <s v="Toyota"/>
    <x v="54"/>
  </r>
  <r>
    <x v="739"/>
    <x v="2"/>
    <n v="0"/>
    <x v="54"/>
  </r>
  <r>
    <x v="739"/>
    <x v="3"/>
    <n v="0"/>
    <x v="54"/>
  </r>
  <r>
    <x v="739"/>
    <x v="4"/>
    <n v="0"/>
    <x v="54"/>
  </r>
  <r>
    <x v="739"/>
    <x v="5"/>
    <n v="0"/>
    <x v="54"/>
  </r>
  <r>
    <x v="739"/>
    <x v="6"/>
    <n v="1"/>
    <x v="54"/>
  </r>
  <r>
    <x v="739"/>
    <x v="7"/>
    <n v="0"/>
    <x v="54"/>
  </r>
  <r>
    <x v="739"/>
    <x v="8"/>
    <n v="0"/>
    <x v="54"/>
  </r>
  <r>
    <x v="739"/>
    <x v="9"/>
    <n v="2"/>
    <x v="54"/>
  </r>
  <r>
    <x v="739"/>
    <x v="10"/>
    <m/>
    <x v="54"/>
  </r>
  <r>
    <x v="739"/>
    <x v="11"/>
    <m/>
    <x v="54"/>
  </r>
  <r>
    <x v="739"/>
    <x v="12"/>
    <m/>
    <x v="54"/>
  </r>
  <r>
    <x v="739"/>
    <x v="13"/>
    <m/>
    <x v="54"/>
  </r>
  <r>
    <x v="739"/>
    <x v="14"/>
    <n v="6"/>
    <x v="54"/>
  </r>
  <r>
    <x v="739"/>
    <x v="15"/>
    <n v="6"/>
    <x v="54"/>
  </r>
  <r>
    <x v="739"/>
    <x v="16"/>
    <n v="6"/>
    <x v="54"/>
  </r>
  <r>
    <x v="739"/>
    <x v="17"/>
    <n v="6"/>
    <x v="54"/>
  </r>
  <r>
    <x v="739"/>
    <x v="18"/>
    <m/>
    <x v="54"/>
  </r>
  <r>
    <x v="739"/>
    <x v="19"/>
    <m/>
    <x v="54"/>
  </r>
  <r>
    <x v="754"/>
    <x v="0"/>
    <s v="Williams"/>
    <x v="54"/>
  </r>
  <r>
    <x v="754"/>
    <x v="1"/>
    <s v="BMW"/>
    <x v="54"/>
  </r>
  <r>
    <x v="754"/>
    <x v="2"/>
    <n v="0"/>
    <x v="54"/>
  </r>
  <r>
    <x v="754"/>
    <x v="3"/>
    <n v="1"/>
    <x v="54"/>
  </r>
  <r>
    <x v="754"/>
    <x v="4"/>
    <n v="0"/>
    <x v="54"/>
  </r>
  <r>
    <x v="754"/>
    <x v="5"/>
    <n v="1"/>
    <x v="54"/>
  </r>
  <r>
    <x v="754"/>
    <x v="6"/>
    <n v="1"/>
    <x v="54"/>
  </r>
  <r>
    <x v="754"/>
    <x v="7"/>
    <n v="1"/>
    <x v="54"/>
  </r>
  <r>
    <x v="754"/>
    <x v="8"/>
    <n v="2"/>
    <x v="54"/>
  </r>
  <r>
    <x v="754"/>
    <x v="9"/>
    <n v="0"/>
    <x v="54"/>
  </r>
  <r>
    <x v="754"/>
    <x v="10"/>
    <m/>
    <x v="54"/>
  </r>
  <r>
    <x v="754"/>
    <x v="11"/>
    <m/>
    <x v="54"/>
  </r>
  <r>
    <x v="754"/>
    <x v="12"/>
    <m/>
    <x v="54"/>
  </r>
  <r>
    <x v="754"/>
    <x v="13"/>
    <m/>
    <x v="54"/>
  </r>
  <r>
    <x v="754"/>
    <x v="14"/>
    <n v="24"/>
    <x v="54"/>
  </r>
  <r>
    <x v="754"/>
    <x v="15"/>
    <n v="24"/>
    <x v="54"/>
  </r>
  <r>
    <x v="754"/>
    <x v="16"/>
    <n v="24"/>
    <x v="54"/>
  </r>
  <r>
    <x v="754"/>
    <x v="17"/>
    <n v="24"/>
    <x v="54"/>
  </r>
  <r>
    <x v="754"/>
    <x v="18"/>
    <n v="1"/>
    <x v="54"/>
  </r>
  <r>
    <x v="754"/>
    <x v="19"/>
    <m/>
    <x v="54"/>
  </r>
  <r>
    <x v="761"/>
    <x v="0"/>
    <s v="Toyota"/>
    <x v="54"/>
  </r>
  <r>
    <x v="761"/>
    <x v="1"/>
    <s v="Toyota"/>
    <x v="54"/>
  </r>
  <r>
    <x v="761"/>
    <x v="2"/>
    <n v="0"/>
    <x v="54"/>
  </r>
  <r>
    <x v="761"/>
    <x v="3"/>
    <n v="0"/>
    <x v="54"/>
  </r>
  <r>
    <x v="761"/>
    <x v="4"/>
    <n v="0"/>
    <x v="54"/>
  </r>
  <r>
    <x v="761"/>
    <x v="5"/>
    <n v="0"/>
    <x v="54"/>
  </r>
  <r>
    <x v="761"/>
    <x v="6"/>
    <n v="0"/>
    <x v="54"/>
  </r>
  <r>
    <x v="761"/>
    <x v="7"/>
    <n v="0"/>
    <x v="54"/>
  </r>
  <r>
    <x v="761"/>
    <x v="8"/>
    <n v="0"/>
    <x v="54"/>
  </r>
  <r>
    <x v="761"/>
    <x v="9"/>
    <n v="0"/>
    <x v="54"/>
  </r>
  <r>
    <x v="761"/>
    <x v="10"/>
    <m/>
    <x v="54"/>
  </r>
  <r>
    <x v="761"/>
    <x v="11"/>
    <m/>
    <x v="54"/>
  </r>
  <r>
    <x v="761"/>
    <x v="12"/>
    <m/>
    <x v="54"/>
  </r>
  <r>
    <x v="761"/>
    <x v="13"/>
    <m/>
    <x v="54"/>
  </r>
  <r>
    <x v="761"/>
    <x v="14"/>
    <n v="0"/>
    <x v="54"/>
  </r>
  <r>
    <x v="761"/>
    <x v="15"/>
    <n v="0"/>
    <x v="54"/>
  </r>
  <r>
    <x v="761"/>
    <x v="16"/>
    <n v="0"/>
    <x v="54"/>
  </r>
  <r>
    <x v="761"/>
    <x v="17"/>
    <n v="0"/>
    <x v="54"/>
  </r>
  <r>
    <x v="761"/>
    <x v="18"/>
    <m/>
    <x v="54"/>
  </r>
  <r>
    <x v="761"/>
    <x v="19"/>
    <m/>
    <x v="54"/>
  </r>
  <r>
    <x v="726"/>
    <x v="0"/>
    <s v="Ferrari"/>
    <x v="54"/>
  </r>
  <r>
    <x v="726"/>
    <x v="1"/>
    <s v="Ferrari"/>
    <x v="54"/>
  </r>
  <r>
    <x v="726"/>
    <x v="2"/>
    <n v="2"/>
    <x v="54"/>
  </r>
  <r>
    <x v="726"/>
    <x v="3"/>
    <n v="7"/>
    <x v="54"/>
  </r>
  <r>
    <x v="726"/>
    <x v="4"/>
    <n v="5"/>
    <x v="54"/>
  </r>
  <r>
    <x v="726"/>
    <x v="5"/>
    <n v="1"/>
    <x v="54"/>
  </r>
  <r>
    <x v="726"/>
    <x v="6"/>
    <n v="0"/>
    <x v="54"/>
  </r>
  <r>
    <x v="726"/>
    <x v="7"/>
    <n v="1"/>
    <x v="54"/>
  </r>
  <r>
    <x v="726"/>
    <x v="8"/>
    <n v="0"/>
    <x v="54"/>
  </r>
  <r>
    <x v="726"/>
    <x v="9"/>
    <n v="0"/>
    <x v="54"/>
  </r>
  <r>
    <x v="726"/>
    <x v="10"/>
    <m/>
    <x v="54"/>
  </r>
  <r>
    <x v="726"/>
    <x v="11"/>
    <m/>
    <x v="54"/>
  </r>
  <r>
    <x v="726"/>
    <x v="12"/>
    <m/>
    <x v="54"/>
  </r>
  <r>
    <x v="726"/>
    <x v="13"/>
    <m/>
    <x v="54"/>
  </r>
  <r>
    <x v="726"/>
    <x v="14"/>
    <n v="114"/>
    <x v="54"/>
  </r>
  <r>
    <x v="726"/>
    <x v="15"/>
    <n v="114"/>
    <x v="54"/>
  </r>
  <r>
    <x v="726"/>
    <x v="16"/>
    <n v="114"/>
    <x v="54"/>
  </r>
  <r>
    <x v="726"/>
    <x v="17"/>
    <n v="114"/>
    <x v="54"/>
  </r>
  <r>
    <x v="726"/>
    <x v="18"/>
    <n v="4"/>
    <x v="54"/>
  </r>
  <r>
    <x v="726"/>
    <x v="19"/>
    <n v="4"/>
    <x v="54"/>
  </r>
  <r>
    <x v="777"/>
    <x v="0"/>
    <s v="Bar"/>
    <x v="54"/>
  </r>
  <r>
    <x v="777"/>
    <x v="1"/>
    <s v="Honda"/>
    <x v="54"/>
  </r>
  <r>
    <x v="777"/>
    <x v="2"/>
    <n v="0"/>
    <x v="54"/>
  </r>
  <r>
    <x v="777"/>
    <x v="3"/>
    <n v="0"/>
    <x v="54"/>
  </r>
  <r>
    <x v="777"/>
    <x v="4"/>
    <n v="1"/>
    <x v="54"/>
  </r>
  <r>
    <x v="777"/>
    <x v="5"/>
    <n v="2"/>
    <x v="54"/>
  </r>
  <r>
    <x v="777"/>
    <x v="6"/>
    <n v="2"/>
    <x v="54"/>
  </r>
  <r>
    <x v="777"/>
    <x v="7"/>
    <n v="3"/>
    <x v="54"/>
  </r>
  <r>
    <x v="777"/>
    <x v="8"/>
    <n v="0"/>
    <x v="54"/>
  </r>
  <r>
    <x v="777"/>
    <x v="9"/>
    <n v="1"/>
    <x v="54"/>
  </r>
  <r>
    <x v="777"/>
    <x v="10"/>
    <m/>
    <x v="54"/>
  </r>
  <r>
    <x v="777"/>
    <x v="11"/>
    <m/>
    <x v="54"/>
  </r>
  <r>
    <x v="777"/>
    <x v="12"/>
    <m/>
    <x v="54"/>
  </r>
  <r>
    <x v="777"/>
    <x v="13"/>
    <m/>
    <x v="54"/>
  </r>
  <r>
    <x v="777"/>
    <x v="14"/>
    <n v="34"/>
    <x v="54"/>
  </r>
  <r>
    <x v="777"/>
    <x v="15"/>
    <n v="34"/>
    <x v="54"/>
  </r>
  <r>
    <x v="777"/>
    <x v="16"/>
    <n v="34"/>
    <x v="54"/>
  </r>
  <r>
    <x v="777"/>
    <x v="17"/>
    <n v="34"/>
    <x v="54"/>
  </r>
  <r>
    <x v="777"/>
    <x v="18"/>
    <m/>
    <x v="54"/>
  </r>
  <r>
    <x v="777"/>
    <x v="19"/>
    <m/>
    <x v="54"/>
  </r>
  <r>
    <x v="787"/>
    <x v="0"/>
    <s v="Jordan"/>
    <x v="54"/>
  </r>
  <r>
    <x v="787"/>
    <x v="1"/>
    <s v="Ford"/>
    <x v="54"/>
  </r>
  <r>
    <x v="787"/>
    <x v="2"/>
    <n v="0"/>
    <x v="54"/>
  </r>
  <r>
    <x v="787"/>
    <x v="3"/>
    <n v="0"/>
    <x v="54"/>
  </r>
  <r>
    <x v="787"/>
    <x v="4"/>
    <n v="0"/>
    <x v="54"/>
  </r>
  <r>
    <x v="787"/>
    <x v="5"/>
    <n v="0"/>
    <x v="54"/>
  </r>
  <r>
    <x v="787"/>
    <x v="6"/>
    <n v="0"/>
    <x v="54"/>
  </r>
  <r>
    <x v="787"/>
    <x v="7"/>
    <n v="0"/>
    <x v="54"/>
  </r>
  <r>
    <x v="787"/>
    <x v="8"/>
    <n v="1"/>
    <x v="54"/>
  </r>
  <r>
    <x v="787"/>
    <x v="9"/>
    <n v="0"/>
    <x v="54"/>
  </r>
  <r>
    <x v="787"/>
    <x v="10"/>
    <m/>
    <x v="54"/>
  </r>
  <r>
    <x v="787"/>
    <x v="11"/>
    <m/>
    <x v="54"/>
  </r>
  <r>
    <x v="787"/>
    <x v="12"/>
    <m/>
    <x v="54"/>
  </r>
  <r>
    <x v="787"/>
    <x v="13"/>
    <m/>
    <x v="54"/>
  </r>
  <r>
    <x v="787"/>
    <x v="14"/>
    <n v="2"/>
    <x v="54"/>
  </r>
  <r>
    <x v="787"/>
    <x v="15"/>
    <n v="2"/>
    <x v="54"/>
  </r>
  <r>
    <x v="787"/>
    <x v="16"/>
    <n v="2"/>
    <x v="54"/>
  </r>
  <r>
    <x v="787"/>
    <x v="17"/>
    <n v="2"/>
    <x v="54"/>
  </r>
  <r>
    <x v="787"/>
    <x v="18"/>
    <m/>
    <x v="54"/>
  </r>
  <r>
    <x v="787"/>
    <x v="19"/>
    <m/>
    <x v="54"/>
  </r>
  <r>
    <x v="788"/>
    <x v="0"/>
    <s v="Minardi"/>
    <x v="54"/>
  </r>
  <r>
    <x v="788"/>
    <x v="1"/>
    <s v="Ford"/>
    <x v="54"/>
  </r>
  <r>
    <x v="788"/>
    <x v="2"/>
    <n v="0"/>
    <x v="54"/>
  </r>
  <r>
    <x v="788"/>
    <x v="3"/>
    <n v="0"/>
    <x v="54"/>
  </r>
  <r>
    <x v="788"/>
    <x v="4"/>
    <n v="0"/>
    <x v="54"/>
  </r>
  <r>
    <x v="788"/>
    <x v="5"/>
    <n v="0"/>
    <x v="54"/>
  </r>
  <r>
    <x v="788"/>
    <x v="6"/>
    <n v="0"/>
    <x v="54"/>
  </r>
  <r>
    <x v="788"/>
    <x v="7"/>
    <n v="0"/>
    <x v="54"/>
  </r>
  <r>
    <x v="788"/>
    <x v="8"/>
    <n v="0"/>
    <x v="54"/>
  </r>
  <r>
    <x v="788"/>
    <x v="9"/>
    <n v="1"/>
    <x v="54"/>
  </r>
  <r>
    <x v="788"/>
    <x v="10"/>
    <m/>
    <x v="54"/>
  </r>
  <r>
    <x v="788"/>
    <x v="11"/>
    <m/>
    <x v="54"/>
  </r>
  <r>
    <x v="788"/>
    <x v="12"/>
    <m/>
    <x v="54"/>
  </r>
  <r>
    <x v="788"/>
    <x v="13"/>
    <m/>
    <x v="54"/>
  </r>
  <r>
    <x v="788"/>
    <x v="14"/>
    <n v="1"/>
    <x v="54"/>
  </r>
  <r>
    <x v="788"/>
    <x v="15"/>
    <n v="1"/>
    <x v="54"/>
  </r>
  <r>
    <x v="788"/>
    <x v="16"/>
    <n v="1"/>
    <x v="54"/>
  </r>
  <r>
    <x v="788"/>
    <x v="17"/>
    <n v="1"/>
    <x v="54"/>
  </r>
  <r>
    <x v="788"/>
    <x v="18"/>
    <m/>
    <x v="54"/>
  </r>
  <r>
    <x v="788"/>
    <x v="19"/>
    <m/>
    <x v="54"/>
  </r>
  <r>
    <x v="751"/>
    <x v="0"/>
    <s v="Mclaren"/>
    <x v="55"/>
  </r>
  <r>
    <x v="751"/>
    <x v="1"/>
    <s v="Mercedes"/>
    <x v="55"/>
  </r>
  <r>
    <x v="751"/>
    <x v="2"/>
    <n v="0"/>
    <x v="55"/>
  </r>
  <r>
    <x v="751"/>
    <x v="3"/>
    <n v="0"/>
    <x v="55"/>
  </r>
  <r>
    <x v="751"/>
    <x v="4"/>
    <n v="1"/>
    <x v="55"/>
  </r>
  <r>
    <x v="751"/>
    <x v="5"/>
    <n v="0"/>
    <x v="55"/>
  </r>
  <r>
    <x v="751"/>
    <x v="6"/>
    <n v="0"/>
    <x v="55"/>
  </r>
  <r>
    <x v="751"/>
    <x v="7"/>
    <n v="0"/>
    <x v="55"/>
  </r>
  <r>
    <x v="751"/>
    <x v="8"/>
    <n v="0"/>
    <x v="55"/>
  </r>
  <r>
    <x v="751"/>
    <x v="9"/>
    <n v="0"/>
    <x v="55"/>
  </r>
  <r>
    <x v="751"/>
    <x v="10"/>
    <m/>
    <x v="55"/>
  </r>
  <r>
    <x v="751"/>
    <x v="11"/>
    <m/>
    <x v="55"/>
  </r>
  <r>
    <x v="751"/>
    <x v="12"/>
    <m/>
    <x v="55"/>
  </r>
  <r>
    <x v="751"/>
    <x v="13"/>
    <m/>
    <x v="55"/>
  </r>
  <r>
    <x v="751"/>
    <x v="14"/>
    <n v="6"/>
    <x v="55"/>
  </r>
  <r>
    <x v="751"/>
    <x v="15"/>
    <n v="6"/>
    <x v="55"/>
  </r>
  <r>
    <x v="751"/>
    <x v="16"/>
    <n v="6"/>
    <x v="55"/>
  </r>
  <r>
    <x v="751"/>
    <x v="17"/>
    <n v="6"/>
    <x v="55"/>
  </r>
  <r>
    <x v="751"/>
    <x v="18"/>
    <m/>
    <x v="55"/>
  </r>
  <r>
    <x v="751"/>
    <x v="19"/>
    <m/>
    <x v="55"/>
  </r>
  <r>
    <x v="774"/>
    <x v="0"/>
    <s v="Red Bull"/>
    <x v="55"/>
  </r>
  <r>
    <x v="774"/>
    <x v="1"/>
    <s v="Ford"/>
    <x v="55"/>
  </r>
  <r>
    <x v="774"/>
    <x v="2"/>
    <n v="0"/>
    <x v="55"/>
  </r>
  <r>
    <x v="774"/>
    <x v="3"/>
    <n v="0"/>
    <x v="55"/>
  </r>
  <r>
    <x v="774"/>
    <x v="4"/>
    <n v="0"/>
    <x v="55"/>
  </r>
  <r>
    <x v="774"/>
    <x v="5"/>
    <n v="0"/>
    <x v="55"/>
  </r>
  <r>
    <x v="774"/>
    <x v="6"/>
    <n v="0"/>
    <x v="55"/>
  </r>
  <r>
    <x v="774"/>
    <x v="7"/>
    <n v="0"/>
    <x v="55"/>
  </r>
  <r>
    <x v="774"/>
    <x v="8"/>
    <n v="0"/>
    <x v="55"/>
  </r>
  <r>
    <x v="774"/>
    <x v="9"/>
    <n v="0"/>
    <x v="55"/>
  </r>
  <r>
    <x v="774"/>
    <x v="10"/>
    <m/>
    <x v="55"/>
  </r>
  <r>
    <x v="774"/>
    <x v="11"/>
    <m/>
    <x v="55"/>
  </r>
  <r>
    <x v="774"/>
    <x v="12"/>
    <m/>
    <x v="55"/>
  </r>
  <r>
    <x v="774"/>
    <x v="13"/>
    <m/>
    <x v="55"/>
  </r>
  <r>
    <x v="774"/>
    <x v="14"/>
    <n v="0"/>
    <x v="55"/>
  </r>
  <r>
    <x v="774"/>
    <x v="15"/>
    <n v="0"/>
    <x v="55"/>
  </r>
  <r>
    <x v="774"/>
    <x v="16"/>
    <n v="0"/>
    <x v="55"/>
  </r>
  <r>
    <x v="774"/>
    <x v="17"/>
    <n v="0"/>
    <x v="55"/>
  </r>
  <r>
    <x v="774"/>
    <x v="18"/>
    <m/>
    <x v="55"/>
  </r>
  <r>
    <x v="774"/>
    <x v="19"/>
    <m/>
    <x v="55"/>
  </r>
  <r>
    <x v="778"/>
    <x v="0"/>
    <s v="Williams"/>
    <x v="55"/>
  </r>
  <r>
    <x v="778"/>
    <x v="1"/>
    <s v="BMW"/>
    <x v="55"/>
  </r>
  <r>
    <x v="778"/>
    <x v="2"/>
    <n v="0"/>
    <x v="55"/>
  </r>
  <r>
    <x v="778"/>
    <x v="3"/>
    <n v="0"/>
    <x v="55"/>
  </r>
  <r>
    <x v="778"/>
    <x v="4"/>
    <n v="0"/>
    <x v="55"/>
  </r>
  <r>
    <x v="778"/>
    <x v="5"/>
    <n v="0"/>
    <x v="55"/>
  </r>
  <r>
    <x v="778"/>
    <x v="6"/>
    <n v="0"/>
    <x v="55"/>
  </r>
  <r>
    <x v="778"/>
    <x v="7"/>
    <n v="0"/>
    <x v="55"/>
  </r>
  <r>
    <x v="778"/>
    <x v="8"/>
    <n v="1"/>
    <x v="55"/>
  </r>
  <r>
    <x v="778"/>
    <x v="9"/>
    <n v="0"/>
    <x v="55"/>
  </r>
  <r>
    <x v="778"/>
    <x v="10"/>
    <m/>
    <x v="55"/>
  </r>
  <r>
    <x v="778"/>
    <x v="11"/>
    <m/>
    <x v="55"/>
  </r>
  <r>
    <x v="778"/>
    <x v="12"/>
    <m/>
    <x v="55"/>
  </r>
  <r>
    <x v="778"/>
    <x v="13"/>
    <m/>
    <x v="55"/>
  </r>
  <r>
    <x v="778"/>
    <x v="14"/>
    <n v="2"/>
    <x v="55"/>
  </r>
  <r>
    <x v="778"/>
    <x v="15"/>
    <n v="2"/>
    <x v="55"/>
  </r>
  <r>
    <x v="778"/>
    <x v="16"/>
    <n v="2"/>
    <x v="55"/>
  </r>
  <r>
    <x v="778"/>
    <x v="17"/>
    <n v="2"/>
    <x v="55"/>
  </r>
  <r>
    <x v="778"/>
    <x v="18"/>
    <m/>
    <x v="55"/>
  </r>
  <r>
    <x v="778"/>
    <x v="19"/>
    <m/>
    <x v="55"/>
  </r>
  <r>
    <x v="784"/>
    <x v="0"/>
    <s v="Red Bull"/>
    <x v="55"/>
  </r>
  <r>
    <x v="784"/>
    <x v="1"/>
    <s v="Ford"/>
    <x v="55"/>
  </r>
  <r>
    <x v="784"/>
    <x v="2"/>
    <n v="0"/>
    <x v="55"/>
  </r>
  <r>
    <x v="784"/>
    <x v="3"/>
    <n v="0"/>
    <x v="55"/>
  </r>
  <r>
    <x v="784"/>
    <x v="4"/>
    <n v="0"/>
    <x v="55"/>
  </r>
  <r>
    <x v="784"/>
    <x v="5"/>
    <n v="0"/>
    <x v="55"/>
  </r>
  <r>
    <x v="784"/>
    <x v="6"/>
    <n v="1"/>
    <x v="55"/>
  </r>
  <r>
    <x v="784"/>
    <x v="7"/>
    <n v="0"/>
    <x v="55"/>
  </r>
  <r>
    <x v="784"/>
    <x v="8"/>
    <n v="1"/>
    <x v="55"/>
  </r>
  <r>
    <x v="784"/>
    <x v="9"/>
    <n v="3"/>
    <x v="55"/>
  </r>
  <r>
    <x v="784"/>
    <x v="10"/>
    <m/>
    <x v="55"/>
  </r>
  <r>
    <x v="784"/>
    <x v="11"/>
    <m/>
    <x v="55"/>
  </r>
  <r>
    <x v="784"/>
    <x v="12"/>
    <m/>
    <x v="55"/>
  </r>
  <r>
    <x v="784"/>
    <x v="13"/>
    <m/>
    <x v="55"/>
  </r>
  <r>
    <x v="784"/>
    <x v="14"/>
    <n v="9"/>
    <x v="55"/>
  </r>
  <r>
    <x v="784"/>
    <x v="15"/>
    <n v="9"/>
    <x v="55"/>
  </r>
  <r>
    <x v="784"/>
    <x v="16"/>
    <n v="9"/>
    <x v="55"/>
  </r>
  <r>
    <x v="784"/>
    <x v="17"/>
    <n v="9"/>
    <x v="55"/>
  </r>
  <r>
    <x v="784"/>
    <x v="18"/>
    <m/>
    <x v="55"/>
  </r>
  <r>
    <x v="784"/>
    <x v="19"/>
    <m/>
    <x v="55"/>
  </r>
  <r>
    <x v="789"/>
    <x v="0"/>
    <s v="Minardi"/>
    <x v="55"/>
  </r>
  <r>
    <x v="789"/>
    <x v="1"/>
    <s v="Ford"/>
    <x v="55"/>
  </r>
  <r>
    <x v="789"/>
    <x v="2"/>
    <n v="0"/>
    <x v="55"/>
  </r>
  <r>
    <x v="789"/>
    <x v="3"/>
    <n v="0"/>
    <x v="55"/>
  </r>
  <r>
    <x v="789"/>
    <x v="4"/>
    <n v="0"/>
    <x v="55"/>
  </r>
  <r>
    <x v="789"/>
    <x v="5"/>
    <n v="0"/>
    <x v="55"/>
  </r>
  <r>
    <x v="789"/>
    <x v="6"/>
    <n v="1"/>
    <x v="55"/>
  </r>
  <r>
    <x v="789"/>
    <x v="7"/>
    <n v="0"/>
    <x v="55"/>
  </r>
  <r>
    <x v="789"/>
    <x v="8"/>
    <n v="0"/>
    <x v="55"/>
  </r>
  <r>
    <x v="789"/>
    <x v="9"/>
    <n v="0"/>
    <x v="55"/>
  </r>
  <r>
    <x v="789"/>
    <x v="10"/>
    <m/>
    <x v="55"/>
  </r>
  <r>
    <x v="789"/>
    <x v="11"/>
    <m/>
    <x v="55"/>
  </r>
  <r>
    <x v="789"/>
    <x v="12"/>
    <m/>
    <x v="55"/>
  </r>
  <r>
    <x v="789"/>
    <x v="13"/>
    <m/>
    <x v="55"/>
  </r>
  <r>
    <x v="789"/>
    <x v="14"/>
    <n v="4"/>
    <x v="55"/>
  </r>
  <r>
    <x v="789"/>
    <x v="15"/>
    <n v="4"/>
    <x v="55"/>
  </r>
  <r>
    <x v="789"/>
    <x v="16"/>
    <n v="4"/>
    <x v="55"/>
  </r>
  <r>
    <x v="789"/>
    <x v="17"/>
    <n v="4"/>
    <x v="55"/>
  </r>
  <r>
    <x v="789"/>
    <x v="18"/>
    <m/>
    <x v="55"/>
  </r>
  <r>
    <x v="789"/>
    <x v="19"/>
    <m/>
    <x v="55"/>
  </r>
  <r>
    <x v="729"/>
    <x v="0"/>
    <s v="Red Bull"/>
    <x v="55"/>
  </r>
  <r>
    <x v="729"/>
    <x v="1"/>
    <s v="Ford"/>
    <x v="55"/>
  </r>
  <r>
    <x v="729"/>
    <x v="2"/>
    <n v="0"/>
    <x v="55"/>
  </r>
  <r>
    <x v="729"/>
    <x v="3"/>
    <n v="0"/>
    <x v="55"/>
  </r>
  <r>
    <x v="729"/>
    <x v="4"/>
    <n v="0"/>
    <x v="55"/>
  </r>
  <r>
    <x v="729"/>
    <x v="5"/>
    <n v="2"/>
    <x v="55"/>
  </r>
  <r>
    <x v="729"/>
    <x v="6"/>
    <n v="0"/>
    <x v="55"/>
  </r>
  <r>
    <x v="729"/>
    <x v="7"/>
    <n v="2"/>
    <x v="55"/>
  </r>
  <r>
    <x v="729"/>
    <x v="8"/>
    <n v="3"/>
    <x v="55"/>
  </r>
  <r>
    <x v="729"/>
    <x v="9"/>
    <n v="2"/>
    <x v="55"/>
  </r>
  <r>
    <x v="729"/>
    <x v="10"/>
    <m/>
    <x v="55"/>
  </r>
  <r>
    <x v="729"/>
    <x v="11"/>
    <m/>
    <x v="55"/>
  </r>
  <r>
    <x v="729"/>
    <x v="12"/>
    <m/>
    <x v="55"/>
  </r>
  <r>
    <x v="729"/>
    <x v="13"/>
    <m/>
    <x v="55"/>
  </r>
  <r>
    <x v="729"/>
    <x v="14"/>
    <n v="24"/>
    <x v="55"/>
  </r>
  <r>
    <x v="729"/>
    <x v="15"/>
    <n v="24"/>
    <x v="55"/>
  </r>
  <r>
    <x v="729"/>
    <x v="16"/>
    <n v="24"/>
    <x v="55"/>
  </r>
  <r>
    <x v="729"/>
    <x v="17"/>
    <n v="24"/>
    <x v="55"/>
  </r>
  <r>
    <x v="729"/>
    <x v="18"/>
    <m/>
    <x v="55"/>
  </r>
  <r>
    <x v="729"/>
    <x v="19"/>
    <m/>
    <x v="55"/>
  </r>
  <r>
    <x v="775"/>
    <x v="0"/>
    <s v="Sauber"/>
    <x v="55"/>
  </r>
  <r>
    <x v="775"/>
    <x v="1"/>
    <s v="Petronas"/>
    <x v="55"/>
  </r>
  <r>
    <x v="775"/>
    <x v="2"/>
    <n v="0"/>
    <x v="55"/>
  </r>
  <r>
    <x v="775"/>
    <x v="3"/>
    <n v="0"/>
    <x v="55"/>
  </r>
  <r>
    <x v="775"/>
    <x v="4"/>
    <n v="0"/>
    <x v="55"/>
  </r>
  <r>
    <x v="775"/>
    <x v="5"/>
    <n v="1"/>
    <x v="55"/>
  </r>
  <r>
    <x v="775"/>
    <x v="6"/>
    <n v="0"/>
    <x v="55"/>
  </r>
  <r>
    <x v="775"/>
    <x v="7"/>
    <n v="1"/>
    <x v="55"/>
  </r>
  <r>
    <x v="775"/>
    <x v="8"/>
    <n v="1"/>
    <x v="55"/>
  </r>
  <r>
    <x v="775"/>
    <x v="9"/>
    <n v="1"/>
    <x v="55"/>
  </r>
  <r>
    <x v="775"/>
    <x v="10"/>
    <m/>
    <x v="55"/>
  </r>
  <r>
    <x v="775"/>
    <x v="11"/>
    <m/>
    <x v="55"/>
  </r>
  <r>
    <x v="775"/>
    <x v="12"/>
    <m/>
    <x v="55"/>
  </r>
  <r>
    <x v="775"/>
    <x v="13"/>
    <m/>
    <x v="55"/>
  </r>
  <r>
    <x v="775"/>
    <x v="14"/>
    <n v="11"/>
    <x v="55"/>
  </r>
  <r>
    <x v="775"/>
    <x v="15"/>
    <n v="11"/>
    <x v="55"/>
  </r>
  <r>
    <x v="775"/>
    <x v="16"/>
    <n v="11"/>
    <x v="55"/>
  </r>
  <r>
    <x v="775"/>
    <x v="17"/>
    <n v="11"/>
    <x v="55"/>
  </r>
  <r>
    <x v="775"/>
    <x v="18"/>
    <m/>
    <x v="55"/>
  </r>
  <r>
    <x v="775"/>
    <x v="19"/>
    <m/>
    <x v="55"/>
  </r>
  <r>
    <x v="769"/>
    <x v="0"/>
    <s v="Renault"/>
    <x v="55"/>
  </r>
  <r>
    <x v="769"/>
    <x v="1"/>
    <s v="Renault"/>
    <x v="55"/>
  </r>
  <r>
    <x v="769"/>
    <x v="2"/>
    <n v="7"/>
    <x v="55"/>
  </r>
  <r>
    <x v="769"/>
    <x v="3"/>
    <n v="5"/>
    <x v="55"/>
  </r>
  <r>
    <x v="769"/>
    <x v="4"/>
    <n v="3"/>
    <x v="55"/>
  </r>
  <r>
    <x v="769"/>
    <x v="5"/>
    <n v="1"/>
    <x v="55"/>
  </r>
  <r>
    <x v="769"/>
    <x v="6"/>
    <n v="0"/>
    <x v="55"/>
  </r>
  <r>
    <x v="769"/>
    <x v="7"/>
    <n v="0"/>
    <x v="55"/>
  </r>
  <r>
    <x v="769"/>
    <x v="8"/>
    <n v="0"/>
    <x v="55"/>
  </r>
  <r>
    <x v="769"/>
    <x v="9"/>
    <n v="0"/>
    <x v="55"/>
  </r>
  <r>
    <x v="769"/>
    <x v="10"/>
    <m/>
    <x v="55"/>
  </r>
  <r>
    <x v="769"/>
    <x v="11"/>
    <m/>
    <x v="55"/>
  </r>
  <r>
    <x v="769"/>
    <x v="12"/>
    <n v="1"/>
    <x v="55"/>
  </r>
  <r>
    <x v="769"/>
    <x v="13"/>
    <n v="1"/>
    <x v="55"/>
  </r>
  <r>
    <x v="769"/>
    <x v="14"/>
    <n v="133"/>
    <x v="55"/>
  </r>
  <r>
    <x v="769"/>
    <x v="15"/>
    <n v="133"/>
    <x v="55"/>
  </r>
  <r>
    <x v="769"/>
    <x v="16"/>
    <n v="133"/>
    <x v="55"/>
  </r>
  <r>
    <x v="769"/>
    <x v="17"/>
    <n v="133"/>
    <x v="55"/>
  </r>
  <r>
    <x v="769"/>
    <x v="18"/>
    <n v="6"/>
    <x v="55"/>
  </r>
  <r>
    <x v="769"/>
    <x v="19"/>
    <n v="2"/>
    <x v="55"/>
  </r>
  <r>
    <x v="748"/>
    <x v="0"/>
    <s v="Renault"/>
    <x v="55"/>
  </r>
  <r>
    <x v="748"/>
    <x v="1"/>
    <s v="Renault"/>
    <x v="55"/>
  </r>
  <r>
    <x v="748"/>
    <x v="2"/>
    <n v="1"/>
    <x v="55"/>
  </r>
  <r>
    <x v="748"/>
    <x v="3"/>
    <n v="1"/>
    <x v="55"/>
  </r>
  <r>
    <x v="748"/>
    <x v="4"/>
    <n v="1"/>
    <x v="55"/>
  </r>
  <r>
    <x v="748"/>
    <x v="5"/>
    <n v="4"/>
    <x v="55"/>
  </r>
  <r>
    <x v="748"/>
    <x v="6"/>
    <n v="2"/>
    <x v="55"/>
  </r>
  <r>
    <x v="748"/>
    <x v="7"/>
    <n v="2"/>
    <x v="55"/>
  </r>
  <r>
    <x v="748"/>
    <x v="8"/>
    <n v="0"/>
    <x v="55"/>
  </r>
  <r>
    <x v="748"/>
    <x v="9"/>
    <n v="0"/>
    <x v="55"/>
  </r>
  <r>
    <x v="748"/>
    <x v="10"/>
    <m/>
    <x v="55"/>
  </r>
  <r>
    <x v="748"/>
    <x v="11"/>
    <m/>
    <x v="55"/>
  </r>
  <r>
    <x v="748"/>
    <x v="12"/>
    <m/>
    <x v="55"/>
  </r>
  <r>
    <x v="748"/>
    <x v="13"/>
    <m/>
    <x v="55"/>
  </r>
  <r>
    <x v="748"/>
    <x v="14"/>
    <n v="58"/>
    <x v="55"/>
  </r>
  <r>
    <x v="748"/>
    <x v="15"/>
    <n v="58"/>
    <x v="55"/>
  </r>
  <r>
    <x v="748"/>
    <x v="16"/>
    <n v="58"/>
    <x v="55"/>
  </r>
  <r>
    <x v="748"/>
    <x v="17"/>
    <n v="58"/>
    <x v="55"/>
  </r>
  <r>
    <x v="748"/>
    <x v="18"/>
    <n v="1"/>
    <x v="55"/>
  </r>
  <r>
    <x v="748"/>
    <x v="19"/>
    <n v="1"/>
    <x v="55"/>
  </r>
  <r>
    <x v="630"/>
    <x v="0"/>
    <s v="Sauber"/>
    <x v="55"/>
  </r>
  <r>
    <x v="630"/>
    <x v="1"/>
    <s v="Petronas"/>
    <x v="55"/>
  </r>
  <r>
    <x v="630"/>
    <x v="2"/>
    <n v="0"/>
    <x v="55"/>
  </r>
  <r>
    <x v="630"/>
    <x v="3"/>
    <n v="0"/>
    <x v="55"/>
  </r>
  <r>
    <x v="630"/>
    <x v="4"/>
    <n v="0"/>
    <x v="55"/>
  </r>
  <r>
    <x v="630"/>
    <x v="5"/>
    <n v="1"/>
    <x v="55"/>
  </r>
  <r>
    <x v="630"/>
    <x v="6"/>
    <n v="0"/>
    <x v="55"/>
  </r>
  <r>
    <x v="630"/>
    <x v="7"/>
    <n v="1"/>
    <x v="55"/>
  </r>
  <r>
    <x v="630"/>
    <x v="8"/>
    <n v="0"/>
    <x v="55"/>
  </r>
  <r>
    <x v="630"/>
    <x v="9"/>
    <n v="1"/>
    <x v="55"/>
  </r>
  <r>
    <x v="630"/>
    <x v="10"/>
    <m/>
    <x v="55"/>
  </r>
  <r>
    <x v="630"/>
    <x v="11"/>
    <m/>
    <x v="55"/>
  </r>
  <r>
    <x v="630"/>
    <x v="12"/>
    <m/>
    <x v="55"/>
  </r>
  <r>
    <x v="630"/>
    <x v="13"/>
    <m/>
    <x v="55"/>
  </r>
  <r>
    <x v="630"/>
    <x v="14"/>
    <n v="9"/>
    <x v="55"/>
  </r>
  <r>
    <x v="630"/>
    <x v="15"/>
    <n v="9"/>
    <x v="55"/>
  </r>
  <r>
    <x v="630"/>
    <x v="16"/>
    <n v="9"/>
    <x v="55"/>
  </r>
  <r>
    <x v="630"/>
    <x v="17"/>
    <n v="9"/>
    <x v="55"/>
  </r>
  <r>
    <x v="630"/>
    <x v="18"/>
    <m/>
    <x v="55"/>
  </r>
  <r>
    <x v="630"/>
    <x v="19"/>
    <m/>
    <x v="55"/>
  </r>
  <r>
    <x v="752"/>
    <x v="0"/>
    <s v="Toyota"/>
    <x v="55"/>
  </r>
  <r>
    <x v="752"/>
    <x v="1"/>
    <s v="Toyota"/>
    <x v="55"/>
  </r>
  <r>
    <x v="752"/>
    <x v="2"/>
    <n v="0"/>
    <x v="55"/>
  </r>
  <r>
    <x v="752"/>
    <x v="3"/>
    <n v="2"/>
    <x v="55"/>
  </r>
  <r>
    <x v="752"/>
    <x v="4"/>
    <n v="1"/>
    <x v="55"/>
  </r>
  <r>
    <x v="752"/>
    <x v="5"/>
    <n v="1"/>
    <x v="55"/>
  </r>
  <r>
    <x v="752"/>
    <x v="6"/>
    <n v="3"/>
    <x v="55"/>
  </r>
  <r>
    <x v="752"/>
    <x v="7"/>
    <n v="1"/>
    <x v="55"/>
  </r>
  <r>
    <x v="752"/>
    <x v="8"/>
    <n v="0"/>
    <x v="55"/>
  </r>
  <r>
    <x v="752"/>
    <x v="9"/>
    <n v="1"/>
    <x v="55"/>
  </r>
  <r>
    <x v="752"/>
    <x v="10"/>
    <m/>
    <x v="55"/>
  </r>
  <r>
    <x v="752"/>
    <x v="11"/>
    <m/>
    <x v="55"/>
  </r>
  <r>
    <x v="752"/>
    <x v="12"/>
    <m/>
    <x v="55"/>
  </r>
  <r>
    <x v="752"/>
    <x v="13"/>
    <m/>
    <x v="55"/>
  </r>
  <r>
    <x v="752"/>
    <x v="14"/>
    <n v="43"/>
    <x v="55"/>
  </r>
  <r>
    <x v="752"/>
    <x v="15"/>
    <n v="43"/>
    <x v="55"/>
  </r>
  <r>
    <x v="752"/>
    <x v="16"/>
    <n v="43"/>
    <x v="55"/>
  </r>
  <r>
    <x v="752"/>
    <x v="17"/>
    <n v="43"/>
    <x v="55"/>
  </r>
  <r>
    <x v="752"/>
    <x v="18"/>
    <n v="1"/>
    <x v="55"/>
  </r>
  <r>
    <x v="752"/>
    <x v="19"/>
    <m/>
    <x v="55"/>
  </r>
  <r>
    <x v="764"/>
    <x v="0"/>
    <s v="Bar"/>
    <x v="55"/>
  </r>
  <r>
    <x v="764"/>
    <x v="1"/>
    <s v="Honda"/>
    <x v="55"/>
  </r>
  <r>
    <x v="764"/>
    <x v="2"/>
    <n v="0"/>
    <x v="55"/>
  </r>
  <r>
    <x v="764"/>
    <x v="3"/>
    <n v="0"/>
    <x v="55"/>
  </r>
  <r>
    <x v="764"/>
    <x v="4"/>
    <n v="2"/>
    <x v="55"/>
  </r>
  <r>
    <x v="764"/>
    <x v="5"/>
    <n v="1"/>
    <x v="55"/>
  </r>
  <r>
    <x v="764"/>
    <x v="6"/>
    <n v="4"/>
    <x v="55"/>
  </r>
  <r>
    <x v="764"/>
    <x v="7"/>
    <n v="0"/>
    <x v="55"/>
  </r>
  <r>
    <x v="764"/>
    <x v="8"/>
    <n v="1"/>
    <x v="55"/>
  </r>
  <r>
    <x v="764"/>
    <x v="9"/>
    <n v="2"/>
    <x v="55"/>
  </r>
  <r>
    <x v="764"/>
    <x v="10"/>
    <m/>
    <x v="55"/>
  </r>
  <r>
    <x v="764"/>
    <x v="11"/>
    <m/>
    <x v="55"/>
  </r>
  <r>
    <x v="764"/>
    <x v="12"/>
    <m/>
    <x v="55"/>
  </r>
  <r>
    <x v="764"/>
    <x v="13"/>
    <m/>
    <x v="55"/>
  </r>
  <r>
    <x v="764"/>
    <x v="14"/>
    <n v="37"/>
    <x v="55"/>
  </r>
  <r>
    <x v="764"/>
    <x v="15"/>
    <n v="37"/>
    <x v="55"/>
  </r>
  <r>
    <x v="764"/>
    <x v="16"/>
    <n v="37"/>
    <x v="55"/>
  </r>
  <r>
    <x v="764"/>
    <x v="17"/>
    <n v="37"/>
    <x v="55"/>
  </r>
  <r>
    <x v="764"/>
    <x v="18"/>
    <n v="1"/>
    <x v="55"/>
  </r>
  <r>
    <x v="764"/>
    <x v="19"/>
    <m/>
    <x v="55"/>
  </r>
  <r>
    <x v="770"/>
    <x v="0"/>
    <s v="Mclaren"/>
    <x v="55"/>
  </r>
  <r>
    <x v="770"/>
    <x v="1"/>
    <s v="Mercedes"/>
    <x v="55"/>
  </r>
  <r>
    <x v="770"/>
    <x v="2"/>
    <n v="3"/>
    <x v="55"/>
  </r>
  <r>
    <x v="770"/>
    <x v="3"/>
    <n v="1"/>
    <x v="55"/>
  </r>
  <r>
    <x v="770"/>
    <x v="4"/>
    <n v="1"/>
    <x v="55"/>
  </r>
  <r>
    <x v="770"/>
    <x v="5"/>
    <n v="1"/>
    <x v="55"/>
  </r>
  <r>
    <x v="770"/>
    <x v="6"/>
    <n v="1"/>
    <x v="55"/>
  </r>
  <r>
    <x v="770"/>
    <x v="7"/>
    <n v="1"/>
    <x v="55"/>
  </r>
  <r>
    <x v="770"/>
    <x v="8"/>
    <n v="2"/>
    <x v="55"/>
  </r>
  <r>
    <x v="770"/>
    <x v="9"/>
    <n v="0"/>
    <x v="55"/>
  </r>
  <r>
    <x v="770"/>
    <x v="10"/>
    <m/>
    <x v="55"/>
  </r>
  <r>
    <x v="770"/>
    <x v="11"/>
    <m/>
    <x v="55"/>
  </r>
  <r>
    <x v="770"/>
    <x v="12"/>
    <m/>
    <x v="55"/>
  </r>
  <r>
    <x v="770"/>
    <x v="13"/>
    <m/>
    <x v="55"/>
  </r>
  <r>
    <x v="770"/>
    <x v="14"/>
    <n v="60"/>
    <x v="55"/>
  </r>
  <r>
    <x v="770"/>
    <x v="15"/>
    <n v="60"/>
    <x v="55"/>
  </r>
  <r>
    <x v="770"/>
    <x v="16"/>
    <n v="60"/>
    <x v="55"/>
  </r>
  <r>
    <x v="770"/>
    <x v="17"/>
    <n v="60"/>
    <x v="55"/>
  </r>
  <r>
    <x v="770"/>
    <x v="18"/>
    <n v="1"/>
    <x v="55"/>
  </r>
  <r>
    <x v="770"/>
    <x v="19"/>
    <n v="1"/>
    <x v="55"/>
  </r>
  <r>
    <x v="771"/>
    <x v="0"/>
    <s v="Mclaren"/>
    <x v="55"/>
  </r>
  <r>
    <x v="771"/>
    <x v="1"/>
    <s v="Mercedes"/>
    <x v="55"/>
  </r>
  <r>
    <x v="771"/>
    <x v="2"/>
    <n v="7"/>
    <x v="55"/>
  </r>
  <r>
    <x v="771"/>
    <x v="3"/>
    <n v="3"/>
    <x v="55"/>
  </r>
  <r>
    <x v="771"/>
    <x v="4"/>
    <n v="2"/>
    <x v="55"/>
  </r>
  <r>
    <x v="771"/>
    <x v="5"/>
    <n v="1"/>
    <x v="55"/>
  </r>
  <r>
    <x v="771"/>
    <x v="6"/>
    <n v="0"/>
    <x v="55"/>
  </r>
  <r>
    <x v="771"/>
    <x v="7"/>
    <n v="0"/>
    <x v="55"/>
  </r>
  <r>
    <x v="771"/>
    <x v="8"/>
    <n v="0"/>
    <x v="55"/>
  </r>
  <r>
    <x v="771"/>
    <x v="9"/>
    <n v="1"/>
    <x v="55"/>
  </r>
  <r>
    <x v="771"/>
    <x v="10"/>
    <m/>
    <x v="55"/>
  </r>
  <r>
    <x v="771"/>
    <x v="11"/>
    <m/>
    <x v="55"/>
  </r>
  <r>
    <x v="771"/>
    <x v="12"/>
    <m/>
    <x v="55"/>
  </r>
  <r>
    <x v="771"/>
    <x v="13"/>
    <m/>
    <x v="55"/>
  </r>
  <r>
    <x v="771"/>
    <x v="14"/>
    <n v="112"/>
    <x v="55"/>
  </r>
  <r>
    <x v="771"/>
    <x v="15"/>
    <n v="112"/>
    <x v="55"/>
  </r>
  <r>
    <x v="771"/>
    <x v="16"/>
    <n v="112"/>
    <x v="55"/>
  </r>
  <r>
    <x v="771"/>
    <x v="17"/>
    <n v="112"/>
    <x v="55"/>
  </r>
  <r>
    <x v="771"/>
    <x v="18"/>
    <n v="6"/>
    <x v="55"/>
  </r>
  <r>
    <x v="771"/>
    <x v="19"/>
    <n v="10"/>
    <x v="55"/>
  </r>
  <r>
    <x v="776"/>
    <x v="0"/>
    <s v="Williams"/>
    <x v="55"/>
  </r>
  <r>
    <x v="776"/>
    <x v="1"/>
    <s v="BMW"/>
    <x v="55"/>
  </r>
  <r>
    <x v="776"/>
    <x v="2"/>
    <n v="0"/>
    <x v="55"/>
  </r>
  <r>
    <x v="776"/>
    <x v="3"/>
    <n v="0"/>
    <x v="55"/>
  </r>
  <r>
    <x v="776"/>
    <x v="4"/>
    <n v="1"/>
    <x v="55"/>
  </r>
  <r>
    <x v="776"/>
    <x v="5"/>
    <n v="2"/>
    <x v="55"/>
  </r>
  <r>
    <x v="776"/>
    <x v="6"/>
    <n v="2"/>
    <x v="55"/>
  </r>
  <r>
    <x v="776"/>
    <x v="7"/>
    <n v="2"/>
    <x v="55"/>
  </r>
  <r>
    <x v="776"/>
    <x v="8"/>
    <n v="3"/>
    <x v="55"/>
  </r>
  <r>
    <x v="776"/>
    <x v="9"/>
    <n v="0"/>
    <x v="55"/>
  </r>
  <r>
    <x v="776"/>
    <x v="10"/>
    <m/>
    <x v="55"/>
  </r>
  <r>
    <x v="776"/>
    <x v="11"/>
    <m/>
    <x v="55"/>
  </r>
  <r>
    <x v="776"/>
    <x v="12"/>
    <m/>
    <x v="55"/>
  </r>
  <r>
    <x v="776"/>
    <x v="13"/>
    <m/>
    <x v="55"/>
  </r>
  <r>
    <x v="776"/>
    <x v="14"/>
    <n v="36"/>
    <x v="55"/>
  </r>
  <r>
    <x v="776"/>
    <x v="15"/>
    <n v="36"/>
    <x v="55"/>
  </r>
  <r>
    <x v="776"/>
    <x v="16"/>
    <n v="36"/>
    <x v="55"/>
  </r>
  <r>
    <x v="776"/>
    <x v="17"/>
    <n v="36"/>
    <x v="55"/>
  </r>
  <r>
    <x v="776"/>
    <x v="18"/>
    <m/>
    <x v="55"/>
  </r>
  <r>
    <x v="776"/>
    <x v="19"/>
    <m/>
    <x v="55"/>
  </r>
  <r>
    <x v="710"/>
    <x v="0"/>
    <s v="Ferrari"/>
    <x v="55"/>
  </r>
  <r>
    <x v="710"/>
    <x v="1"/>
    <s v="Ferrari"/>
    <x v="55"/>
  </r>
  <r>
    <x v="710"/>
    <x v="2"/>
    <n v="1"/>
    <x v="55"/>
  </r>
  <r>
    <x v="710"/>
    <x v="3"/>
    <n v="3"/>
    <x v="55"/>
  </r>
  <r>
    <x v="710"/>
    <x v="4"/>
    <n v="1"/>
    <x v="55"/>
  </r>
  <r>
    <x v="710"/>
    <x v="5"/>
    <n v="1"/>
    <x v="55"/>
  </r>
  <r>
    <x v="710"/>
    <x v="6"/>
    <n v="2"/>
    <x v="55"/>
  </r>
  <r>
    <x v="710"/>
    <x v="7"/>
    <n v="1"/>
    <x v="55"/>
  </r>
  <r>
    <x v="710"/>
    <x v="8"/>
    <n v="3"/>
    <x v="55"/>
  </r>
  <r>
    <x v="710"/>
    <x v="9"/>
    <n v="0"/>
    <x v="55"/>
  </r>
  <r>
    <x v="710"/>
    <x v="10"/>
    <m/>
    <x v="55"/>
  </r>
  <r>
    <x v="710"/>
    <x v="11"/>
    <m/>
    <x v="55"/>
  </r>
  <r>
    <x v="710"/>
    <x v="12"/>
    <m/>
    <x v="55"/>
  </r>
  <r>
    <x v="710"/>
    <x v="13"/>
    <m/>
    <x v="55"/>
  </r>
  <r>
    <x v="710"/>
    <x v="14"/>
    <n v="62"/>
    <x v="55"/>
  </r>
  <r>
    <x v="710"/>
    <x v="15"/>
    <n v="62"/>
    <x v="55"/>
  </r>
  <r>
    <x v="710"/>
    <x v="16"/>
    <n v="62"/>
    <x v="55"/>
  </r>
  <r>
    <x v="710"/>
    <x v="17"/>
    <n v="62"/>
    <x v="55"/>
  </r>
  <r>
    <x v="710"/>
    <x v="18"/>
    <n v="1"/>
    <x v="55"/>
  </r>
  <r>
    <x v="710"/>
    <x v="19"/>
    <n v="3"/>
    <x v="55"/>
  </r>
  <r>
    <x v="790"/>
    <x v="0"/>
    <s v="Jordan"/>
    <x v="55"/>
  </r>
  <r>
    <x v="790"/>
    <x v="1"/>
    <s v="Toyota"/>
    <x v="55"/>
  </r>
  <r>
    <x v="790"/>
    <x v="2"/>
    <n v="0"/>
    <x v="55"/>
  </r>
  <r>
    <x v="790"/>
    <x v="3"/>
    <n v="0"/>
    <x v="55"/>
  </r>
  <r>
    <x v="790"/>
    <x v="4"/>
    <n v="0"/>
    <x v="55"/>
  </r>
  <r>
    <x v="790"/>
    <x v="5"/>
    <n v="1"/>
    <x v="55"/>
  </r>
  <r>
    <x v="790"/>
    <x v="6"/>
    <n v="0"/>
    <x v="55"/>
  </r>
  <r>
    <x v="790"/>
    <x v="7"/>
    <n v="0"/>
    <x v="55"/>
  </r>
  <r>
    <x v="790"/>
    <x v="8"/>
    <n v="0"/>
    <x v="55"/>
  </r>
  <r>
    <x v="790"/>
    <x v="9"/>
    <n v="0"/>
    <x v="55"/>
  </r>
  <r>
    <x v="790"/>
    <x v="10"/>
    <m/>
    <x v="55"/>
  </r>
  <r>
    <x v="790"/>
    <x v="11"/>
    <m/>
    <x v="55"/>
  </r>
  <r>
    <x v="790"/>
    <x v="12"/>
    <m/>
    <x v="55"/>
  </r>
  <r>
    <x v="790"/>
    <x v="13"/>
    <m/>
    <x v="55"/>
  </r>
  <r>
    <x v="790"/>
    <x v="14"/>
    <n v="5"/>
    <x v="55"/>
  </r>
  <r>
    <x v="790"/>
    <x v="15"/>
    <n v="5"/>
    <x v="55"/>
  </r>
  <r>
    <x v="790"/>
    <x v="16"/>
    <n v="5"/>
    <x v="55"/>
  </r>
  <r>
    <x v="790"/>
    <x v="17"/>
    <n v="5"/>
    <x v="55"/>
  </r>
  <r>
    <x v="790"/>
    <x v="18"/>
    <m/>
    <x v="55"/>
  </r>
  <r>
    <x v="790"/>
    <x v="19"/>
    <m/>
    <x v="55"/>
  </r>
  <r>
    <x v="766"/>
    <x v="0"/>
    <s v="Williams"/>
    <x v="55"/>
  </r>
  <r>
    <x v="766"/>
    <x v="1"/>
    <s v="BMW"/>
    <x v="55"/>
  </r>
  <r>
    <x v="766"/>
    <x v="2"/>
    <n v="0"/>
    <x v="55"/>
  </r>
  <r>
    <x v="766"/>
    <x v="3"/>
    <n v="2"/>
    <x v="55"/>
  </r>
  <r>
    <x v="766"/>
    <x v="4"/>
    <n v="1"/>
    <x v="55"/>
  </r>
  <r>
    <x v="766"/>
    <x v="5"/>
    <n v="0"/>
    <x v="55"/>
  </r>
  <r>
    <x v="766"/>
    <x v="6"/>
    <n v="0"/>
    <x v="55"/>
  </r>
  <r>
    <x v="766"/>
    <x v="7"/>
    <n v="2"/>
    <x v="55"/>
  </r>
  <r>
    <x v="766"/>
    <x v="8"/>
    <n v="0"/>
    <x v="55"/>
  </r>
  <r>
    <x v="766"/>
    <x v="9"/>
    <n v="0"/>
    <x v="55"/>
  </r>
  <r>
    <x v="766"/>
    <x v="10"/>
    <m/>
    <x v="55"/>
  </r>
  <r>
    <x v="766"/>
    <x v="11"/>
    <m/>
    <x v="55"/>
  </r>
  <r>
    <x v="766"/>
    <x v="12"/>
    <m/>
    <x v="55"/>
  </r>
  <r>
    <x v="766"/>
    <x v="13"/>
    <m/>
    <x v="55"/>
  </r>
  <r>
    <x v="766"/>
    <x v="14"/>
    <n v="28"/>
    <x v="55"/>
  </r>
  <r>
    <x v="766"/>
    <x v="15"/>
    <n v="28"/>
    <x v="55"/>
  </r>
  <r>
    <x v="766"/>
    <x v="16"/>
    <n v="28"/>
    <x v="55"/>
  </r>
  <r>
    <x v="766"/>
    <x v="17"/>
    <n v="28"/>
    <x v="55"/>
  </r>
  <r>
    <x v="766"/>
    <x v="18"/>
    <n v="1"/>
    <x v="55"/>
  </r>
  <r>
    <x v="766"/>
    <x v="19"/>
    <m/>
    <x v="55"/>
  </r>
  <r>
    <x v="791"/>
    <x v="0"/>
    <s v="Minardi"/>
    <x v="55"/>
  </r>
  <r>
    <x v="791"/>
    <x v="1"/>
    <s v="Ford"/>
    <x v="55"/>
  </r>
  <r>
    <x v="791"/>
    <x v="2"/>
    <n v="0"/>
    <x v="55"/>
  </r>
  <r>
    <x v="791"/>
    <x v="3"/>
    <n v="0"/>
    <x v="55"/>
  </r>
  <r>
    <x v="791"/>
    <x v="4"/>
    <n v="0"/>
    <x v="55"/>
  </r>
  <r>
    <x v="791"/>
    <x v="5"/>
    <n v="0"/>
    <x v="55"/>
  </r>
  <r>
    <x v="791"/>
    <x v="6"/>
    <n v="0"/>
    <x v="55"/>
  </r>
  <r>
    <x v="791"/>
    <x v="7"/>
    <n v="1"/>
    <x v="55"/>
  </r>
  <r>
    <x v="791"/>
    <x v="8"/>
    <n v="0"/>
    <x v="55"/>
  </r>
  <r>
    <x v="791"/>
    <x v="9"/>
    <n v="0"/>
    <x v="55"/>
  </r>
  <r>
    <x v="791"/>
    <x v="10"/>
    <m/>
    <x v="55"/>
  </r>
  <r>
    <x v="791"/>
    <x v="11"/>
    <m/>
    <x v="55"/>
  </r>
  <r>
    <x v="791"/>
    <x v="12"/>
    <m/>
    <x v="55"/>
  </r>
  <r>
    <x v="791"/>
    <x v="13"/>
    <m/>
    <x v="55"/>
  </r>
  <r>
    <x v="791"/>
    <x v="14"/>
    <n v="3"/>
    <x v="55"/>
  </r>
  <r>
    <x v="791"/>
    <x v="15"/>
    <n v="3"/>
    <x v="55"/>
  </r>
  <r>
    <x v="791"/>
    <x v="16"/>
    <n v="3"/>
    <x v="55"/>
  </r>
  <r>
    <x v="791"/>
    <x v="17"/>
    <n v="3"/>
    <x v="55"/>
  </r>
  <r>
    <x v="791"/>
    <x v="18"/>
    <m/>
    <x v="55"/>
  </r>
  <r>
    <x v="791"/>
    <x v="19"/>
    <m/>
    <x v="55"/>
  </r>
  <r>
    <x v="760"/>
    <x v="0"/>
    <s v="Mclaren"/>
    <x v="55"/>
  </r>
  <r>
    <x v="760"/>
    <x v="1"/>
    <s v="Mercedes"/>
    <x v="55"/>
  </r>
  <r>
    <x v="760"/>
    <x v="2"/>
    <n v="0"/>
    <x v="55"/>
  </r>
  <r>
    <x v="760"/>
    <x v="3"/>
    <n v="0"/>
    <x v="55"/>
  </r>
  <r>
    <x v="760"/>
    <x v="4"/>
    <n v="0"/>
    <x v="55"/>
  </r>
  <r>
    <x v="760"/>
    <x v="5"/>
    <n v="0"/>
    <x v="55"/>
  </r>
  <r>
    <x v="760"/>
    <x v="6"/>
    <n v="1"/>
    <x v="55"/>
  </r>
  <r>
    <x v="760"/>
    <x v="7"/>
    <n v="0"/>
    <x v="55"/>
  </r>
  <r>
    <x v="760"/>
    <x v="8"/>
    <n v="0"/>
    <x v="55"/>
  </r>
  <r>
    <x v="760"/>
    <x v="9"/>
    <n v="0"/>
    <x v="55"/>
  </r>
  <r>
    <x v="760"/>
    <x v="10"/>
    <m/>
    <x v="55"/>
  </r>
  <r>
    <x v="760"/>
    <x v="11"/>
    <m/>
    <x v="55"/>
  </r>
  <r>
    <x v="760"/>
    <x v="12"/>
    <m/>
    <x v="55"/>
  </r>
  <r>
    <x v="760"/>
    <x v="13"/>
    <m/>
    <x v="55"/>
  </r>
  <r>
    <x v="760"/>
    <x v="14"/>
    <n v="4"/>
    <x v="55"/>
  </r>
  <r>
    <x v="760"/>
    <x v="15"/>
    <n v="4"/>
    <x v="55"/>
  </r>
  <r>
    <x v="760"/>
    <x v="16"/>
    <n v="4"/>
    <x v="55"/>
  </r>
  <r>
    <x v="760"/>
    <x v="17"/>
    <n v="4"/>
    <x v="55"/>
  </r>
  <r>
    <x v="760"/>
    <x v="18"/>
    <m/>
    <x v="55"/>
  </r>
  <r>
    <x v="760"/>
    <x v="19"/>
    <n v="1"/>
    <x v="55"/>
  </r>
  <r>
    <x v="754"/>
    <x v="0"/>
    <s v="Toyota"/>
    <x v="55"/>
  </r>
  <r>
    <x v="754"/>
    <x v="1"/>
    <s v="Toyota"/>
    <x v="55"/>
  </r>
  <r>
    <x v="754"/>
    <x v="2"/>
    <n v="0"/>
    <x v="55"/>
  </r>
  <r>
    <x v="754"/>
    <x v="3"/>
    <n v="0"/>
    <x v="55"/>
  </r>
  <r>
    <x v="754"/>
    <x v="4"/>
    <n v="2"/>
    <x v="55"/>
  </r>
  <r>
    <x v="754"/>
    <x v="5"/>
    <n v="2"/>
    <x v="55"/>
  </r>
  <r>
    <x v="754"/>
    <x v="6"/>
    <n v="1"/>
    <x v="55"/>
  </r>
  <r>
    <x v="754"/>
    <x v="7"/>
    <n v="4"/>
    <x v="55"/>
  </r>
  <r>
    <x v="754"/>
    <x v="8"/>
    <n v="2"/>
    <x v="55"/>
  </r>
  <r>
    <x v="754"/>
    <x v="9"/>
    <n v="3"/>
    <x v="55"/>
  </r>
  <r>
    <x v="754"/>
    <x v="10"/>
    <m/>
    <x v="55"/>
  </r>
  <r>
    <x v="754"/>
    <x v="11"/>
    <m/>
    <x v="55"/>
  </r>
  <r>
    <x v="754"/>
    <x v="12"/>
    <m/>
    <x v="55"/>
  </r>
  <r>
    <x v="754"/>
    <x v="13"/>
    <m/>
    <x v="55"/>
  </r>
  <r>
    <x v="754"/>
    <x v="14"/>
    <n v="45"/>
    <x v="55"/>
  </r>
  <r>
    <x v="754"/>
    <x v="15"/>
    <n v="45"/>
    <x v="55"/>
  </r>
  <r>
    <x v="754"/>
    <x v="16"/>
    <n v="45"/>
    <x v="55"/>
  </r>
  <r>
    <x v="754"/>
    <x v="17"/>
    <n v="45"/>
    <x v="55"/>
  </r>
  <r>
    <x v="754"/>
    <x v="18"/>
    <n v="1"/>
    <x v="55"/>
  </r>
  <r>
    <x v="754"/>
    <x v="19"/>
    <n v="1"/>
    <x v="55"/>
  </r>
  <r>
    <x v="761"/>
    <x v="0"/>
    <s v="Toyota"/>
    <x v="55"/>
  </r>
  <r>
    <x v="761"/>
    <x v="1"/>
    <s v="Toyota"/>
    <x v="55"/>
  </r>
  <r>
    <x v="761"/>
    <x v="2"/>
    <n v="0"/>
    <x v="55"/>
  </r>
  <r>
    <x v="761"/>
    <x v="3"/>
    <n v="0"/>
    <x v="55"/>
  </r>
  <r>
    <x v="761"/>
    <x v="4"/>
    <n v="0"/>
    <x v="55"/>
  </r>
  <r>
    <x v="761"/>
    <x v="5"/>
    <n v="0"/>
    <x v="55"/>
  </r>
  <r>
    <x v="761"/>
    <x v="6"/>
    <n v="0"/>
    <x v="55"/>
  </r>
  <r>
    <x v="761"/>
    <x v="7"/>
    <n v="0"/>
    <x v="55"/>
  </r>
  <r>
    <x v="761"/>
    <x v="8"/>
    <n v="0"/>
    <x v="55"/>
  </r>
  <r>
    <x v="761"/>
    <x v="9"/>
    <n v="0"/>
    <x v="55"/>
  </r>
  <r>
    <x v="761"/>
    <x v="10"/>
    <m/>
    <x v="55"/>
  </r>
  <r>
    <x v="761"/>
    <x v="11"/>
    <m/>
    <x v="55"/>
  </r>
  <r>
    <x v="761"/>
    <x v="12"/>
    <m/>
    <x v="55"/>
  </r>
  <r>
    <x v="761"/>
    <x v="13"/>
    <m/>
    <x v="55"/>
  </r>
  <r>
    <x v="761"/>
    <x v="14"/>
    <n v="0"/>
    <x v="55"/>
  </r>
  <r>
    <x v="761"/>
    <x v="15"/>
    <n v="0"/>
    <x v="55"/>
  </r>
  <r>
    <x v="761"/>
    <x v="16"/>
    <n v="0"/>
    <x v="55"/>
  </r>
  <r>
    <x v="761"/>
    <x v="17"/>
    <n v="0"/>
    <x v="55"/>
  </r>
  <r>
    <x v="761"/>
    <x v="18"/>
    <m/>
    <x v="55"/>
  </r>
  <r>
    <x v="761"/>
    <x v="19"/>
    <m/>
    <x v="55"/>
  </r>
  <r>
    <x v="792"/>
    <x v="0"/>
    <s v="Minardi"/>
    <x v="55"/>
  </r>
  <r>
    <x v="792"/>
    <x v="1"/>
    <s v="Ford"/>
    <x v="55"/>
  </r>
  <r>
    <x v="792"/>
    <x v="2"/>
    <n v="0"/>
    <x v="55"/>
  </r>
  <r>
    <x v="792"/>
    <x v="3"/>
    <n v="0"/>
    <x v="55"/>
  </r>
  <r>
    <x v="792"/>
    <x v="4"/>
    <n v="0"/>
    <x v="55"/>
  </r>
  <r>
    <x v="792"/>
    <x v="5"/>
    <n v="0"/>
    <x v="55"/>
  </r>
  <r>
    <x v="792"/>
    <x v="6"/>
    <n v="0"/>
    <x v="55"/>
  </r>
  <r>
    <x v="792"/>
    <x v="7"/>
    <n v="0"/>
    <x v="55"/>
  </r>
  <r>
    <x v="792"/>
    <x v="8"/>
    <n v="0"/>
    <x v="55"/>
  </r>
  <r>
    <x v="792"/>
    <x v="9"/>
    <n v="0"/>
    <x v="55"/>
  </r>
  <r>
    <x v="792"/>
    <x v="10"/>
    <m/>
    <x v="55"/>
  </r>
  <r>
    <x v="792"/>
    <x v="11"/>
    <m/>
    <x v="55"/>
  </r>
  <r>
    <x v="792"/>
    <x v="12"/>
    <m/>
    <x v="55"/>
  </r>
  <r>
    <x v="792"/>
    <x v="13"/>
    <m/>
    <x v="55"/>
  </r>
  <r>
    <x v="792"/>
    <x v="14"/>
    <n v="0"/>
    <x v="55"/>
  </r>
  <r>
    <x v="792"/>
    <x v="15"/>
    <n v="0"/>
    <x v="55"/>
  </r>
  <r>
    <x v="792"/>
    <x v="16"/>
    <n v="0"/>
    <x v="55"/>
  </r>
  <r>
    <x v="792"/>
    <x v="17"/>
    <n v="0"/>
    <x v="55"/>
  </r>
  <r>
    <x v="792"/>
    <x v="18"/>
    <m/>
    <x v="55"/>
  </r>
  <r>
    <x v="792"/>
    <x v="19"/>
    <m/>
    <x v="55"/>
  </r>
  <r>
    <x v="726"/>
    <x v="0"/>
    <s v="Ferrari"/>
    <x v="55"/>
  </r>
  <r>
    <x v="726"/>
    <x v="1"/>
    <s v="Ferrari"/>
    <x v="55"/>
  </r>
  <r>
    <x v="726"/>
    <x v="2"/>
    <n v="0"/>
    <x v="55"/>
  </r>
  <r>
    <x v="726"/>
    <x v="3"/>
    <n v="2"/>
    <x v="55"/>
  </r>
  <r>
    <x v="726"/>
    <x v="4"/>
    <n v="2"/>
    <x v="55"/>
  </r>
  <r>
    <x v="726"/>
    <x v="5"/>
    <n v="0"/>
    <x v="55"/>
  </r>
  <r>
    <x v="726"/>
    <x v="6"/>
    <n v="1"/>
    <x v="55"/>
  </r>
  <r>
    <x v="726"/>
    <x v="7"/>
    <n v="1"/>
    <x v="55"/>
  </r>
  <r>
    <x v="726"/>
    <x v="8"/>
    <n v="1"/>
    <x v="55"/>
  </r>
  <r>
    <x v="726"/>
    <x v="9"/>
    <n v="1"/>
    <x v="55"/>
  </r>
  <r>
    <x v="726"/>
    <x v="10"/>
    <m/>
    <x v="55"/>
  </r>
  <r>
    <x v="726"/>
    <x v="11"/>
    <m/>
    <x v="55"/>
  </r>
  <r>
    <x v="726"/>
    <x v="12"/>
    <m/>
    <x v="55"/>
  </r>
  <r>
    <x v="726"/>
    <x v="13"/>
    <m/>
    <x v="55"/>
  </r>
  <r>
    <x v="726"/>
    <x v="14"/>
    <n v="38"/>
    <x v="55"/>
  </r>
  <r>
    <x v="726"/>
    <x v="15"/>
    <n v="38"/>
    <x v="55"/>
  </r>
  <r>
    <x v="726"/>
    <x v="16"/>
    <n v="38"/>
    <x v="55"/>
  </r>
  <r>
    <x v="726"/>
    <x v="17"/>
    <n v="38"/>
    <x v="55"/>
  </r>
  <r>
    <x v="726"/>
    <x v="18"/>
    <m/>
    <x v="55"/>
  </r>
  <r>
    <x v="726"/>
    <x v="19"/>
    <m/>
    <x v="55"/>
  </r>
  <r>
    <x v="777"/>
    <x v="0"/>
    <s v="Bar"/>
    <x v="55"/>
  </r>
  <r>
    <x v="777"/>
    <x v="1"/>
    <s v="Honda"/>
    <x v="55"/>
  </r>
  <r>
    <x v="777"/>
    <x v="2"/>
    <n v="0"/>
    <x v="55"/>
  </r>
  <r>
    <x v="777"/>
    <x v="3"/>
    <n v="0"/>
    <x v="55"/>
  </r>
  <r>
    <x v="777"/>
    <x v="4"/>
    <n v="0"/>
    <x v="55"/>
  </r>
  <r>
    <x v="777"/>
    <x v="5"/>
    <n v="0"/>
    <x v="55"/>
  </r>
  <r>
    <x v="777"/>
    <x v="6"/>
    <n v="0"/>
    <x v="55"/>
  </r>
  <r>
    <x v="777"/>
    <x v="7"/>
    <n v="0"/>
    <x v="55"/>
  </r>
  <r>
    <x v="777"/>
    <x v="8"/>
    <n v="0"/>
    <x v="55"/>
  </r>
  <r>
    <x v="777"/>
    <x v="9"/>
    <n v="1"/>
    <x v="55"/>
  </r>
  <r>
    <x v="777"/>
    <x v="10"/>
    <m/>
    <x v="55"/>
  </r>
  <r>
    <x v="777"/>
    <x v="11"/>
    <m/>
    <x v="55"/>
  </r>
  <r>
    <x v="777"/>
    <x v="12"/>
    <m/>
    <x v="55"/>
  </r>
  <r>
    <x v="777"/>
    <x v="13"/>
    <m/>
    <x v="55"/>
  </r>
  <r>
    <x v="777"/>
    <x v="14"/>
    <n v="1"/>
    <x v="55"/>
  </r>
  <r>
    <x v="777"/>
    <x v="15"/>
    <n v="1"/>
    <x v="55"/>
  </r>
  <r>
    <x v="777"/>
    <x v="16"/>
    <n v="1"/>
    <x v="55"/>
  </r>
  <r>
    <x v="777"/>
    <x v="17"/>
    <n v="1"/>
    <x v="55"/>
  </r>
  <r>
    <x v="777"/>
    <x v="18"/>
    <m/>
    <x v="55"/>
  </r>
  <r>
    <x v="777"/>
    <x v="19"/>
    <m/>
    <x v="55"/>
  </r>
  <r>
    <x v="793"/>
    <x v="0"/>
    <s v="Jordan"/>
    <x v="55"/>
  </r>
  <r>
    <x v="793"/>
    <x v="1"/>
    <s v="Toyota"/>
    <x v="55"/>
  </r>
  <r>
    <x v="793"/>
    <x v="2"/>
    <n v="0"/>
    <x v="55"/>
  </r>
  <r>
    <x v="793"/>
    <x v="3"/>
    <n v="0"/>
    <x v="55"/>
  </r>
  <r>
    <x v="793"/>
    <x v="4"/>
    <n v="1"/>
    <x v="55"/>
  </r>
  <r>
    <x v="793"/>
    <x v="5"/>
    <n v="0"/>
    <x v="55"/>
  </r>
  <r>
    <x v="793"/>
    <x v="6"/>
    <n v="0"/>
    <x v="55"/>
  </r>
  <r>
    <x v="793"/>
    <x v="7"/>
    <n v="0"/>
    <x v="55"/>
  </r>
  <r>
    <x v="793"/>
    <x v="8"/>
    <n v="0"/>
    <x v="55"/>
  </r>
  <r>
    <x v="793"/>
    <x v="9"/>
    <n v="1"/>
    <x v="55"/>
  </r>
  <r>
    <x v="793"/>
    <x v="10"/>
    <m/>
    <x v="55"/>
  </r>
  <r>
    <x v="793"/>
    <x v="11"/>
    <m/>
    <x v="55"/>
  </r>
  <r>
    <x v="793"/>
    <x v="12"/>
    <m/>
    <x v="55"/>
  </r>
  <r>
    <x v="793"/>
    <x v="13"/>
    <m/>
    <x v="55"/>
  </r>
  <r>
    <x v="793"/>
    <x v="14"/>
    <n v="7"/>
    <x v="55"/>
  </r>
  <r>
    <x v="793"/>
    <x v="15"/>
    <n v="7"/>
    <x v="55"/>
  </r>
  <r>
    <x v="793"/>
    <x v="16"/>
    <n v="7"/>
    <x v="55"/>
  </r>
  <r>
    <x v="793"/>
    <x v="17"/>
    <n v="7"/>
    <x v="55"/>
  </r>
  <r>
    <x v="793"/>
    <x v="18"/>
    <m/>
    <x v="55"/>
  </r>
  <r>
    <x v="793"/>
    <x v="19"/>
    <m/>
    <x v="55"/>
  </r>
  <r>
    <x v="794"/>
    <x v="0"/>
    <s v="Red Bull"/>
    <x v="55"/>
  </r>
  <r>
    <x v="794"/>
    <x v="1"/>
    <s v="Ford"/>
    <x v="55"/>
  </r>
  <r>
    <x v="794"/>
    <x v="2"/>
    <n v="0"/>
    <x v="55"/>
  </r>
  <r>
    <x v="794"/>
    <x v="3"/>
    <n v="0"/>
    <x v="55"/>
  </r>
  <r>
    <x v="794"/>
    <x v="4"/>
    <n v="0"/>
    <x v="55"/>
  </r>
  <r>
    <x v="794"/>
    <x v="5"/>
    <n v="0"/>
    <x v="55"/>
  </r>
  <r>
    <x v="794"/>
    <x v="6"/>
    <n v="0"/>
    <x v="55"/>
  </r>
  <r>
    <x v="794"/>
    <x v="7"/>
    <n v="0"/>
    <x v="55"/>
  </r>
  <r>
    <x v="794"/>
    <x v="8"/>
    <n v="0"/>
    <x v="55"/>
  </r>
  <r>
    <x v="794"/>
    <x v="9"/>
    <n v="1"/>
    <x v="55"/>
  </r>
  <r>
    <x v="794"/>
    <x v="10"/>
    <m/>
    <x v="55"/>
  </r>
  <r>
    <x v="794"/>
    <x v="11"/>
    <m/>
    <x v="55"/>
  </r>
  <r>
    <x v="794"/>
    <x v="12"/>
    <m/>
    <x v="55"/>
  </r>
  <r>
    <x v="794"/>
    <x v="13"/>
    <m/>
    <x v="55"/>
  </r>
  <r>
    <x v="794"/>
    <x v="14"/>
    <n v="1"/>
    <x v="55"/>
  </r>
  <r>
    <x v="794"/>
    <x v="15"/>
    <n v="1"/>
    <x v="55"/>
  </r>
  <r>
    <x v="794"/>
    <x v="16"/>
    <n v="1"/>
    <x v="55"/>
  </r>
  <r>
    <x v="794"/>
    <x v="17"/>
    <n v="1"/>
    <x v="55"/>
  </r>
  <r>
    <x v="794"/>
    <x v="18"/>
    <m/>
    <x v="55"/>
  </r>
  <r>
    <x v="794"/>
    <x v="19"/>
    <m/>
    <x v="55"/>
  </r>
  <r>
    <x v="784"/>
    <x v="0"/>
    <s v="Red Bull"/>
    <x v="56"/>
  </r>
  <r>
    <x v="784"/>
    <x v="1"/>
    <s v="Ferrari"/>
    <x v="56"/>
  </r>
  <r>
    <x v="784"/>
    <x v="2"/>
    <n v="0"/>
    <x v="56"/>
  </r>
  <r>
    <x v="784"/>
    <x v="3"/>
    <n v="0"/>
    <x v="56"/>
  </r>
  <r>
    <x v="784"/>
    <x v="4"/>
    <n v="0"/>
    <x v="56"/>
  </r>
  <r>
    <x v="784"/>
    <x v="5"/>
    <n v="0"/>
    <x v="56"/>
  </r>
  <r>
    <x v="784"/>
    <x v="6"/>
    <n v="0"/>
    <x v="56"/>
  </r>
  <r>
    <x v="784"/>
    <x v="7"/>
    <n v="0"/>
    <x v="56"/>
  </r>
  <r>
    <x v="784"/>
    <x v="8"/>
    <n v="0"/>
    <x v="56"/>
  </r>
  <r>
    <x v="784"/>
    <x v="9"/>
    <n v="2"/>
    <x v="56"/>
  </r>
  <r>
    <x v="784"/>
    <x v="10"/>
    <m/>
    <x v="56"/>
  </r>
  <r>
    <x v="784"/>
    <x v="11"/>
    <m/>
    <x v="56"/>
  </r>
  <r>
    <x v="784"/>
    <x v="12"/>
    <m/>
    <x v="56"/>
  </r>
  <r>
    <x v="784"/>
    <x v="13"/>
    <m/>
    <x v="56"/>
  </r>
  <r>
    <x v="784"/>
    <x v="14"/>
    <n v="2"/>
    <x v="56"/>
  </r>
  <r>
    <x v="784"/>
    <x v="15"/>
    <n v="2"/>
    <x v="56"/>
  </r>
  <r>
    <x v="784"/>
    <x v="16"/>
    <n v="2"/>
    <x v="56"/>
  </r>
  <r>
    <x v="784"/>
    <x v="17"/>
    <n v="2"/>
    <x v="56"/>
  </r>
  <r>
    <x v="784"/>
    <x v="18"/>
    <m/>
    <x v="56"/>
  </r>
  <r>
    <x v="784"/>
    <x v="19"/>
    <m/>
    <x v="56"/>
  </r>
  <r>
    <x v="789"/>
    <x v="0"/>
    <s v="Midland"/>
    <x v="56"/>
  </r>
  <r>
    <x v="789"/>
    <x v="1"/>
    <s v="Toyota"/>
    <x v="56"/>
  </r>
  <r>
    <x v="789"/>
    <x v="2"/>
    <n v="0"/>
    <x v="56"/>
  </r>
  <r>
    <x v="789"/>
    <x v="3"/>
    <n v="0"/>
    <x v="56"/>
  </r>
  <r>
    <x v="789"/>
    <x v="4"/>
    <n v="0"/>
    <x v="56"/>
  </r>
  <r>
    <x v="789"/>
    <x v="5"/>
    <n v="0"/>
    <x v="56"/>
  </r>
  <r>
    <x v="789"/>
    <x v="6"/>
    <n v="0"/>
    <x v="56"/>
  </r>
  <r>
    <x v="789"/>
    <x v="7"/>
    <n v="0"/>
    <x v="56"/>
  </r>
  <r>
    <x v="789"/>
    <x v="8"/>
    <n v="0"/>
    <x v="56"/>
  </r>
  <r>
    <x v="789"/>
    <x v="9"/>
    <n v="0"/>
    <x v="56"/>
  </r>
  <r>
    <x v="789"/>
    <x v="10"/>
    <m/>
    <x v="56"/>
  </r>
  <r>
    <x v="789"/>
    <x v="11"/>
    <m/>
    <x v="56"/>
  </r>
  <r>
    <x v="789"/>
    <x v="12"/>
    <m/>
    <x v="56"/>
  </r>
  <r>
    <x v="789"/>
    <x v="13"/>
    <m/>
    <x v="56"/>
  </r>
  <r>
    <x v="789"/>
    <x v="14"/>
    <n v="0"/>
    <x v="56"/>
  </r>
  <r>
    <x v="789"/>
    <x v="15"/>
    <n v="0"/>
    <x v="56"/>
  </r>
  <r>
    <x v="789"/>
    <x v="16"/>
    <n v="0"/>
    <x v="56"/>
  </r>
  <r>
    <x v="789"/>
    <x v="17"/>
    <n v="0"/>
    <x v="56"/>
  </r>
  <r>
    <x v="789"/>
    <x v="18"/>
    <m/>
    <x v="56"/>
  </r>
  <r>
    <x v="789"/>
    <x v="19"/>
    <m/>
    <x v="56"/>
  </r>
  <r>
    <x v="729"/>
    <x v="0"/>
    <s v="Red Bull"/>
    <x v="56"/>
  </r>
  <r>
    <x v="729"/>
    <x v="1"/>
    <s v="Ferrari"/>
    <x v="56"/>
  </r>
  <r>
    <x v="729"/>
    <x v="2"/>
    <n v="0"/>
    <x v="56"/>
  </r>
  <r>
    <x v="729"/>
    <x v="3"/>
    <n v="0"/>
    <x v="56"/>
  </r>
  <r>
    <x v="729"/>
    <x v="4"/>
    <n v="1"/>
    <x v="56"/>
  </r>
  <r>
    <x v="729"/>
    <x v="5"/>
    <n v="0"/>
    <x v="56"/>
  </r>
  <r>
    <x v="729"/>
    <x v="6"/>
    <n v="1"/>
    <x v="56"/>
  </r>
  <r>
    <x v="729"/>
    <x v="7"/>
    <n v="0"/>
    <x v="56"/>
  </r>
  <r>
    <x v="729"/>
    <x v="8"/>
    <n v="1"/>
    <x v="56"/>
  </r>
  <r>
    <x v="729"/>
    <x v="9"/>
    <n v="2"/>
    <x v="56"/>
  </r>
  <r>
    <x v="729"/>
    <x v="10"/>
    <m/>
    <x v="56"/>
  </r>
  <r>
    <x v="729"/>
    <x v="11"/>
    <m/>
    <x v="56"/>
  </r>
  <r>
    <x v="729"/>
    <x v="12"/>
    <m/>
    <x v="56"/>
  </r>
  <r>
    <x v="729"/>
    <x v="13"/>
    <m/>
    <x v="56"/>
  </r>
  <r>
    <x v="729"/>
    <x v="14"/>
    <n v="14"/>
    <x v="56"/>
  </r>
  <r>
    <x v="729"/>
    <x v="15"/>
    <n v="14"/>
    <x v="56"/>
  </r>
  <r>
    <x v="729"/>
    <x v="16"/>
    <n v="14"/>
    <x v="56"/>
  </r>
  <r>
    <x v="729"/>
    <x v="17"/>
    <n v="14"/>
    <x v="56"/>
  </r>
  <r>
    <x v="729"/>
    <x v="18"/>
    <m/>
    <x v="56"/>
  </r>
  <r>
    <x v="729"/>
    <x v="19"/>
    <m/>
    <x v="56"/>
  </r>
  <r>
    <x v="775"/>
    <x v="0"/>
    <s v="Ferrari"/>
    <x v="56"/>
  </r>
  <r>
    <x v="775"/>
    <x v="1"/>
    <s v="Ferrari"/>
    <x v="56"/>
  </r>
  <r>
    <x v="775"/>
    <x v="2"/>
    <n v="2"/>
    <x v="56"/>
  </r>
  <r>
    <x v="775"/>
    <x v="3"/>
    <n v="3"/>
    <x v="56"/>
  </r>
  <r>
    <x v="775"/>
    <x v="4"/>
    <n v="2"/>
    <x v="56"/>
  </r>
  <r>
    <x v="775"/>
    <x v="5"/>
    <n v="2"/>
    <x v="56"/>
  </r>
  <r>
    <x v="775"/>
    <x v="6"/>
    <n v="3"/>
    <x v="56"/>
  </r>
  <r>
    <x v="775"/>
    <x v="7"/>
    <n v="0"/>
    <x v="56"/>
  </r>
  <r>
    <x v="775"/>
    <x v="8"/>
    <n v="1"/>
    <x v="56"/>
  </r>
  <r>
    <x v="775"/>
    <x v="9"/>
    <n v="0"/>
    <x v="56"/>
  </r>
  <r>
    <x v="775"/>
    <x v="10"/>
    <m/>
    <x v="56"/>
  </r>
  <r>
    <x v="775"/>
    <x v="11"/>
    <m/>
    <x v="56"/>
  </r>
  <r>
    <x v="775"/>
    <x v="12"/>
    <m/>
    <x v="56"/>
  </r>
  <r>
    <x v="775"/>
    <x v="13"/>
    <m/>
    <x v="56"/>
  </r>
  <r>
    <x v="775"/>
    <x v="14"/>
    <n v="80"/>
    <x v="56"/>
  </r>
  <r>
    <x v="775"/>
    <x v="15"/>
    <n v="80"/>
    <x v="56"/>
  </r>
  <r>
    <x v="775"/>
    <x v="16"/>
    <n v="80"/>
    <x v="56"/>
  </r>
  <r>
    <x v="775"/>
    <x v="17"/>
    <n v="80"/>
    <x v="56"/>
  </r>
  <r>
    <x v="775"/>
    <x v="18"/>
    <n v="3"/>
    <x v="56"/>
  </r>
  <r>
    <x v="775"/>
    <x v="19"/>
    <n v="2"/>
    <x v="56"/>
  </r>
  <r>
    <x v="769"/>
    <x v="0"/>
    <s v="Renault"/>
    <x v="56"/>
  </r>
  <r>
    <x v="769"/>
    <x v="1"/>
    <s v="Renault"/>
    <x v="56"/>
  </r>
  <r>
    <x v="769"/>
    <x v="2"/>
    <n v="7"/>
    <x v="56"/>
  </r>
  <r>
    <x v="769"/>
    <x v="3"/>
    <n v="7"/>
    <x v="56"/>
  </r>
  <r>
    <x v="769"/>
    <x v="4"/>
    <n v="0"/>
    <x v="56"/>
  </r>
  <r>
    <x v="769"/>
    <x v="5"/>
    <n v="0"/>
    <x v="56"/>
  </r>
  <r>
    <x v="769"/>
    <x v="6"/>
    <n v="2"/>
    <x v="56"/>
  </r>
  <r>
    <x v="769"/>
    <x v="7"/>
    <n v="0"/>
    <x v="56"/>
  </r>
  <r>
    <x v="769"/>
    <x v="8"/>
    <n v="0"/>
    <x v="56"/>
  </r>
  <r>
    <x v="769"/>
    <x v="9"/>
    <n v="0"/>
    <x v="56"/>
  </r>
  <r>
    <x v="769"/>
    <x v="10"/>
    <m/>
    <x v="56"/>
  </r>
  <r>
    <x v="769"/>
    <x v="11"/>
    <m/>
    <x v="56"/>
  </r>
  <r>
    <x v="769"/>
    <x v="12"/>
    <n v="1"/>
    <x v="56"/>
  </r>
  <r>
    <x v="769"/>
    <x v="13"/>
    <n v="1"/>
    <x v="56"/>
  </r>
  <r>
    <x v="769"/>
    <x v="14"/>
    <n v="134"/>
    <x v="56"/>
  </r>
  <r>
    <x v="769"/>
    <x v="15"/>
    <n v="134"/>
    <x v="56"/>
  </r>
  <r>
    <x v="769"/>
    <x v="16"/>
    <n v="134"/>
    <x v="56"/>
  </r>
  <r>
    <x v="769"/>
    <x v="17"/>
    <n v="134"/>
    <x v="56"/>
  </r>
  <r>
    <x v="769"/>
    <x v="18"/>
    <n v="6"/>
    <x v="56"/>
  </r>
  <r>
    <x v="769"/>
    <x v="19"/>
    <n v="5"/>
    <x v="56"/>
  </r>
  <r>
    <x v="795"/>
    <x v="0"/>
    <s v="Super Aguri"/>
    <x v="56"/>
  </r>
  <r>
    <x v="795"/>
    <x v="1"/>
    <s v="Honda"/>
    <x v="56"/>
  </r>
  <r>
    <x v="795"/>
    <x v="2"/>
    <n v="0"/>
    <x v="56"/>
  </r>
  <r>
    <x v="795"/>
    <x v="3"/>
    <n v="0"/>
    <x v="56"/>
  </r>
  <r>
    <x v="795"/>
    <x v="4"/>
    <n v="0"/>
    <x v="56"/>
  </r>
  <r>
    <x v="795"/>
    <x v="5"/>
    <n v="0"/>
    <x v="56"/>
  </r>
  <r>
    <x v="795"/>
    <x v="6"/>
    <n v="0"/>
    <x v="56"/>
  </r>
  <r>
    <x v="795"/>
    <x v="7"/>
    <n v="0"/>
    <x v="56"/>
  </r>
  <r>
    <x v="795"/>
    <x v="8"/>
    <n v="0"/>
    <x v="56"/>
  </r>
  <r>
    <x v="795"/>
    <x v="9"/>
    <n v="0"/>
    <x v="56"/>
  </r>
  <r>
    <x v="795"/>
    <x v="10"/>
    <m/>
    <x v="56"/>
  </r>
  <r>
    <x v="795"/>
    <x v="11"/>
    <m/>
    <x v="56"/>
  </r>
  <r>
    <x v="795"/>
    <x v="12"/>
    <m/>
    <x v="56"/>
  </r>
  <r>
    <x v="795"/>
    <x v="13"/>
    <m/>
    <x v="56"/>
  </r>
  <r>
    <x v="795"/>
    <x v="14"/>
    <n v="0"/>
    <x v="56"/>
  </r>
  <r>
    <x v="795"/>
    <x v="15"/>
    <n v="0"/>
    <x v="56"/>
  </r>
  <r>
    <x v="795"/>
    <x v="16"/>
    <n v="0"/>
    <x v="56"/>
  </r>
  <r>
    <x v="795"/>
    <x v="17"/>
    <n v="0"/>
    <x v="56"/>
  </r>
  <r>
    <x v="795"/>
    <x v="18"/>
    <m/>
    <x v="56"/>
  </r>
  <r>
    <x v="795"/>
    <x v="19"/>
    <m/>
    <x v="56"/>
  </r>
  <r>
    <x v="748"/>
    <x v="0"/>
    <s v="Renault"/>
    <x v="56"/>
  </r>
  <r>
    <x v="748"/>
    <x v="1"/>
    <s v="Renault"/>
    <x v="56"/>
  </r>
  <r>
    <x v="748"/>
    <x v="2"/>
    <n v="1"/>
    <x v="56"/>
  </r>
  <r>
    <x v="748"/>
    <x v="3"/>
    <n v="0"/>
    <x v="56"/>
  </r>
  <r>
    <x v="748"/>
    <x v="4"/>
    <n v="4"/>
    <x v="56"/>
  </r>
  <r>
    <x v="748"/>
    <x v="5"/>
    <n v="3"/>
    <x v="56"/>
  </r>
  <r>
    <x v="748"/>
    <x v="6"/>
    <n v="1"/>
    <x v="56"/>
  </r>
  <r>
    <x v="748"/>
    <x v="7"/>
    <n v="6"/>
    <x v="56"/>
  </r>
  <r>
    <x v="748"/>
    <x v="8"/>
    <n v="0"/>
    <x v="56"/>
  </r>
  <r>
    <x v="748"/>
    <x v="9"/>
    <n v="1"/>
    <x v="56"/>
  </r>
  <r>
    <x v="748"/>
    <x v="10"/>
    <m/>
    <x v="56"/>
  </r>
  <r>
    <x v="748"/>
    <x v="11"/>
    <m/>
    <x v="56"/>
  </r>
  <r>
    <x v="748"/>
    <x v="12"/>
    <m/>
    <x v="56"/>
  </r>
  <r>
    <x v="748"/>
    <x v="13"/>
    <m/>
    <x v="56"/>
  </r>
  <r>
    <x v="748"/>
    <x v="14"/>
    <n v="72"/>
    <x v="56"/>
  </r>
  <r>
    <x v="748"/>
    <x v="15"/>
    <n v="72"/>
    <x v="56"/>
  </r>
  <r>
    <x v="748"/>
    <x v="16"/>
    <n v="72"/>
    <x v="56"/>
  </r>
  <r>
    <x v="748"/>
    <x v="17"/>
    <n v="72"/>
    <x v="56"/>
  </r>
  <r>
    <x v="748"/>
    <x v="18"/>
    <n v="1"/>
    <x v="56"/>
  </r>
  <r>
    <x v="748"/>
    <x v="19"/>
    <m/>
    <x v="56"/>
  </r>
  <r>
    <x v="630"/>
    <x v="0"/>
    <s v="BMW Sauber"/>
    <x v="56"/>
  </r>
  <r>
    <x v="630"/>
    <x v="1"/>
    <s v="BMW"/>
    <x v="56"/>
  </r>
  <r>
    <x v="630"/>
    <x v="2"/>
    <n v="0"/>
    <x v="56"/>
  </r>
  <r>
    <x v="630"/>
    <x v="3"/>
    <n v="0"/>
    <x v="56"/>
  </r>
  <r>
    <x v="630"/>
    <x v="4"/>
    <n v="0"/>
    <x v="56"/>
  </r>
  <r>
    <x v="630"/>
    <x v="5"/>
    <n v="0"/>
    <x v="56"/>
  </r>
  <r>
    <x v="630"/>
    <x v="6"/>
    <n v="0"/>
    <x v="56"/>
  </r>
  <r>
    <x v="630"/>
    <x v="7"/>
    <n v="1"/>
    <x v="56"/>
  </r>
  <r>
    <x v="630"/>
    <x v="8"/>
    <n v="1"/>
    <x v="56"/>
  </r>
  <r>
    <x v="630"/>
    <x v="9"/>
    <n v="2"/>
    <x v="56"/>
  </r>
  <r>
    <x v="630"/>
    <x v="10"/>
    <m/>
    <x v="56"/>
  </r>
  <r>
    <x v="630"/>
    <x v="11"/>
    <m/>
    <x v="56"/>
  </r>
  <r>
    <x v="630"/>
    <x v="12"/>
    <m/>
    <x v="56"/>
  </r>
  <r>
    <x v="630"/>
    <x v="13"/>
    <m/>
    <x v="56"/>
  </r>
  <r>
    <x v="630"/>
    <x v="14"/>
    <n v="7"/>
    <x v="56"/>
  </r>
  <r>
    <x v="630"/>
    <x v="15"/>
    <n v="7"/>
    <x v="56"/>
  </r>
  <r>
    <x v="630"/>
    <x v="16"/>
    <n v="7"/>
    <x v="56"/>
  </r>
  <r>
    <x v="630"/>
    <x v="17"/>
    <n v="7"/>
    <x v="56"/>
  </r>
  <r>
    <x v="630"/>
    <x v="18"/>
    <m/>
    <x v="56"/>
  </r>
  <r>
    <x v="630"/>
    <x v="19"/>
    <m/>
    <x v="56"/>
  </r>
  <r>
    <x v="752"/>
    <x v="0"/>
    <s v="Toyota"/>
    <x v="56"/>
  </r>
  <r>
    <x v="752"/>
    <x v="1"/>
    <s v="Toyota"/>
    <x v="56"/>
  </r>
  <r>
    <x v="752"/>
    <x v="2"/>
    <n v="0"/>
    <x v="56"/>
  </r>
  <r>
    <x v="752"/>
    <x v="3"/>
    <n v="0"/>
    <x v="56"/>
  </r>
  <r>
    <x v="752"/>
    <x v="4"/>
    <n v="0"/>
    <x v="56"/>
  </r>
  <r>
    <x v="752"/>
    <x v="5"/>
    <n v="1"/>
    <x v="56"/>
  </r>
  <r>
    <x v="752"/>
    <x v="6"/>
    <n v="0"/>
    <x v="56"/>
  </r>
  <r>
    <x v="752"/>
    <x v="7"/>
    <n v="2"/>
    <x v="56"/>
  </r>
  <r>
    <x v="752"/>
    <x v="8"/>
    <n v="2"/>
    <x v="56"/>
  </r>
  <r>
    <x v="752"/>
    <x v="9"/>
    <n v="0"/>
    <x v="56"/>
  </r>
  <r>
    <x v="752"/>
    <x v="10"/>
    <m/>
    <x v="56"/>
  </r>
  <r>
    <x v="752"/>
    <x v="11"/>
    <m/>
    <x v="56"/>
  </r>
  <r>
    <x v="752"/>
    <x v="12"/>
    <m/>
    <x v="56"/>
  </r>
  <r>
    <x v="752"/>
    <x v="13"/>
    <m/>
    <x v="56"/>
  </r>
  <r>
    <x v="752"/>
    <x v="14"/>
    <n v="15"/>
    <x v="56"/>
  </r>
  <r>
    <x v="752"/>
    <x v="15"/>
    <n v="15"/>
    <x v="56"/>
  </r>
  <r>
    <x v="752"/>
    <x v="16"/>
    <n v="15"/>
    <x v="56"/>
  </r>
  <r>
    <x v="752"/>
    <x v="17"/>
    <n v="15"/>
    <x v="56"/>
  </r>
  <r>
    <x v="752"/>
    <x v="18"/>
    <m/>
    <x v="56"/>
  </r>
  <r>
    <x v="752"/>
    <x v="19"/>
    <m/>
    <x v="56"/>
  </r>
  <r>
    <x v="764"/>
    <x v="0"/>
    <s v="Honda"/>
    <x v="56"/>
  </r>
  <r>
    <x v="764"/>
    <x v="1"/>
    <s v="Honda"/>
    <x v="56"/>
  </r>
  <r>
    <x v="764"/>
    <x v="2"/>
    <n v="1"/>
    <x v="56"/>
  </r>
  <r>
    <x v="764"/>
    <x v="3"/>
    <n v="0"/>
    <x v="56"/>
  </r>
  <r>
    <x v="764"/>
    <x v="4"/>
    <n v="2"/>
    <x v="56"/>
  </r>
  <r>
    <x v="764"/>
    <x v="5"/>
    <n v="5"/>
    <x v="56"/>
  </r>
  <r>
    <x v="764"/>
    <x v="6"/>
    <n v="1"/>
    <x v="56"/>
  </r>
  <r>
    <x v="764"/>
    <x v="7"/>
    <n v="1"/>
    <x v="56"/>
  </r>
  <r>
    <x v="764"/>
    <x v="8"/>
    <n v="1"/>
    <x v="56"/>
  </r>
  <r>
    <x v="764"/>
    <x v="9"/>
    <n v="0"/>
    <x v="56"/>
  </r>
  <r>
    <x v="764"/>
    <x v="10"/>
    <m/>
    <x v="56"/>
  </r>
  <r>
    <x v="764"/>
    <x v="11"/>
    <m/>
    <x v="56"/>
  </r>
  <r>
    <x v="764"/>
    <x v="12"/>
    <m/>
    <x v="56"/>
  </r>
  <r>
    <x v="764"/>
    <x v="13"/>
    <m/>
    <x v="56"/>
  </r>
  <r>
    <x v="764"/>
    <x v="14"/>
    <n v="56"/>
    <x v="56"/>
  </r>
  <r>
    <x v="764"/>
    <x v="15"/>
    <n v="56"/>
    <x v="56"/>
  </r>
  <r>
    <x v="764"/>
    <x v="16"/>
    <n v="56"/>
    <x v="56"/>
  </r>
  <r>
    <x v="764"/>
    <x v="17"/>
    <n v="56"/>
    <x v="56"/>
  </r>
  <r>
    <x v="764"/>
    <x v="18"/>
    <n v="1"/>
    <x v="56"/>
  </r>
  <r>
    <x v="764"/>
    <x v="19"/>
    <m/>
    <x v="56"/>
  </r>
  <r>
    <x v="770"/>
    <x v="0"/>
    <s v="Mclaren"/>
    <x v="56"/>
  </r>
  <r>
    <x v="770"/>
    <x v="1"/>
    <s v="Mercedes"/>
    <x v="56"/>
  </r>
  <r>
    <x v="770"/>
    <x v="2"/>
    <n v="0"/>
    <x v="56"/>
  </r>
  <r>
    <x v="770"/>
    <x v="3"/>
    <n v="1"/>
    <x v="56"/>
  </r>
  <r>
    <x v="770"/>
    <x v="4"/>
    <n v="1"/>
    <x v="56"/>
  </r>
  <r>
    <x v="770"/>
    <x v="5"/>
    <n v="1"/>
    <x v="56"/>
  </r>
  <r>
    <x v="770"/>
    <x v="6"/>
    <n v="1"/>
    <x v="56"/>
  </r>
  <r>
    <x v="770"/>
    <x v="7"/>
    <n v="1"/>
    <x v="56"/>
  </r>
  <r>
    <x v="770"/>
    <x v="8"/>
    <n v="0"/>
    <x v="56"/>
  </r>
  <r>
    <x v="770"/>
    <x v="9"/>
    <n v="0"/>
    <x v="56"/>
  </r>
  <r>
    <x v="770"/>
    <x v="10"/>
    <m/>
    <x v="56"/>
  </r>
  <r>
    <x v="770"/>
    <x v="11"/>
    <m/>
    <x v="56"/>
  </r>
  <r>
    <x v="770"/>
    <x v="12"/>
    <m/>
    <x v="56"/>
  </r>
  <r>
    <x v="770"/>
    <x v="13"/>
    <m/>
    <x v="56"/>
  </r>
  <r>
    <x v="770"/>
    <x v="14"/>
    <n v="26"/>
    <x v="56"/>
  </r>
  <r>
    <x v="770"/>
    <x v="15"/>
    <n v="26"/>
    <x v="56"/>
  </r>
  <r>
    <x v="770"/>
    <x v="16"/>
    <n v="26"/>
    <x v="56"/>
  </r>
  <r>
    <x v="770"/>
    <x v="17"/>
    <n v="26"/>
    <x v="56"/>
  </r>
  <r>
    <x v="770"/>
    <x v="18"/>
    <m/>
    <x v="56"/>
  </r>
  <r>
    <x v="770"/>
    <x v="19"/>
    <m/>
    <x v="56"/>
  </r>
  <r>
    <x v="771"/>
    <x v="0"/>
    <s v="Mclaren"/>
    <x v="56"/>
  </r>
  <r>
    <x v="771"/>
    <x v="1"/>
    <s v="Mercedes"/>
    <x v="56"/>
  </r>
  <r>
    <x v="771"/>
    <x v="2"/>
    <n v="0"/>
    <x v="56"/>
  </r>
  <r>
    <x v="771"/>
    <x v="3"/>
    <n v="2"/>
    <x v="56"/>
  </r>
  <r>
    <x v="771"/>
    <x v="4"/>
    <n v="4"/>
    <x v="56"/>
  </r>
  <r>
    <x v="771"/>
    <x v="5"/>
    <n v="1"/>
    <x v="56"/>
  </r>
  <r>
    <x v="771"/>
    <x v="6"/>
    <n v="5"/>
    <x v="56"/>
  </r>
  <r>
    <x v="771"/>
    <x v="7"/>
    <n v="0"/>
    <x v="56"/>
  </r>
  <r>
    <x v="771"/>
    <x v="8"/>
    <n v="0"/>
    <x v="56"/>
  </r>
  <r>
    <x v="771"/>
    <x v="9"/>
    <n v="0"/>
    <x v="56"/>
  </r>
  <r>
    <x v="771"/>
    <x v="10"/>
    <m/>
    <x v="56"/>
  </r>
  <r>
    <x v="771"/>
    <x v="11"/>
    <m/>
    <x v="56"/>
  </r>
  <r>
    <x v="771"/>
    <x v="12"/>
    <m/>
    <x v="56"/>
  </r>
  <r>
    <x v="771"/>
    <x v="13"/>
    <m/>
    <x v="56"/>
  </r>
  <r>
    <x v="771"/>
    <x v="14"/>
    <n v="65"/>
    <x v="56"/>
  </r>
  <r>
    <x v="771"/>
    <x v="15"/>
    <n v="65"/>
    <x v="56"/>
  </r>
  <r>
    <x v="771"/>
    <x v="16"/>
    <n v="65"/>
    <x v="56"/>
  </r>
  <r>
    <x v="771"/>
    <x v="17"/>
    <n v="65"/>
    <x v="56"/>
  </r>
  <r>
    <x v="771"/>
    <x v="18"/>
    <n v="3"/>
    <x v="56"/>
  </r>
  <r>
    <x v="771"/>
    <x v="19"/>
    <n v="3"/>
    <x v="56"/>
  </r>
  <r>
    <x v="776"/>
    <x v="0"/>
    <s v="Williams"/>
    <x v="56"/>
  </r>
  <r>
    <x v="776"/>
    <x v="1"/>
    <s v="Ford"/>
    <x v="56"/>
  </r>
  <r>
    <x v="776"/>
    <x v="2"/>
    <n v="0"/>
    <x v="56"/>
  </r>
  <r>
    <x v="776"/>
    <x v="3"/>
    <n v="0"/>
    <x v="56"/>
  </r>
  <r>
    <x v="776"/>
    <x v="4"/>
    <n v="0"/>
    <x v="56"/>
  </r>
  <r>
    <x v="776"/>
    <x v="5"/>
    <n v="0"/>
    <x v="56"/>
  </r>
  <r>
    <x v="776"/>
    <x v="6"/>
    <n v="0"/>
    <x v="56"/>
  </r>
  <r>
    <x v="776"/>
    <x v="7"/>
    <n v="2"/>
    <x v="56"/>
  </r>
  <r>
    <x v="776"/>
    <x v="8"/>
    <n v="0"/>
    <x v="56"/>
  </r>
  <r>
    <x v="776"/>
    <x v="9"/>
    <n v="1"/>
    <x v="56"/>
  </r>
  <r>
    <x v="776"/>
    <x v="10"/>
    <m/>
    <x v="56"/>
  </r>
  <r>
    <x v="776"/>
    <x v="11"/>
    <m/>
    <x v="56"/>
  </r>
  <r>
    <x v="776"/>
    <x v="12"/>
    <m/>
    <x v="56"/>
  </r>
  <r>
    <x v="776"/>
    <x v="13"/>
    <m/>
    <x v="56"/>
  </r>
  <r>
    <x v="776"/>
    <x v="14"/>
    <n v="7"/>
    <x v="56"/>
  </r>
  <r>
    <x v="776"/>
    <x v="15"/>
    <n v="7"/>
    <x v="56"/>
  </r>
  <r>
    <x v="776"/>
    <x v="16"/>
    <n v="7"/>
    <x v="56"/>
  </r>
  <r>
    <x v="776"/>
    <x v="17"/>
    <n v="7"/>
    <x v="56"/>
  </r>
  <r>
    <x v="776"/>
    <x v="18"/>
    <m/>
    <x v="56"/>
  </r>
  <r>
    <x v="776"/>
    <x v="19"/>
    <m/>
    <x v="56"/>
  </r>
  <r>
    <x v="710"/>
    <x v="0"/>
    <s v="Ferrari"/>
    <x v="56"/>
  </r>
  <r>
    <x v="710"/>
    <x v="1"/>
    <s v="Ferrari"/>
    <x v="56"/>
  </r>
  <r>
    <x v="710"/>
    <x v="2"/>
    <n v="7"/>
    <x v="56"/>
  </r>
  <r>
    <x v="710"/>
    <x v="3"/>
    <n v="4"/>
    <x v="56"/>
  </r>
  <r>
    <x v="710"/>
    <x v="4"/>
    <n v="1"/>
    <x v="56"/>
  </r>
  <r>
    <x v="710"/>
    <x v="5"/>
    <n v="1"/>
    <x v="56"/>
  </r>
  <r>
    <x v="710"/>
    <x v="6"/>
    <n v="1"/>
    <x v="56"/>
  </r>
  <r>
    <x v="710"/>
    <x v="7"/>
    <n v="1"/>
    <x v="56"/>
  </r>
  <r>
    <x v="710"/>
    <x v="8"/>
    <n v="0"/>
    <x v="56"/>
  </r>
  <r>
    <x v="710"/>
    <x v="9"/>
    <n v="1"/>
    <x v="56"/>
  </r>
  <r>
    <x v="710"/>
    <x v="10"/>
    <m/>
    <x v="56"/>
  </r>
  <r>
    <x v="710"/>
    <x v="11"/>
    <m/>
    <x v="56"/>
  </r>
  <r>
    <x v="710"/>
    <x v="12"/>
    <m/>
    <x v="56"/>
  </r>
  <r>
    <x v="710"/>
    <x v="13"/>
    <m/>
    <x v="56"/>
  </r>
  <r>
    <x v="710"/>
    <x v="14"/>
    <n v="121"/>
    <x v="56"/>
  </r>
  <r>
    <x v="710"/>
    <x v="15"/>
    <n v="121"/>
    <x v="56"/>
  </r>
  <r>
    <x v="710"/>
    <x v="16"/>
    <n v="121"/>
    <x v="56"/>
  </r>
  <r>
    <x v="710"/>
    <x v="17"/>
    <n v="121"/>
    <x v="56"/>
  </r>
  <r>
    <x v="710"/>
    <x v="18"/>
    <n v="4"/>
    <x v="56"/>
  </r>
  <r>
    <x v="710"/>
    <x v="19"/>
    <n v="7"/>
    <x v="56"/>
  </r>
  <r>
    <x v="766"/>
    <x v="0"/>
    <s v="BMW Sauber"/>
    <x v="56"/>
  </r>
  <r>
    <x v="766"/>
    <x v="1"/>
    <s v="BMW"/>
    <x v="56"/>
  </r>
  <r>
    <x v="766"/>
    <x v="2"/>
    <n v="0"/>
    <x v="56"/>
  </r>
  <r>
    <x v="766"/>
    <x v="3"/>
    <n v="0"/>
    <x v="56"/>
  </r>
  <r>
    <x v="766"/>
    <x v="4"/>
    <n v="1"/>
    <x v="56"/>
  </r>
  <r>
    <x v="766"/>
    <x v="5"/>
    <n v="1"/>
    <x v="56"/>
  </r>
  <r>
    <x v="766"/>
    <x v="6"/>
    <n v="0"/>
    <x v="56"/>
  </r>
  <r>
    <x v="766"/>
    <x v="7"/>
    <n v="0"/>
    <x v="56"/>
  </r>
  <r>
    <x v="766"/>
    <x v="8"/>
    <n v="4"/>
    <x v="56"/>
  </r>
  <r>
    <x v="766"/>
    <x v="9"/>
    <n v="4"/>
    <x v="56"/>
  </r>
  <r>
    <x v="766"/>
    <x v="10"/>
    <m/>
    <x v="56"/>
  </r>
  <r>
    <x v="766"/>
    <x v="11"/>
    <m/>
    <x v="56"/>
  </r>
  <r>
    <x v="766"/>
    <x v="12"/>
    <m/>
    <x v="56"/>
  </r>
  <r>
    <x v="766"/>
    <x v="13"/>
    <m/>
    <x v="56"/>
  </r>
  <r>
    <x v="766"/>
    <x v="14"/>
    <n v="23"/>
    <x v="56"/>
  </r>
  <r>
    <x v="766"/>
    <x v="15"/>
    <n v="23"/>
    <x v="56"/>
  </r>
  <r>
    <x v="766"/>
    <x v="16"/>
    <n v="23"/>
    <x v="56"/>
  </r>
  <r>
    <x v="766"/>
    <x v="17"/>
    <n v="23"/>
    <x v="56"/>
  </r>
  <r>
    <x v="766"/>
    <x v="18"/>
    <m/>
    <x v="56"/>
  </r>
  <r>
    <x v="766"/>
    <x v="19"/>
    <m/>
    <x v="56"/>
  </r>
  <r>
    <x v="796"/>
    <x v="0"/>
    <s v="Williams"/>
    <x v="56"/>
  </r>
  <r>
    <x v="796"/>
    <x v="1"/>
    <s v="Ford"/>
    <x v="56"/>
  </r>
  <r>
    <x v="796"/>
    <x v="2"/>
    <n v="0"/>
    <x v="56"/>
  </r>
  <r>
    <x v="796"/>
    <x v="3"/>
    <n v="0"/>
    <x v="56"/>
  </r>
  <r>
    <x v="796"/>
    <x v="4"/>
    <n v="0"/>
    <x v="56"/>
  </r>
  <r>
    <x v="796"/>
    <x v="5"/>
    <n v="0"/>
    <x v="56"/>
  </r>
  <r>
    <x v="796"/>
    <x v="6"/>
    <n v="0"/>
    <x v="56"/>
  </r>
  <r>
    <x v="796"/>
    <x v="7"/>
    <n v="0"/>
    <x v="56"/>
  </r>
  <r>
    <x v="796"/>
    <x v="8"/>
    <n v="2"/>
    <x v="56"/>
  </r>
  <r>
    <x v="796"/>
    <x v="9"/>
    <n v="0"/>
    <x v="56"/>
  </r>
  <r>
    <x v="796"/>
    <x v="10"/>
    <m/>
    <x v="56"/>
  </r>
  <r>
    <x v="796"/>
    <x v="11"/>
    <m/>
    <x v="56"/>
  </r>
  <r>
    <x v="796"/>
    <x v="12"/>
    <m/>
    <x v="56"/>
  </r>
  <r>
    <x v="796"/>
    <x v="13"/>
    <m/>
    <x v="56"/>
  </r>
  <r>
    <x v="796"/>
    <x v="14"/>
    <n v="4"/>
    <x v="56"/>
  </r>
  <r>
    <x v="796"/>
    <x v="15"/>
    <n v="4"/>
    <x v="56"/>
  </r>
  <r>
    <x v="796"/>
    <x v="16"/>
    <n v="4"/>
    <x v="56"/>
  </r>
  <r>
    <x v="796"/>
    <x v="17"/>
    <n v="4"/>
    <x v="56"/>
  </r>
  <r>
    <x v="796"/>
    <x v="18"/>
    <m/>
    <x v="56"/>
  </r>
  <r>
    <x v="796"/>
    <x v="19"/>
    <n v="1"/>
    <x v="56"/>
  </r>
  <r>
    <x v="760"/>
    <x v="0"/>
    <s v="Mclaren"/>
    <x v="56"/>
  </r>
  <r>
    <x v="760"/>
    <x v="1"/>
    <s v="Mercedes"/>
    <x v="56"/>
  </r>
  <r>
    <x v="760"/>
    <x v="2"/>
    <n v="0"/>
    <x v="56"/>
  </r>
  <r>
    <x v="760"/>
    <x v="3"/>
    <n v="1"/>
    <x v="56"/>
  </r>
  <r>
    <x v="760"/>
    <x v="4"/>
    <n v="0"/>
    <x v="56"/>
  </r>
  <r>
    <x v="760"/>
    <x v="5"/>
    <n v="0"/>
    <x v="56"/>
  </r>
  <r>
    <x v="760"/>
    <x v="6"/>
    <n v="2"/>
    <x v="56"/>
  </r>
  <r>
    <x v="760"/>
    <x v="7"/>
    <n v="0"/>
    <x v="56"/>
  </r>
  <r>
    <x v="760"/>
    <x v="8"/>
    <n v="1"/>
    <x v="56"/>
  </r>
  <r>
    <x v="760"/>
    <x v="9"/>
    <n v="1"/>
    <x v="56"/>
  </r>
  <r>
    <x v="760"/>
    <x v="10"/>
    <m/>
    <x v="56"/>
  </r>
  <r>
    <x v="760"/>
    <x v="11"/>
    <m/>
    <x v="56"/>
  </r>
  <r>
    <x v="760"/>
    <x v="12"/>
    <m/>
    <x v="56"/>
  </r>
  <r>
    <x v="760"/>
    <x v="13"/>
    <m/>
    <x v="56"/>
  </r>
  <r>
    <x v="760"/>
    <x v="14"/>
    <n v="19"/>
    <x v="56"/>
  </r>
  <r>
    <x v="760"/>
    <x v="15"/>
    <n v="19"/>
    <x v="56"/>
  </r>
  <r>
    <x v="760"/>
    <x v="16"/>
    <n v="19"/>
    <x v="56"/>
  </r>
  <r>
    <x v="760"/>
    <x v="17"/>
    <n v="19"/>
    <x v="56"/>
  </r>
  <r>
    <x v="760"/>
    <x v="18"/>
    <m/>
    <x v="56"/>
  </r>
  <r>
    <x v="760"/>
    <x v="19"/>
    <m/>
    <x v="56"/>
  </r>
  <r>
    <x v="754"/>
    <x v="0"/>
    <s v="Toyota"/>
    <x v="56"/>
  </r>
  <r>
    <x v="754"/>
    <x v="1"/>
    <s v="Toyota"/>
    <x v="56"/>
  </r>
  <r>
    <x v="754"/>
    <x v="2"/>
    <n v="0"/>
    <x v="56"/>
  </r>
  <r>
    <x v="754"/>
    <x v="3"/>
    <n v="0"/>
    <x v="56"/>
  </r>
  <r>
    <x v="754"/>
    <x v="4"/>
    <n v="1"/>
    <x v="56"/>
  </r>
  <r>
    <x v="754"/>
    <x v="5"/>
    <n v="1"/>
    <x v="56"/>
  </r>
  <r>
    <x v="754"/>
    <x v="6"/>
    <n v="0"/>
    <x v="56"/>
  </r>
  <r>
    <x v="754"/>
    <x v="7"/>
    <n v="1"/>
    <x v="56"/>
  </r>
  <r>
    <x v="754"/>
    <x v="8"/>
    <n v="2"/>
    <x v="56"/>
  </r>
  <r>
    <x v="754"/>
    <x v="9"/>
    <n v="2"/>
    <x v="56"/>
  </r>
  <r>
    <x v="754"/>
    <x v="10"/>
    <m/>
    <x v="56"/>
  </r>
  <r>
    <x v="754"/>
    <x v="11"/>
    <m/>
    <x v="56"/>
  </r>
  <r>
    <x v="754"/>
    <x v="12"/>
    <m/>
    <x v="56"/>
  </r>
  <r>
    <x v="754"/>
    <x v="13"/>
    <m/>
    <x v="56"/>
  </r>
  <r>
    <x v="754"/>
    <x v="14"/>
    <n v="20"/>
    <x v="56"/>
  </r>
  <r>
    <x v="754"/>
    <x v="15"/>
    <n v="20"/>
    <x v="56"/>
  </r>
  <r>
    <x v="754"/>
    <x v="16"/>
    <n v="20"/>
    <x v="56"/>
  </r>
  <r>
    <x v="754"/>
    <x v="17"/>
    <n v="20"/>
    <x v="56"/>
  </r>
  <r>
    <x v="754"/>
    <x v="18"/>
    <m/>
    <x v="56"/>
  </r>
  <r>
    <x v="754"/>
    <x v="19"/>
    <m/>
    <x v="56"/>
  </r>
  <r>
    <x v="792"/>
    <x v="0"/>
    <s v="Red Bull"/>
    <x v="56"/>
  </r>
  <r>
    <x v="792"/>
    <x v="1"/>
    <s v="Ferrari"/>
    <x v="56"/>
  </r>
  <r>
    <x v="792"/>
    <x v="2"/>
    <n v="0"/>
    <x v="56"/>
  </r>
  <r>
    <x v="792"/>
    <x v="3"/>
    <n v="0"/>
    <x v="56"/>
  </r>
  <r>
    <x v="792"/>
    <x v="4"/>
    <n v="0"/>
    <x v="56"/>
  </r>
  <r>
    <x v="792"/>
    <x v="5"/>
    <n v="0"/>
    <x v="56"/>
  </r>
  <r>
    <x v="792"/>
    <x v="6"/>
    <n v="0"/>
    <x v="56"/>
  </r>
  <r>
    <x v="792"/>
    <x v="7"/>
    <n v="0"/>
    <x v="56"/>
  </r>
  <r>
    <x v="792"/>
    <x v="8"/>
    <n v="0"/>
    <x v="56"/>
  </r>
  <r>
    <x v="792"/>
    <x v="9"/>
    <n v="0"/>
    <x v="56"/>
  </r>
  <r>
    <x v="792"/>
    <x v="10"/>
    <m/>
    <x v="56"/>
  </r>
  <r>
    <x v="792"/>
    <x v="11"/>
    <m/>
    <x v="56"/>
  </r>
  <r>
    <x v="792"/>
    <x v="12"/>
    <m/>
    <x v="56"/>
  </r>
  <r>
    <x v="792"/>
    <x v="13"/>
    <m/>
    <x v="56"/>
  </r>
  <r>
    <x v="792"/>
    <x v="14"/>
    <n v="0"/>
    <x v="56"/>
  </r>
  <r>
    <x v="792"/>
    <x v="15"/>
    <n v="0"/>
    <x v="56"/>
  </r>
  <r>
    <x v="792"/>
    <x v="16"/>
    <n v="0"/>
    <x v="56"/>
  </r>
  <r>
    <x v="792"/>
    <x v="17"/>
    <n v="0"/>
    <x v="56"/>
  </r>
  <r>
    <x v="792"/>
    <x v="18"/>
    <m/>
    <x v="56"/>
  </r>
  <r>
    <x v="792"/>
    <x v="19"/>
    <m/>
    <x v="56"/>
  </r>
  <r>
    <x v="797"/>
    <x v="0"/>
    <s v="BMW Sauber"/>
    <x v="56"/>
  </r>
  <r>
    <x v="797"/>
    <x v="1"/>
    <s v="BMW"/>
    <x v="56"/>
  </r>
  <r>
    <x v="797"/>
    <x v="2"/>
    <n v="0"/>
    <x v="56"/>
  </r>
  <r>
    <x v="797"/>
    <x v="3"/>
    <n v="0"/>
    <x v="56"/>
  </r>
  <r>
    <x v="797"/>
    <x v="4"/>
    <n v="1"/>
    <x v="56"/>
  </r>
  <r>
    <x v="797"/>
    <x v="5"/>
    <n v="0"/>
    <x v="56"/>
  </r>
  <r>
    <x v="797"/>
    <x v="6"/>
    <n v="0"/>
    <x v="56"/>
  </r>
  <r>
    <x v="797"/>
    <x v="7"/>
    <n v="0"/>
    <x v="56"/>
  </r>
  <r>
    <x v="797"/>
    <x v="8"/>
    <n v="0"/>
    <x v="56"/>
  </r>
  <r>
    <x v="797"/>
    <x v="9"/>
    <n v="0"/>
    <x v="56"/>
  </r>
  <r>
    <x v="797"/>
    <x v="10"/>
    <m/>
    <x v="56"/>
  </r>
  <r>
    <x v="797"/>
    <x v="11"/>
    <m/>
    <x v="56"/>
  </r>
  <r>
    <x v="797"/>
    <x v="12"/>
    <m/>
    <x v="56"/>
  </r>
  <r>
    <x v="797"/>
    <x v="13"/>
    <m/>
    <x v="56"/>
  </r>
  <r>
    <x v="797"/>
    <x v="14"/>
    <n v="6"/>
    <x v="56"/>
  </r>
  <r>
    <x v="797"/>
    <x v="15"/>
    <n v="6"/>
    <x v="56"/>
  </r>
  <r>
    <x v="797"/>
    <x v="16"/>
    <n v="6"/>
    <x v="56"/>
  </r>
  <r>
    <x v="797"/>
    <x v="17"/>
    <n v="6"/>
    <x v="56"/>
  </r>
  <r>
    <x v="797"/>
    <x v="18"/>
    <m/>
    <x v="56"/>
  </r>
  <r>
    <x v="797"/>
    <x v="19"/>
    <m/>
    <x v="56"/>
  </r>
  <r>
    <x v="726"/>
    <x v="0"/>
    <s v="Honda"/>
    <x v="56"/>
  </r>
  <r>
    <x v="726"/>
    <x v="1"/>
    <s v="Honda"/>
    <x v="56"/>
  </r>
  <r>
    <x v="726"/>
    <x v="2"/>
    <n v="0"/>
    <x v="56"/>
  </r>
  <r>
    <x v="726"/>
    <x v="3"/>
    <n v="0"/>
    <x v="56"/>
  </r>
  <r>
    <x v="726"/>
    <x v="4"/>
    <n v="0"/>
    <x v="56"/>
  </r>
  <r>
    <x v="726"/>
    <x v="5"/>
    <n v="2"/>
    <x v="56"/>
  </r>
  <r>
    <x v="726"/>
    <x v="6"/>
    <n v="1"/>
    <x v="56"/>
  </r>
  <r>
    <x v="726"/>
    <x v="7"/>
    <n v="3"/>
    <x v="56"/>
  </r>
  <r>
    <x v="726"/>
    <x v="8"/>
    <n v="3"/>
    <x v="56"/>
  </r>
  <r>
    <x v="726"/>
    <x v="9"/>
    <n v="1"/>
    <x v="56"/>
  </r>
  <r>
    <x v="726"/>
    <x v="10"/>
    <m/>
    <x v="56"/>
  </r>
  <r>
    <x v="726"/>
    <x v="11"/>
    <m/>
    <x v="56"/>
  </r>
  <r>
    <x v="726"/>
    <x v="12"/>
    <m/>
    <x v="56"/>
  </r>
  <r>
    <x v="726"/>
    <x v="13"/>
    <m/>
    <x v="56"/>
  </r>
  <r>
    <x v="726"/>
    <x v="14"/>
    <n v="30"/>
    <x v="56"/>
  </r>
  <r>
    <x v="726"/>
    <x v="15"/>
    <n v="30"/>
    <x v="56"/>
  </r>
  <r>
    <x v="726"/>
    <x v="16"/>
    <n v="30"/>
    <x v="56"/>
  </r>
  <r>
    <x v="726"/>
    <x v="17"/>
    <n v="30"/>
    <x v="56"/>
  </r>
  <r>
    <x v="726"/>
    <x v="18"/>
    <m/>
    <x v="56"/>
  </r>
  <r>
    <x v="726"/>
    <x v="19"/>
    <m/>
    <x v="56"/>
  </r>
  <r>
    <x v="798"/>
    <x v="0"/>
    <s v="Super Aguri"/>
    <x v="56"/>
  </r>
  <r>
    <x v="798"/>
    <x v="1"/>
    <s v="Honda"/>
    <x v="56"/>
  </r>
  <r>
    <x v="798"/>
    <x v="2"/>
    <n v="0"/>
    <x v="56"/>
  </r>
  <r>
    <x v="798"/>
    <x v="3"/>
    <n v="0"/>
    <x v="56"/>
  </r>
  <r>
    <x v="798"/>
    <x v="4"/>
    <n v="0"/>
    <x v="56"/>
  </r>
  <r>
    <x v="798"/>
    <x v="5"/>
    <n v="0"/>
    <x v="56"/>
  </r>
  <r>
    <x v="798"/>
    <x v="6"/>
    <n v="0"/>
    <x v="56"/>
  </r>
  <r>
    <x v="798"/>
    <x v="7"/>
    <n v="0"/>
    <x v="56"/>
  </r>
  <r>
    <x v="798"/>
    <x v="8"/>
    <n v="0"/>
    <x v="56"/>
  </r>
  <r>
    <x v="798"/>
    <x v="9"/>
    <n v="0"/>
    <x v="56"/>
  </r>
  <r>
    <x v="798"/>
    <x v="10"/>
    <m/>
    <x v="56"/>
  </r>
  <r>
    <x v="798"/>
    <x v="11"/>
    <m/>
    <x v="56"/>
  </r>
  <r>
    <x v="798"/>
    <x v="12"/>
    <m/>
    <x v="56"/>
  </r>
  <r>
    <x v="798"/>
    <x v="13"/>
    <m/>
    <x v="56"/>
  </r>
  <r>
    <x v="798"/>
    <x v="14"/>
    <n v="0"/>
    <x v="56"/>
  </r>
  <r>
    <x v="798"/>
    <x v="15"/>
    <n v="0"/>
    <x v="56"/>
  </r>
  <r>
    <x v="798"/>
    <x v="16"/>
    <n v="0"/>
    <x v="56"/>
  </r>
  <r>
    <x v="798"/>
    <x v="17"/>
    <n v="0"/>
    <x v="56"/>
  </r>
  <r>
    <x v="798"/>
    <x v="18"/>
    <m/>
    <x v="56"/>
  </r>
  <r>
    <x v="798"/>
    <x v="19"/>
    <m/>
    <x v="56"/>
  </r>
  <r>
    <x v="799"/>
    <x v="0"/>
    <s v="Toro Rosso"/>
    <x v="56"/>
  </r>
  <r>
    <x v="799"/>
    <x v="1"/>
    <s v="Ford"/>
    <x v="56"/>
  </r>
  <r>
    <x v="799"/>
    <x v="2"/>
    <n v="0"/>
    <x v="56"/>
  </r>
  <r>
    <x v="799"/>
    <x v="3"/>
    <n v="0"/>
    <x v="56"/>
  </r>
  <r>
    <x v="799"/>
    <x v="4"/>
    <n v="0"/>
    <x v="56"/>
  </r>
  <r>
    <x v="799"/>
    <x v="5"/>
    <n v="0"/>
    <x v="56"/>
  </r>
  <r>
    <x v="799"/>
    <x v="6"/>
    <n v="0"/>
    <x v="56"/>
  </r>
  <r>
    <x v="799"/>
    <x v="7"/>
    <n v="0"/>
    <x v="56"/>
  </r>
  <r>
    <x v="799"/>
    <x v="8"/>
    <n v="0"/>
    <x v="56"/>
  </r>
  <r>
    <x v="799"/>
    <x v="9"/>
    <n v="0"/>
    <x v="56"/>
  </r>
  <r>
    <x v="799"/>
    <x v="10"/>
    <m/>
    <x v="56"/>
  </r>
  <r>
    <x v="799"/>
    <x v="11"/>
    <m/>
    <x v="56"/>
  </r>
  <r>
    <x v="799"/>
    <x v="12"/>
    <m/>
    <x v="56"/>
  </r>
  <r>
    <x v="799"/>
    <x v="13"/>
    <m/>
    <x v="56"/>
  </r>
  <r>
    <x v="799"/>
    <x v="14"/>
    <n v="0"/>
    <x v="56"/>
  </r>
  <r>
    <x v="799"/>
    <x v="15"/>
    <n v="0"/>
    <x v="56"/>
  </r>
  <r>
    <x v="799"/>
    <x v="16"/>
    <n v="0"/>
    <x v="56"/>
  </r>
  <r>
    <x v="799"/>
    <x v="17"/>
    <n v="0"/>
    <x v="56"/>
  </r>
  <r>
    <x v="799"/>
    <x v="18"/>
    <m/>
    <x v="56"/>
  </r>
  <r>
    <x v="799"/>
    <x v="19"/>
    <m/>
    <x v="56"/>
  </r>
  <r>
    <x v="777"/>
    <x v="0"/>
    <s v="Super Aguri"/>
    <x v="56"/>
  </r>
  <r>
    <x v="777"/>
    <x v="1"/>
    <s v="Honda"/>
    <x v="56"/>
  </r>
  <r>
    <x v="777"/>
    <x v="2"/>
    <n v="0"/>
    <x v="56"/>
  </r>
  <r>
    <x v="777"/>
    <x v="3"/>
    <n v="0"/>
    <x v="56"/>
  </r>
  <r>
    <x v="777"/>
    <x v="4"/>
    <n v="0"/>
    <x v="56"/>
  </r>
  <r>
    <x v="777"/>
    <x v="5"/>
    <n v="0"/>
    <x v="56"/>
  </r>
  <r>
    <x v="777"/>
    <x v="6"/>
    <n v="0"/>
    <x v="56"/>
  </r>
  <r>
    <x v="777"/>
    <x v="7"/>
    <n v="0"/>
    <x v="56"/>
  </r>
  <r>
    <x v="777"/>
    <x v="8"/>
    <n v="0"/>
    <x v="56"/>
  </r>
  <r>
    <x v="777"/>
    <x v="9"/>
    <n v="0"/>
    <x v="56"/>
  </r>
  <r>
    <x v="777"/>
    <x v="10"/>
    <m/>
    <x v="56"/>
  </r>
  <r>
    <x v="777"/>
    <x v="11"/>
    <m/>
    <x v="56"/>
  </r>
  <r>
    <x v="777"/>
    <x v="12"/>
    <m/>
    <x v="56"/>
  </r>
  <r>
    <x v="777"/>
    <x v="13"/>
    <m/>
    <x v="56"/>
  </r>
  <r>
    <x v="777"/>
    <x v="14"/>
    <n v="0"/>
    <x v="56"/>
  </r>
  <r>
    <x v="777"/>
    <x v="15"/>
    <n v="0"/>
    <x v="56"/>
  </r>
  <r>
    <x v="777"/>
    <x v="16"/>
    <n v="0"/>
    <x v="56"/>
  </r>
  <r>
    <x v="777"/>
    <x v="17"/>
    <n v="0"/>
    <x v="56"/>
  </r>
  <r>
    <x v="777"/>
    <x v="18"/>
    <m/>
    <x v="56"/>
  </r>
  <r>
    <x v="777"/>
    <x v="19"/>
    <m/>
    <x v="56"/>
  </r>
  <r>
    <x v="793"/>
    <x v="0"/>
    <s v="Midland"/>
    <x v="56"/>
  </r>
  <r>
    <x v="793"/>
    <x v="1"/>
    <s v="Toyota"/>
    <x v="56"/>
  </r>
  <r>
    <x v="793"/>
    <x v="2"/>
    <n v="0"/>
    <x v="56"/>
  </r>
  <r>
    <x v="793"/>
    <x v="3"/>
    <n v="0"/>
    <x v="56"/>
  </r>
  <r>
    <x v="793"/>
    <x v="4"/>
    <n v="0"/>
    <x v="56"/>
  </r>
  <r>
    <x v="793"/>
    <x v="5"/>
    <n v="0"/>
    <x v="56"/>
  </r>
  <r>
    <x v="793"/>
    <x v="6"/>
    <n v="0"/>
    <x v="56"/>
  </r>
  <r>
    <x v="793"/>
    <x v="7"/>
    <n v="0"/>
    <x v="56"/>
  </r>
  <r>
    <x v="793"/>
    <x v="8"/>
    <n v="0"/>
    <x v="56"/>
  </r>
  <r>
    <x v="793"/>
    <x v="9"/>
    <n v="0"/>
    <x v="56"/>
  </r>
  <r>
    <x v="793"/>
    <x v="10"/>
    <m/>
    <x v="56"/>
  </r>
  <r>
    <x v="793"/>
    <x v="11"/>
    <m/>
    <x v="56"/>
  </r>
  <r>
    <x v="793"/>
    <x v="12"/>
    <m/>
    <x v="56"/>
  </r>
  <r>
    <x v="793"/>
    <x v="13"/>
    <m/>
    <x v="56"/>
  </r>
  <r>
    <x v="793"/>
    <x v="14"/>
    <n v="0"/>
    <x v="56"/>
  </r>
  <r>
    <x v="793"/>
    <x v="15"/>
    <n v="0"/>
    <x v="56"/>
  </r>
  <r>
    <x v="793"/>
    <x v="16"/>
    <n v="0"/>
    <x v="56"/>
  </r>
  <r>
    <x v="793"/>
    <x v="17"/>
    <n v="0"/>
    <x v="56"/>
  </r>
  <r>
    <x v="793"/>
    <x v="18"/>
    <m/>
    <x v="56"/>
  </r>
  <r>
    <x v="793"/>
    <x v="19"/>
    <m/>
    <x v="56"/>
  </r>
  <r>
    <x v="794"/>
    <x v="0"/>
    <s v="Toro Rosso"/>
    <x v="56"/>
  </r>
  <r>
    <x v="794"/>
    <x v="1"/>
    <s v="Ford"/>
    <x v="56"/>
  </r>
  <r>
    <x v="794"/>
    <x v="2"/>
    <n v="0"/>
    <x v="56"/>
  </r>
  <r>
    <x v="794"/>
    <x v="3"/>
    <n v="0"/>
    <x v="56"/>
  </r>
  <r>
    <x v="794"/>
    <x v="4"/>
    <n v="0"/>
    <x v="56"/>
  </r>
  <r>
    <x v="794"/>
    <x v="5"/>
    <n v="0"/>
    <x v="56"/>
  </r>
  <r>
    <x v="794"/>
    <x v="6"/>
    <n v="0"/>
    <x v="56"/>
  </r>
  <r>
    <x v="794"/>
    <x v="7"/>
    <n v="0"/>
    <x v="56"/>
  </r>
  <r>
    <x v="794"/>
    <x v="8"/>
    <n v="0"/>
    <x v="56"/>
  </r>
  <r>
    <x v="794"/>
    <x v="9"/>
    <n v="1"/>
    <x v="56"/>
  </r>
  <r>
    <x v="794"/>
    <x v="10"/>
    <m/>
    <x v="56"/>
  </r>
  <r>
    <x v="794"/>
    <x v="11"/>
    <m/>
    <x v="56"/>
  </r>
  <r>
    <x v="794"/>
    <x v="12"/>
    <m/>
    <x v="56"/>
  </r>
  <r>
    <x v="794"/>
    <x v="13"/>
    <m/>
    <x v="56"/>
  </r>
  <r>
    <x v="794"/>
    <x v="14"/>
    <n v="1"/>
    <x v="56"/>
  </r>
  <r>
    <x v="794"/>
    <x v="15"/>
    <n v="1"/>
    <x v="56"/>
  </r>
  <r>
    <x v="794"/>
    <x v="16"/>
    <n v="1"/>
    <x v="56"/>
  </r>
  <r>
    <x v="794"/>
    <x v="17"/>
    <n v="1"/>
    <x v="56"/>
  </r>
  <r>
    <x v="794"/>
    <x v="18"/>
    <m/>
    <x v="56"/>
  </r>
  <r>
    <x v="794"/>
    <x v="19"/>
    <m/>
    <x v="56"/>
  </r>
  <r>
    <x v="800"/>
    <x v="0"/>
    <s v="Super Aguri"/>
    <x v="56"/>
  </r>
  <r>
    <x v="800"/>
    <x v="1"/>
    <s v="Honda"/>
    <x v="56"/>
  </r>
  <r>
    <x v="800"/>
    <x v="2"/>
    <n v="0"/>
    <x v="56"/>
  </r>
  <r>
    <x v="800"/>
    <x v="3"/>
    <n v="0"/>
    <x v="56"/>
  </r>
  <r>
    <x v="800"/>
    <x v="4"/>
    <n v="0"/>
    <x v="56"/>
  </r>
  <r>
    <x v="800"/>
    <x v="5"/>
    <n v="0"/>
    <x v="56"/>
  </r>
  <r>
    <x v="800"/>
    <x v="6"/>
    <n v="0"/>
    <x v="56"/>
  </r>
  <r>
    <x v="800"/>
    <x v="7"/>
    <n v="0"/>
    <x v="56"/>
  </r>
  <r>
    <x v="800"/>
    <x v="8"/>
    <n v="0"/>
    <x v="56"/>
  </r>
  <r>
    <x v="800"/>
    <x v="9"/>
    <n v="0"/>
    <x v="56"/>
  </r>
  <r>
    <x v="800"/>
    <x v="10"/>
    <m/>
    <x v="56"/>
  </r>
  <r>
    <x v="800"/>
    <x v="11"/>
    <m/>
    <x v="56"/>
  </r>
  <r>
    <x v="800"/>
    <x v="12"/>
    <m/>
    <x v="56"/>
  </r>
  <r>
    <x v="800"/>
    <x v="13"/>
    <m/>
    <x v="56"/>
  </r>
  <r>
    <x v="800"/>
    <x v="14"/>
    <n v="0"/>
    <x v="56"/>
  </r>
  <r>
    <x v="800"/>
    <x v="15"/>
    <n v="0"/>
    <x v="56"/>
  </r>
  <r>
    <x v="800"/>
    <x v="16"/>
    <n v="0"/>
    <x v="56"/>
  </r>
  <r>
    <x v="800"/>
    <x v="17"/>
    <n v="0"/>
    <x v="56"/>
  </r>
  <r>
    <x v="800"/>
    <x v="18"/>
    <m/>
    <x v="56"/>
  </r>
  <r>
    <x v="800"/>
    <x v="19"/>
    <m/>
    <x v="56"/>
  </r>
  <r>
    <x v="801"/>
    <x v="0"/>
    <s v="Spyker"/>
    <x v="57"/>
  </r>
  <r>
    <x v="801"/>
    <x v="1"/>
    <s v="Ferrari"/>
    <x v="57"/>
  </r>
  <r>
    <x v="801"/>
    <x v="2"/>
    <n v="0"/>
    <x v="57"/>
  </r>
  <r>
    <x v="801"/>
    <x v="3"/>
    <n v="0"/>
    <x v="57"/>
  </r>
  <r>
    <x v="801"/>
    <x v="4"/>
    <n v="0"/>
    <x v="57"/>
  </r>
  <r>
    <x v="801"/>
    <x v="5"/>
    <n v="0"/>
    <x v="57"/>
  </r>
  <r>
    <x v="801"/>
    <x v="6"/>
    <n v="0"/>
    <x v="57"/>
  </r>
  <r>
    <x v="801"/>
    <x v="7"/>
    <n v="0"/>
    <x v="57"/>
  </r>
  <r>
    <x v="801"/>
    <x v="8"/>
    <n v="0"/>
    <x v="57"/>
  </r>
  <r>
    <x v="801"/>
    <x v="9"/>
    <n v="1"/>
    <x v="57"/>
  </r>
  <r>
    <x v="801"/>
    <x v="10"/>
    <m/>
    <x v="57"/>
  </r>
  <r>
    <x v="801"/>
    <x v="11"/>
    <m/>
    <x v="57"/>
  </r>
  <r>
    <x v="801"/>
    <x v="12"/>
    <m/>
    <x v="57"/>
  </r>
  <r>
    <x v="801"/>
    <x v="13"/>
    <m/>
    <x v="57"/>
  </r>
  <r>
    <x v="801"/>
    <x v="14"/>
    <n v="1"/>
    <x v="57"/>
  </r>
  <r>
    <x v="801"/>
    <x v="15"/>
    <n v="1"/>
    <x v="57"/>
  </r>
  <r>
    <x v="801"/>
    <x v="16"/>
    <n v="1"/>
    <x v="57"/>
  </r>
  <r>
    <x v="801"/>
    <x v="17"/>
    <n v="1"/>
    <x v="57"/>
  </r>
  <r>
    <x v="801"/>
    <x v="18"/>
    <m/>
    <x v="57"/>
  </r>
  <r>
    <x v="801"/>
    <x v="19"/>
    <m/>
    <x v="57"/>
  </r>
  <r>
    <x v="751"/>
    <x v="0"/>
    <s v="Williams"/>
    <x v="57"/>
  </r>
  <r>
    <x v="751"/>
    <x v="1"/>
    <s v="Toyota"/>
    <x v="57"/>
  </r>
  <r>
    <x v="751"/>
    <x v="2"/>
    <n v="0"/>
    <x v="57"/>
  </r>
  <r>
    <x v="751"/>
    <x v="3"/>
    <n v="0"/>
    <x v="57"/>
  </r>
  <r>
    <x v="751"/>
    <x v="4"/>
    <n v="1"/>
    <x v="57"/>
  </r>
  <r>
    <x v="751"/>
    <x v="5"/>
    <n v="1"/>
    <x v="57"/>
  </r>
  <r>
    <x v="751"/>
    <x v="6"/>
    <n v="0"/>
    <x v="57"/>
  </r>
  <r>
    <x v="751"/>
    <x v="7"/>
    <n v="0"/>
    <x v="57"/>
  </r>
  <r>
    <x v="751"/>
    <x v="8"/>
    <n v="1"/>
    <x v="57"/>
  </r>
  <r>
    <x v="751"/>
    <x v="9"/>
    <n v="0"/>
    <x v="57"/>
  </r>
  <r>
    <x v="751"/>
    <x v="10"/>
    <m/>
    <x v="57"/>
  </r>
  <r>
    <x v="751"/>
    <x v="11"/>
    <m/>
    <x v="57"/>
  </r>
  <r>
    <x v="751"/>
    <x v="12"/>
    <m/>
    <x v="57"/>
  </r>
  <r>
    <x v="751"/>
    <x v="13"/>
    <m/>
    <x v="57"/>
  </r>
  <r>
    <x v="751"/>
    <x v="14"/>
    <n v="13"/>
    <x v="57"/>
  </r>
  <r>
    <x v="751"/>
    <x v="15"/>
    <n v="13"/>
    <x v="57"/>
  </r>
  <r>
    <x v="751"/>
    <x v="16"/>
    <n v="13"/>
    <x v="57"/>
  </r>
  <r>
    <x v="751"/>
    <x v="17"/>
    <n v="13"/>
    <x v="57"/>
  </r>
  <r>
    <x v="751"/>
    <x v="18"/>
    <m/>
    <x v="57"/>
  </r>
  <r>
    <x v="751"/>
    <x v="19"/>
    <m/>
    <x v="57"/>
  </r>
  <r>
    <x v="774"/>
    <x v="0"/>
    <s v="Super Aguri"/>
    <x v="57"/>
  </r>
  <r>
    <x v="774"/>
    <x v="1"/>
    <s v="Honda"/>
    <x v="57"/>
  </r>
  <r>
    <x v="774"/>
    <x v="2"/>
    <n v="0"/>
    <x v="57"/>
  </r>
  <r>
    <x v="774"/>
    <x v="3"/>
    <n v="0"/>
    <x v="57"/>
  </r>
  <r>
    <x v="774"/>
    <x v="4"/>
    <n v="0"/>
    <x v="57"/>
  </r>
  <r>
    <x v="774"/>
    <x v="5"/>
    <n v="0"/>
    <x v="57"/>
  </r>
  <r>
    <x v="774"/>
    <x v="6"/>
    <n v="0"/>
    <x v="57"/>
  </r>
  <r>
    <x v="774"/>
    <x v="7"/>
    <n v="0"/>
    <x v="57"/>
  </r>
  <r>
    <x v="774"/>
    <x v="8"/>
    <n v="0"/>
    <x v="57"/>
  </r>
  <r>
    <x v="774"/>
    <x v="9"/>
    <n v="0"/>
    <x v="57"/>
  </r>
  <r>
    <x v="774"/>
    <x v="10"/>
    <m/>
    <x v="57"/>
  </r>
  <r>
    <x v="774"/>
    <x v="11"/>
    <m/>
    <x v="57"/>
  </r>
  <r>
    <x v="774"/>
    <x v="12"/>
    <m/>
    <x v="57"/>
  </r>
  <r>
    <x v="774"/>
    <x v="13"/>
    <m/>
    <x v="57"/>
  </r>
  <r>
    <x v="774"/>
    <x v="14"/>
    <n v="0"/>
    <x v="57"/>
  </r>
  <r>
    <x v="774"/>
    <x v="15"/>
    <n v="0"/>
    <x v="57"/>
  </r>
  <r>
    <x v="774"/>
    <x v="16"/>
    <n v="0"/>
    <x v="57"/>
  </r>
  <r>
    <x v="774"/>
    <x v="17"/>
    <n v="0"/>
    <x v="57"/>
  </r>
  <r>
    <x v="774"/>
    <x v="18"/>
    <m/>
    <x v="57"/>
  </r>
  <r>
    <x v="774"/>
    <x v="19"/>
    <m/>
    <x v="57"/>
  </r>
  <r>
    <x v="789"/>
    <x v="0"/>
    <s v="Spyker"/>
    <x v="57"/>
  </r>
  <r>
    <x v="789"/>
    <x v="1"/>
    <s v="Ferrari"/>
    <x v="57"/>
  </r>
  <r>
    <x v="789"/>
    <x v="2"/>
    <n v="0"/>
    <x v="57"/>
  </r>
  <r>
    <x v="789"/>
    <x v="3"/>
    <n v="0"/>
    <x v="57"/>
  </r>
  <r>
    <x v="789"/>
    <x v="4"/>
    <n v="0"/>
    <x v="57"/>
  </r>
  <r>
    <x v="789"/>
    <x v="5"/>
    <n v="0"/>
    <x v="57"/>
  </r>
  <r>
    <x v="789"/>
    <x v="6"/>
    <n v="0"/>
    <x v="57"/>
  </r>
  <r>
    <x v="789"/>
    <x v="7"/>
    <n v="0"/>
    <x v="57"/>
  </r>
  <r>
    <x v="789"/>
    <x v="8"/>
    <n v="0"/>
    <x v="57"/>
  </r>
  <r>
    <x v="789"/>
    <x v="9"/>
    <n v="0"/>
    <x v="57"/>
  </r>
  <r>
    <x v="789"/>
    <x v="10"/>
    <m/>
    <x v="57"/>
  </r>
  <r>
    <x v="789"/>
    <x v="11"/>
    <m/>
    <x v="57"/>
  </r>
  <r>
    <x v="789"/>
    <x v="12"/>
    <m/>
    <x v="57"/>
  </r>
  <r>
    <x v="789"/>
    <x v="13"/>
    <m/>
    <x v="57"/>
  </r>
  <r>
    <x v="789"/>
    <x v="14"/>
    <n v="0"/>
    <x v="57"/>
  </r>
  <r>
    <x v="789"/>
    <x v="15"/>
    <n v="0"/>
    <x v="57"/>
  </r>
  <r>
    <x v="789"/>
    <x v="16"/>
    <n v="0"/>
    <x v="57"/>
  </r>
  <r>
    <x v="789"/>
    <x v="17"/>
    <n v="0"/>
    <x v="57"/>
  </r>
  <r>
    <x v="789"/>
    <x v="18"/>
    <m/>
    <x v="57"/>
  </r>
  <r>
    <x v="789"/>
    <x v="19"/>
    <m/>
    <x v="57"/>
  </r>
  <r>
    <x v="729"/>
    <x v="0"/>
    <s v="Red Bull"/>
    <x v="57"/>
  </r>
  <r>
    <x v="729"/>
    <x v="1"/>
    <s v="Renault"/>
    <x v="57"/>
  </r>
  <r>
    <x v="729"/>
    <x v="2"/>
    <n v="0"/>
    <x v="57"/>
  </r>
  <r>
    <x v="729"/>
    <x v="3"/>
    <n v="0"/>
    <x v="57"/>
  </r>
  <r>
    <x v="729"/>
    <x v="4"/>
    <n v="0"/>
    <x v="57"/>
  </r>
  <r>
    <x v="729"/>
    <x v="5"/>
    <n v="1"/>
    <x v="57"/>
  </r>
  <r>
    <x v="729"/>
    <x v="6"/>
    <n v="2"/>
    <x v="57"/>
  </r>
  <r>
    <x v="729"/>
    <x v="7"/>
    <n v="0"/>
    <x v="57"/>
  </r>
  <r>
    <x v="729"/>
    <x v="8"/>
    <n v="0"/>
    <x v="57"/>
  </r>
  <r>
    <x v="729"/>
    <x v="9"/>
    <n v="1"/>
    <x v="57"/>
  </r>
  <r>
    <x v="729"/>
    <x v="10"/>
    <m/>
    <x v="57"/>
  </r>
  <r>
    <x v="729"/>
    <x v="11"/>
    <m/>
    <x v="57"/>
  </r>
  <r>
    <x v="729"/>
    <x v="12"/>
    <m/>
    <x v="57"/>
  </r>
  <r>
    <x v="729"/>
    <x v="13"/>
    <m/>
    <x v="57"/>
  </r>
  <r>
    <x v="729"/>
    <x v="14"/>
    <n v="14"/>
    <x v="57"/>
  </r>
  <r>
    <x v="729"/>
    <x v="15"/>
    <n v="14"/>
    <x v="57"/>
  </r>
  <r>
    <x v="729"/>
    <x v="16"/>
    <n v="14"/>
    <x v="57"/>
  </r>
  <r>
    <x v="729"/>
    <x v="17"/>
    <n v="14"/>
    <x v="57"/>
  </r>
  <r>
    <x v="729"/>
    <x v="18"/>
    <m/>
    <x v="57"/>
  </r>
  <r>
    <x v="729"/>
    <x v="19"/>
    <m/>
    <x v="57"/>
  </r>
  <r>
    <x v="775"/>
    <x v="0"/>
    <s v="Ferrari"/>
    <x v="57"/>
  </r>
  <r>
    <x v="775"/>
    <x v="1"/>
    <s v="Ferrari"/>
    <x v="57"/>
  </r>
  <r>
    <x v="775"/>
    <x v="2"/>
    <n v="3"/>
    <x v="57"/>
  </r>
  <r>
    <x v="775"/>
    <x v="3"/>
    <n v="4"/>
    <x v="57"/>
  </r>
  <r>
    <x v="775"/>
    <x v="4"/>
    <n v="3"/>
    <x v="57"/>
  </r>
  <r>
    <x v="775"/>
    <x v="5"/>
    <n v="0"/>
    <x v="57"/>
  </r>
  <r>
    <x v="775"/>
    <x v="6"/>
    <n v="2"/>
    <x v="57"/>
  </r>
  <r>
    <x v="775"/>
    <x v="7"/>
    <n v="2"/>
    <x v="57"/>
  </r>
  <r>
    <x v="775"/>
    <x v="8"/>
    <n v="0"/>
    <x v="57"/>
  </r>
  <r>
    <x v="775"/>
    <x v="9"/>
    <n v="0"/>
    <x v="57"/>
  </r>
  <r>
    <x v="775"/>
    <x v="10"/>
    <m/>
    <x v="57"/>
  </r>
  <r>
    <x v="775"/>
    <x v="11"/>
    <m/>
    <x v="57"/>
  </r>
  <r>
    <x v="775"/>
    <x v="12"/>
    <m/>
    <x v="57"/>
  </r>
  <r>
    <x v="775"/>
    <x v="13"/>
    <m/>
    <x v="57"/>
  </r>
  <r>
    <x v="775"/>
    <x v="14"/>
    <n v="94"/>
    <x v="57"/>
  </r>
  <r>
    <x v="775"/>
    <x v="15"/>
    <n v="94"/>
    <x v="57"/>
  </r>
  <r>
    <x v="775"/>
    <x v="16"/>
    <n v="94"/>
    <x v="57"/>
  </r>
  <r>
    <x v="775"/>
    <x v="17"/>
    <n v="94"/>
    <x v="57"/>
  </r>
  <r>
    <x v="775"/>
    <x v="18"/>
    <n v="6"/>
    <x v="57"/>
  </r>
  <r>
    <x v="775"/>
    <x v="19"/>
    <n v="6"/>
    <x v="57"/>
  </r>
  <r>
    <x v="769"/>
    <x v="0"/>
    <s v="Mclaren"/>
    <x v="57"/>
  </r>
  <r>
    <x v="769"/>
    <x v="1"/>
    <s v="Mercedes"/>
    <x v="57"/>
  </r>
  <r>
    <x v="769"/>
    <x v="2"/>
    <n v="4"/>
    <x v="57"/>
  </r>
  <r>
    <x v="769"/>
    <x v="3"/>
    <n v="4"/>
    <x v="57"/>
  </r>
  <r>
    <x v="769"/>
    <x v="4"/>
    <n v="4"/>
    <x v="57"/>
  </r>
  <r>
    <x v="769"/>
    <x v="5"/>
    <n v="1"/>
    <x v="57"/>
  </r>
  <r>
    <x v="769"/>
    <x v="6"/>
    <n v="1"/>
    <x v="57"/>
  </r>
  <r>
    <x v="769"/>
    <x v="7"/>
    <n v="0"/>
    <x v="57"/>
  </r>
  <r>
    <x v="769"/>
    <x v="8"/>
    <n v="2"/>
    <x v="57"/>
  </r>
  <r>
    <x v="769"/>
    <x v="9"/>
    <n v="0"/>
    <x v="57"/>
  </r>
  <r>
    <x v="769"/>
    <x v="10"/>
    <m/>
    <x v="57"/>
  </r>
  <r>
    <x v="769"/>
    <x v="11"/>
    <m/>
    <x v="57"/>
  </r>
  <r>
    <x v="769"/>
    <x v="12"/>
    <m/>
    <x v="57"/>
  </r>
  <r>
    <x v="769"/>
    <x v="13"/>
    <m/>
    <x v="57"/>
  </r>
  <r>
    <x v="769"/>
    <x v="14"/>
    <n v="109"/>
    <x v="57"/>
  </r>
  <r>
    <x v="769"/>
    <x v="15"/>
    <n v="109"/>
    <x v="57"/>
  </r>
  <r>
    <x v="769"/>
    <x v="16"/>
    <n v="109"/>
    <x v="57"/>
  </r>
  <r>
    <x v="769"/>
    <x v="17"/>
    <n v="0"/>
    <x v="57"/>
  </r>
  <r>
    <x v="769"/>
    <x v="18"/>
    <n v="2"/>
    <x v="57"/>
  </r>
  <r>
    <x v="769"/>
    <x v="19"/>
    <n v="3"/>
    <x v="57"/>
  </r>
  <r>
    <x v="748"/>
    <x v="0"/>
    <s v="Renault"/>
    <x v="57"/>
  </r>
  <r>
    <x v="748"/>
    <x v="1"/>
    <s v="Renault"/>
    <x v="57"/>
  </r>
  <r>
    <x v="748"/>
    <x v="2"/>
    <n v="0"/>
    <x v="57"/>
  </r>
  <r>
    <x v="748"/>
    <x v="3"/>
    <n v="0"/>
    <x v="57"/>
  </r>
  <r>
    <x v="748"/>
    <x v="4"/>
    <n v="0"/>
    <x v="57"/>
  </r>
  <r>
    <x v="748"/>
    <x v="5"/>
    <n v="1"/>
    <x v="57"/>
  </r>
  <r>
    <x v="748"/>
    <x v="6"/>
    <n v="2"/>
    <x v="57"/>
  </r>
  <r>
    <x v="748"/>
    <x v="7"/>
    <n v="2"/>
    <x v="57"/>
  </r>
  <r>
    <x v="748"/>
    <x v="8"/>
    <n v="0"/>
    <x v="57"/>
  </r>
  <r>
    <x v="748"/>
    <x v="9"/>
    <n v="2"/>
    <x v="57"/>
  </r>
  <r>
    <x v="748"/>
    <x v="10"/>
    <m/>
    <x v="57"/>
  </r>
  <r>
    <x v="748"/>
    <x v="11"/>
    <m/>
    <x v="57"/>
  </r>
  <r>
    <x v="748"/>
    <x v="12"/>
    <m/>
    <x v="57"/>
  </r>
  <r>
    <x v="748"/>
    <x v="13"/>
    <m/>
    <x v="57"/>
  </r>
  <r>
    <x v="748"/>
    <x v="14"/>
    <n v="21"/>
    <x v="57"/>
  </r>
  <r>
    <x v="748"/>
    <x v="15"/>
    <n v="21"/>
    <x v="57"/>
  </r>
  <r>
    <x v="748"/>
    <x v="16"/>
    <n v="21"/>
    <x v="57"/>
  </r>
  <r>
    <x v="748"/>
    <x v="17"/>
    <n v="21"/>
    <x v="57"/>
  </r>
  <r>
    <x v="748"/>
    <x v="18"/>
    <m/>
    <x v="57"/>
  </r>
  <r>
    <x v="748"/>
    <x v="19"/>
    <m/>
    <x v="57"/>
  </r>
  <r>
    <x v="802"/>
    <x v="0"/>
    <s v="Renault"/>
    <x v="57"/>
  </r>
  <r>
    <x v="802"/>
    <x v="1"/>
    <s v="Renault"/>
    <x v="57"/>
  </r>
  <r>
    <x v="802"/>
    <x v="2"/>
    <n v="0"/>
    <x v="57"/>
  </r>
  <r>
    <x v="802"/>
    <x v="3"/>
    <n v="1"/>
    <x v="57"/>
  </r>
  <r>
    <x v="802"/>
    <x v="4"/>
    <n v="0"/>
    <x v="57"/>
  </r>
  <r>
    <x v="802"/>
    <x v="5"/>
    <n v="1"/>
    <x v="57"/>
  </r>
  <r>
    <x v="802"/>
    <x v="6"/>
    <n v="1"/>
    <x v="57"/>
  </r>
  <r>
    <x v="802"/>
    <x v="7"/>
    <n v="1"/>
    <x v="57"/>
  </r>
  <r>
    <x v="802"/>
    <x v="8"/>
    <n v="3"/>
    <x v="57"/>
  </r>
  <r>
    <x v="802"/>
    <x v="9"/>
    <n v="4"/>
    <x v="57"/>
  </r>
  <r>
    <x v="802"/>
    <x v="10"/>
    <m/>
    <x v="57"/>
  </r>
  <r>
    <x v="802"/>
    <x v="11"/>
    <m/>
    <x v="57"/>
  </r>
  <r>
    <x v="802"/>
    <x v="12"/>
    <m/>
    <x v="57"/>
  </r>
  <r>
    <x v="802"/>
    <x v="13"/>
    <m/>
    <x v="57"/>
  </r>
  <r>
    <x v="802"/>
    <x v="14"/>
    <n v="30"/>
    <x v="57"/>
  </r>
  <r>
    <x v="802"/>
    <x v="15"/>
    <n v="30"/>
    <x v="57"/>
  </r>
  <r>
    <x v="802"/>
    <x v="16"/>
    <n v="30"/>
    <x v="57"/>
  </r>
  <r>
    <x v="802"/>
    <x v="17"/>
    <n v="30"/>
    <x v="57"/>
  </r>
  <r>
    <x v="802"/>
    <x v="18"/>
    <m/>
    <x v="57"/>
  </r>
  <r>
    <x v="802"/>
    <x v="19"/>
    <m/>
    <x v="57"/>
  </r>
  <r>
    <x v="752"/>
    <x v="0"/>
    <s v="Toyota"/>
    <x v="57"/>
  </r>
  <r>
    <x v="752"/>
    <x v="1"/>
    <s v="Toyota"/>
    <x v="57"/>
  </r>
  <r>
    <x v="752"/>
    <x v="2"/>
    <n v="0"/>
    <x v="57"/>
  </r>
  <r>
    <x v="752"/>
    <x v="3"/>
    <n v="0"/>
    <x v="57"/>
  </r>
  <r>
    <x v="752"/>
    <x v="4"/>
    <n v="0"/>
    <x v="57"/>
  </r>
  <r>
    <x v="752"/>
    <x v="5"/>
    <n v="0"/>
    <x v="57"/>
  </r>
  <r>
    <x v="752"/>
    <x v="6"/>
    <n v="0"/>
    <x v="57"/>
  </r>
  <r>
    <x v="752"/>
    <x v="7"/>
    <n v="1"/>
    <x v="57"/>
  </r>
  <r>
    <x v="752"/>
    <x v="8"/>
    <n v="2"/>
    <x v="57"/>
  </r>
  <r>
    <x v="752"/>
    <x v="9"/>
    <n v="1"/>
    <x v="57"/>
  </r>
  <r>
    <x v="752"/>
    <x v="10"/>
    <m/>
    <x v="57"/>
  </r>
  <r>
    <x v="752"/>
    <x v="11"/>
    <m/>
    <x v="57"/>
  </r>
  <r>
    <x v="752"/>
    <x v="12"/>
    <m/>
    <x v="57"/>
  </r>
  <r>
    <x v="752"/>
    <x v="13"/>
    <m/>
    <x v="57"/>
  </r>
  <r>
    <x v="752"/>
    <x v="14"/>
    <n v="8"/>
    <x v="57"/>
  </r>
  <r>
    <x v="752"/>
    <x v="15"/>
    <n v="8"/>
    <x v="57"/>
  </r>
  <r>
    <x v="752"/>
    <x v="16"/>
    <n v="8"/>
    <x v="57"/>
  </r>
  <r>
    <x v="752"/>
    <x v="17"/>
    <n v="8"/>
    <x v="57"/>
  </r>
  <r>
    <x v="752"/>
    <x v="18"/>
    <m/>
    <x v="57"/>
  </r>
  <r>
    <x v="752"/>
    <x v="19"/>
    <m/>
    <x v="57"/>
  </r>
  <r>
    <x v="764"/>
    <x v="0"/>
    <s v="Honda"/>
    <x v="57"/>
  </r>
  <r>
    <x v="764"/>
    <x v="1"/>
    <s v="Honda"/>
    <x v="57"/>
  </r>
  <r>
    <x v="764"/>
    <x v="2"/>
    <n v="0"/>
    <x v="57"/>
  </r>
  <r>
    <x v="764"/>
    <x v="3"/>
    <n v="0"/>
    <x v="57"/>
  </r>
  <r>
    <x v="764"/>
    <x v="4"/>
    <n v="0"/>
    <x v="57"/>
  </r>
  <r>
    <x v="764"/>
    <x v="5"/>
    <n v="0"/>
    <x v="57"/>
  </r>
  <r>
    <x v="764"/>
    <x v="6"/>
    <n v="1"/>
    <x v="57"/>
  </r>
  <r>
    <x v="764"/>
    <x v="7"/>
    <n v="0"/>
    <x v="57"/>
  </r>
  <r>
    <x v="764"/>
    <x v="8"/>
    <n v="0"/>
    <x v="57"/>
  </r>
  <r>
    <x v="764"/>
    <x v="9"/>
    <n v="2"/>
    <x v="57"/>
  </r>
  <r>
    <x v="764"/>
    <x v="10"/>
    <m/>
    <x v="57"/>
  </r>
  <r>
    <x v="764"/>
    <x v="11"/>
    <m/>
    <x v="57"/>
  </r>
  <r>
    <x v="764"/>
    <x v="12"/>
    <m/>
    <x v="57"/>
  </r>
  <r>
    <x v="764"/>
    <x v="13"/>
    <m/>
    <x v="57"/>
  </r>
  <r>
    <x v="764"/>
    <x v="14"/>
    <n v="6"/>
    <x v="57"/>
  </r>
  <r>
    <x v="764"/>
    <x v="15"/>
    <n v="6"/>
    <x v="57"/>
  </r>
  <r>
    <x v="764"/>
    <x v="16"/>
    <n v="6"/>
    <x v="57"/>
  </r>
  <r>
    <x v="764"/>
    <x v="17"/>
    <n v="6"/>
    <x v="57"/>
  </r>
  <r>
    <x v="764"/>
    <x v="18"/>
    <m/>
    <x v="57"/>
  </r>
  <r>
    <x v="764"/>
    <x v="19"/>
    <m/>
    <x v="57"/>
  </r>
  <r>
    <x v="803"/>
    <x v="0"/>
    <s v="Williams"/>
    <x v="57"/>
  </r>
  <r>
    <x v="803"/>
    <x v="1"/>
    <s v="Toyota"/>
    <x v="57"/>
  </r>
  <r>
    <x v="803"/>
    <x v="2"/>
    <n v="0"/>
    <x v="57"/>
  </r>
  <r>
    <x v="803"/>
    <x v="3"/>
    <n v="0"/>
    <x v="57"/>
  </r>
  <r>
    <x v="803"/>
    <x v="4"/>
    <n v="0"/>
    <x v="57"/>
  </r>
  <r>
    <x v="803"/>
    <x v="5"/>
    <n v="0"/>
    <x v="57"/>
  </r>
  <r>
    <x v="803"/>
    <x v="6"/>
    <n v="0"/>
    <x v="57"/>
  </r>
  <r>
    <x v="803"/>
    <x v="7"/>
    <n v="0"/>
    <x v="57"/>
  </r>
  <r>
    <x v="803"/>
    <x v="8"/>
    <n v="0"/>
    <x v="57"/>
  </r>
  <r>
    <x v="803"/>
    <x v="9"/>
    <n v="0"/>
    <x v="57"/>
  </r>
  <r>
    <x v="803"/>
    <x v="10"/>
    <m/>
    <x v="57"/>
  </r>
  <r>
    <x v="803"/>
    <x v="11"/>
    <m/>
    <x v="57"/>
  </r>
  <r>
    <x v="803"/>
    <x v="12"/>
    <m/>
    <x v="57"/>
  </r>
  <r>
    <x v="803"/>
    <x v="13"/>
    <m/>
    <x v="57"/>
  </r>
  <r>
    <x v="803"/>
    <x v="14"/>
    <n v="0"/>
    <x v="57"/>
  </r>
  <r>
    <x v="803"/>
    <x v="15"/>
    <n v="0"/>
    <x v="57"/>
  </r>
  <r>
    <x v="803"/>
    <x v="16"/>
    <n v="0"/>
    <x v="57"/>
  </r>
  <r>
    <x v="803"/>
    <x v="17"/>
    <n v="0"/>
    <x v="57"/>
  </r>
  <r>
    <x v="803"/>
    <x v="18"/>
    <m/>
    <x v="57"/>
  </r>
  <r>
    <x v="803"/>
    <x v="19"/>
    <m/>
    <x v="57"/>
  </r>
  <r>
    <x v="771"/>
    <x v="0"/>
    <s v="Ferrari"/>
    <x v="57"/>
  </r>
  <r>
    <x v="771"/>
    <x v="1"/>
    <s v="Ferrari"/>
    <x v="57"/>
  </r>
  <r>
    <x v="771"/>
    <x v="2"/>
    <n v="6"/>
    <x v="57"/>
  </r>
  <r>
    <x v="771"/>
    <x v="3"/>
    <n v="2"/>
    <x v="57"/>
  </r>
  <r>
    <x v="771"/>
    <x v="4"/>
    <n v="4"/>
    <x v="57"/>
  </r>
  <r>
    <x v="771"/>
    <x v="5"/>
    <n v="1"/>
    <x v="57"/>
  </r>
  <r>
    <x v="771"/>
    <x v="6"/>
    <n v="1"/>
    <x v="57"/>
  </r>
  <r>
    <x v="771"/>
    <x v="7"/>
    <n v="0"/>
    <x v="57"/>
  </r>
  <r>
    <x v="771"/>
    <x v="8"/>
    <n v="0"/>
    <x v="57"/>
  </r>
  <r>
    <x v="771"/>
    <x v="9"/>
    <n v="1"/>
    <x v="57"/>
  </r>
  <r>
    <x v="771"/>
    <x v="10"/>
    <m/>
    <x v="57"/>
  </r>
  <r>
    <x v="771"/>
    <x v="11"/>
    <m/>
    <x v="57"/>
  </r>
  <r>
    <x v="771"/>
    <x v="12"/>
    <n v="1"/>
    <x v="57"/>
  </r>
  <r>
    <x v="771"/>
    <x v="13"/>
    <n v="1"/>
    <x v="57"/>
  </r>
  <r>
    <x v="771"/>
    <x v="14"/>
    <n v="110"/>
    <x v="57"/>
  </r>
  <r>
    <x v="771"/>
    <x v="15"/>
    <n v="110"/>
    <x v="57"/>
  </r>
  <r>
    <x v="771"/>
    <x v="16"/>
    <n v="110"/>
    <x v="57"/>
  </r>
  <r>
    <x v="771"/>
    <x v="17"/>
    <n v="110"/>
    <x v="57"/>
  </r>
  <r>
    <x v="771"/>
    <x v="18"/>
    <n v="3"/>
    <x v="57"/>
  </r>
  <r>
    <x v="771"/>
    <x v="19"/>
    <n v="6"/>
    <x v="57"/>
  </r>
  <r>
    <x v="804"/>
    <x v="0"/>
    <s v="Mclaren"/>
    <x v="57"/>
  </r>
  <r>
    <x v="804"/>
    <x v="1"/>
    <s v="Mercedes"/>
    <x v="57"/>
  </r>
  <r>
    <x v="804"/>
    <x v="2"/>
    <n v="4"/>
    <x v="57"/>
  </r>
  <r>
    <x v="804"/>
    <x v="3"/>
    <n v="5"/>
    <x v="57"/>
  </r>
  <r>
    <x v="804"/>
    <x v="4"/>
    <n v="3"/>
    <x v="57"/>
  </r>
  <r>
    <x v="804"/>
    <x v="5"/>
    <n v="1"/>
    <x v="57"/>
  </r>
  <r>
    <x v="804"/>
    <x v="6"/>
    <n v="1"/>
    <x v="57"/>
  </r>
  <r>
    <x v="804"/>
    <x v="7"/>
    <n v="0"/>
    <x v="57"/>
  </r>
  <r>
    <x v="804"/>
    <x v="8"/>
    <n v="1"/>
    <x v="57"/>
  </r>
  <r>
    <x v="804"/>
    <x v="9"/>
    <n v="0"/>
    <x v="57"/>
  </r>
  <r>
    <x v="804"/>
    <x v="10"/>
    <m/>
    <x v="57"/>
  </r>
  <r>
    <x v="804"/>
    <x v="11"/>
    <m/>
    <x v="57"/>
  </r>
  <r>
    <x v="804"/>
    <x v="12"/>
    <m/>
    <x v="57"/>
  </r>
  <r>
    <x v="804"/>
    <x v="13"/>
    <m/>
    <x v="57"/>
  </r>
  <r>
    <x v="804"/>
    <x v="14"/>
    <n v="109"/>
    <x v="57"/>
  </r>
  <r>
    <x v="804"/>
    <x v="15"/>
    <n v="109"/>
    <x v="57"/>
  </r>
  <r>
    <x v="804"/>
    <x v="16"/>
    <n v="109"/>
    <x v="57"/>
  </r>
  <r>
    <x v="804"/>
    <x v="17"/>
    <n v="0"/>
    <x v="57"/>
  </r>
  <r>
    <x v="804"/>
    <x v="18"/>
    <n v="6"/>
    <x v="57"/>
  </r>
  <r>
    <x v="804"/>
    <x v="19"/>
    <n v="2"/>
    <x v="57"/>
  </r>
  <r>
    <x v="776"/>
    <x v="0"/>
    <s v="Red Bull"/>
    <x v="57"/>
  </r>
  <r>
    <x v="776"/>
    <x v="1"/>
    <s v="Renault"/>
    <x v="57"/>
  </r>
  <r>
    <x v="776"/>
    <x v="2"/>
    <n v="0"/>
    <x v="57"/>
  </r>
  <r>
    <x v="776"/>
    <x v="3"/>
    <n v="0"/>
    <x v="57"/>
  </r>
  <r>
    <x v="776"/>
    <x v="4"/>
    <n v="1"/>
    <x v="57"/>
  </r>
  <r>
    <x v="776"/>
    <x v="5"/>
    <n v="0"/>
    <x v="57"/>
  </r>
  <r>
    <x v="776"/>
    <x v="6"/>
    <n v="0"/>
    <x v="57"/>
  </r>
  <r>
    <x v="776"/>
    <x v="7"/>
    <n v="0"/>
    <x v="57"/>
  </r>
  <r>
    <x v="776"/>
    <x v="8"/>
    <n v="2"/>
    <x v="57"/>
  </r>
  <r>
    <x v="776"/>
    <x v="9"/>
    <n v="0"/>
    <x v="57"/>
  </r>
  <r>
    <x v="776"/>
    <x v="10"/>
    <m/>
    <x v="57"/>
  </r>
  <r>
    <x v="776"/>
    <x v="11"/>
    <m/>
    <x v="57"/>
  </r>
  <r>
    <x v="776"/>
    <x v="12"/>
    <m/>
    <x v="57"/>
  </r>
  <r>
    <x v="776"/>
    <x v="13"/>
    <m/>
    <x v="57"/>
  </r>
  <r>
    <x v="776"/>
    <x v="14"/>
    <n v="10"/>
    <x v="57"/>
  </r>
  <r>
    <x v="776"/>
    <x v="15"/>
    <n v="10"/>
    <x v="57"/>
  </r>
  <r>
    <x v="776"/>
    <x v="16"/>
    <n v="10"/>
    <x v="57"/>
  </r>
  <r>
    <x v="776"/>
    <x v="17"/>
    <n v="10"/>
    <x v="57"/>
  </r>
  <r>
    <x v="776"/>
    <x v="18"/>
    <m/>
    <x v="57"/>
  </r>
  <r>
    <x v="776"/>
    <x v="19"/>
    <m/>
    <x v="57"/>
  </r>
  <r>
    <x v="805"/>
    <x v="0"/>
    <s v="Spyker"/>
    <x v="57"/>
  </r>
  <r>
    <x v="805"/>
    <x v="1"/>
    <s v="Ferrari"/>
    <x v="57"/>
  </r>
  <r>
    <x v="805"/>
    <x v="2"/>
    <n v="0"/>
    <x v="57"/>
  </r>
  <r>
    <x v="805"/>
    <x v="3"/>
    <n v="0"/>
    <x v="57"/>
  </r>
  <r>
    <x v="805"/>
    <x v="4"/>
    <n v="0"/>
    <x v="57"/>
  </r>
  <r>
    <x v="805"/>
    <x v="5"/>
    <n v="0"/>
    <x v="57"/>
  </r>
  <r>
    <x v="805"/>
    <x v="6"/>
    <n v="0"/>
    <x v="57"/>
  </r>
  <r>
    <x v="805"/>
    <x v="7"/>
    <n v="0"/>
    <x v="57"/>
  </r>
  <r>
    <x v="805"/>
    <x v="8"/>
    <n v="0"/>
    <x v="57"/>
  </r>
  <r>
    <x v="805"/>
    <x v="9"/>
    <n v="0"/>
    <x v="57"/>
  </r>
  <r>
    <x v="805"/>
    <x v="10"/>
    <m/>
    <x v="57"/>
  </r>
  <r>
    <x v="805"/>
    <x v="11"/>
    <m/>
    <x v="57"/>
  </r>
  <r>
    <x v="805"/>
    <x v="12"/>
    <m/>
    <x v="57"/>
  </r>
  <r>
    <x v="805"/>
    <x v="13"/>
    <m/>
    <x v="57"/>
  </r>
  <r>
    <x v="805"/>
    <x v="14"/>
    <n v="0"/>
    <x v="57"/>
  </r>
  <r>
    <x v="805"/>
    <x v="15"/>
    <n v="0"/>
    <x v="57"/>
  </r>
  <r>
    <x v="805"/>
    <x v="16"/>
    <n v="0"/>
    <x v="57"/>
  </r>
  <r>
    <x v="805"/>
    <x v="17"/>
    <n v="0"/>
    <x v="57"/>
  </r>
  <r>
    <x v="805"/>
    <x v="18"/>
    <m/>
    <x v="57"/>
  </r>
  <r>
    <x v="805"/>
    <x v="19"/>
    <m/>
    <x v="57"/>
  </r>
  <r>
    <x v="766"/>
    <x v="0"/>
    <s v="BMW Sauber"/>
    <x v="57"/>
  </r>
  <r>
    <x v="766"/>
    <x v="1"/>
    <s v="BMW"/>
    <x v="57"/>
  </r>
  <r>
    <x v="766"/>
    <x v="2"/>
    <n v="0"/>
    <x v="57"/>
  </r>
  <r>
    <x v="766"/>
    <x v="3"/>
    <n v="1"/>
    <x v="57"/>
  </r>
  <r>
    <x v="766"/>
    <x v="4"/>
    <n v="1"/>
    <x v="57"/>
  </r>
  <r>
    <x v="766"/>
    <x v="5"/>
    <n v="5"/>
    <x v="57"/>
  </r>
  <r>
    <x v="766"/>
    <x v="6"/>
    <n v="2"/>
    <x v="57"/>
  </r>
  <r>
    <x v="766"/>
    <x v="7"/>
    <n v="4"/>
    <x v="57"/>
  </r>
  <r>
    <x v="766"/>
    <x v="8"/>
    <n v="1"/>
    <x v="57"/>
  </r>
  <r>
    <x v="766"/>
    <x v="9"/>
    <n v="0"/>
    <x v="57"/>
  </r>
  <r>
    <x v="766"/>
    <x v="10"/>
    <m/>
    <x v="57"/>
  </r>
  <r>
    <x v="766"/>
    <x v="11"/>
    <m/>
    <x v="57"/>
  </r>
  <r>
    <x v="766"/>
    <x v="12"/>
    <m/>
    <x v="57"/>
  </r>
  <r>
    <x v="766"/>
    <x v="13"/>
    <m/>
    <x v="57"/>
  </r>
  <r>
    <x v="766"/>
    <x v="14"/>
    <n v="61"/>
    <x v="57"/>
  </r>
  <r>
    <x v="766"/>
    <x v="15"/>
    <n v="61"/>
    <x v="57"/>
  </r>
  <r>
    <x v="766"/>
    <x v="16"/>
    <n v="61"/>
    <x v="57"/>
  </r>
  <r>
    <x v="766"/>
    <x v="17"/>
    <n v="61"/>
    <x v="57"/>
  </r>
  <r>
    <x v="766"/>
    <x v="18"/>
    <m/>
    <x v="57"/>
  </r>
  <r>
    <x v="766"/>
    <x v="19"/>
    <m/>
    <x v="57"/>
  </r>
  <r>
    <x v="796"/>
    <x v="0"/>
    <s v="Williams"/>
    <x v="57"/>
  </r>
  <r>
    <x v="796"/>
    <x v="1"/>
    <s v="Toyota"/>
    <x v="57"/>
  </r>
  <r>
    <x v="796"/>
    <x v="2"/>
    <n v="0"/>
    <x v="57"/>
  </r>
  <r>
    <x v="796"/>
    <x v="3"/>
    <n v="0"/>
    <x v="57"/>
  </r>
  <r>
    <x v="796"/>
    <x v="4"/>
    <n v="0"/>
    <x v="57"/>
  </r>
  <r>
    <x v="796"/>
    <x v="5"/>
    <n v="1"/>
    <x v="57"/>
  </r>
  <r>
    <x v="796"/>
    <x v="6"/>
    <n v="0"/>
    <x v="57"/>
  </r>
  <r>
    <x v="796"/>
    <x v="7"/>
    <n v="3"/>
    <x v="57"/>
  </r>
  <r>
    <x v="796"/>
    <x v="8"/>
    <n v="3"/>
    <x v="57"/>
  </r>
  <r>
    <x v="796"/>
    <x v="9"/>
    <n v="0"/>
    <x v="57"/>
  </r>
  <r>
    <x v="796"/>
    <x v="10"/>
    <m/>
    <x v="57"/>
  </r>
  <r>
    <x v="796"/>
    <x v="11"/>
    <m/>
    <x v="57"/>
  </r>
  <r>
    <x v="796"/>
    <x v="12"/>
    <m/>
    <x v="57"/>
  </r>
  <r>
    <x v="796"/>
    <x v="13"/>
    <m/>
    <x v="57"/>
  </r>
  <r>
    <x v="796"/>
    <x v="14"/>
    <n v="20"/>
    <x v="57"/>
  </r>
  <r>
    <x v="796"/>
    <x v="15"/>
    <n v="20"/>
    <x v="57"/>
  </r>
  <r>
    <x v="796"/>
    <x v="16"/>
    <n v="20"/>
    <x v="57"/>
  </r>
  <r>
    <x v="796"/>
    <x v="17"/>
    <n v="20"/>
    <x v="57"/>
  </r>
  <r>
    <x v="796"/>
    <x v="18"/>
    <m/>
    <x v="57"/>
  </r>
  <r>
    <x v="796"/>
    <x v="19"/>
    <m/>
    <x v="57"/>
  </r>
  <r>
    <x v="754"/>
    <x v="0"/>
    <s v="Toyota"/>
    <x v="57"/>
  </r>
  <r>
    <x v="754"/>
    <x v="1"/>
    <s v="Toyota"/>
    <x v="57"/>
  </r>
  <r>
    <x v="754"/>
    <x v="2"/>
    <n v="0"/>
    <x v="57"/>
  </r>
  <r>
    <x v="754"/>
    <x v="3"/>
    <n v="0"/>
    <x v="57"/>
  </r>
  <r>
    <x v="754"/>
    <x v="4"/>
    <n v="0"/>
    <x v="57"/>
  </r>
  <r>
    <x v="754"/>
    <x v="5"/>
    <n v="0"/>
    <x v="57"/>
  </r>
  <r>
    <x v="754"/>
    <x v="6"/>
    <n v="0"/>
    <x v="57"/>
  </r>
  <r>
    <x v="754"/>
    <x v="7"/>
    <n v="1"/>
    <x v="57"/>
  </r>
  <r>
    <x v="754"/>
    <x v="8"/>
    <n v="0"/>
    <x v="57"/>
  </r>
  <r>
    <x v="754"/>
    <x v="9"/>
    <n v="2"/>
    <x v="57"/>
  </r>
  <r>
    <x v="754"/>
    <x v="10"/>
    <m/>
    <x v="57"/>
  </r>
  <r>
    <x v="754"/>
    <x v="11"/>
    <m/>
    <x v="57"/>
  </r>
  <r>
    <x v="754"/>
    <x v="12"/>
    <m/>
    <x v="57"/>
  </r>
  <r>
    <x v="754"/>
    <x v="13"/>
    <m/>
    <x v="57"/>
  </r>
  <r>
    <x v="754"/>
    <x v="14"/>
    <n v="5"/>
    <x v="57"/>
  </r>
  <r>
    <x v="754"/>
    <x v="15"/>
    <n v="5"/>
    <x v="57"/>
  </r>
  <r>
    <x v="754"/>
    <x v="16"/>
    <n v="5"/>
    <x v="57"/>
  </r>
  <r>
    <x v="754"/>
    <x v="17"/>
    <n v="5"/>
    <x v="57"/>
  </r>
  <r>
    <x v="754"/>
    <x v="18"/>
    <m/>
    <x v="57"/>
  </r>
  <r>
    <x v="754"/>
    <x v="19"/>
    <m/>
    <x v="57"/>
  </r>
  <r>
    <x v="797"/>
    <x v="0"/>
    <s v="BMW Sauber"/>
    <x v="57"/>
  </r>
  <r>
    <x v="797"/>
    <x v="1"/>
    <s v="BMW"/>
    <x v="57"/>
  </r>
  <r>
    <x v="797"/>
    <x v="2"/>
    <n v="0"/>
    <x v="57"/>
  </r>
  <r>
    <x v="797"/>
    <x v="3"/>
    <n v="0"/>
    <x v="57"/>
  </r>
  <r>
    <x v="797"/>
    <x v="4"/>
    <n v="0"/>
    <x v="57"/>
  </r>
  <r>
    <x v="797"/>
    <x v="5"/>
    <n v="3"/>
    <x v="57"/>
  </r>
  <r>
    <x v="797"/>
    <x v="6"/>
    <n v="4"/>
    <x v="57"/>
  </r>
  <r>
    <x v="797"/>
    <x v="7"/>
    <n v="1"/>
    <x v="57"/>
  </r>
  <r>
    <x v="797"/>
    <x v="8"/>
    <n v="2"/>
    <x v="57"/>
  </r>
  <r>
    <x v="797"/>
    <x v="9"/>
    <n v="1"/>
    <x v="57"/>
  </r>
  <r>
    <x v="797"/>
    <x v="10"/>
    <m/>
    <x v="57"/>
  </r>
  <r>
    <x v="797"/>
    <x v="11"/>
    <m/>
    <x v="57"/>
  </r>
  <r>
    <x v="797"/>
    <x v="12"/>
    <m/>
    <x v="57"/>
  </r>
  <r>
    <x v="797"/>
    <x v="13"/>
    <m/>
    <x v="57"/>
  </r>
  <r>
    <x v="797"/>
    <x v="14"/>
    <n v="39"/>
    <x v="57"/>
  </r>
  <r>
    <x v="797"/>
    <x v="15"/>
    <n v="39"/>
    <x v="57"/>
  </r>
  <r>
    <x v="797"/>
    <x v="16"/>
    <n v="39"/>
    <x v="57"/>
  </r>
  <r>
    <x v="797"/>
    <x v="17"/>
    <n v="39"/>
    <x v="57"/>
  </r>
  <r>
    <x v="797"/>
    <x v="18"/>
    <m/>
    <x v="57"/>
  </r>
  <r>
    <x v="797"/>
    <x v="19"/>
    <m/>
    <x v="57"/>
  </r>
  <r>
    <x v="726"/>
    <x v="0"/>
    <s v="Honda"/>
    <x v="57"/>
  </r>
  <r>
    <x v="726"/>
    <x v="1"/>
    <s v="Honda"/>
    <x v="57"/>
  </r>
  <r>
    <x v="726"/>
    <x v="2"/>
    <n v="0"/>
    <x v="57"/>
  </r>
  <r>
    <x v="726"/>
    <x v="3"/>
    <n v="0"/>
    <x v="57"/>
  </r>
  <r>
    <x v="726"/>
    <x v="4"/>
    <n v="0"/>
    <x v="57"/>
  </r>
  <r>
    <x v="726"/>
    <x v="5"/>
    <n v="0"/>
    <x v="57"/>
  </r>
  <r>
    <x v="726"/>
    <x v="6"/>
    <n v="0"/>
    <x v="57"/>
  </r>
  <r>
    <x v="726"/>
    <x v="7"/>
    <n v="0"/>
    <x v="57"/>
  </r>
  <r>
    <x v="726"/>
    <x v="8"/>
    <n v="0"/>
    <x v="57"/>
  </r>
  <r>
    <x v="726"/>
    <x v="9"/>
    <n v="0"/>
    <x v="57"/>
  </r>
  <r>
    <x v="726"/>
    <x v="10"/>
    <m/>
    <x v="57"/>
  </r>
  <r>
    <x v="726"/>
    <x v="11"/>
    <m/>
    <x v="57"/>
  </r>
  <r>
    <x v="726"/>
    <x v="12"/>
    <m/>
    <x v="57"/>
  </r>
  <r>
    <x v="726"/>
    <x v="13"/>
    <m/>
    <x v="57"/>
  </r>
  <r>
    <x v="726"/>
    <x v="14"/>
    <n v="0"/>
    <x v="57"/>
  </r>
  <r>
    <x v="726"/>
    <x v="15"/>
    <n v="0"/>
    <x v="57"/>
  </r>
  <r>
    <x v="726"/>
    <x v="16"/>
    <n v="0"/>
    <x v="57"/>
  </r>
  <r>
    <x v="726"/>
    <x v="17"/>
    <n v="0"/>
    <x v="57"/>
  </r>
  <r>
    <x v="726"/>
    <x v="18"/>
    <m/>
    <x v="57"/>
  </r>
  <r>
    <x v="726"/>
    <x v="19"/>
    <m/>
    <x v="57"/>
  </r>
  <r>
    <x v="798"/>
    <x v="0"/>
    <s v="Spyker"/>
    <x v="57"/>
  </r>
  <r>
    <x v="798"/>
    <x v="1"/>
    <s v="Ferrari"/>
    <x v="57"/>
  </r>
  <r>
    <x v="798"/>
    <x v="2"/>
    <n v="0"/>
    <x v="57"/>
  </r>
  <r>
    <x v="798"/>
    <x v="3"/>
    <n v="0"/>
    <x v="57"/>
  </r>
  <r>
    <x v="798"/>
    <x v="4"/>
    <n v="0"/>
    <x v="57"/>
  </r>
  <r>
    <x v="798"/>
    <x v="5"/>
    <n v="0"/>
    <x v="57"/>
  </r>
  <r>
    <x v="798"/>
    <x v="6"/>
    <n v="0"/>
    <x v="57"/>
  </r>
  <r>
    <x v="798"/>
    <x v="7"/>
    <n v="0"/>
    <x v="57"/>
  </r>
  <r>
    <x v="798"/>
    <x v="8"/>
    <n v="0"/>
    <x v="57"/>
  </r>
  <r>
    <x v="798"/>
    <x v="9"/>
    <n v="0"/>
    <x v="57"/>
  </r>
  <r>
    <x v="798"/>
    <x v="10"/>
    <m/>
    <x v="57"/>
  </r>
  <r>
    <x v="798"/>
    <x v="11"/>
    <m/>
    <x v="57"/>
  </r>
  <r>
    <x v="798"/>
    <x v="12"/>
    <m/>
    <x v="57"/>
  </r>
  <r>
    <x v="798"/>
    <x v="13"/>
    <m/>
    <x v="57"/>
  </r>
  <r>
    <x v="798"/>
    <x v="14"/>
    <n v="0"/>
    <x v="57"/>
  </r>
  <r>
    <x v="798"/>
    <x v="15"/>
    <n v="0"/>
    <x v="57"/>
  </r>
  <r>
    <x v="798"/>
    <x v="16"/>
    <n v="0"/>
    <x v="57"/>
  </r>
  <r>
    <x v="798"/>
    <x v="17"/>
    <n v="0"/>
    <x v="57"/>
  </r>
  <r>
    <x v="798"/>
    <x v="18"/>
    <m/>
    <x v="57"/>
  </r>
  <r>
    <x v="798"/>
    <x v="19"/>
    <m/>
    <x v="57"/>
  </r>
  <r>
    <x v="799"/>
    <x v="0"/>
    <s v="Toro Rosso"/>
    <x v="57"/>
  </r>
  <r>
    <x v="799"/>
    <x v="1"/>
    <s v="Ferrari"/>
    <x v="57"/>
  </r>
  <r>
    <x v="799"/>
    <x v="2"/>
    <n v="0"/>
    <x v="57"/>
  </r>
  <r>
    <x v="799"/>
    <x v="3"/>
    <n v="0"/>
    <x v="57"/>
  </r>
  <r>
    <x v="799"/>
    <x v="4"/>
    <n v="0"/>
    <x v="57"/>
  </r>
  <r>
    <x v="799"/>
    <x v="5"/>
    <n v="0"/>
    <x v="57"/>
  </r>
  <r>
    <x v="799"/>
    <x v="6"/>
    <n v="0"/>
    <x v="57"/>
  </r>
  <r>
    <x v="799"/>
    <x v="7"/>
    <n v="0"/>
    <x v="57"/>
  </r>
  <r>
    <x v="799"/>
    <x v="8"/>
    <n v="0"/>
    <x v="57"/>
  </r>
  <r>
    <x v="799"/>
    <x v="9"/>
    <n v="0"/>
    <x v="57"/>
  </r>
  <r>
    <x v="799"/>
    <x v="10"/>
    <m/>
    <x v="57"/>
  </r>
  <r>
    <x v="799"/>
    <x v="11"/>
    <m/>
    <x v="57"/>
  </r>
  <r>
    <x v="799"/>
    <x v="12"/>
    <m/>
    <x v="57"/>
  </r>
  <r>
    <x v="799"/>
    <x v="13"/>
    <m/>
    <x v="57"/>
  </r>
  <r>
    <x v="799"/>
    <x v="14"/>
    <n v="0"/>
    <x v="57"/>
  </r>
  <r>
    <x v="799"/>
    <x v="15"/>
    <n v="0"/>
    <x v="57"/>
  </r>
  <r>
    <x v="799"/>
    <x v="16"/>
    <n v="0"/>
    <x v="57"/>
  </r>
  <r>
    <x v="799"/>
    <x v="17"/>
    <n v="0"/>
    <x v="57"/>
  </r>
  <r>
    <x v="799"/>
    <x v="18"/>
    <m/>
    <x v="57"/>
  </r>
  <r>
    <x v="799"/>
    <x v="19"/>
    <m/>
    <x v="57"/>
  </r>
  <r>
    <x v="806"/>
    <x v="0"/>
    <s v="BMW Sauber"/>
    <x v="57"/>
  </r>
  <r>
    <x v="806"/>
    <x v="1"/>
    <s v="BMW"/>
    <x v="57"/>
  </r>
  <r>
    <x v="806"/>
    <x v="2"/>
    <n v="0"/>
    <x v="57"/>
  </r>
  <r>
    <x v="806"/>
    <x v="3"/>
    <n v="0"/>
    <x v="57"/>
  </r>
  <r>
    <x v="806"/>
    <x v="4"/>
    <n v="0"/>
    <x v="57"/>
  </r>
  <r>
    <x v="806"/>
    <x v="5"/>
    <n v="0"/>
    <x v="57"/>
  </r>
  <r>
    <x v="806"/>
    <x v="6"/>
    <n v="0"/>
    <x v="57"/>
  </r>
  <r>
    <x v="806"/>
    <x v="7"/>
    <n v="0"/>
    <x v="57"/>
  </r>
  <r>
    <x v="806"/>
    <x v="8"/>
    <n v="0"/>
    <x v="57"/>
  </r>
  <r>
    <x v="806"/>
    <x v="9"/>
    <n v="1"/>
    <x v="57"/>
  </r>
  <r>
    <x v="806"/>
    <x v="10"/>
    <m/>
    <x v="57"/>
  </r>
  <r>
    <x v="806"/>
    <x v="11"/>
    <m/>
    <x v="57"/>
  </r>
  <r>
    <x v="806"/>
    <x v="12"/>
    <m/>
    <x v="57"/>
  </r>
  <r>
    <x v="806"/>
    <x v="13"/>
    <m/>
    <x v="57"/>
  </r>
  <r>
    <x v="806"/>
    <x v="14"/>
    <n v="1"/>
    <x v="57"/>
  </r>
  <r>
    <x v="806"/>
    <x v="15"/>
    <n v="1"/>
    <x v="57"/>
  </r>
  <r>
    <x v="806"/>
    <x v="16"/>
    <n v="1"/>
    <x v="57"/>
  </r>
  <r>
    <x v="806"/>
    <x v="17"/>
    <n v="1"/>
    <x v="57"/>
  </r>
  <r>
    <x v="806"/>
    <x v="18"/>
    <m/>
    <x v="57"/>
  </r>
  <r>
    <x v="806"/>
    <x v="19"/>
    <m/>
    <x v="57"/>
  </r>
  <r>
    <x v="806"/>
    <x v="0"/>
    <s v="Toro Rosso"/>
    <x v="57"/>
  </r>
  <r>
    <x v="806"/>
    <x v="1"/>
    <s v="Ferrari"/>
    <x v="57"/>
  </r>
  <r>
    <x v="806"/>
    <x v="2"/>
    <n v="0"/>
    <x v="57"/>
  </r>
  <r>
    <x v="806"/>
    <x v="3"/>
    <n v="0"/>
    <x v="57"/>
  </r>
  <r>
    <x v="806"/>
    <x v="4"/>
    <n v="0"/>
    <x v="57"/>
  </r>
  <r>
    <x v="806"/>
    <x v="5"/>
    <n v="1"/>
    <x v="57"/>
  </r>
  <r>
    <x v="806"/>
    <x v="6"/>
    <n v="0"/>
    <x v="57"/>
  </r>
  <r>
    <x v="806"/>
    <x v="7"/>
    <n v="0"/>
    <x v="57"/>
  </r>
  <r>
    <x v="806"/>
    <x v="8"/>
    <n v="0"/>
    <x v="57"/>
  </r>
  <r>
    <x v="806"/>
    <x v="9"/>
    <n v="0"/>
    <x v="57"/>
  </r>
  <r>
    <x v="806"/>
    <x v="10"/>
    <m/>
    <x v="57"/>
  </r>
  <r>
    <x v="806"/>
    <x v="11"/>
    <m/>
    <x v="57"/>
  </r>
  <r>
    <x v="806"/>
    <x v="12"/>
    <m/>
    <x v="57"/>
  </r>
  <r>
    <x v="806"/>
    <x v="13"/>
    <m/>
    <x v="57"/>
  </r>
  <r>
    <x v="806"/>
    <x v="14"/>
    <n v="5"/>
    <x v="57"/>
  </r>
  <r>
    <x v="806"/>
    <x v="15"/>
    <n v="5"/>
    <x v="57"/>
  </r>
  <r>
    <x v="806"/>
    <x v="16"/>
    <n v="5"/>
    <x v="57"/>
  </r>
  <r>
    <x v="806"/>
    <x v="17"/>
    <n v="5"/>
    <x v="57"/>
  </r>
  <r>
    <x v="806"/>
    <x v="18"/>
    <m/>
    <x v="57"/>
  </r>
  <r>
    <x v="806"/>
    <x v="19"/>
    <m/>
    <x v="57"/>
  </r>
  <r>
    <x v="777"/>
    <x v="0"/>
    <s v="Super Aguri"/>
    <x v="57"/>
  </r>
  <r>
    <x v="777"/>
    <x v="1"/>
    <s v="Honda"/>
    <x v="57"/>
  </r>
  <r>
    <x v="777"/>
    <x v="2"/>
    <n v="0"/>
    <x v="57"/>
  </r>
  <r>
    <x v="777"/>
    <x v="3"/>
    <n v="0"/>
    <x v="57"/>
  </r>
  <r>
    <x v="777"/>
    <x v="4"/>
    <n v="0"/>
    <x v="57"/>
  </r>
  <r>
    <x v="777"/>
    <x v="5"/>
    <n v="0"/>
    <x v="57"/>
  </r>
  <r>
    <x v="777"/>
    <x v="6"/>
    <n v="0"/>
    <x v="57"/>
  </r>
  <r>
    <x v="777"/>
    <x v="7"/>
    <n v="1"/>
    <x v="57"/>
  </r>
  <r>
    <x v="777"/>
    <x v="8"/>
    <n v="0"/>
    <x v="57"/>
  </r>
  <r>
    <x v="777"/>
    <x v="9"/>
    <n v="1"/>
    <x v="57"/>
  </r>
  <r>
    <x v="777"/>
    <x v="10"/>
    <m/>
    <x v="57"/>
  </r>
  <r>
    <x v="777"/>
    <x v="11"/>
    <m/>
    <x v="57"/>
  </r>
  <r>
    <x v="777"/>
    <x v="12"/>
    <m/>
    <x v="57"/>
  </r>
  <r>
    <x v="777"/>
    <x v="13"/>
    <m/>
    <x v="57"/>
  </r>
  <r>
    <x v="777"/>
    <x v="14"/>
    <n v="4"/>
    <x v="57"/>
  </r>
  <r>
    <x v="777"/>
    <x v="15"/>
    <n v="4"/>
    <x v="57"/>
  </r>
  <r>
    <x v="777"/>
    <x v="16"/>
    <n v="4"/>
    <x v="57"/>
  </r>
  <r>
    <x v="777"/>
    <x v="17"/>
    <n v="4"/>
    <x v="57"/>
  </r>
  <r>
    <x v="777"/>
    <x v="18"/>
    <m/>
    <x v="57"/>
  </r>
  <r>
    <x v="777"/>
    <x v="19"/>
    <m/>
    <x v="57"/>
  </r>
  <r>
    <x v="794"/>
    <x v="0"/>
    <s v="Toro Rosso"/>
    <x v="57"/>
  </r>
  <r>
    <x v="794"/>
    <x v="1"/>
    <s v="Ferrari"/>
    <x v="57"/>
  </r>
  <r>
    <x v="794"/>
    <x v="2"/>
    <n v="0"/>
    <x v="57"/>
  </r>
  <r>
    <x v="794"/>
    <x v="3"/>
    <n v="0"/>
    <x v="57"/>
  </r>
  <r>
    <x v="794"/>
    <x v="4"/>
    <n v="0"/>
    <x v="57"/>
  </r>
  <r>
    <x v="794"/>
    <x v="5"/>
    <n v="0"/>
    <x v="57"/>
  </r>
  <r>
    <x v="794"/>
    <x v="6"/>
    <n v="0"/>
    <x v="57"/>
  </r>
  <r>
    <x v="794"/>
    <x v="7"/>
    <n v="1"/>
    <x v="57"/>
  </r>
  <r>
    <x v="794"/>
    <x v="8"/>
    <n v="0"/>
    <x v="57"/>
  </r>
  <r>
    <x v="794"/>
    <x v="9"/>
    <n v="0"/>
    <x v="57"/>
  </r>
  <r>
    <x v="794"/>
    <x v="10"/>
    <m/>
    <x v="57"/>
  </r>
  <r>
    <x v="794"/>
    <x v="11"/>
    <m/>
    <x v="57"/>
  </r>
  <r>
    <x v="794"/>
    <x v="12"/>
    <m/>
    <x v="57"/>
  </r>
  <r>
    <x v="794"/>
    <x v="13"/>
    <m/>
    <x v="57"/>
  </r>
  <r>
    <x v="794"/>
    <x v="14"/>
    <n v="3"/>
    <x v="57"/>
  </r>
  <r>
    <x v="794"/>
    <x v="15"/>
    <n v="3"/>
    <x v="57"/>
  </r>
  <r>
    <x v="794"/>
    <x v="16"/>
    <n v="3"/>
    <x v="57"/>
  </r>
  <r>
    <x v="794"/>
    <x v="17"/>
    <n v="3"/>
    <x v="57"/>
  </r>
  <r>
    <x v="794"/>
    <x v="18"/>
    <m/>
    <x v="57"/>
  </r>
  <r>
    <x v="794"/>
    <x v="19"/>
    <m/>
    <x v="57"/>
  </r>
  <r>
    <x v="801"/>
    <x v="0"/>
    <s v="Force India"/>
    <x v="58"/>
  </r>
  <r>
    <x v="801"/>
    <x v="1"/>
    <s v="Ferrari"/>
    <x v="58"/>
  </r>
  <r>
    <x v="801"/>
    <x v="2"/>
    <n v="0"/>
    <x v="58"/>
  </r>
  <r>
    <x v="801"/>
    <x v="3"/>
    <n v="0"/>
    <x v="58"/>
  </r>
  <r>
    <x v="801"/>
    <x v="4"/>
    <n v="0"/>
    <x v="58"/>
  </r>
  <r>
    <x v="801"/>
    <x v="5"/>
    <n v="0"/>
    <x v="58"/>
  </r>
  <r>
    <x v="801"/>
    <x v="6"/>
    <n v="0"/>
    <x v="58"/>
  </r>
  <r>
    <x v="801"/>
    <x v="7"/>
    <n v="0"/>
    <x v="58"/>
  </r>
  <r>
    <x v="801"/>
    <x v="8"/>
    <n v="0"/>
    <x v="58"/>
  </r>
  <r>
    <x v="801"/>
    <x v="9"/>
    <n v="0"/>
    <x v="58"/>
  </r>
  <r>
    <x v="801"/>
    <x v="10"/>
    <m/>
    <x v="58"/>
  </r>
  <r>
    <x v="801"/>
    <x v="11"/>
    <m/>
    <x v="58"/>
  </r>
  <r>
    <x v="801"/>
    <x v="12"/>
    <m/>
    <x v="58"/>
  </r>
  <r>
    <x v="801"/>
    <x v="13"/>
    <m/>
    <x v="58"/>
  </r>
  <r>
    <x v="801"/>
    <x v="14"/>
    <n v="0"/>
    <x v="58"/>
  </r>
  <r>
    <x v="801"/>
    <x v="15"/>
    <n v="0"/>
    <x v="58"/>
  </r>
  <r>
    <x v="801"/>
    <x v="16"/>
    <n v="0"/>
    <x v="58"/>
  </r>
  <r>
    <x v="801"/>
    <x v="17"/>
    <n v="0"/>
    <x v="58"/>
  </r>
  <r>
    <x v="801"/>
    <x v="18"/>
    <m/>
    <x v="58"/>
  </r>
  <r>
    <x v="801"/>
    <x v="19"/>
    <m/>
    <x v="58"/>
  </r>
  <r>
    <x v="774"/>
    <x v="0"/>
    <s v="Super Aguri"/>
    <x v="58"/>
  </r>
  <r>
    <x v="774"/>
    <x v="1"/>
    <s v="Honda"/>
    <x v="58"/>
  </r>
  <r>
    <x v="774"/>
    <x v="2"/>
    <n v="0"/>
    <x v="58"/>
  </r>
  <r>
    <x v="774"/>
    <x v="3"/>
    <n v="0"/>
    <x v="58"/>
  </r>
  <r>
    <x v="774"/>
    <x v="4"/>
    <n v="0"/>
    <x v="58"/>
  </r>
  <r>
    <x v="774"/>
    <x v="5"/>
    <n v="0"/>
    <x v="58"/>
  </r>
  <r>
    <x v="774"/>
    <x v="6"/>
    <n v="0"/>
    <x v="58"/>
  </r>
  <r>
    <x v="774"/>
    <x v="7"/>
    <n v="0"/>
    <x v="58"/>
  </r>
  <r>
    <x v="774"/>
    <x v="8"/>
    <n v="0"/>
    <x v="58"/>
  </r>
  <r>
    <x v="774"/>
    <x v="9"/>
    <n v="0"/>
    <x v="58"/>
  </r>
  <r>
    <x v="774"/>
    <x v="10"/>
    <m/>
    <x v="58"/>
  </r>
  <r>
    <x v="774"/>
    <x v="11"/>
    <m/>
    <x v="58"/>
  </r>
  <r>
    <x v="774"/>
    <x v="12"/>
    <m/>
    <x v="58"/>
  </r>
  <r>
    <x v="774"/>
    <x v="13"/>
    <m/>
    <x v="58"/>
  </r>
  <r>
    <x v="774"/>
    <x v="14"/>
    <n v="0"/>
    <x v="58"/>
  </r>
  <r>
    <x v="774"/>
    <x v="15"/>
    <n v="0"/>
    <x v="58"/>
  </r>
  <r>
    <x v="774"/>
    <x v="16"/>
    <n v="0"/>
    <x v="58"/>
  </r>
  <r>
    <x v="774"/>
    <x v="17"/>
    <n v="0"/>
    <x v="58"/>
  </r>
  <r>
    <x v="774"/>
    <x v="18"/>
    <m/>
    <x v="58"/>
  </r>
  <r>
    <x v="774"/>
    <x v="19"/>
    <m/>
    <x v="58"/>
  </r>
  <r>
    <x v="729"/>
    <x v="0"/>
    <s v="Red Bull"/>
    <x v="58"/>
  </r>
  <r>
    <x v="729"/>
    <x v="1"/>
    <s v="Renault"/>
    <x v="58"/>
  </r>
  <r>
    <x v="729"/>
    <x v="2"/>
    <n v="0"/>
    <x v="58"/>
  </r>
  <r>
    <x v="729"/>
    <x v="3"/>
    <n v="0"/>
    <x v="58"/>
  </r>
  <r>
    <x v="729"/>
    <x v="4"/>
    <n v="1"/>
    <x v="58"/>
  </r>
  <r>
    <x v="729"/>
    <x v="5"/>
    <n v="0"/>
    <x v="58"/>
  </r>
  <r>
    <x v="729"/>
    <x v="6"/>
    <n v="0"/>
    <x v="58"/>
  </r>
  <r>
    <x v="729"/>
    <x v="7"/>
    <n v="0"/>
    <x v="58"/>
  </r>
  <r>
    <x v="729"/>
    <x v="8"/>
    <n v="1"/>
    <x v="58"/>
  </r>
  <r>
    <x v="729"/>
    <x v="9"/>
    <n v="0"/>
    <x v="58"/>
  </r>
  <r>
    <x v="729"/>
    <x v="10"/>
    <m/>
    <x v="58"/>
  </r>
  <r>
    <x v="729"/>
    <x v="11"/>
    <m/>
    <x v="58"/>
  </r>
  <r>
    <x v="729"/>
    <x v="12"/>
    <m/>
    <x v="58"/>
  </r>
  <r>
    <x v="729"/>
    <x v="13"/>
    <m/>
    <x v="58"/>
  </r>
  <r>
    <x v="729"/>
    <x v="14"/>
    <n v="8"/>
    <x v="58"/>
  </r>
  <r>
    <x v="729"/>
    <x v="15"/>
    <n v="8"/>
    <x v="58"/>
  </r>
  <r>
    <x v="729"/>
    <x v="16"/>
    <n v="8"/>
    <x v="58"/>
  </r>
  <r>
    <x v="729"/>
    <x v="17"/>
    <n v="8"/>
    <x v="58"/>
  </r>
  <r>
    <x v="729"/>
    <x v="18"/>
    <m/>
    <x v="58"/>
  </r>
  <r>
    <x v="729"/>
    <x v="19"/>
    <m/>
    <x v="58"/>
  </r>
  <r>
    <x v="775"/>
    <x v="0"/>
    <s v="Ferrari"/>
    <x v="58"/>
  </r>
  <r>
    <x v="775"/>
    <x v="1"/>
    <s v="Ferrari"/>
    <x v="58"/>
  </r>
  <r>
    <x v="775"/>
    <x v="2"/>
    <n v="6"/>
    <x v="58"/>
  </r>
  <r>
    <x v="775"/>
    <x v="3"/>
    <n v="2"/>
    <x v="58"/>
  </r>
  <r>
    <x v="775"/>
    <x v="4"/>
    <n v="2"/>
    <x v="58"/>
  </r>
  <r>
    <x v="775"/>
    <x v="5"/>
    <n v="0"/>
    <x v="58"/>
  </r>
  <r>
    <x v="775"/>
    <x v="6"/>
    <n v="1"/>
    <x v="58"/>
  </r>
  <r>
    <x v="775"/>
    <x v="7"/>
    <n v="1"/>
    <x v="58"/>
  </r>
  <r>
    <x v="775"/>
    <x v="8"/>
    <n v="1"/>
    <x v="58"/>
  </r>
  <r>
    <x v="775"/>
    <x v="9"/>
    <n v="0"/>
    <x v="58"/>
  </r>
  <r>
    <x v="775"/>
    <x v="10"/>
    <m/>
    <x v="58"/>
  </r>
  <r>
    <x v="775"/>
    <x v="11"/>
    <m/>
    <x v="58"/>
  </r>
  <r>
    <x v="775"/>
    <x v="12"/>
    <m/>
    <x v="58"/>
  </r>
  <r>
    <x v="775"/>
    <x v="13"/>
    <n v="1"/>
    <x v="58"/>
  </r>
  <r>
    <x v="775"/>
    <x v="14"/>
    <n v="97"/>
    <x v="58"/>
  </r>
  <r>
    <x v="775"/>
    <x v="15"/>
    <n v="97"/>
    <x v="58"/>
  </r>
  <r>
    <x v="775"/>
    <x v="16"/>
    <n v="97"/>
    <x v="58"/>
  </r>
  <r>
    <x v="775"/>
    <x v="17"/>
    <n v="97"/>
    <x v="58"/>
  </r>
  <r>
    <x v="775"/>
    <x v="18"/>
    <n v="6"/>
    <x v="58"/>
  </r>
  <r>
    <x v="775"/>
    <x v="19"/>
    <n v="3"/>
    <x v="58"/>
  </r>
  <r>
    <x v="769"/>
    <x v="0"/>
    <s v="Renault"/>
    <x v="58"/>
  </r>
  <r>
    <x v="769"/>
    <x v="1"/>
    <s v="Renault"/>
    <x v="58"/>
  </r>
  <r>
    <x v="769"/>
    <x v="2"/>
    <n v="2"/>
    <x v="58"/>
  </r>
  <r>
    <x v="769"/>
    <x v="3"/>
    <n v="1"/>
    <x v="58"/>
  </r>
  <r>
    <x v="769"/>
    <x v="4"/>
    <n v="0"/>
    <x v="58"/>
  </r>
  <r>
    <x v="769"/>
    <x v="5"/>
    <n v="5"/>
    <x v="58"/>
  </r>
  <r>
    <x v="769"/>
    <x v="6"/>
    <n v="0"/>
    <x v="58"/>
  </r>
  <r>
    <x v="769"/>
    <x v="7"/>
    <n v="2"/>
    <x v="58"/>
  </r>
  <r>
    <x v="769"/>
    <x v="8"/>
    <n v="0"/>
    <x v="58"/>
  </r>
  <r>
    <x v="769"/>
    <x v="9"/>
    <n v="2"/>
    <x v="58"/>
  </r>
  <r>
    <x v="769"/>
    <x v="10"/>
    <m/>
    <x v="58"/>
  </r>
  <r>
    <x v="769"/>
    <x v="11"/>
    <m/>
    <x v="58"/>
  </r>
  <r>
    <x v="769"/>
    <x v="12"/>
    <m/>
    <x v="58"/>
  </r>
  <r>
    <x v="769"/>
    <x v="13"/>
    <m/>
    <x v="58"/>
  </r>
  <r>
    <x v="769"/>
    <x v="14"/>
    <n v="61"/>
    <x v="58"/>
  </r>
  <r>
    <x v="769"/>
    <x v="15"/>
    <n v="61"/>
    <x v="58"/>
  </r>
  <r>
    <x v="769"/>
    <x v="16"/>
    <n v="61"/>
    <x v="58"/>
  </r>
  <r>
    <x v="769"/>
    <x v="17"/>
    <n v="61"/>
    <x v="58"/>
  </r>
  <r>
    <x v="769"/>
    <x v="18"/>
    <m/>
    <x v="58"/>
  </r>
  <r>
    <x v="769"/>
    <x v="19"/>
    <m/>
    <x v="58"/>
  </r>
  <r>
    <x v="748"/>
    <x v="0"/>
    <s v="Force India"/>
    <x v="58"/>
  </r>
  <r>
    <x v="748"/>
    <x v="1"/>
    <s v="Ferrari"/>
    <x v="58"/>
  </r>
  <r>
    <x v="748"/>
    <x v="2"/>
    <n v="0"/>
    <x v="58"/>
  </r>
  <r>
    <x v="748"/>
    <x v="3"/>
    <n v="0"/>
    <x v="58"/>
  </r>
  <r>
    <x v="748"/>
    <x v="4"/>
    <n v="0"/>
    <x v="58"/>
  </r>
  <r>
    <x v="748"/>
    <x v="5"/>
    <n v="0"/>
    <x v="58"/>
  </r>
  <r>
    <x v="748"/>
    <x v="6"/>
    <n v="0"/>
    <x v="58"/>
  </r>
  <r>
    <x v="748"/>
    <x v="7"/>
    <n v="0"/>
    <x v="58"/>
  </r>
  <r>
    <x v="748"/>
    <x v="8"/>
    <n v="0"/>
    <x v="58"/>
  </r>
  <r>
    <x v="748"/>
    <x v="9"/>
    <n v="0"/>
    <x v="58"/>
  </r>
  <r>
    <x v="748"/>
    <x v="10"/>
    <m/>
    <x v="58"/>
  </r>
  <r>
    <x v="748"/>
    <x v="11"/>
    <m/>
    <x v="58"/>
  </r>
  <r>
    <x v="748"/>
    <x v="12"/>
    <m/>
    <x v="58"/>
  </r>
  <r>
    <x v="748"/>
    <x v="13"/>
    <m/>
    <x v="58"/>
  </r>
  <r>
    <x v="748"/>
    <x v="14"/>
    <n v="0"/>
    <x v="58"/>
  </r>
  <r>
    <x v="748"/>
    <x v="15"/>
    <n v="0"/>
    <x v="58"/>
  </r>
  <r>
    <x v="748"/>
    <x v="16"/>
    <n v="0"/>
    <x v="58"/>
  </r>
  <r>
    <x v="748"/>
    <x v="17"/>
    <n v="0"/>
    <x v="58"/>
  </r>
  <r>
    <x v="748"/>
    <x v="18"/>
    <m/>
    <x v="58"/>
  </r>
  <r>
    <x v="748"/>
    <x v="19"/>
    <m/>
    <x v="58"/>
  </r>
  <r>
    <x v="802"/>
    <x v="0"/>
    <s v="Mclaren"/>
    <x v="58"/>
  </r>
  <r>
    <x v="802"/>
    <x v="1"/>
    <s v="Mercedes"/>
    <x v="58"/>
  </r>
  <r>
    <x v="802"/>
    <x v="2"/>
    <n v="1"/>
    <x v="58"/>
  </r>
  <r>
    <x v="802"/>
    <x v="3"/>
    <n v="1"/>
    <x v="58"/>
  </r>
  <r>
    <x v="802"/>
    <x v="4"/>
    <n v="1"/>
    <x v="58"/>
  </r>
  <r>
    <x v="802"/>
    <x v="5"/>
    <n v="2"/>
    <x v="58"/>
  </r>
  <r>
    <x v="802"/>
    <x v="6"/>
    <n v="4"/>
    <x v="58"/>
  </r>
  <r>
    <x v="802"/>
    <x v="7"/>
    <n v="0"/>
    <x v="58"/>
  </r>
  <r>
    <x v="802"/>
    <x v="8"/>
    <n v="1"/>
    <x v="58"/>
  </r>
  <r>
    <x v="802"/>
    <x v="9"/>
    <n v="1"/>
    <x v="58"/>
  </r>
  <r>
    <x v="802"/>
    <x v="10"/>
    <m/>
    <x v="58"/>
  </r>
  <r>
    <x v="802"/>
    <x v="11"/>
    <m/>
    <x v="58"/>
  </r>
  <r>
    <x v="802"/>
    <x v="12"/>
    <m/>
    <x v="58"/>
  </r>
  <r>
    <x v="802"/>
    <x v="13"/>
    <m/>
    <x v="58"/>
  </r>
  <r>
    <x v="802"/>
    <x v="14"/>
    <n v="53"/>
    <x v="58"/>
  </r>
  <r>
    <x v="802"/>
    <x v="15"/>
    <n v="53"/>
    <x v="58"/>
  </r>
  <r>
    <x v="802"/>
    <x v="16"/>
    <n v="53"/>
    <x v="58"/>
  </r>
  <r>
    <x v="802"/>
    <x v="17"/>
    <n v="53"/>
    <x v="58"/>
  </r>
  <r>
    <x v="802"/>
    <x v="18"/>
    <n v="1"/>
    <x v="58"/>
  </r>
  <r>
    <x v="802"/>
    <x v="19"/>
    <n v="2"/>
    <x v="58"/>
  </r>
  <r>
    <x v="752"/>
    <x v="0"/>
    <s v="Toyota"/>
    <x v="58"/>
  </r>
  <r>
    <x v="752"/>
    <x v="1"/>
    <s v="Toyota"/>
    <x v="58"/>
  </r>
  <r>
    <x v="752"/>
    <x v="2"/>
    <n v="0"/>
    <x v="58"/>
  </r>
  <r>
    <x v="752"/>
    <x v="3"/>
    <n v="0"/>
    <x v="58"/>
  </r>
  <r>
    <x v="752"/>
    <x v="4"/>
    <n v="1"/>
    <x v="58"/>
  </r>
  <r>
    <x v="752"/>
    <x v="5"/>
    <n v="1"/>
    <x v="58"/>
  </r>
  <r>
    <x v="752"/>
    <x v="6"/>
    <n v="2"/>
    <x v="58"/>
  </r>
  <r>
    <x v="752"/>
    <x v="7"/>
    <n v="2"/>
    <x v="58"/>
  </r>
  <r>
    <x v="752"/>
    <x v="8"/>
    <n v="2"/>
    <x v="58"/>
  </r>
  <r>
    <x v="752"/>
    <x v="9"/>
    <n v="2"/>
    <x v="58"/>
  </r>
  <r>
    <x v="752"/>
    <x v="10"/>
    <m/>
    <x v="58"/>
  </r>
  <r>
    <x v="752"/>
    <x v="11"/>
    <m/>
    <x v="58"/>
  </r>
  <r>
    <x v="752"/>
    <x v="12"/>
    <m/>
    <x v="58"/>
  </r>
  <r>
    <x v="752"/>
    <x v="13"/>
    <m/>
    <x v="58"/>
  </r>
  <r>
    <x v="752"/>
    <x v="14"/>
    <n v="31"/>
    <x v="58"/>
  </r>
  <r>
    <x v="752"/>
    <x v="15"/>
    <n v="31"/>
    <x v="58"/>
  </r>
  <r>
    <x v="752"/>
    <x v="16"/>
    <n v="31"/>
    <x v="58"/>
  </r>
  <r>
    <x v="752"/>
    <x v="17"/>
    <n v="31"/>
    <x v="58"/>
  </r>
  <r>
    <x v="752"/>
    <x v="18"/>
    <m/>
    <x v="58"/>
  </r>
  <r>
    <x v="752"/>
    <x v="19"/>
    <m/>
    <x v="58"/>
  </r>
  <r>
    <x v="764"/>
    <x v="0"/>
    <s v="Honda"/>
    <x v="58"/>
  </r>
  <r>
    <x v="764"/>
    <x v="1"/>
    <s v="Honda"/>
    <x v="58"/>
  </r>
  <r>
    <x v="764"/>
    <x v="2"/>
    <n v="0"/>
    <x v="58"/>
  </r>
  <r>
    <x v="764"/>
    <x v="3"/>
    <n v="0"/>
    <x v="58"/>
  </r>
  <r>
    <x v="764"/>
    <x v="4"/>
    <n v="0"/>
    <x v="58"/>
  </r>
  <r>
    <x v="764"/>
    <x v="5"/>
    <n v="0"/>
    <x v="58"/>
  </r>
  <r>
    <x v="764"/>
    <x v="6"/>
    <n v="0"/>
    <x v="58"/>
  </r>
  <r>
    <x v="764"/>
    <x v="7"/>
    <n v="1"/>
    <x v="58"/>
  </r>
  <r>
    <x v="764"/>
    <x v="8"/>
    <n v="0"/>
    <x v="58"/>
  </r>
  <r>
    <x v="764"/>
    <x v="9"/>
    <n v="0"/>
    <x v="58"/>
  </r>
  <r>
    <x v="764"/>
    <x v="10"/>
    <m/>
    <x v="58"/>
  </r>
  <r>
    <x v="764"/>
    <x v="11"/>
    <m/>
    <x v="58"/>
  </r>
  <r>
    <x v="764"/>
    <x v="12"/>
    <m/>
    <x v="58"/>
  </r>
  <r>
    <x v="764"/>
    <x v="13"/>
    <m/>
    <x v="58"/>
  </r>
  <r>
    <x v="764"/>
    <x v="14"/>
    <n v="3"/>
    <x v="58"/>
  </r>
  <r>
    <x v="764"/>
    <x v="15"/>
    <n v="3"/>
    <x v="58"/>
  </r>
  <r>
    <x v="764"/>
    <x v="16"/>
    <n v="3"/>
    <x v="58"/>
  </r>
  <r>
    <x v="764"/>
    <x v="17"/>
    <n v="3"/>
    <x v="58"/>
  </r>
  <r>
    <x v="764"/>
    <x v="18"/>
    <m/>
    <x v="58"/>
  </r>
  <r>
    <x v="764"/>
    <x v="19"/>
    <m/>
    <x v="58"/>
  </r>
  <r>
    <x v="803"/>
    <x v="0"/>
    <s v="Williams"/>
    <x v="58"/>
  </r>
  <r>
    <x v="803"/>
    <x v="1"/>
    <s v="Toyota"/>
    <x v="58"/>
  </r>
  <r>
    <x v="803"/>
    <x v="2"/>
    <n v="0"/>
    <x v="58"/>
  </r>
  <r>
    <x v="803"/>
    <x v="3"/>
    <n v="0"/>
    <x v="58"/>
  </r>
  <r>
    <x v="803"/>
    <x v="4"/>
    <n v="0"/>
    <x v="58"/>
  </r>
  <r>
    <x v="803"/>
    <x v="5"/>
    <n v="0"/>
    <x v="58"/>
  </r>
  <r>
    <x v="803"/>
    <x v="6"/>
    <n v="0"/>
    <x v="58"/>
  </r>
  <r>
    <x v="803"/>
    <x v="7"/>
    <n v="1"/>
    <x v="58"/>
  </r>
  <r>
    <x v="803"/>
    <x v="8"/>
    <n v="2"/>
    <x v="58"/>
  </r>
  <r>
    <x v="803"/>
    <x v="9"/>
    <n v="2"/>
    <x v="58"/>
  </r>
  <r>
    <x v="803"/>
    <x v="10"/>
    <m/>
    <x v="58"/>
  </r>
  <r>
    <x v="803"/>
    <x v="11"/>
    <m/>
    <x v="58"/>
  </r>
  <r>
    <x v="803"/>
    <x v="12"/>
    <m/>
    <x v="58"/>
  </r>
  <r>
    <x v="803"/>
    <x v="13"/>
    <m/>
    <x v="58"/>
  </r>
  <r>
    <x v="803"/>
    <x v="14"/>
    <n v="9"/>
    <x v="58"/>
  </r>
  <r>
    <x v="803"/>
    <x v="15"/>
    <n v="9"/>
    <x v="58"/>
  </r>
  <r>
    <x v="803"/>
    <x v="16"/>
    <n v="9"/>
    <x v="58"/>
  </r>
  <r>
    <x v="803"/>
    <x v="17"/>
    <n v="9"/>
    <x v="58"/>
  </r>
  <r>
    <x v="803"/>
    <x v="18"/>
    <m/>
    <x v="58"/>
  </r>
  <r>
    <x v="803"/>
    <x v="19"/>
    <m/>
    <x v="58"/>
  </r>
  <r>
    <x v="771"/>
    <x v="0"/>
    <s v="Ferrari"/>
    <x v="58"/>
  </r>
  <r>
    <x v="771"/>
    <x v="1"/>
    <s v="Ferrari"/>
    <x v="58"/>
  </r>
  <r>
    <x v="771"/>
    <x v="2"/>
    <n v="2"/>
    <x v="58"/>
  </r>
  <r>
    <x v="771"/>
    <x v="3"/>
    <n v="2"/>
    <x v="58"/>
  </r>
  <r>
    <x v="771"/>
    <x v="4"/>
    <n v="5"/>
    <x v="58"/>
  </r>
  <r>
    <x v="771"/>
    <x v="5"/>
    <n v="1"/>
    <x v="58"/>
  </r>
  <r>
    <x v="771"/>
    <x v="6"/>
    <n v="0"/>
    <x v="58"/>
  </r>
  <r>
    <x v="771"/>
    <x v="7"/>
    <n v="1"/>
    <x v="58"/>
  </r>
  <r>
    <x v="771"/>
    <x v="8"/>
    <n v="0"/>
    <x v="58"/>
  </r>
  <r>
    <x v="771"/>
    <x v="9"/>
    <n v="1"/>
    <x v="58"/>
  </r>
  <r>
    <x v="771"/>
    <x v="10"/>
    <m/>
    <x v="58"/>
  </r>
  <r>
    <x v="771"/>
    <x v="11"/>
    <m/>
    <x v="58"/>
  </r>
  <r>
    <x v="771"/>
    <x v="12"/>
    <m/>
    <x v="58"/>
  </r>
  <r>
    <x v="771"/>
    <x v="13"/>
    <m/>
    <x v="58"/>
  </r>
  <r>
    <x v="771"/>
    <x v="14"/>
    <n v="75"/>
    <x v="58"/>
  </r>
  <r>
    <x v="771"/>
    <x v="15"/>
    <n v="75"/>
    <x v="58"/>
  </r>
  <r>
    <x v="771"/>
    <x v="16"/>
    <n v="75"/>
    <x v="58"/>
  </r>
  <r>
    <x v="771"/>
    <x v="17"/>
    <n v="75"/>
    <x v="58"/>
  </r>
  <r>
    <x v="771"/>
    <x v="18"/>
    <n v="2"/>
    <x v="58"/>
  </r>
  <r>
    <x v="771"/>
    <x v="19"/>
    <n v="10"/>
    <x v="58"/>
  </r>
  <r>
    <x v="804"/>
    <x v="0"/>
    <s v="Mclaren"/>
    <x v="58"/>
  </r>
  <r>
    <x v="804"/>
    <x v="1"/>
    <s v="Mercedes"/>
    <x v="58"/>
  </r>
  <r>
    <x v="804"/>
    <x v="2"/>
    <n v="5"/>
    <x v="58"/>
  </r>
  <r>
    <x v="804"/>
    <x v="3"/>
    <n v="2"/>
    <x v="58"/>
  </r>
  <r>
    <x v="804"/>
    <x v="4"/>
    <n v="3"/>
    <x v="58"/>
  </r>
  <r>
    <x v="804"/>
    <x v="5"/>
    <n v="0"/>
    <x v="58"/>
  </r>
  <r>
    <x v="804"/>
    <x v="6"/>
    <n v="3"/>
    <x v="58"/>
  </r>
  <r>
    <x v="804"/>
    <x v="7"/>
    <n v="0"/>
    <x v="58"/>
  </r>
  <r>
    <x v="804"/>
    <x v="8"/>
    <n v="1"/>
    <x v="58"/>
  </r>
  <r>
    <x v="804"/>
    <x v="9"/>
    <n v="0"/>
    <x v="58"/>
  </r>
  <r>
    <x v="804"/>
    <x v="10"/>
    <m/>
    <x v="58"/>
  </r>
  <r>
    <x v="804"/>
    <x v="11"/>
    <m/>
    <x v="58"/>
  </r>
  <r>
    <x v="804"/>
    <x v="12"/>
    <n v="1"/>
    <x v="58"/>
  </r>
  <r>
    <x v="804"/>
    <x v="13"/>
    <m/>
    <x v="58"/>
  </r>
  <r>
    <x v="804"/>
    <x v="14"/>
    <n v="98"/>
    <x v="58"/>
  </r>
  <r>
    <x v="804"/>
    <x v="15"/>
    <n v="98"/>
    <x v="58"/>
  </r>
  <r>
    <x v="804"/>
    <x v="16"/>
    <n v="98"/>
    <x v="58"/>
  </r>
  <r>
    <x v="804"/>
    <x v="17"/>
    <n v="98"/>
    <x v="58"/>
  </r>
  <r>
    <x v="804"/>
    <x v="18"/>
    <n v="7"/>
    <x v="58"/>
  </r>
  <r>
    <x v="804"/>
    <x v="19"/>
    <n v="1"/>
    <x v="58"/>
  </r>
  <r>
    <x v="776"/>
    <x v="0"/>
    <s v="Red Bull"/>
    <x v="58"/>
  </r>
  <r>
    <x v="776"/>
    <x v="1"/>
    <s v="Renault"/>
    <x v="58"/>
  </r>
  <r>
    <x v="776"/>
    <x v="2"/>
    <n v="0"/>
    <x v="58"/>
  </r>
  <r>
    <x v="776"/>
    <x v="3"/>
    <n v="0"/>
    <x v="58"/>
  </r>
  <r>
    <x v="776"/>
    <x v="4"/>
    <n v="0"/>
    <x v="58"/>
  </r>
  <r>
    <x v="776"/>
    <x v="5"/>
    <n v="1"/>
    <x v="58"/>
  </r>
  <r>
    <x v="776"/>
    <x v="6"/>
    <n v="1"/>
    <x v="58"/>
  </r>
  <r>
    <x v="776"/>
    <x v="7"/>
    <n v="1"/>
    <x v="58"/>
  </r>
  <r>
    <x v="776"/>
    <x v="8"/>
    <n v="3"/>
    <x v="58"/>
  </r>
  <r>
    <x v="776"/>
    <x v="9"/>
    <n v="3"/>
    <x v="58"/>
  </r>
  <r>
    <x v="776"/>
    <x v="10"/>
    <m/>
    <x v="58"/>
  </r>
  <r>
    <x v="776"/>
    <x v="11"/>
    <m/>
    <x v="58"/>
  </r>
  <r>
    <x v="776"/>
    <x v="12"/>
    <m/>
    <x v="58"/>
  </r>
  <r>
    <x v="776"/>
    <x v="13"/>
    <m/>
    <x v="58"/>
  </r>
  <r>
    <x v="776"/>
    <x v="14"/>
    <n v="21"/>
    <x v="58"/>
  </r>
  <r>
    <x v="776"/>
    <x v="15"/>
    <n v="21"/>
    <x v="58"/>
  </r>
  <r>
    <x v="776"/>
    <x v="16"/>
    <n v="21"/>
    <x v="58"/>
  </r>
  <r>
    <x v="776"/>
    <x v="17"/>
    <n v="21"/>
    <x v="58"/>
  </r>
  <r>
    <x v="776"/>
    <x v="18"/>
    <m/>
    <x v="58"/>
  </r>
  <r>
    <x v="776"/>
    <x v="19"/>
    <m/>
    <x v="58"/>
  </r>
  <r>
    <x v="807"/>
    <x v="0"/>
    <s v="Renault"/>
    <x v="58"/>
  </r>
  <r>
    <x v="807"/>
    <x v="1"/>
    <s v="Renault"/>
    <x v="58"/>
  </r>
  <r>
    <x v="807"/>
    <x v="2"/>
    <n v="0"/>
    <x v="58"/>
  </r>
  <r>
    <x v="807"/>
    <x v="3"/>
    <n v="1"/>
    <x v="58"/>
  </r>
  <r>
    <x v="807"/>
    <x v="4"/>
    <n v="0"/>
    <x v="58"/>
  </r>
  <r>
    <x v="807"/>
    <x v="5"/>
    <n v="1"/>
    <x v="58"/>
  </r>
  <r>
    <x v="807"/>
    <x v="6"/>
    <n v="0"/>
    <x v="58"/>
  </r>
  <r>
    <x v="807"/>
    <x v="7"/>
    <n v="1"/>
    <x v="58"/>
  </r>
  <r>
    <x v="807"/>
    <x v="8"/>
    <n v="1"/>
    <x v="58"/>
  </r>
  <r>
    <x v="807"/>
    <x v="9"/>
    <n v="1"/>
    <x v="58"/>
  </r>
  <r>
    <x v="807"/>
    <x v="10"/>
    <m/>
    <x v="58"/>
  </r>
  <r>
    <x v="807"/>
    <x v="11"/>
    <m/>
    <x v="58"/>
  </r>
  <r>
    <x v="807"/>
    <x v="12"/>
    <m/>
    <x v="58"/>
  </r>
  <r>
    <x v="807"/>
    <x v="13"/>
    <m/>
    <x v="58"/>
  </r>
  <r>
    <x v="807"/>
    <x v="14"/>
    <n v="19"/>
    <x v="58"/>
  </r>
  <r>
    <x v="807"/>
    <x v="15"/>
    <n v="19"/>
    <x v="58"/>
  </r>
  <r>
    <x v="807"/>
    <x v="16"/>
    <n v="19"/>
    <x v="58"/>
  </r>
  <r>
    <x v="807"/>
    <x v="17"/>
    <n v="19"/>
    <x v="58"/>
  </r>
  <r>
    <x v="807"/>
    <x v="18"/>
    <m/>
    <x v="58"/>
  </r>
  <r>
    <x v="807"/>
    <x v="19"/>
    <m/>
    <x v="58"/>
  </r>
  <r>
    <x v="766"/>
    <x v="0"/>
    <s v="BMW Sauber"/>
    <x v="58"/>
  </r>
  <r>
    <x v="766"/>
    <x v="1"/>
    <s v="BMW"/>
    <x v="58"/>
  </r>
  <r>
    <x v="766"/>
    <x v="2"/>
    <n v="0"/>
    <x v="58"/>
  </r>
  <r>
    <x v="766"/>
    <x v="3"/>
    <n v="4"/>
    <x v="58"/>
  </r>
  <r>
    <x v="766"/>
    <x v="4"/>
    <n v="0"/>
    <x v="58"/>
  </r>
  <r>
    <x v="766"/>
    <x v="5"/>
    <n v="2"/>
    <x v="58"/>
  </r>
  <r>
    <x v="766"/>
    <x v="6"/>
    <n v="3"/>
    <x v="58"/>
  </r>
  <r>
    <x v="766"/>
    <x v="7"/>
    <n v="2"/>
    <x v="58"/>
  </r>
  <r>
    <x v="766"/>
    <x v="8"/>
    <n v="0"/>
    <x v="58"/>
  </r>
  <r>
    <x v="766"/>
    <x v="9"/>
    <n v="0"/>
    <x v="58"/>
  </r>
  <r>
    <x v="766"/>
    <x v="10"/>
    <m/>
    <x v="58"/>
  </r>
  <r>
    <x v="766"/>
    <x v="11"/>
    <m/>
    <x v="58"/>
  </r>
  <r>
    <x v="766"/>
    <x v="12"/>
    <m/>
    <x v="58"/>
  </r>
  <r>
    <x v="766"/>
    <x v="13"/>
    <m/>
    <x v="58"/>
  </r>
  <r>
    <x v="766"/>
    <x v="14"/>
    <n v="60"/>
    <x v="58"/>
  </r>
  <r>
    <x v="766"/>
    <x v="15"/>
    <n v="60"/>
    <x v="58"/>
  </r>
  <r>
    <x v="766"/>
    <x v="16"/>
    <n v="60"/>
    <x v="58"/>
  </r>
  <r>
    <x v="766"/>
    <x v="17"/>
    <n v="60"/>
    <x v="58"/>
  </r>
  <r>
    <x v="766"/>
    <x v="18"/>
    <m/>
    <x v="58"/>
  </r>
  <r>
    <x v="766"/>
    <x v="19"/>
    <n v="2"/>
    <x v="58"/>
  </r>
  <r>
    <x v="796"/>
    <x v="0"/>
    <s v="Williams"/>
    <x v="58"/>
  </r>
  <r>
    <x v="796"/>
    <x v="1"/>
    <s v="Toyota"/>
    <x v="58"/>
  </r>
  <r>
    <x v="796"/>
    <x v="2"/>
    <n v="0"/>
    <x v="58"/>
  </r>
  <r>
    <x v="796"/>
    <x v="3"/>
    <n v="1"/>
    <x v="58"/>
  </r>
  <r>
    <x v="796"/>
    <x v="4"/>
    <n v="1"/>
    <x v="58"/>
  </r>
  <r>
    <x v="796"/>
    <x v="5"/>
    <n v="0"/>
    <x v="58"/>
  </r>
  <r>
    <x v="796"/>
    <x v="6"/>
    <n v="0"/>
    <x v="58"/>
  </r>
  <r>
    <x v="796"/>
    <x v="7"/>
    <n v="0"/>
    <x v="58"/>
  </r>
  <r>
    <x v="796"/>
    <x v="8"/>
    <n v="0"/>
    <x v="58"/>
  </r>
  <r>
    <x v="796"/>
    <x v="9"/>
    <n v="3"/>
    <x v="58"/>
  </r>
  <r>
    <x v="796"/>
    <x v="10"/>
    <m/>
    <x v="58"/>
  </r>
  <r>
    <x v="796"/>
    <x v="11"/>
    <m/>
    <x v="58"/>
  </r>
  <r>
    <x v="796"/>
    <x v="12"/>
    <m/>
    <x v="58"/>
  </r>
  <r>
    <x v="796"/>
    <x v="13"/>
    <m/>
    <x v="58"/>
  </r>
  <r>
    <x v="796"/>
    <x v="14"/>
    <n v="17"/>
    <x v="58"/>
  </r>
  <r>
    <x v="796"/>
    <x v="15"/>
    <n v="17"/>
    <x v="58"/>
  </r>
  <r>
    <x v="796"/>
    <x v="16"/>
    <n v="17"/>
    <x v="58"/>
  </r>
  <r>
    <x v="796"/>
    <x v="17"/>
    <n v="17"/>
    <x v="58"/>
  </r>
  <r>
    <x v="796"/>
    <x v="18"/>
    <m/>
    <x v="58"/>
  </r>
  <r>
    <x v="796"/>
    <x v="19"/>
    <m/>
    <x v="58"/>
  </r>
  <r>
    <x v="797"/>
    <x v="0"/>
    <s v="BMW Sauber"/>
    <x v="58"/>
  </r>
  <r>
    <x v="797"/>
    <x v="1"/>
    <s v="BMW"/>
    <x v="58"/>
  </r>
  <r>
    <x v="797"/>
    <x v="2"/>
    <n v="1"/>
    <x v="58"/>
  </r>
  <r>
    <x v="797"/>
    <x v="3"/>
    <n v="3"/>
    <x v="58"/>
  </r>
  <r>
    <x v="797"/>
    <x v="4"/>
    <n v="3"/>
    <x v="58"/>
  </r>
  <r>
    <x v="797"/>
    <x v="5"/>
    <n v="2"/>
    <x v="58"/>
  </r>
  <r>
    <x v="797"/>
    <x v="6"/>
    <n v="1"/>
    <x v="58"/>
  </r>
  <r>
    <x v="797"/>
    <x v="7"/>
    <n v="2"/>
    <x v="58"/>
  </r>
  <r>
    <x v="797"/>
    <x v="8"/>
    <n v="1"/>
    <x v="58"/>
  </r>
  <r>
    <x v="797"/>
    <x v="9"/>
    <n v="1"/>
    <x v="58"/>
  </r>
  <r>
    <x v="797"/>
    <x v="10"/>
    <m/>
    <x v="58"/>
  </r>
  <r>
    <x v="797"/>
    <x v="11"/>
    <m/>
    <x v="58"/>
  </r>
  <r>
    <x v="797"/>
    <x v="12"/>
    <m/>
    <x v="58"/>
  </r>
  <r>
    <x v="797"/>
    <x v="13"/>
    <m/>
    <x v="58"/>
  </r>
  <r>
    <x v="797"/>
    <x v="14"/>
    <n v="75"/>
    <x v="58"/>
  </r>
  <r>
    <x v="797"/>
    <x v="15"/>
    <n v="75"/>
    <x v="58"/>
  </r>
  <r>
    <x v="797"/>
    <x v="16"/>
    <n v="75"/>
    <x v="58"/>
  </r>
  <r>
    <x v="797"/>
    <x v="17"/>
    <n v="75"/>
    <x v="58"/>
  </r>
  <r>
    <x v="797"/>
    <x v="18"/>
    <n v="1"/>
    <x v="58"/>
  </r>
  <r>
    <x v="797"/>
    <x v="19"/>
    <m/>
    <x v="58"/>
  </r>
  <r>
    <x v="726"/>
    <x v="0"/>
    <s v="Honda"/>
    <x v="58"/>
  </r>
  <r>
    <x v="726"/>
    <x v="1"/>
    <s v="Honda"/>
    <x v="58"/>
  </r>
  <r>
    <x v="726"/>
    <x v="2"/>
    <n v="0"/>
    <x v="58"/>
  </r>
  <r>
    <x v="726"/>
    <x v="3"/>
    <n v="0"/>
    <x v="58"/>
  </r>
  <r>
    <x v="726"/>
    <x v="4"/>
    <n v="1"/>
    <x v="58"/>
  </r>
  <r>
    <x v="726"/>
    <x v="5"/>
    <n v="0"/>
    <x v="58"/>
  </r>
  <r>
    <x v="726"/>
    <x v="6"/>
    <n v="0"/>
    <x v="58"/>
  </r>
  <r>
    <x v="726"/>
    <x v="7"/>
    <n v="1"/>
    <x v="58"/>
  </r>
  <r>
    <x v="726"/>
    <x v="8"/>
    <n v="1"/>
    <x v="58"/>
  </r>
  <r>
    <x v="726"/>
    <x v="9"/>
    <n v="0"/>
    <x v="58"/>
  </r>
  <r>
    <x v="726"/>
    <x v="10"/>
    <m/>
    <x v="58"/>
  </r>
  <r>
    <x v="726"/>
    <x v="11"/>
    <m/>
    <x v="58"/>
  </r>
  <r>
    <x v="726"/>
    <x v="12"/>
    <m/>
    <x v="58"/>
  </r>
  <r>
    <x v="726"/>
    <x v="13"/>
    <m/>
    <x v="58"/>
  </r>
  <r>
    <x v="726"/>
    <x v="14"/>
    <n v="11"/>
    <x v="58"/>
  </r>
  <r>
    <x v="726"/>
    <x v="15"/>
    <n v="11"/>
    <x v="58"/>
  </r>
  <r>
    <x v="726"/>
    <x v="16"/>
    <n v="11"/>
    <x v="58"/>
  </r>
  <r>
    <x v="726"/>
    <x v="17"/>
    <n v="11"/>
    <x v="58"/>
  </r>
  <r>
    <x v="726"/>
    <x v="18"/>
    <m/>
    <x v="58"/>
  </r>
  <r>
    <x v="726"/>
    <x v="19"/>
    <m/>
    <x v="58"/>
  </r>
  <r>
    <x v="806"/>
    <x v="0"/>
    <s v="Toro Rosso"/>
    <x v="58"/>
  </r>
  <r>
    <x v="806"/>
    <x v="1"/>
    <s v="Ferrari"/>
    <x v="58"/>
  </r>
  <r>
    <x v="806"/>
    <x v="2"/>
    <n v="1"/>
    <x v="58"/>
  </r>
  <r>
    <x v="806"/>
    <x v="3"/>
    <n v="0"/>
    <x v="58"/>
  </r>
  <r>
    <x v="806"/>
    <x v="4"/>
    <n v="0"/>
    <x v="58"/>
  </r>
  <r>
    <x v="806"/>
    <x v="5"/>
    <n v="1"/>
    <x v="58"/>
  </r>
  <r>
    <x v="806"/>
    <x v="6"/>
    <n v="3"/>
    <x v="58"/>
  </r>
  <r>
    <x v="806"/>
    <x v="7"/>
    <n v="2"/>
    <x v="58"/>
  </r>
  <r>
    <x v="806"/>
    <x v="8"/>
    <n v="0"/>
    <x v="58"/>
  </r>
  <r>
    <x v="806"/>
    <x v="9"/>
    <n v="2"/>
    <x v="58"/>
  </r>
  <r>
    <x v="806"/>
    <x v="10"/>
    <m/>
    <x v="58"/>
  </r>
  <r>
    <x v="806"/>
    <x v="11"/>
    <m/>
    <x v="58"/>
  </r>
  <r>
    <x v="806"/>
    <x v="12"/>
    <m/>
    <x v="58"/>
  </r>
  <r>
    <x v="806"/>
    <x v="13"/>
    <m/>
    <x v="58"/>
  </r>
  <r>
    <x v="806"/>
    <x v="14"/>
    <n v="35"/>
    <x v="58"/>
  </r>
  <r>
    <x v="806"/>
    <x v="15"/>
    <n v="35"/>
    <x v="58"/>
  </r>
  <r>
    <x v="806"/>
    <x v="16"/>
    <n v="35"/>
    <x v="58"/>
  </r>
  <r>
    <x v="806"/>
    <x v="17"/>
    <n v="35"/>
    <x v="58"/>
  </r>
  <r>
    <x v="806"/>
    <x v="18"/>
    <n v="1"/>
    <x v="58"/>
  </r>
  <r>
    <x v="806"/>
    <x v="19"/>
    <m/>
    <x v="58"/>
  </r>
  <r>
    <x v="808"/>
    <x v="0"/>
    <s v="Toro Rosso"/>
    <x v="58"/>
  </r>
  <r>
    <x v="808"/>
    <x v="1"/>
    <s v="Ferrari"/>
    <x v="58"/>
  </r>
  <r>
    <x v="808"/>
    <x v="2"/>
    <n v="0"/>
    <x v="58"/>
  </r>
  <r>
    <x v="808"/>
    <x v="3"/>
    <n v="0"/>
    <x v="58"/>
  </r>
  <r>
    <x v="808"/>
    <x v="4"/>
    <n v="0"/>
    <x v="58"/>
  </r>
  <r>
    <x v="808"/>
    <x v="5"/>
    <n v="0"/>
    <x v="58"/>
  </r>
  <r>
    <x v="808"/>
    <x v="6"/>
    <n v="0"/>
    <x v="58"/>
  </r>
  <r>
    <x v="808"/>
    <x v="7"/>
    <n v="0"/>
    <x v="58"/>
  </r>
  <r>
    <x v="808"/>
    <x v="8"/>
    <n v="2"/>
    <x v="58"/>
  </r>
  <r>
    <x v="808"/>
    <x v="9"/>
    <n v="0"/>
    <x v="58"/>
  </r>
  <r>
    <x v="808"/>
    <x v="10"/>
    <m/>
    <x v="58"/>
  </r>
  <r>
    <x v="808"/>
    <x v="11"/>
    <m/>
    <x v="58"/>
  </r>
  <r>
    <x v="808"/>
    <x v="12"/>
    <m/>
    <x v="58"/>
  </r>
  <r>
    <x v="808"/>
    <x v="13"/>
    <m/>
    <x v="58"/>
  </r>
  <r>
    <x v="808"/>
    <x v="14"/>
    <n v="4"/>
    <x v="58"/>
  </r>
  <r>
    <x v="808"/>
    <x v="15"/>
    <n v="4"/>
    <x v="58"/>
  </r>
  <r>
    <x v="808"/>
    <x v="16"/>
    <n v="4"/>
    <x v="58"/>
  </r>
  <r>
    <x v="808"/>
    <x v="17"/>
    <n v="4"/>
    <x v="58"/>
  </r>
  <r>
    <x v="808"/>
    <x v="18"/>
    <m/>
    <x v="58"/>
  </r>
  <r>
    <x v="808"/>
    <x v="19"/>
    <m/>
    <x v="58"/>
  </r>
  <r>
    <x v="777"/>
    <x v="0"/>
    <s v="Super Aguri"/>
    <x v="58"/>
  </r>
  <r>
    <x v="777"/>
    <x v="1"/>
    <s v="Honda"/>
    <x v="58"/>
  </r>
  <r>
    <x v="777"/>
    <x v="2"/>
    <n v="0"/>
    <x v="58"/>
  </r>
  <r>
    <x v="777"/>
    <x v="3"/>
    <n v="0"/>
    <x v="58"/>
  </r>
  <r>
    <x v="777"/>
    <x v="4"/>
    <n v="0"/>
    <x v="58"/>
  </r>
  <r>
    <x v="777"/>
    <x v="5"/>
    <n v="0"/>
    <x v="58"/>
  </r>
  <r>
    <x v="777"/>
    <x v="6"/>
    <n v="0"/>
    <x v="58"/>
  </r>
  <r>
    <x v="777"/>
    <x v="7"/>
    <n v="0"/>
    <x v="58"/>
  </r>
  <r>
    <x v="777"/>
    <x v="8"/>
    <n v="0"/>
    <x v="58"/>
  </r>
  <r>
    <x v="777"/>
    <x v="9"/>
    <n v="0"/>
    <x v="58"/>
  </r>
  <r>
    <x v="777"/>
    <x v="10"/>
    <m/>
    <x v="58"/>
  </r>
  <r>
    <x v="777"/>
    <x v="11"/>
    <m/>
    <x v="58"/>
  </r>
  <r>
    <x v="777"/>
    <x v="12"/>
    <m/>
    <x v="58"/>
  </r>
  <r>
    <x v="777"/>
    <x v="13"/>
    <m/>
    <x v="58"/>
  </r>
  <r>
    <x v="777"/>
    <x v="14"/>
    <n v="0"/>
    <x v="58"/>
  </r>
  <r>
    <x v="777"/>
    <x v="15"/>
    <n v="0"/>
    <x v="58"/>
  </r>
  <r>
    <x v="777"/>
    <x v="16"/>
    <n v="0"/>
    <x v="58"/>
  </r>
  <r>
    <x v="777"/>
    <x v="17"/>
    <n v="0"/>
    <x v="58"/>
  </r>
  <r>
    <x v="777"/>
    <x v="18"/>
    <m/>
    <x v="58"/>
  </r>
  <r>
    <x v="777"/>
    <x v="19"/>
    <m/>
    <x v="58"/>
  </r>
  <r>
    <x v="787"/>
    <x v="0"/>
    <s v="Toyota"/>
    <x v="58"/>
  </r>
  <r>
    <x v="787"/>
    <x v="1"/>
    <s v="Toyota"/>
    <x v="58"/>
  </r>
  <r>
    <x v="787"/>
    <x v="2"/>
    <n v="0"/>
    <x v="58"/>
  </r>
  <r>
    <x v="787"/>
    <x v="3"/>
    <n v="1"/>
    <x v="58"/>
  </r>
  <r>
    <x v="787"/>
    <x v="4"/>
    <n v="0"/>
    <x v="58"/>
  </r>
  <r>
    <x v="787"/>
    <x v="5"/>
    <n v="2"/>
    <x v="58"/>
  </r>
  <r>
    <x v="787"/>
    <x v="6"/>
    <n v="0"/>
    <x v="58"/>
  </r>
  <r>
    <x v="787"/>
    <x v="7"/>
    <n v="1"/>
    <x v="58"/>
  </r>
  <r>
    <x v="787"/>
    <x v="8"/>
    <n v="2"/>
    <x v="58"/>
  </r>
  <r>
    <x v="787"/>
    <x v="9"/>
    <n v="0"/>
    <x v="58"/>
  </r>
  <r>
    <x v="787"/>
    <x v="10"/>
    <m/>
    <x v="58"/>
  </r>
  <r>
    <x v="787"/>
    <x v="11"/>
    <m/>
    <x v="58"/>
  </r>
  <r>
    <x v="787"/>
    <x v="12"/>
    <m/>
    <x v="58"/>
  </r>
  <r>
    <x v="787"/>
    <x v="13"/>
    <m/>
    <x v="58"/>
  </r>
  <r>
    <x v="787"/>
    <x v="14"/>
    <n v="25"/>
    <x v="58"/>
  </r>
  <r>
    <x v="787"/>
    <x v="15"/>
    <n v="25"/>
    <x v="58"/>
  </r>
  <r>
    <x v="787"/>
    <x v="16"/>
    <n v="25"/>
    <x v="58"/>
  </r>
  <r>
    <x v="787"/>
    <x v="17"/>
    <n v="25"/>
    <x v="58"/>
  </r>
  <r>
    <x v="787"/>
    <x v="18"/>
    <m/>
    <x v="58"/>
  </r>
  <r>
    <x v="787"/>
    <x v="19"/>
    <m/>
    <x v="58"/>
  </r>
  <r>
    <x v="801"/>
    <x v="0"/>
    <s v="Force India"/>
    <x v="59"/>
  </r>
  <r>
    <x v="801"/>
    <x v="1"/>
    <s v="Mercedes"/>
    <x v="59"/>
  </r>
  <r>
    <x v="801"/>
    <x v="2"/>
    <n v="0"/>
    <x v="59"/>
  </r>
  <r>
    <x v="801"/>
    <x v="3"/>
    <n v="0"/>
    <x v="59"/>
  </r>
  <r>
    <x v="801"/>
    <x v="4"/>
    <n v="0"/>
    <x v="59"/>
  </r>
  <r>
    <x v="801"/>
    <x v="5"/>
    <n v="1"/>
    <x v="59"/>
  </r>
  <r>
    <x v="801"/>
    <x v="6"/>
    <n v="0"/>
    <x v="59"/>
  </r>
  <r>
    <x v="801"/>
    <x v="7"/>
    <n v="0"/>
    <x v="59"/>
  </r>
  <r>
    <x v="801"/>
    <x v="8"/>
    <n v="0"/>
    <x v="59"/>
  </r>
  <r>
    <x v="801"/>
    <x v="9"/>
    <n v="0"/>
    <x v="59"/>
  </r>
  <r>
    <x v="801"/>
    <x v="10"/>
    <m/>
    <x v="59"/>
  </r>
  <r>
    <x v="801"/>
    <x v="11"/>
    <m/>
    <x v="59"/>
  </r>
  <r>
    <x v="801"/>
    <x v="12"/>
    <m/>
    <x v="59"/>
  </r>
  <r>
    <x v="801"/>
    <x v="13"/>
    <m/>
    <x v="59"/>
  </r>
  <r>
    <x v="801"/>
    <x v="14"/>
    <n v="5"/>
    <x v="59"/>
  </r>
  <r>
    <x v="801"/>
    <x v="15"/>
    <n v="5"/>
    <x v="59"/>
  </r>
  <r>
    <x v="801"/>
    <x v="16"/>
    <n v="5"/>
    <x v="59"/>
  </r>
  <r>
    <x v="801"/>
    <x v="17"/>
    <n v="5"/>
    <x v="59"/>
  </r>
  <r>
    <x v="801"/>
    <x v="18"/>
    <m/>
    <x v="59"/>
  </r>
  <r>
    <x v="801"/>
    <x v="19"/>
    <n v="1"/>
    <x v="59"/>
  </r>
  <r>
    <x v="775"/>
    <x v="0"/>
    <s v="Ferrari"/>
    <x v="59"/>
  </r>
  <r>
    <x v="775"/>
    <x v="1"/>
    <s v="Ferrari"/>
    <x v="59"/>
  </r>
  <r>
    <x v="775"/>
    <x v="2"/>
    <n v="0"/>
    <x v="59"/>
  </r>
  <r>
    <x v="775"/>
    <x v="3"/>
    <n v="0"/>
    <x v="59"/>
  </r>
  <r>
    <x v="775"/>
    <x v="4"/>
    <n v="1"/>
    <x v="59"/>
  </r>
  <r>
    <x v="775"/>
    <x v="5"/>
    <n v="2"/>
    <x v="59"/>
  </r>
  <r>
    <x v="775"/>
    <x v="6"/>
    <n v="0"/>
    <x v="59"/>
  </r>
  <r>
    <x v="775"/>
    <x v="7"/>
    <n v="2"/>
    <x v="59"/>
  </r>
  <r>
    <x v="775"/>
    <x v="8"/>
    <n v="0"/>
    <x v="59"/>
  </r>
  <r>
    <x v="775"/>
    <x v="9"/>
    <n v="0"/>
    <x v="59"/>
  </r>
  <r>
    <x v="775"/>
    <x v="10"/>
    <m/>
    <x v="59"/>
  </r>
  <r>
    <x v="775"/>
    <x v="11"/>
    <m/>
    <x v="59"/>
  </r>
  <r>
    <x v="775"/>
    <x v="12"/>
    <m/>
    <x v="59"/>
  </r>
  <r>
    <x v="775"/>
    <x v="13"/>
    <m/>
    <x v="59"/>
  </r>
  <r>
    <x v="775"/>
    <x v="14"/>
    <n v="22"/>
    <x v="59"/>
  </r>
  <r>
    <x v="775"/>
    <x v="15"/>
    <n v="22"/>
    <x v="59"/>
  </r>
  <r>
    <x v="775"/>
    <x v="16"/>
    <n v="22"/>
    <x v="59"/>
  </r>
  <r>
    <x v="775"/>
    <x v="17"/>
    <n v="22"/>
    <x v="59"/>
  </r>
  <r>
    <x v="775"/>
    <x v="18"/>
    <m/>
    <x v="59"/>
  </r>
  <r>
    <x v="775"/>
    <x v="19"/>
    <n v="1"/>
    <x v="59"/>
  </r>
  <r>
    <x v="769"/>
    <x v="0"/>
    <s v="Renault"/>
    <x v="59"/>
  </r>
  <r>
    <x v="769"/>
    <x v="1"/>
    <s v="Renault"/>
    <x v="59"/>
  </r>
  <r>
    <x v="769"/>
    <x v="2"/>
    <n v="0"/>
    <x v="59"/>
  </r>
  <r>
    <x v="769"/>
    <x v="3"/>
    <n v="0"/>
    <x v="59"/>
  </r>
  <r>
    <x v="769"/>
    <x v="4"/>
    <n v="1"/>
    <x v="59"/>
  </r>
  <r>
    <x v="769"/>
    <x v="5"/>
    <n v="0"/>
    <x v="59"/>
  </r>
  <r>
    <x v="769"/>
    <x v="6"/>
    <n v="3"/>
    <x v="59"/>
  </r>
  <r>
    <x v="769"/>
    <x v="7"/>
    <n v="1"/>
    <x v="59"/>
  </r>
  <r>
    <x v="769"/>
    <x v="8"/>
    <n v="2"/>
    <x v="59"/>
  </r>
  <r>
    <x v="769"/>
    <x v="9"/>
    <n v="1"/>
    <x v="59"/>
  </r>
  <r>
    <x v="769"/>
    <x v="10"/>
    <m/>
    <x v="59"/>
  </r>
  <r>
    <x v="769"/>
    <x v="11"/>
    <m/>
    <x v="59"/>
  </r>
  <r>
    <x v="769"/>
    <x v="12"/>
    <m/>
    <x v="59"/>
  </r>
  <r>
    <x v="769"/>
    <x v="13"/>
    <m/>
    <x v="59"/>
  </r>
  <r>
    <x v="769"/>
    <x v="14"/>
    <n v="26"/>
    <x v="59"/>
  </r>
  <r>
    <x v="769"/>
    <x v="15"/>
    <n v="26"/>
    <x v="59"/>
  </r>
  <r>
    <x v="769"/>
    <x v="16"/>
    <n v="26"/>
    <x v="59"/>
  </r>
  <r>
    <x v="769"/>
    <x v="17"/>
    <n v="26"/>
    <x v="59"/>
  </r>
  <r>
    <x v="769"/>
    <x v="18"/>
    <n v="1"/>
    <x v="59"/>
  </r>
  <r>
    <x v="769"/>
    <x v="19"/>
    <n v="2"/>
    <x v="59"/>
  </r>
  <r>
    <x v="748"/>
    <x v="0"/>
    <s v="Force India"/>
    <x v="59"/>
  </r>
  <r>
    <x v="748"/>
    <x v="1"/>
    <s v="Mercedes"/>
    <x v="59"/>
  </r>
  <r>
    <x v="748"/>
    <x v="2"/>
    <n v="0"/>
    <x v="59"/>
  </r>
  <r>
    <x v="748"/>
    <x v="3"/>
    <n v="1"/>
    <x v="59"/>
  </r>
  <r>
    <x v="748"/>
    <x v="4"/>
    <n v="0"/>
    <x v="59"/>
  </r>
  <r>
    <x v="748"/>
    <x v="5"/>
    <n v="0"/>
    <x v="59"/>
  </r>
  <r>
    <x v="748"/>
    <x v="6"/>
    <n v="0"/>
    <x v="59"/>
  </r>
  <r>
    <x v="748"/>
    <x v="7"/>
    <n v="0"/>
    <x v="59"/>
  </r>
  <r>
    <x v="748"/>
    <x v="8"/>
    <n v="0"/>
    <x v="59"/>
  </r>
  <r>
    <x v="748"/>
    <x v="9"/>
    <n v="0"/>
    <x v="59"/>
  </r>
  <r>
    <x v="748"/>
    <x v="10"/>
    <m/>
    <x v="59"/>
  </r>
  <r>
    <x v="748"/>
    <x v="11"/>
    <m/>
    <x v="59"/>
  </r>
  <r>
    <x v="748"/>
    <x v="12"/>
    <m/>
    <x v="59"/>
  </r>
  <r>
    <x v="748"/>
    <x v="13"/>
    <m/>
    <x v="59"/>
  </r>
  <r>
    <x v="748"/>
    <x v="14"/>
    <n v="8"/>
    <x v="59"/>
  </r>
  <r>
    <x v="748"/>
    <x v="15"/>
    <n v="8"/>
    <x v="59"/>
  </r>
  <r>
    <x v="748"/>
    <x v="16"/>
    <n v="8"/>
    <x v="59"/>
  </r>
  <r>
    <x v="748"/>
    <x v="17"/>
    <n v="8"/>
    <x v="59"/>
  </r>
  <r>
    <x v="748"/>
    <x v="18"/>
    <n v="1"/>
    <x v="59"/>
  </r>
  <r>
    <x v="748"/>
    <x v="19"/>
    <m/>
    <x v="59"/>
  </r>
  <r>
    <x v="802"/>
    <x v="0"/>
    <s v="Mclaren"/>
    <x v="59"/>
  </r>
  <r>
    <x v="802"/>
    <x v="1"/>
    <s v="Mercedes"/>
    <x v="59"/>
  </r>
  <r>
    <x v="802"/>
    <x v="2"/>
    <n v="0"/>
    <x v="59"/>
  </r>
  <r>
    <x v="802"/>
    <x v="3"/>
    <n v="0"/>
    <x v="59"/>
  </r>
  <r>
    <x v="802"/>
    <x v="4"/>
    <n v="0"/>
    <x v="59"/>
  </r>
  <r>
    <x v="802"/>
    <x v="5"/>
    <n v="1"/>
    <x v="59"/>
  </r>
  <r>
    <x v="802"/>
    <x v="6"/>
    <n v="2"/>
    <x v="59"/>
  </r>
  <r>
    <x v="802"/>
    <x v="7"/>
    <n v="2"/>
    <x v="59"/>
  </r>
  <r>
    <x v="802"/>
    <x v="8"/>
    <n v="1"/>
    <x v="59"/>
  </r>
  <r>
    <x v="802"/>
    <x v="9"/>
    <n v="1"/>
    <x v="59"/>
  </r>
  <r>
    <x v="802"/>
    <x v="10"/>
    <m/>
    <x v="59"/>
  </r>
  <r>
    <x v="802"/>
    <x v="11"/>
    <m/>
    <x v="59"/>
  </r>
  <r>
    <x v="802"/>
    <x v="12"/>
    <m/>
    <x v="59"/>
  </r>
  <r>
    <x v="802"/>
    <x v="13"/>
    <m/>
    <x v="59"/>
  </r>
  <r>
    <x v="802"/>
    <x v="14"/>
    <n v="22"/>
    <x v="59"/>
  </r>
  <r>
    <x v="802"/>
    <x v="15"/>
    <n v="22"/>
    <x v="59"/>
  </r>
  <r>
    <x v="802"/>
    <x v="16"/>
    <n v="22"/>
    <x v="59"/>
  </r>
  <r>
    <x v="802"/>
    <x v="17"/>
    <n v="22"/>
    <x v="59"/>
  </r>
  <r>
    <x v="802"/>
    <x v="18"/>
    <m/>
    <x v="59"/>
  </r>
  <r>
    <x v="802"/>
    <x v="19"/>
    <m/>
    <x v="59"/>
  </r>
  <r>
    <x v="809"/>
    <x v="0"/>
    <s v="Toro Rosso"/>
    <x v="59"/>
  </r>
  <r>
    <x v="809"/>
    <x v="1"/>
    <s v="Ferrari"/>
    <x v="59"/>
  </r>
  <r>
    <x v="809"/>
    <x v="2"/>
    <n v="0"/>
    <x v="59"/>
  </r>
  <r>
    <x v="809"/>
    <x v="3"/>
    <n v="0"/>
    <x v="59"/>
  </r>
  <r>
    <x v="809"/>
    <x v="4"/>
    <n v="0"/>
    <x v="59"/>
  </r>
  <r>
    <x v="809"/>
    <x v="5"/>
    <n v="0"/>
    <x v="59"/>
  </r>
  <r>
    <x v="809"/>
    <x v="6"/>
    <n v="0"/>
    <x v="59"/>
  </r>
  <r>
    <x v="809"/>
    <x v="7"/>
    <n v="0"/>
    <x v="59"/>
  </r>
  <r>
    <x v="809"/>
    <x v="8"/>
    <n v="0"/>
    <x v="59"/>
  </r>
  <r>
    <x v="809"/>
    <x v="9"/>
    <n v="0"/>
    <x v="59"/>
  </r>
  <r>
    <x v="809"/>
    <x v="10"/>
    <m/>
    <x v="59"/>
  </r>
  <r>
    <x v="809"/>
    <x v="11"/>
    <m/>
    <x v="59"/>
  </r>
  <r>
    <x v="809"/>
    <x v="12"/>
    <m/>
    <x v="59"/>
  </r>
  <r>
    <x v="809"/>
    <x v="13"/>
    <m/>
    <x v="59"/>
  </r>
  <r>
    <x v="809"/>
    <x v="14"/>
    <n v="0"/>
    <x v="59"/>
  </r>
  <r>
    <x v="809"/>
    <x v="15"/>
    <n v="0"/>
    <x v="59"/>
  </r>
  <r>
    <x v="809"/>
    <x v="16"/>
    <n v="0"/>
    <x v="59"/>
  </r>
  <r>
    <x v="809"/>
    <x v="17"/>
    <n v="0"/>
    <x v="59"/>
  </r>
  <r>
    <x v="809"/>
    <x v="18"/>
    <m/>
    <x v="59"/>
  </r>
  <r>
    <x v="809"/>
    <x v="19"/>
    <m/>
    <x v="59"/>
  </r>
  <r>
    <x v="752"/>
    <x v="0"/>
    <s v="Toyota"/>
    <x v="59"/>
  </r>
  <r>
    <x v="752"/>
    <x v="1"/>
    <s v="Toyota"/>
    <x v="59"/>
  </r>
  <r>
    <x v="752"/>
    <x v="2"/>
    <n v="0"/>
    <x v="59"/>
  </r>
  <r>
    <x v="752"/>
    <x v="3"/>
    <n v="1"/>
    <x v="59"/>
  </r>
  <r>
    <x v="752"/>
    <x v="4"/>
    <n v="2"/>
    <x v="59"/>
  </r>
  <r>
    <x v="752"/>
    <x v="5"/>
    <n v="2"/>
    <x v="59"/>
  </r>
  <r>
    <x v="752"/>
    <x v="6"/>
    <n v="0"/>
    <x v="59"/>
  </r>
  <r>
    <x v="752"/>
    <x v="7"/>
    <n v="0"/>
    <x v="59"/>
  </r>
  <r>
    <x v="752"/>
    <x v="8"/>
    <n v="2"/>
    <x v="59"/>
  </r>
  <r>
    <x v="752"/>
    <x v="9"/>
    <n v="1"/>
    <x v="59"/>
  </r>
  <r>
    <x v="752"/>
    <x v="10"/>
    <m/>
    <x v="59"/>
  </r>
  <r>
    <x v="752"/>
    <x v="11"/>
    <m/>
    <x v="59"/>
  </r>
  <r>
    <x v="752"/>
    <x v="12"/>
    <m/>
    <x v="59"/>
  </r>
  <r>
    <x v="752"/>
    <x v="13"/>
    <m/>
    <x v="59"/>
  </r>
  <r>
    <x v="752"/>
    <x v="14"/>
    <n v="32.5"/>
    <x v="59"/>
  </r>
  <r>
    <x v="752"/>
    <x v="15"/>
    <n v="32.5"/>
    <x v="59"/>
  </r>
  <r>
    <x v="752"/>
    <x v="16"/>
    <n v="32.5"/>
    <x v="59"/>
  </r>
  <r>
    <x v="752"/>
    <x v="17"/>
    <n v="32.5"/>
    <x v="59"/>
  </r>
  <r>
    <x v="752"/>
    <x v="18"/>
    <n v="1"/>
    <x v="59"/>
  </r>
  <r>
    <x v="752"/>
    <x v="19"/>
    <n v="1"/>
    <x v="59"/>
  </r>
  <r>
    <x v="764"/>
    <x v="0"/>
    <s v="Brawn"/>
    <x v="59"/>
  </r>
  <r>
    <x v="764"/>
    <x v="1"/>
    <s v="Mercedes"/>
    <x v="59"/>
  </r>
  <r>
    <x v="764"/>
    <x v="2"/>
    <n v="6"/>
    <x v="59"/>
  </r>
  <r>
    <x v="764"/>
    <x v="3"/>
    <n v="1"/>
    <x v="59"/>
  </r>
  <r>
    <x v="764"/>
    <x v="4"/>
    <n v="2"/>
    <x v="59"/>
  </r>
  <r>
    <x v="764"/>
    <x v="5"/>
    <n v="0"/>
    <x v="59"/>
  </r>
  <r>
    <x v="764"/>
    <x v="6"/>
    <n v="3"/>
    <x v="59"/>
  </r>
  <r>
    <x v="764"/>
    <x v="7"/>
    <n v="1"/>
    <x v="59"/>
  </r>
  <r>
    <x v="764"/>
    <x v="8"/>
    <n v="2"/>
    <x v="59"/>
  </r>
  <r>
    <x v="764"/>
    <x v="9"/>
    <n v="1"/>
    <x v="59"/>
  </r>
  <r>
    <x v="764"/>
    <x v="10"/>
    <m/>
    <x v="59"/>
  </r>
  <r>
    <x v="764"/>
    <x v="11"/>
    <m/>
    <x v="59"/>
  </r>
  <r>
    <x v="764"/>
    <x v="12"/>
    <n v="1"/>
    <x v="59"/>
  </r>
  <r>
    <x v="764"/>
    <x v="13"/>
    <n v="1"/>
    <x v="59"/>
  </r>
  <r>
    <x v="764"/>
    <x v="14"/>
    <n v="95"/>
    <x v="59"/>
  </r>
  <r>
    <x v="764"/>
    <x v="15"/>
    <n v="95"/>
    <x v="59"/>
  </r>
  <r>
    <x v="764"/>
    <x v="16"/>
    <n v="95"/>
    <x v="59"/>
  </r>
  <r>
    <x v="764"/>
    <x v="17"/>
    <n v="95"/>
    <x v="59"/>
  </r>
  <r>
    <x v="764"/>
    <x v="18"/>
    <n v="4"/>
    <x v="59"/>
  </r>
  <r>
    <x v="764"/>
    <x v="19"/>
    <n v="2"/>
    <x v="59"/>
  </r>
  <r>
    <x v="810"/>
    <x v="0"/>
    <s v="Toyota"/>
    <x v="59"/>
  </r>
  <r>
    <x v="810"/>
    <x v="1"/>
    <s v="Toyota"/>
    <x v="59"/>
  </r>
  <r>
    <x v="810"/>
    <x v="2"/>
    <n v="0"/>
    <x v="59"/>
  </r>
  <r>
    <x v="810"/>
    <x v="3"/>
    <n v="0"/>
    <x v="59"/>
  </r>
  <r>
    <x v="810"/>
    <x v="4"/>
    <n v="0"/>
    <x v="59"/>
  </r>
  <r>
    <x v="810"/>
    <x v="5"/>
    <n v="0"/>
    <x v="59"/>
  </r>
  <r>
    <x v="810"/>
    <x v="6"/>
    <n v="0"/>
    <x v="59"/>
  </r>
  <r>
    <x v="810"/>
    <x v="7"/>
    <n v="1"/>
    <x v="59"/>
  </r>
  <r>
    <x v="810"/>
    <x v="8"/>
    <n v="0"/>
    <x v="59"/>
  </r>
  <r>
    <x v="810"/>
    <x v="9"/>
    <n v="0"/>
    <x v="59"/>
  </r>
  <r>
    <x v="810"/>
    <x v="10"/>
    <m/>
    <x v="59"/>
  </r>
  <r>
    <x v="810"/>
    <x v="11"/>
    <m/>
    <x v="59"/>
  </r>
  <r>
    <x v="810"/>
    <x v="12"/>
    <m/>
    <x v="59"/>
  </r>
  <r>
    <x v="810"/>
    <x v="13"/>
    <m/>
    <x v="59"/>
  </r>
  <r>
    <x v="810"/>
    <x v="14"/>
    <n v="3"/>
    <x v="59"/>
  </r>
  <r>
    <x v="810"/>
    <x v="15"/>
    <n v="3"/>
    <x v="59"/>
  </r>
  <r>
    <x v="810"/>
    <x v="16"/>
    <n v="3"/>
    <x v="59"/>
  </r>
  <r>
    <x v="810"/>
    <x v="17"/>
    <n v="3"/>
    <x v="59"/>
  </r>
  <r>
    <x v="810"/>
    <x v="18"/>
    <m/>
    <x v="59"/>
  </r>
  <r>
    <x v="810"/>
    <x v="19"/>
    <m/>
    <x v="59"/>
  </r>
  <r>
    <x v="803"/>
    <x v="0"/>
    <s v="Williams"/>
    <x v="59"/>
  </r>
  <r>
    <x v="803"/>
    <x v="1"/>
    <s v="Toyota"/>
    <x v="59"/>
  </r>
  <r>
    <x v="803"/>
    <x v="2"/>
    <n v="0"/>
    <x v="59"/>
  </r>
  <r>
    <x v="803"/>
    <x v="3"/>
    <n v="0"/>
    <x v="59"/>
  </r>
  <r>
    <x v="803"/>
    <x v="4"/>
    <n v="0"/>
    <x v="59"/>
  </r>
  <r>
    <x v="803"/>
    <x v="5"/>
    <n v="0"/>
    <x v="59"/>
  </r>
  <r>
    <x v="803"/>
    <x v="6"/>
    <n v="0"/>
    <x v="59"/>
  </r>
  <r>
    <x v="803"/>
    <x v="7"/>
    <n v="0"/>
    <x v="59"/>
  </r>
  <r>
    <x v="803"/>
    <x v="8"/>
    <n v="0"/>
    <x v="59"/>
  </r>
  <r>
    <x v="803"/>
    <x v="9"/>
    <n v="0"/>
    <x v="59"/>
  </r>
  <r>
    <x v="803"/>
    <x v="10"/>
    <m/>
    <x v="59"/>
  </r>
  <r>
    <x v="803"/>
    <x v="11"/>
    <m/>
    <x v="59"/>
  </r>
  <r>
    <x v="803"/>
    <x v="12"/>
    <m/>
    <x v="59"/>
  </r>
  <r>
    <x v="803"/>
    <x v="13"/>
    <m/>
    <x v="59"/>
  </r>
  <r>
    <x v="803"/>
    <x v="14"/>
    <n v="0"/>
    <x v="59"/>
  </r>
  <r>
    <x v="803"/>
    <x v="15"/>
    <n v="0"/>
    <x v="59"/>
  </r>
  <r>
    <x v="803"/>
    <x v="16"/>
    <n v="0"/>
    <x v="59"/>
  </r>
  <r>
    <x v="803"/>
    <x v="17"/>
    <n v="0"/>
    <x v="59"/>
  </r>
  <r>
    <x v="803"/>
    <x v="18"/>
    <m/>
    <x v="59"/>
  </r>
  <r>
    <x v="803"/>
    <x v="19"/>
    <m/>
    <x v="59"/>
  </r>
  <r>
    <x v="771"/>
    <x v="0"/>
    <s v="Ferrari"/>
    <x v="59"/>
  </r>
  <r>
    <x v="771"/>
    <x v="1"/>
    <s v="Ferrari"/>
    <x v="59"/>
  </r>
  <r>
    <x v="771"/>
    <x v="2"/>
    <n v="1"/>
    <x v="59"/>
  </r>
  <r>
    <x v="771"/>
    <x v="3"/>
    <n v="1"/>
    <x v="59"/>
  </r>
  <r>
    <x v="771"/>
    <x v="4"/>
    <n v="3"/>
    <x v="59"/>
  </r>
  <r>
    <x v="771"/>
    <x v="5"/>
    <n v="1"/>
    <x v="59"/>
  </r>
  <r>
    <x v="771"/>
    <x v="6"/>
    <n v="0"/>
    <x v="59"/>
  </r>
  <r>
    <x v="771"/>
    <x v="7"/>
    <n v="2"/>
    <x v="59"/>
  </r>
  <r>
    <x v="771"/>
    <x v="8"/>
    <n v="0"/>
    <x v="59"/>
  </r>
  <r>
    <x v="771"/>
    <x v="9"/>
    <n v="1"/>
    <x v="59"/>
  </r>
  <r>
    <x v="771"/>
    <x v="10"/>
    <m/>
    <x v="59"/>
  </r>
  <r>
    <x v="771"/>
    <x v="11"/>
    <m/>
    <x v="59"/>
  </r>
  <r>
    <x v="771"/>
    <x v="12"/>
    <m/>
    <x v="59"/>
  </r>
  <r>
    <x v="771"/>
    <x v="13"/>
    <m/>
    <x v="59"/>
  </r>
  <r>
    <x v="771"/>
    <x v="14"/>
    <n v="48"/>
    <x v="59"/>
  </r>
  <r>
    <x v="771"/>
    <x v="15"/>
    <n v="48"/>
    <x v="59"/>
  </r>
  <r>
    <x v="771"/>
    <x v="16"/>
    <n v="48"/>
    <x v="59"/>
  </r>
  <r>
    <x v="771"/>
    <x v="17"/>
    <n v="48"/>
    <x v="59"/>
  </r>
  <r>
    <x v="771"/>
    <x v="18"/>
    <m/>
    <x v="59"/>
  </r>
  <r>
    <x v="771"/>
    <x v="19"/>
    <m/>
    <x v="59"/>
  </r>
  <r>
    <x v="804"/>
    <x v="0"/>
    <s v="Mclaren"/>
    <x v="59"/>
  </r>
  <r>
    <x v="804"/>
    <x v="1"/>
    <s v="Mercedes"/>
    <x v="59"/>
  </r>
  <r>
    <x v="804"/>
    <x v="2"/>
    <n v="2"/>
    <x v="59"/>
  </r>
  <r>
    <x v="804"/>
    <x v="3"/>
    <n v="1"/>
    <x v="59"/>
  </r>
  <r>
    <x v="804"/>
    <x v="4"/>
    <n v="2"/>
    <x v="59"/>
  </r>
  <r>
    <x v="804"/>
    <x v="5"/>
    <n v="1"/>
    <x v="59"/>
  </r>
  <r>
    <x v="804"/>
    <x v="6"/>
    <n v="0"/>
    <x v="59"/>
  </r>
  <r>
    <x v="804"/>
    <x v="7"/>
    <n v="1"/>
    <x v="59"/>
  </r>
  <r>
    <x v="804"/>
    <x v="8"/>
    <n v="1"/>
    <x v="59"/>
  </r>
  <r>
    <x v="804"/>
    <x v="9"/>
    <n v="0"/>
    <x v="59"/>
  </r>
  <r>
    <x v="804"/>
    <x v="10"/>
    <m/>
    <x v="59"/>
  </r>
  <r>
    <x v="804"/>
    <x v="11"/>
    <m/>
    <x v="59"/>
  </r>
  <r>
    <x v="804"/>
    <x v="12"/>
    <m/>
    <x v="59"/>
  </r>
  <r>
    <x v="804"/>
    <x v="13"/>
    <m/>
    <x v="59"/>
  </r>
  <r>
    <x v="804"/>
    <x v="14"/>
    <n v="49"/>
    <x v="59"/>
  </r>
  <r>
    <x v="804"/>
    <x v="15"/>
    <n v="49"/>
    <x v="59"/>
  </r>
  <r>
    <x v="804"/>
    <x v="16"/>
    <n v="49"/>
    <x v="59"/>
  </r>
  <r>
    <x v="804"/>
    <x v="17"/>
    <n v="49"/>
    <x v="59"/>
  </r>
  <r>
    <x v="804"/>
    <x v="18"/>
    <n v="4"/>
    <x v="59"/>
  </r>
  <r>
    <x v="804"/>
    <x v="19"/>
    <m/>
    <x v="59"/>
  </r>
  <r>
    <x v="722"/>
    <x v="0"/>
    <s v="Ferrari"/>
    <x v="59"/>
  </r>
  <r>
    <x v="722"/>
    <x v="1"/>
    <s v="Ferrari"/>
    <x v="59"/>
  </r>
  <r>
    <x v="722"/>
    <x v="2"/>
    <n v="0"/>
    <x v="59"/>
  </r>
  <r>
    <x v="722"/>
    <x v="3"/>
    <n v="0"/>
    <x v="59"/>
  </r>
  <r>
    <x v="722"/>
    <x v="4"/>
    <n v="0"/>
    <x v="59"/>
  </r>
  <r>
    <x v="722"/>
    <x v="5"/>
    <n v="0"/>
    <x v="59"/>
  </r>
  <r>
    <x v="722"/>
    <x v="6"/>
    <n v="0"/>
    <x v="59"/>
  </r>
  <r>
    <x v="722"/>
    <x v="7"/>
    <n v="0"/>
    <x v="59"/>
  </r>
  <r>
    <x v="722"/>
    <x v="8"/>
    <n v="0"/>
    <x v="59"/>
  </r>
  <r>
    <x v="722"/>
    <x v="9"/>
    <n v="0"/>
    <x v="59"/>
  </r>
  <r>
    <x v="722"/>
    <x v="10"/>
    <m/>
    <x v="59"/>
  </r>
  <r>
    <x v="722"/>
    <x v="11"/>
    <m/>
    <x v="59"/>
  </r>
  <r>
    <x v="722"/>
    <x v="12"/>
    <m/>
    <x v="59"/>
  </r>
  <r>
    <x v="722"/>
    <x v="13"/>
    <m/>
    <x v="59"/>
  </r>
  <r>
    <x v="722"/>
    <x v="14"/>
    <n v="0"/>
    <x v="59"/>
  </r>
  <r>
    <x v="722"/>
    <x v="15"/>
    <n v="0"/>
    <x v="59"/>
  </r>
  <r>
    <x v="722"/>
    <x v="16"/>
    <n v="0"/>
    <x v="59"/>
  </r>
  <r>
    <x v="722"/>
    <x v="17"/>
    <n v="0"/>
    <x v="59"/>
  </r>
  <r>
    <x v="722"/>
    <x v="18"/>
    <m/>
    <x v="59"/>
  </r>
  <r>
    <x v="722"/>
    <x v="19"/>
    <m/>
    <x v="59"/>
  </r>
  <r>
    <x v="776"/>
    <x v="0"/>
    <s v="Red Bull"/>
    <x v="59"/>
  </r>
  <r>
    <x v="776"/>
    <x v="1"/>
    <s v="Renault"/>
    <x v="59"/>
  </r>
  <r>
    <x v="776"/>
    <x v="2"/>
    <n v="2"/>
    <x v="59"/>
  </r>
  <r>
    <x v="776"/>
    <x v="3"/>
    <n v="4"/>
    <x v="59"/>
  </r>
  <r>
    <x v="776"/>
    <x v="4"/>
    <n v="2"/>
    <x v="59"/>
  </r>
  <r>
    <x v="776"/>
    <x v="5"/>
    <n v="0"/>
    <x v="59"/>
  </r>
  <r>
    <x v="776"/>
    <x v="6"/>
    <n v="1"/>
    <x v="59"/>
  </r>
  <r>
    <x v="776"/>
    <x v="7"/>
    <n v="1"/>
    <x v="59"/>
  </r>
  <r>
    <x v="776"/>
    <x v="8"/>
    <n v="0"/>
    <x v="59"/>
  </r>
  <r>
    <x v="776"/>
    <x v="9"/>
    <n v="0"/>
    <x v="59"/>
  </r>
  <r>
    <x v="776"/>
    <x v="10"/>
    <m/>
    <x v="59"/>
  </r>
  <r>
    <x v="776"/>
    <x v="11"/>
    <m/>
    <x v="59"/>
  </r>
  <r>
    <x v="776"/>
    <x v="12"/>
    <m/>
    <x v="59"/>
  </r>
  <r>
    <x v="776"/>
    <x v="13"/>
    <m/>
    <x v="59"/>
  </r>
  <r>
    <x v="776"/>
    <x v="14"/>
    <n v="69.5"/>
    <x v="59"/>
  </r>
  <r>
    <x v="776"/>
    <x v="15"/>
    <n v="69.5"/>
    <x v="59"/>
  </r>
  <r>
    <x v="776"/>
    <x v="16"/>
    <n v="69.5"/>
    <x v="59"/>
  </r>
  <r>
    <x v="776"/>
    <x v="17"/>
    <n v="69.5"/>
    <x v="59"/>
  </r>
  <r>
    <x v="776"/>
    <x v="18"/>
    <n v="1"/>
    <x v="59"/>
  </r>
  <r>
    <x v="776"/>
    <x v="19"/>
    <n v="3"/>
    <x v="59"/>
  </r>
  <r>
    <x v="807"/>
    <x v="0"/>
    <s v="Renault"/>
    <x v="59"/>
  </r>
  <r>
    <x v="807"/>
    <x v="1"/>
    <s v="Renault"/>
    <x v="59"/>
  </r>
  <r>
    <x v="807"/>
    <x v="2"/>
    <n v="0"/>
    <x v="59"/>
  </r>
  <r>
    <x v="807"/>
    <x v="3"/>
    <n v="0"/>
    <x v="59"/>
  </r>
  <r>
    <x v="807"/>
    <x v="4"/>
    <n v="0"/>
    <x v="59"/>
  </r>
  <r>
    <x v="807"/>
    <x v="5"/>
    <n v="0"/>
    <x v="59"/>
  </r>
  <r>
    <x v="807"/>
    <x v="6"/>
    <n v="0"/>
    <x v="59"/>
  </r>
  <r>
    <x v="807"/>
    <x v="7"/>
    <n v="0"/>
    <x v="59"/>
  </r>
  <r>
    <x v="807"/>
    <x v="8"/>
    <n v="0"/>
    <x v="59"/>
  </r>
  <r>
    <x v="807"/>
    <x v="9"/>
    <n v="0"/>
    <x v="59"/>
  </r>
  <r>
    <x v="807"/>
    <x v="10"/>
    <m/>
    <x v="59"/>
  </r>
  <r>
    <x v="807"/>
    <x v="11"/>
    <m/>
    <x v="59"/>
  </r>
  <r>
    <x v="807"/>
    <x v="12"/>
    <m/>
    <x v="59"/>
  </r>
  <r>
    <x v="807"/>
    <x v="13"/>
    <m/>
    <x v="59"/>
  </r>
  <r>
    <x v="807"/>
    <x v="14"/>
    <n v="0"/>
    <x v="59"/>
  </r>
  <r>
    <x v="807"/>
    <x v="15"/>
    <n v="0"/>
    <x v="59"/>
  </r>
  <r>
    <x v="807"/>
    <x v="16"/>
    <n v="0"/>
    <x v="59"/>
  </r>
  <r>
    <x v="807"/>
    <x v="17"/>
    <n v="0"/>
    <x v="59"/>
  </r>
  <r>
    <x v="807"/>
    <x v="18"/>
    <m/>
    <x v="59"/>
  </r>
  <r>
    <x v="807"/>
    <x v="19"/>
    <m/>
    <x v="59"/>
  </r>
  <r>
    <x v="766"/>
    <x v="0"/>
    <s v="BMW Sauber"/>
    <x v="59"/>
  </r>
  <r>
    <x v="766"/>
    <x v="1"/>
    <s v="BMW"/>
    <x v="59"/>
  </r>
  <r>
    <x v="766"/>
    <x v="2"/>
    <n v="0"/>
    <x v="59"/>
  </r>
  <r>
    <x v="766"/>
    <x v="3"/>
    <n v="1"/>
    <x v="59"/>
  </r>
  <r>
    <x v="766"/>
    <x v="4"/>
    <n v="0"/>
    <x v="59"/>
  </r>
  <r>
    <x v="766"/>
    <x v="5"/>
    <n v="0"/>
    <x v="59"/>
  </r>
  <r>
    <x v="766"/>
    <x v="6"/>
    <n v="2"/>
    <x v="59"/>
  </r>
  <r>
    <x v="766"/>
    <x v="7"/>
    <n v="1"/>
    <x v="59"/>
  </r>
  <r>
    <x v="766"/>
    <x v="8"/>
    <n v="2"/>
    <x v="59"/>
  </r>
  <r>
    <x v="766"/>
    <x v="9"/>
    <n v="0"/>
    <x v="59"/>
  </r>
  <r>
    <x v="766"/>
    <x v="10"/>
    <m/>
    <x v="59"/>
  </r>
  <r>
    <x v="766"/>
    <x v="11"/>
    <m/>
    <x v="59"/>
  </r>
  <r>
    <x v="766"/>
    <x v="12"/>
    <m/>
    <x v="59"/>
  </r>
  <r>
    <x v="766"/>
    <x v="13"/>
    <m/>
    <x v="59"/>
  </r>
  <r>
    <x v="766"/>
    <x v="14"/>
    <n v="19"/>
    <x v="59"/>
  </r>
  <r>
    <x v="766"/>
    <x v="15"/>
    <n v="19"/>
    <x v="59"/>
  </r>
  <r>
    <x v="766"/>
    <x v="16"/>
    <n v="19"/>
    <x v="59"/>
  </r>
  <r>
    <x v="766"/>
    <x v="17"/>
    <n v="19"/>
    <x v="59"/>
  </r>
  <r>
    <x v="766"/>
    <x v="18"/>
    <m/>
    <x v="59"/>
  </r>
  <r>
    <x v="766"/>
    <x v="19"/>
    <m/>
    <x v="59"/>
  </r>
  <r>
    <x v="796"/>
    <x v="0"/>
    <s v="Williams"/>
    <x v="59"/>
  </r>
  <r>
    <x v="796"/>
    <x v="1"/>
    <s v="Toyota"/>
    <x v="59"/>
  </r>
  <r>
    <x v="796"/>
    <x v="2"/>
    <n v="0"/>
    <x v="59"/>
  </r>
  <r>
    <x v="796"/>
    <x v="3"/>
    <n v="0"/>
    <x v="59"/>
  </r>
  <r>
    <x v="796"/>
    <x v="4"/>
    <n v="0"/>
    <x v="59"/>
  </r>
  <r>
    <x v="796"/>
    <x v="5"/>
    <n v="2"/>
    <x v="59"/>
  </r>
  <r>
    <x v="796"/>
    <x v="6"/>
    <n v="4"/>
    <x v="59"/>
  </r>
  <r>
    <x v="796"/>
    <x v="7"/>
    <n v="2"/>
    <x v="59"/>
  </r>
  <r>
    <x v="796"/>
    <x v="8"/>
    <n v="0"/>
    <x v="59"/>
  </r>
  <r>
    <x v="796"/>
    <x v="9"/>
    <n v="3"/>
    <x v="59"/>
  </r>
  <r>
    <x v="796"/>
    <x v="10"/>
    <m/>
    <x v="59"/>
  </r>
  <r>
    <x v="796"/>
    <x v="11"/>
    <m/>
    <x v="59"/>
  </r>
  <r>
    <x v="796"/>
    <x v="12"/>
    <m/>
    <x v="59"/>
  </r>
  <r>
    <x v="796"/>
    <x v="13"/>
    <m/>
    <x v="59"/>
  </r>
  <r>
    <x v="796"/>
    <x v="14"/>
    <n v="34.5"/>
    <x v="59"/>
  </r>
  <r>
    <x v="796"/>
    <x v="15"/>
    <n v="34.5"/>
    <x v="59"/>
  </r>
  <r>
    <x v="796"/>
    <x v="16"/>
    <n v="34.5"/>
    <x v="59"/>
  </r>
  <r>
    <x v="796"/>
    <x v="17"/>
    <n v="34.5"/>
    <x v="59"/>
  </r>
  <r>
    <x v="796"/>
    <x v="18"/>
    <m/>
    <x v="59"/>
  </r>
  <r>
    <x v="796"/>
    <x v="19"/>
    <n v="1"/>
    <x v="59"/>
  </r>
  <r>
    <x v="797"/>
    <x v="0"/>
    <s v="BMW Sauber"/>
    <x v="59"/>
  </r>
  <r>
    <x v="797"/>
    <x v="1"/>
    <s v="BMW"/>
    <x v="59"/>
  </r>
  <r>
    <x v="797"/>
    <x v="2"/>
    <n v="0"/>
    <x v="59"/>
  </r>
  <r>
    <x v="797"/>
    <x v="3"/>
    <n v="1"/>
    <x v="59"/>
  </r>
  <r>
    <x v="797"/>
    <x v="4"/>
    <n v="0"/>
    <x v="59"/>
  </r>
  <r>
    <x v="797"/>
    <x v="5"/>
    <n v="1"/>
    <x v="59"/>
  </r>
  <r>
    <x v="797"/>
    <x v="6"/>
    <n v="0"/>
    <x v="59"/>
  </r>
  <r>
    <x v="797"/>
    <x v="7"/>
    <n v="0"/>
    <x v="59"/>
  </r>
  <r>
    <x v="797"/>
    <x v="8"/>
    <n v="1"/>
    <x v="59"/>
  </r>
  <r>
    <x v="797"/>
    <x v="9"/>
    <n v="2"/>
    <x v="59"/>
  </r>
  <r>
    <x v="797"/>
    <x v="10"/>
    <m/>
    <x v="59"/>
  </r>
  <r>
    <x v="797"/>
    <x v="11"/>
    <m/>
    <x v="59"/>
  </r>
  <r>
    <x v="797"/>
    <x v="12"/>
    <m/>
    <x v="59"/>
  </r>
  <r>
    <x v="797"/>
    <x v="13"/>
    <m/>
    <x v="59"/>
  </r>
  <r>
    <x v="797"/>
    <x v="14"/>
    <n v="17"/>
    <x v="59"/>
  </r>
  <r>
    <x v="797"/>
    <x v="15"/>
    <n v="17"/>
    <x v="59"/>
  </r>
  <r>
    <x v="797"/>
    <x v="16"/>
    <n v="17"/>
    <x v="59"/>
  </r>
  <r>
    <x v="797"/>
    <x v="17"/>
    <n v="17"/>
    <x v="59"/>
  </r>
  <r>
    <x v="797"/>
    <x v="18"/>
    <m/>
    <x v="59"/>
  </r>
  <r>
    <x v="797"/>
    <x v="19"/>
    <m/>
    <x v="59"/>
  </r>
  <r>
    <x v="811"/>
    <x v="0"/>
    <s v="Renault"/>
    <x v="59"/>
  </r>
  <r>
    <x v="811"/>
    <x v="1"/>
    <s v="Renault"/>
    <x v="59"/>
  </r>
  <r>
    <x v="811"/>
    <x v="2"/>
    <n v="0"/>
    <x v="59"/>
  </r>
  <r>
    <x v="811"/>
    <x v="3"/>
    <n v="0"/>
    <x v="59"/>
  </r>
  <r>
    <x v="811"/>
    <x v="4"/>
    <n v="0"/>
    <x v="59"/>
  </r>
  <r>
    <x v="811"/>
    <x v="5"/>
    <n v="0"/>
    <x v="59"/>
  </r>
  <r>
    <x v="811"/>
    <x v="6"/>
    <n v="0"/>
    <x v="59"/>
  </r>
  <r>
    <x v="811"/>
    <x v="7"/>
    <n v="0"/>
    <x v="59"/>
  </r>
  <r>
    <x v="811"/>
    <x v="8"/>
    <n v="0"/>
    <x v="59"/>
  </r>
  <r>
    <x v="811"/>
    <x v="9"/>
    <n v="0"/>
    <x v="59"/>
  </r>
  <r>
    <x v="811"/>
    <x v="10"/>
    <m/>
    <x v="59"/>
  </r>
  <r>
    <x v="811"/>
    <x v="11"/>
    <m/>
    <x v="59"/>
  </r>
  <r>
    <x v="811"/>
    <x v="12"/>
    <m/>
    <x v="59"/>
  </r>
  <r>
    <x v="811"/>
    <x v="13"/>
    <m/>
    <x v="59"/>
  </r>
  <r>
    <x v="811"/>
    <x v="14"/>
    <n v="0"/>
    <x v="59"/>
  </r>
  <r>
    <x v="811"/>
    <x v="15"/>
    <n v="0"/>
    <x v="59"/>
  </r>
  <r>
    <x v="811"/>
    <x v="16"/>
    <n v="0"/>
    <x v="59"/>
  </r>
  <r>
    <x v="811"/>
    <x v="17"/>
    <n v="0"/>
    <x v="59"/>
  </r>
  <r>
    <x v="811"/>
    <x v="18"/>
    <m/>
    <x v="59"/>
  </r>
  <r>
    <x v="811"/>
    <x v="19"/>
    <m/>
    <x v="59"/>
  </r>
  <r>
    <x v="726"/>
    <x v="0"/>
    <s v="Brawn"/>
    <x v="59"/>
  </r>
  <r>
    <x v="726"/>
    <x v="1"/>
    <s v="Mercedes"/>
    <x v="59"/>
  </r>
  <r>
    <x v="726"/>
    <x v="2"/>
    <n v="2"/>
    <x v="59"/>
  </r>
  <r>
    <x v="726"/>
    <x v="3"/>
    <n v="3"/>
    <x v="59"/>
  </r>
  <r>
    <x v="726"/>
    <x v="4"/>
    <n v="1"/>
    <x v="59"/>
  </r>
  <r>
    <x v="726"/>
    <x v="5"/>
    <n v="2"/>
    <x v="59"/>
  </r>
  <r>
    <x v="726"/>
    <x v="6"/>
    <n v="2"/>
    <x v="59"/>
  </r>
  <r>
    <x v="726"/>
    <x v="7"/>
    <n v="2"/>
    <x v="59"/>
  </r>
  <r>
    <x v="726"/>
    <x v="8"/>
    <n v="2"/>
    <x v="59"/>
  </r>
  <r>
    <x v="726"/>
    <x v="9"/>
    <n v="1"/>
    <x v="59"/>
  </r>
  <r>
    <x v="726"/>
    <x v="10"/>
    <m/>
    <x v="59"/>
  </r>
  <r>
    <x v="726"/>
    <x v="11"/>
    <m/>
    <x v="59"/>
  </r>
  <r>
    <x v="726"/>
    <x v="12"/>
    <m/>
    <x v="59"/>
  </r>
  <r>
    <x v="726"/>
    <x v="13"/>
    <m/>
    <x v="59"/>
  </r>
  <r>
    <x v="726"/>
    <x v="14"/>
    <n v="77"/>
    <x v="59"/>
  </r>
  <r>
    <x v="726"/>
    <x v="15"/>
    <n v="77"/>
    <x v="59"/>
  </r>
  <r>
    <x v="726"/>
    <x v="16"/>
    <n v="77"/>
    <x v="59"/>
  </r>
  <r>
    <x v="726"/>
    <x v="17"/>
    <n v="77"/>
    <x v="59"/>
  </r>
  <r>
    <x v="726"/>
    <x v="18"/>
    <n v="1"/>
    <x v="59"/>
  </r>
  <r>
    <x v="726"/>
    <x v="19"/>
    <n v="2"/>
    <x v="59"/>
  </r>
  <r>
    <x v="806"/>
    <x v="0"/>
    <s v="Red Bull"/>
    <x v="59"/>
  </r>
  <r>
    <x v="806"/>
    <x v="1"/>
    <s v="Renault"/>
    <x v="59"/>
  </r>
  <r>
    <x v="806"/>
    <x v="2"/>
    <n v="4"/>
    <x v="59"/>
  </r>
  <r>
    <x v="806"/>
    <x v="3"/>
    <n v="2"/>
    <x v="59"/>
  </r>
  <r>
    <x v="806"/>
    <x v="4"/>
    <n v="2"/>
    <x v="59"/>
  </r>
  <r>
    <x v="806"/>
    <x v="5"/>
    <n v="3"/>
    <x v="59"/>
  </r>
  <r>
    <x v="806"/>
    <x v="6"/>
    <n v="0"/>
    <x v="59"/>
  </r>
  <r>
    <x v="806"/>
    <x v="7"/>
    <n v="0"/>
    <x v="59"/>
  </r>
  <r>
    <x v="806"/>
    <x v="8"/>
    <n v="0"/>
    <x v="59"/>
  </r>
  <r>
    <x v="806"/>
    <x v="9"/>
    <n v="1"/>
    <x v="59"/>
  </r>
  <r>
    <x v="806"/>
    <x v="10"/>
    <m/>
    <x v="59"/>
  </r>
  <r>
    <x v="806"/>
    <x v="11"/>
    <m/>
    <x v="59"/>
  </r>
  <r>
    <x v="806"/>
    <x v="12"/>
    <m/>
    <x v="59"/>
  </r>
  <r>
    <x v="806"/>
    <x v="13"/>
    <m/>
    <x v="59"/>
  </r>
  <r>
    <x v="806"/>
    <x v="14"/>
    <n v="84"/>
    <x v="59"/>
  </r>
  <r>
    <x v="806"/>
    <x v="15"/>
    <n v="84"/>
    <x v="59"/>
  </r>
  <r>
    <x v="806"/>
    <x v="16"/>
    <n v="84"/>
    <x v="59"/>
  </r>
  <r>
    <x v="806"/>
    <x v="17"/>
    <n v="84"/>
    <x v="59"/>
  </r>
  <r>
    <x v="806"/>
    <x v="18"/>
    <n v="4"/>
    <x v="59"/>
  </r>
  <r>
    <x v="806"/>
    <x v="19"/>
    <n v="3"/>
    <x v="59"/>
  </r>
  <r>
    <x v="808"/>
    <x v="0"/>
    <s v="Toro Rosso"/>
    <x v="59"/>
  </r>
  <r>
    <x v="808"/>
    <x v="1"/>
    <s v="Ferrari"/>
    <x v="59"/>
  </r>
  <r>
    <x v="808"/>
    <x v="2"/>
    <n v="0"/>
    <x v="59"/>
  </r>
  <r>
    <x v="808"/>
    <x v="3"/>
    <n v="0"/>
    <x v="59"/>
  </r>
  <r>
    <x v="808"/>
    <x v="4"/>
    <n v="0"/>
    <x v="59"/>
  </r>
  <r>
    <x v="808"/>
    <x v="5"/>
    <n v="0"/>
    <x v="59"/>
  </r>
  <r>
    <x v="808"/>
    <x v="6"/>
    <n v="0"/>
    <x v="59"/>
  </r>
  <r>
    <x v="808"/>
    <x v="7"/>
    <n v="0"/>
    <x v="59"/>
  </r>
  <r>
    <x v="808"/>
    <x v="8"/>
    <n v="0"/>
    <x v="59"/>
  </r>
  <r>
    <x v="808"/>
    <x v="9"/>
    <n v="2"/>
    <x v="59"/>
  </r>
  <r>
    <x v="808"/>
    <x v="10"/>
    <m/>
    <x v="59"/>
  </r>
  <r>
    <x v="808"/>
    <x v="11"/>
    <m/>
    <x v="59"/>
  </r>
  <r>
    <x v="808"/>
    <x v="12"/>
    <m/>
    <x v="59"/>
  </r>
  <r>
    <x v="808"/>
    <x v="13"/>
    <m/>
    <x v="59"/>
  </r>
  <r>
    <x v="808"/>
    <x v="14"/>
    <n v="2"/>
    <x v="59"/>
  </r>
  <r>
    <x v="808"/>
    <x v="15"/>
    <n v="2"/>
    <x v="59"/>
  </r>
  <r>
    <x v="808"/>
    <x v="16"/>
    <n v="2"/>
    <x v="59"/>
  </r>
  <r>
    <x v="808"/>
    <x v="17"/>
    <n v="2"/>
    <x v="59"/>
  </r>
  <r>
    <x v="808"/>
    <x v="18"/>
    <m/>
    <x v="59"/>
  </r>
  <r>
    <x v="808"/>
    <x v="19"/>
    <m/>
    <x v="59"/>
  </r>
  <r>
    <x v="812"/>
    <x v="0"/>
    <s v="Toro Rosso"/>
    <x v="59"/>
  </r>
  <r>
    <x v="812"/>
    <x v="1"/>
    <s v="Ferrari"/>
    <x v="59"/>
  </r>
  <r>
    <x v="812"/>
    <x v="2"/>
    <n v="0"/>
    <x v="59"/>
  </r>
  <r>
    <x v="812"/>
    <x v="3"/>
    <n v="0"/>
    <x v="59"/>
  </r>
  <r>
    <x v="812"/>
    <x v="4"/>
    <n v="0"/>
    <x v="59"/>
  </r>
  <r>
    <x v="812"/>
    <x v="5"/>
    <n v="0"/>
    <x v="59"/>
  </r>
  <r>
    <x v="812"/>
    <x v="6"/>
    <n v="0"/>
    <x v="59"/>
  </r>
  <r>
    <x v="812"/>
    <x v="7"/>
    <n v="0"/>
    <x v="59"/>
  </r>
  <r>
    <x v="812"/>
    <x v="8"/>
    <n v="2"/>
    <x v="59"/>
  </r>
  <r>
    <x v="812"/>
    <x v="9"/>
    <n v="2"/>
    <x v="59"/>
  </r>
  <r>
    <x v="812"/>
    <x v="10"/>
    <m/>
    <x v="59"/>
  </r>
  <r>
    <x v="812"/>
    <x v="11"/>
    <m/>
    <x v="59"/>
  </r>
  <r>
    <x v="812"/>
    <x v="12"/>
    <m/>
    <x v="59"/>
  </r>
  <r>
    <x v="812"/>
    <x v="13"/>
    <m/>
    <x v="59"/>
  </r>
  <r>
    <x v="812"/>
    <x v="14"/>
    <n v="6"/>
    <x v="59"/>
  </r>
  <r>
    <x v="812"/>
    <x v="15"/>
    <n v="6"/>
    <x v="59"/>
  </r>
  <r>
    <x v="812"/>
    <x v="16"/>
    <n v="6"/>
    <x v="59"/>
  </r>
  <r>
    <x v="812"/>
    <x v="17"/>
    <n v="6"/>
    <x v="59"/>
  </r>
  <r>
    <x v="812"/>
    <x v="18"/>
    <m/>
    <x v="59"/>
  </r>
  <r>
    <x v="812"/>
    <x v="19"/>
    <m/>
    <x v="59"/>
  </r>
  <r>
    <x v="787"/>
    <x v="0"/>
    <s v="Toyota"/>
    <x v="59"/>
  </r>
  <r>
    <x v="787"/>
    <x v="1"/>
    <s v="Toyota"/>
    <x v="59"/>
  </r>
  <r>
    <x v="787"/>
    <x v="2"/>
    <n v="0"/>
    <x v="59"/>
  </r>
  <r>
    <x v="787"/>
    <x v="3"/>
    <n v="1"/>
    <x v="59"/>
  </r>
  <r>
    <x v="787"/>
    <x v="4"/>
    <n v="1"/>
    <x v="59"/>
  </r>
  <r>
    <x v="787"/>
    <x v="5"/>
    <n v="1"/>
    <x v="59"/>
  </r>
  <r>
    <x v="787"/>
    <x v="6"/>
    <n v="0"/>
    <x v="59"/>
  </r>
  <r>
    <x v="787"/>
    <x v="7"/>
    <n v="1"/>
    <x v="59"/>
  </r>
  <r>
    <x v="787"/>
    <x v="8"/>
    <n v="2"/>
    <x v="59"/>
  </r>
  <r>
    <x v="787"/>
    <x v="9"/>
    <n v="1"/>
    <x v="59"/>
  </r>
  <r>
    <x v="787"/>
    <x v="10"/>
    <m/>
    <x v="59"/>
  </r>
  <r>
    <x v="787"/>
    <x v="11"/>
    <m/>
    <x v="59"/>
  </r>
  <r>
    <x v="787"/>
    <x v="12"/>
    <m/>
    <x v="59"/>
  </r>
  <r>
    <x v="787"/>
    <x v="13"/>
    <m/>
    <x v="59"/>
  </r>
  <r>
    <x v="787"/>
    <x v="14"/>
    <n v="24"/>
    <x v="59"/>
  </r>
  <r>
    <x v="787"/>
    <x v="15"/>
    <n v="24"/>
    <x v="59"/>
  </r>
  <r>
    <x v="787"/>
    <x v="16"/>
    <n v="24"/>
    <x v="59"/>
  </r>
  <r>
    <x v="787"/>
    <x v="17"/>
    <n v="24"/>
    <x v="59"/>
  </r>
  <r>
    <x v="787"/>
    <x v="18"/>
    <m/>
    <x v="59"/>
  </r>
  <r>
    <x v="787"/>
    <x v="19"/>
    <n v="1"/>
    <x v="59"/>
  </r>
  <r>
    <x v="801"/>
    <x v="0"/>
    <s v="Force India"/>
    <x v="60"/>
  </r>
  <r>
    <x v="801"/>
    <x v="1"/>
    <s v="Mercedes"/>
    <x v="60"/>
  </r>
  <r>
    <x v="801"/>
    <x v="2"/>
    <n v="0"/>
    <x v="60"/>
  </r>
  <r>
    <x v="801"/>
    <x v="3"/>
    <n v="0"/>
    <x v="60"/>
  </r>
  <r>
    <x v="801"/>
    <x v="4"/>
    <n v="0"/>
    <x v="60"/>
  </r>
  <r>
    <x v="801"/>
    <x v="5"/>
    <n v="0"/>
    <x v="60"/>
  </r>
  <r>
    <x v="801"/>
    <x v="6"/>
    <n v="2"/>
    <x v="60"/>
  </r>
  <r>
    <x v="801"/>
    <x v="7"/>
    <n v="1"/>
    <x v="60"/>
  </r>
  <r>
    <x v="801"/>
    <x v="8"/>
    <n v="1"/>
    <x v="60"/>
  </r>
  <r>
    <x v="801"/>
    <x v="9"/>
    <n v="2"/>
    <x v="60"/>
  </r>
  <r>
    <x v="801"/>
    <x v="10"/>
    <n v="2"/>
    <x v="60"/>
  </r>
  <r>
    <x v="801"/>
    <x v="11"/>
    <n v="1"/>
    <x v="60"/>
  </r>
  <r>
    <x v="801"/>
    <x v="12"/>
    <m/>
    <x v="60"/>
  </r>
  <r>
    <x v="801"/>
    <x v="13"/>
    <m/>
    <x v="60"/>
  </r>
  <r>
    <x v="801"/>
    <x v="14"/>
    <n v="47"/>
    <x v="60"/>
  </r>
  <r>
    <x v="801"/>
    <x v="15"/>
    <n v="47"/>
    <x v="60"/>
  </r>
  <r>
    <x v="801"/>
    <x v="16"/>
    <n v="47"/>
    <x v="60"/>
  </r>
  <r>
    <x v="801"/>
    <x v="17"/>
    <n v="47"/>
    <x v="60"/>
  </r>
  <r>
    <x v="801"/>
    <x v="18"/>
    <m/>
    <x v="60"/>
  </r>
  <r>
    <x v="801"/>
    <x v="19"/>
    <m/>
    <x v="60"/>
  </r>
  <r>
    <x v="813"/>
    <x v="0"/>
    <s v="HRT"/>
    <x v="60"/>
  </r>
  <r>
    <x v="813"/>
    <x v="1"/>
    <s v="Ford"/>
    <x v="60"/>
  </r>
  <r>
    <x v="813"/>
    <x v="2"/>
    <n v="0"/>
    <x v="60"/>
  </r>
  <r>
    <x v="813"/>
    <x v="3"/>
    <n v="0"/>
    <x v="60"/>
  </r>
  <r>
    <x v="813"/>
    <x v="4"/>
    <n v="0"/>
    <x v="60"/>
  </r>
  <r>
    <x v="813"/>
    <x v="5"/>
    <n v="0"/>
    <x v="60"/>
  </r>
  <r>
    <x v="813"/>
    <x v="6"/>
    <n v="0"/>
    <x v="60"/>
  </r>
  <r>
    <x v="813"/>
    <x v="7"/>
    <n v="0"/>
    <x v="60"/>
  </r>
  <r>
    <x v="813"/>
    <x v="8"/>
    <n v="0"/>
    <x v="60"/>
  </r>
  <r>
    <x v="813"/>
    <x v="9"/>
    <n v="0"/>
    <x v="60"/>
  </r>
  <r>
    <x v="813"/>
    <x v="10"/>
    <n v="0"/>
    <x v="60"/>
  </r>
  <r>
    <x v="813"/>
    <x v="11"/>
    <n v="0"/>
    <x v="60"/>
  </r>
  <r>
    <x v="813"/>
    <x v="12"/>
    <m/>
    <x v="60"/>
  </r>
  <r>
    <x v="813"/>
    <x v="13"/>
    <m/>
    <x v="60"/>
  </r>
  <r>
    <x v="813"/>
    <x v="14"/>
    <n v="0"/>
    <x v="60"/>
  </r>
  <r>
    <x v="813"/>
    <x v="15"/>
    <n v="0"/>
    <x v="60"/>
  </r>
  <r>
    <x v="813"/>
    <x v="16"/>
    <n v="0"/>
    <x v="60"/>
  </r>
  <r>
    <x v="813"/>
    <x v="17"/>
    <n v="0"/>
    <x v="60"/>
  </r>
  <r>
    <x v="813"/>
    <x v="18"/>
    <m/>
    <x v="60"/>
  </r>
  <r>
    <x v="813"/>
    <x v="19"/>
    <m/>
    <x v="60"/>
  </r>
  <r>
    <x v="814"/>
    <x v="0"/>
    <s v="HRT"/>
    <x v="60"/>
  </r>
  <r>
    <x v="814"/>
    <x v="1"/>
    <s v="Ford"/>
    <x v="60"/>
  </r>
  <r>
    <x v="814"/>
    <x v="2"/>
    <n v="0"/>
    <x v="60"/>
  </r>
  <r>
    <x v="814"/>
    <x v="3"/>
    <n v="0"/>
    <x v="60"/>
  </r>
  <r>
    <x v="814"/>
    <x v="4"/>
    <n v="0"/>
    <x v="60"/>
  </r>
  <r>
    <x v="814"/>
    <x v="5"/>
    <n v="0"/>
    <x v="60"/>
  </r>
  <r>
    <x v="814"/>
    <x v="6"/>
    <n v="0"/>
    <x v="60"/>
  </r>
  <r>
    <x v="814"/>
    <x v="7"/>
    <n v="0"/>
    <x v="60"/>
  </r>
  <r>
    <x v="814"/>
    <x v="8"/>
    <n v="0"/>
    <x v="60"/>
  </r>
  <r>
    <x v="814"/>
    <x v="9"/>
    <n v="0"/>
    <x v="60"/>
  </r>
  <r>
    <x v="814"/>
    <x v="10"/>
    <n v="0"/>
    <x v="60"/>
  </r>
  <r>
    <x v="814"/>
    <x v="11"/>
    <n v="0"/>
    <x v="60"/>
  </r>
  <r>
    <x v="814"/>
    <x v="12"/>
    <m/>
    <x v="60"/>
  </r>
  <r>
    <x v="814"/>
    <x v="13"/>
    <m/>
    <x v="60"/>
  </r>
  <r>
    <x v="814"/>
    <x v="14"/>
    <n v="0"/>
    <x v="60"/>
  </r>
  <r>
    <x v="814"/>
    <x v="15"/>
    <n v="0"/>
    <x v="60"/>
  </r>
  <r>
    <x v="814"/>
    <x v="16"/>
    <n v="0"/>
    <x v="60"/>
  </r>
  <r>
    <x v="814"/>
    <x v="17"/>
    <n v="0"/>
    <x v="60"/>
  </r>
  <r>
    <x v="814"/>
    <x v="18"/>
    <m/>
    <x v="60"/>
  </r>
  <r>
    <x v="814"/>
    <x v="19"/>
    <m/>
    <x v="60"/>
  </r>
  <r>
    <x v="775"/>
    <x v="0"/>
    <s v="Ferrari"/>
    <x v="60"/>
  </r>
  <r>
    <x v="775"/>
    <x v="1"/>
    <s v="Ferrari"/>
    <x v="60"/>
  </r>
  <r>
    <x v="775"/>
    <x v="2"/>
    <n v="0"/>
    <x v="60"/>
  </r>
  <r>
    <x v="775"/>
    <x v="3"/>
    <n v="2"/>
    <x v="60"/>
  </r>
  <r>
    <x v="775"/>
    <x v="4"/>
    <n v="3"/>
    <x v="60"/>
  </r>
  <r>
    <x v="775"/>
    <x v="5"/>
    <n v="3"/>
    <x v="60"/>
  </r>
  <r>
    <x v="775"/>
    <x v="6"/>
    <n v="0"/>
    <x v="60"/>
  </r>
  <r>
    <x v="775"/>
    <x v="7"/>
    <n v="1"/>
    <x v="60"/>
  </r>
  <r>
    <x v="775"/>
    <x v="8"/>
    <n v="2"/>
    <x v="60"/>
  </r>
  <r>
    <x v="775"/>
    <x v="9"/>
    <n v="1"/>
    <x v="60"/>
  </r>
  <r>
    <x v="775"/>
    <x v="10"/>
    <n v="1"/>
    <x v="60"/>
  </r>
  <r>
    <x v="775"/>
    <x v="11"/>
    <n v="1"/>
    <x v="60"/>
  </r>
  <r>
    <x v="775"/>
    <x v="12"/>
    <m/>
    <x v="60"/>
  </r>
  <r>
    <x v="775"/>
    <x v="13"/>
    <m/>
    <x v="60"/>
  </r>
  <r>
    <x v="775"/>
    <x v="14"/>
    <n v="144"/>
    <x v="60"/>
  </r>
  <r>
    <x v="775"/>
    <x v="15"/>
    <n v="144"/>
    <x v="60"/>
  </r>
  <r>
    <x v="775"/>
    <x v="16"/>
    <n v="144"/>
    <x v="60"/>
  </r>
  <r>
    <x v="775"/>
    <x v="17"/>
    <n v="144"/>
    <x v="60"/>
  </r>
  <r>
    <x v="775"/>
    <x v="18"/>
    <m/>
    <x v="60"/>
  </r>
  <r>
    <x v="775"/>
    <x v="19"/>
    <m/>
    <x v="60"/>
  </r>
  <r>
    <x v="769"/>
    <x v="0"/>
    <s v="Ferrari"/>
    <x v="60"/>
  </r>
  <r>
    <x v="769"/>
    <x v="1"/>
    <s v="Ferrari"/>
    <x v="60"/>
  </r>
  <r>
    <x v="769"/>
    <x v="2"/>
    <n v="5"/>
    <x v="60"/>
  </r>
  <r>
    <x v="769"/>
    <x v="3"/>
    <n v="2"/>
    <x v="60"/>
  </r>
  <r>
    <x v="769"/>
    <x v="4"/>
    <n v="3"/>
    <x v="60"/>
  </r>
  <r>
    <x v="769"/>
    <x v="5"/>
    <n v="2"/>
    <x v="60"/>
  </r>
  <r>
    <x v="769"/>
    <x v="6"/>
    <n v="0"/>
    <x v="60"/>
  </r>
  <r>
    <x v="769"/>
    <x v="7"/>
    <n v="1"/>
    <x v="60"/>
  </r>
  <r>
    <x v="769"/>
    <x v="8"/>
    <n v="1"/>
    <x v="60"/>
  </r>
  <r>
    <x v="769"/>
    <x v="9"/>
    <n v="2"/>
    <x v="60"/>
  </r>
  <r>
    <x v="769"/>
    <x v="10"/>
    <n v="0"/>
    <x v="60"/>
  </r>
  <r>
    <x v="769"/>
    <x v="11"/>
    <n v="0"/>
    <x v="60"/>
  </r>
  <r>
    <x v="769"/>
    <x v="12"/>
    <m/>
    <x v="60"/>
  </r>
  <r>
    <x v="769"/>
    <x v="13"/>
    <m/>
    <x v="60"/>
  </r>
  <r>
    <x v="769"/>
    <x v="14"/>
    <n v="252"/>
    <x v="60"/>
  </r>
  <r>
    <x v="769"/>
    <x v="15"/>
    <n v="252"/>
    <x v="60"/>
  </r>
  <r>
    <x v="769"/>
    <x v="16"/>
    <n v="252"/>
    <x v="60"/>
  </r>
  <r>
    <x v="769"/>
    <x v="17"/>
    <n v="252"/>
    <x v="60"/>
  </r>
  <r>
    <x v="769"/>
    <x v="18"/>
    <n v="2"/>
    <x v="60"/>
  </r>
  <r>
    <x v="769"/>
    <x v="19"/>
    <n v="5"/>
    <x v="60"/>
  </r>
  <r>
    <x v="802"/>
    <x v="0"/>
    <s v="Lotus"/>
    <x v="60"/>
  </r>
  <r>
    <x v="802"/>
    <x v="1"/>
    <s v="Ford"/>
    <x v="60"/>
  </r>
  <r>
    <x v="802"/>
    <x v="2"/>
    <n v="0"/>
    <x v="60"/>
  </r>
  <r>
    <x v="802"/>
    <x v="3"/>
    <n v="0"/>
    <x v="60"/>
  </r>
  <r>
    <x v="802"/>
    <x v="4"/>
    <n v="0"/>
    <x v="60"/>
  </r>
  <r>
    <x v="802"/>
    <x v="5"/>
    <n v="0"/>
    <x v="60"/>
  </r>
  <r>
    <x v="802"/>
    <x v="6"/>
    <n v="0"/>
    <x v="60"/>
  </r>
  <r>
    <x v="802"/>
    <x v="7"/>
    <n v="0"/>
    <x v="60"/>
  </r>
  <r>
    <x v="802"/>
    <x v="8"/>
    <n v="0"/>
    <x v="60"/>
  </r>
  <r>
    <x v="802"/>
    <x v="9"/>
    <n v="0"/>
    <x v="60"/>
  </r>
  <r>
    <x v="802"/>
    <x v="10"/>
    <n v="0"/>
    <x v="60"/>
  </r>
  <r>
    <x v="802"/>
    <x v="11"/>
    <n v="0"/>
    <x v="60"/>
  </r>
  <r>
    <x v="802"/>
    <x v="12"/>
    <m/>
    <x v="60"/>
  </r>
  <r>
    <x v="802"/>
    <x v="13"/>
    <m/>
    <x v="60"/>
  </r>
  <r>
    <x v="802"/>
    <x v="14"/>
    <n v="0"/>
    <x v="60"/>
  </r>
  <r>
    <x v="802"/>
    <x v="15"/>
    <n v="0"/>
    <x v="60"/>
  </r>
  <r>
    <x v="802"/>
    <x v="16"/>
    <n v="0"/>
    <x v="60"/>
  </r>
  <r>
    <x v="802"/>
    <x v="17"/>
    <n v="0"/>
    <x v="60"/>
  </r>
  <r>
    <x v="802"/>
    <x v="18"/>
    <m/>
    <x v="60"/>
  </r>
  <r>
    <x v="802"/>
    <x v="19"/>
    <m/>
    <x v="60"/>
  </r>
  <r>
    <x v="809"/>
    <x v="0"/>
    <s v="Toro Rosso"/>
    <x v="60"/>
  </r>
  <r>
    <x v="809"/>
    <x v="1"/>
    <s v="Ferrari"/>
    <x v="60"/>
  </r>
  <r>
    <x v="809"/>
    <x v="2"/>
    <n v="0"/>
    <x v="60"/>
  </r>
  <r>
    <x v="809"/>
    <x v="3"/>
    <n v="0"/>
    <x v="60"/>
  </r>
  <r>
    <x v="809"/>
    <x v="4"/>
    <n v="0"/>
    <x v="60"/>
  </r>
  <r>
    <x v="809"/>
    <x v="5"/>
    <n v="0"/>
    <x v="60"/>
  </r>
  <r>
    <x v="809"/>
    <x v="6"/>
    <n v="0"/>
    <x v="60"/>
  </r>
  <r>
    <x v="809"/>
    <x v="7"/>
    <n v="0"/>
    <x v="60"/>
  </r>
  <r>
    <x v="809"/>
    <x v="8"/>
    <n v="0"/>
    <x v="60"/>
  </r>
  <r>
    <x v="809"/>
    <x v="9"/>
    <n v="0"/>
    <x v="60"/>
  </r>
  <r>
    <x v="809"/>
    <x v="10"/>
    <n v="2"/>
    <x v="60"/>
  </r>
  <r>
    <x v="809"/>
    <x v="11"/>
    <n v="1"/>
    <x v="60"/>
  </r>
  <r>
    <x v="809"/>
    <x v="12"/>
    <m/>
    <x v="60"/>
  </r>
  <r>
    <x v="809"/>
    <x v="13"/>
    <m/>
    <x v="60"/>
  </r>
  <r>
    <x v="809"/>
    <x v="14"/>
    <n v="5"/>
    <x v="60"/>
  </r>
  <r>
    <x v="809"/>
    <x v="15"/>
    <n v="5"/>
    <x v="60"/>
  </r>
  <r>
    <x v="809"/>
    <x v="16"/>
    <n v="5"/>
    <x v="60"/>
  </r>
  <r>
    <x v="809"/>
    <x v="17"/>
    <n v="5"/>
    <x v="60"/>
  </r>
  <r>
    <x v="809"/>
    <x v="18"/>
    <m/>
    <x v="60"/>
  </r>
  <r>
    <x v="809"/>
    <x v="19"/>
    <m/>
    <x v="60"/>
  </r>
  <r>
    <x v="752"/>
    <x v="0"/>
    <s v="Lotus"/>
    <x v="60"/>
  </r>
  <r>
    <x v="752"/>
    <x v="1"/>
    <s v="Ford"/>
    <x v="60"/>
  </r>
  <r>
    <x v="752"/>
    <x v="2"/>
    <n v="0"/>
    <x v="60"/>
  </r>
  <r>
    <x v="752"/>
    <x v="3"/>
    <n v="0"/>
    <x v="60"/>
  </r>
  <r>
    <x v="752"/>
    <x v="4"/>
    <n v="0"/>
    <x v="60"/>
  </r>
  <r>
    <x v="752"/>
    <x v="5"/>
    <n v="0"/>
    <x v="60"/>
  </r>
  <r>
    <x v="752"/>
    <x v="6"/>
    <n v="0"/>
    <x v="60"/>
  </r>
  <r>
    <x v="752"/>
    <x v="7"/>
    <n v="0"/>
    <x v="60"/>
  </r>
  <r>
    <x v="752"/>
    <x v="8"/>
    <n v="0"/>
    <x v="60"/>
  </r>
  <r>
    <x v="752"/>
    <x v="9"/>
    <n v="0"/>
    <x v="60"/>
  </r>
  <r>
    <x v="752"/>
    <x v="10"/>
    <n v="0"/>
    <x v="60"/>
  </r>
  <r>
    <x v="752"/>
    <x v="11"/>
    <n v="0"/>
    <x v="60"/>
  </r>
  <r>
    <x v="752"/>
    <x v="12"/>
    <m/>
    <x v="60"/>
  </r>
  <r>
    <x v="752"/>
    <x v="13"/>
    <m/>
    <x v="60"/>
  </r>
  <r>
    <x v="752"/>
    <x v="14"/>
    <n v="0"/>
    <x v="60"/>
  </r>
  <r>
    <x v="752"/>
    <x v="15"/>
    <n v="0"/>
    <x v="60"/>
  </r>
  <r>
    <x v="752"/>
    <x v="16"/>
    <n v="0"/>
    <x v="60"/>
  </r>
  <r>
    <x v="752"/>
    <x v="17"/>
    <n v="0"/>
    <x v="60"/>
  </r>
  <r>
    <x v="752"/>
    <x v="18"/>
    <m/>
    <x v="60"/>
  </r>
  <r>
    <x v="752"/>
    <x v="19"/>
    <m/>
    <x v="60"/>
  </r>
  <r>
    <x v="764"/>
    <x v="0"/>
    <s v="Mclaren"/>
    <x v="60"/>
  </r>
  <r>
    <x v="764"/>
    <x v="1"/>
    <s v="Mercedes"/>
    <x v="60"/>
  </r>
  <r>
    <x v="764"/>
    <x v="2"/>
    <n v="2"/>
    <x v="60"/>
  </r>
  <r>
    <x v="764"/>
    <x v="3"/>
    <n v="3"/>
    <x v="60"/>
  </r>
  <r>
    <x v="764"/>
    <x v="4"/>
    <n v="2"/>
    <x v="60"/>
  </r>
  <r>
    <x v="764"/>
    <x v="5"/>
    <n v="3"/>
    <x v="60"/>
  </r>
  <r>
    <x v="764"/>
    <x v="6"/>
    <n v="3"/>
    <x v="60"/>
  </r>
  <r>
    <x v="764"/>
    <x v="7"/>
    <n v="0"/>
    <x v="60"/>
  </r>
  <r>
    <x v="764"/>
    <x v="8"/>
    <n v="1"/>
    <x v="60"/>
  </r>
  <r>
    <x v="764"/>
    <x v="9"/>
    <n v="2"/>
    <x v="60"/>
  </r>
  <r>
    <x v="764"/>
    <x v="10"/>
    <n v="0"/>
    <x v="60"/>
  </r>
  <r>
    <x v="764"/>
    <x v="11"/>
    <n v="0"/>
    <x v="60"/>
  </r>
  <r>
    <x v="764"/>
    <x v="12"/>
    <m/>
    <x v="60"/>
  </r>
  <r>
    <x v="764"/>
    <x v="13"/>
    <m/>
    <x v="60"/>
  </r>
  <r>
    <x v="764"/>
    <x v="14"/>
    <n v="214"/>
    <x v="60"/>
  </r>
  <r>
    <x v="764"/>
    <x v="15"/>
    <n v="214"/>
    <x v="60"/>
  </r>
  <r>
    <x v="764"/>
    <x v="16"/>
    <n v="214"/>
    <x v="60"/>
  </r>
  <r>
    <x v="764"/>
    <x v="17"/>
    <n v="214"/>
    <x v="60"/>
  </r>
  <r>
    <x v="764"/>
    <x v="18"/>
    <m/>
    <x v="60"/>
  </r>
  <r>
    <x v="764"/>
    <x v="19"/>
    <n v="1"/>
    <x v="60"/>
  </r>
  <r>
    <x v="810"/>
    <x v="0"/>
    <s v="BMW Sauber"/>
    <x v="60"/>
  </r>
  <r>
    <x v="810"/>
    <x v="1"/>
    <s v="Ferrari"/>
    <x v="60"/>
  </r>
  <r>
    <x v="810"/>
    <x v="2"/>
    <n v="0"/>
    <x v="60"/>
  </r>
  <r>
    <x v="810"/>
    <x v="3"/>
    <n v="0"/>
    <x v="60"/>
  </r>
  <r>
    <x v="810"/>
    <x v="4"/>
    <n v="0"/>
    <x v="60"/>
  </r>
  <r>
    <x v="810"/>
    <x v="5"/>
    <n v="0"/>
    <x v="60"/>
  </r>
  <r>
    <x v="810"/>
    <x v="6"/>
    <n v="0"/>
    <x v="60"/>
  </r>
  <r>
    <x v="810"/>
    <x v="7"/>
    <n v="1"/>
    <x v="60"/>
  </r>
  <r>
    <x v="810"/>
    <x v="8"/>
    <n v="2"/>
    <x v="60"/>
  </r>
  <r>
    <x v="810"/>
    <x v="9"/>
    <n v="2"/>
    <x v="60"/>
  </r>
  <r>
    <x v="810"/>
    <x v="10"/>
    <n v="1"/>
    <x v="60"/>
  </r>
  <r>
    <x v="810"/>
    <x v="11"/>
    <n v="2"/>
    <x v="60"/>
  </r>
  <r>
    <x v="810"/>
    <x v="12"/>
    <m/>
    <x v="60"/>
  </r>
  <r>
    <x v="810"/>
    <x v="13"/>
    <m/>
    <x v="60"/>
  </r>
  <r>
    <x v="810"/>
    <x v="14"/>
    <n v="32"/>
    <x v="60"/>
  </r>
  <r>
    <x v="810"/>
    <x v="15"/>
    <n v="32"/>
    <x v="60"/>
  </r>
  <r>
    <x v="810"/>
    <x v="16"/>
    <n v="32"/>
    <x v="60"/>
  </r>
  <r>
    <x v="810"/>
    <x v="17"/>
    <n v="32"/>
    <x v="60"/>
  </r>
  <r>
    <x v="810"/>
    <x v="18"/>
    <m/>
    <x v="60"/>
  </r>
  <r>
    <x v="810"/>
    <x v="19"/>
    <m/>
    <x v="60"/>
  </r>
  <r>
    <x v="815"/>
    <x v="0"/>
    <s v="HRT"/>
    <x v="60"/>
  </r>
  <r>
    <x v="815"/>
    <x v="1"/>
    <s v="Ford"/>
    <x v="60"/>
  </r>
  <r>
    <x v="815"/>
    <x v="2"/>
    <n v="0"/>
    <x v="60"/>
  </r>
  <r>
    <x v="815"/>
    <x v="3"/>
    <n v="0"/>
    <x v="60"/>
  </r>
  <r>
    <x v="815"/>
    <x v="4"/>
    <n v="0"/>
    <x v="60"/>
  </r>
  <r>
    <x v="815"/>
    <x v="5"/>
    <n v="0"/>
    <x v="60"/>
  </r>
  <r>
    <x v="815"/>
    <x v="6"/>
    <n v="0"/>
    <x v="60"/>
  </r>
  <r>
    <x v="815"/>
    <x v="7"/>
    <n v="0"/>
    <x v="60"/>
  </r>
  <r>
    <x v="815"/>
    <x v="8"/>
    <n v="0"/>
    <x v="60"/>
  </r>
  <r>
    <x v="815"/>
    <x v="9"/>
    <n v="0"/>
    <x v="60"/>
  </r>
  <r>
    <x v="815"/>
    <x v="10"/>
    <n v="0"/>
    <x v="60"/>
  </r>
  <r>
    <x v="815"/>
    <x v="11"/>
    <n v="0"/>
    <x v="60"/>
  </r>
  <r>
    <x v="815"/>
    <x v="12"/>
    <m/>
    <x v="60"/>
  </r>
  <r>
    <x v="815"/>
    <x v="13"/>
    <m/>
    <x v="60"/>
  </r>
  <r>
    <x v="815"/>
    <x v="14"/>
    <n v="0"/>
    <x v="60"/>
  </r>
  <r>
    <x v="815"/>
    <x v="15"/>
    <n v="0"/>
    <x v="60"/>
  </r>
  <r>
    <x v="815"/>
    <x v="16"/>
    <n v="0"/>
    <x v="60"/>
  </r>
  <r>
    <x v="815"/>
    <x v="17"/>
    <n v="0"/>
    <x v="60"/>
  </r>
  <r>
    <x v="815"/>
    <x v="18"/>
    <m/>
    <x v="60"/>
  </r>
  <r>
    <x v="815"/>
    <x v="19"/>
    <m/>
    <x v="60"/>
  </r>
  <r>
    <x v="804"/>
    <x v="0"/>
    <s v="Mclaren"/>
    <x v="60"/>
  </r>
  <r>
    <x v="804"/>
    <x v="1"/>
    <s v="Mercedes"/>
    <x v="60"/>
  </r>
  <r>
    <x v="804"/>
    <x v="2"/>
    <n v="3"/>
    <x v="60"/>
  </r>
  <r>
    <x v="804"/>
    <x v="3"/>
    <n v="5"/>
    <x v="60"/>
  </r>
  <r>
    <x v="804"/>
    <x v="4"/>
    <n v="1"/>
    <x v="60"/>
  </r>
  <r>
    <x v="804"/>
    <x v="5"/>
    <n v="2"/>
    <x v="60"/>
  </r>
  <r>
    <x v="804"/>
    <x v="6"/>
    <n v="2"/>
    <x v="60"/>
  </r>
  <r>
    <x v="804"/>
    <x v="7"/>
    <n v="2"/>
    <x v="60"/>
  </r>
  <r>
    <x v="804"/>
    <x v="8"/>
    <n v="0"/>
    <x v="60"/>
  </r>
  <r>
    <x v="804"/>
    <x v="9"/>
    <n v="0"/>
    <x v="60"/>
  </r>
  <r>
    <x v="804"/>
    <x v="10"/>
    <n v="0"/>
    <x v="60"/>
  </r>
  <r>
    <x v="804"/>
    <x v="11"/>
    <n v="0"/>
    <x v="60"/>
  </r>
  <r>
    <x v="804"/>
    <x v="12"/>
    <m/>
    <x v="60"/>
  </r>
  <r>
    <x v="804"/>
    <x v="13"/>
    <m/>
    <x v="60"/>
  </r>
  <r>
    <x v="804"/>
    <x v="14"/>
    <n v="240"/>
    <x v="60"/>
  </r>
  <r>
    <x v="804"/>
    <x v="15"/>
    <n v="240"/>
    <x v="60"/>
  </r>
  <r>
    <x v="804"/>
    <x v="16"/>
    <n v="240"/>
    <x v="60"/>
  </r>
  <r>
    <x v="804"/>
    <x v="17"/>
    <n v="240"/>
    <x v="60"/>
  </r>
  <r>
    <x v="804"/>
    <x v="18"/>
    <n v="1"/>
    <x v="60"/>
  </r>
  <r>
    <x v="804"/>
    <x v="19"/>
    <n v="5"/>
    <x v="60"/>
  </r>
  <r>
    <x v="816"/>
    <x v="0"/>
    <s v="Virgin"/>
    <x v="60"/>
  </r>
  <r>
    <x v="816"/>
    <x v="1"/>
    <s v="Ford"/>
    <x v="60"/>
  </r>
  <r>
    <x v="816"/>
    <x v="2"/>
    <n v="0"/>
    <x v="60"/>
  </r>
  <r>
    <x v="816"/>
    <x v="3"/>
    <n v="0"/>
    <x v="60"/>
  </r>
  <r>
    <x v="816"/>
    <x v="4"/>
    <n v="0"/>
    <x v="60"/>
  </r>
  <r>
    <x v="816"/>
    <x v="5"/>
    <n v="0"/>
    <x v="60"/>
  </r>
  <r>
    <x v="816"/>
    <x v="6"/>
    <n v="0"/>
    <x v="60"/>
  </r>
  <r>
    <x v="816"/>
    <x v="7"/>
    <n v="0"/>
    <x v="60"/>
  </r>
  <r>
    <x v="816"/>
    <x v="8"/>
    <n v="0"/>
    <x v="60"/>
  </r>
  <r>
    <x v="816"/>
    <x v="9"/>
    <n v="0"/>
    <x v="60"/>
  </r>
  <r>
    <x v="816"/>
    <x v="10"/>
    <n v="0"/>
    <x v="60"/>
  </r>
  <r>
    <x v="816"/>
    <x v="11"/>
    <n v="0"/>
    <x v="60"/>
  </r>
  <r>
    <x v="816"/>
    <x v="12"/>
    <m/>
    <x v="60"/>
  </r>
  <r>
    <x v="816"/>
    <x v="13"/>
    <m/>
    <x v="60"/>
  </r>
  <r>
    <x v="816"/>
    <x v="14"/>
    <n v="0"/>
    <x v="60"/>
  </r>
  <r>
    <x v="816"/>
    <x v="15"/>
    <n v="0"/>
    <x v="60"/>
  </r>
  <r>
    <x v="816"/>
    <x v="16"/>
    <n v="0"/>
    <x v="60"/>
  </r>
  <r>
    <x v="816"/>
    <x v="17"/>
    <n v="0"/>
    <x v="60"/>
  </r>
  <r>
    <x v="816"/>
    <x v="18"/>
    <m/>
    <x v="60"/>
  </r>
  <r>
    <x v="816"/>
    <x v="19"/>
    <m/>
    <x v="60"/>
  </r>
  <r>
    <x v="776"/>
    <x v="0"/>
    <s v="Red Bull"/>
    <x v="60"/>
  </r>
  <r>
    <x v="776"/>
    <x v="1"/>
    <s v="Renault"/>
    <x v="60"/>
  </r>
  <r>
    <x v="776"/>
    <x v="2"/>
    <n v="4"/>
    <x v="60"/>
  </r>
  <r>
    <x v="776"/>
    <x v="3"/>
    <n v="4"/>
    <x v="60"/>
  </r>
  <r>
    <x v="776"/>
    <x v="4"/>
    <n v="2"/>
    <x v="60"/>
  </r>
  <r>
    <x v="776"/>
    <x v="5"/>
    <n v="0"/>
    <x v="60"/>
  </r>
  <r>
    <x v="776"/>
    <x v="6"/>
    <n v="1"/>
    <x v="60"/>
  </r>
  <r>
    <x v="776"/>
    <x v="7"/>
    <n v="2"/>
    <x v="60"/>
  </r>
  <r>
    <x v="776"/>
    <x v="8"/>
    <n v="0"/>
    <x v="60"/>
  </r>
  <r>
    <x v="776"/>
    <x v="9"/>
    <n v="3"/>
    <x v="60"/>
  </r>
  <r>
    <x v="776"/>
    <x v="10"/>
    <n v="1"/>
    <x v="60"/>
  </r>
  <r>
    <x v="776"/>
    <x v="11"/>
    <n v="0"/>
    <x v="60"/>
  </r>
  <r>
    <x v="776"/>
    <x v="12"/>
    <m/>
    <x v="60"/>
  </r>
  <r>
    <x v="776"/>
    <x v="13"/>
    <m/>
    <x v="60"/>
  </r>
  <r>
    <x v="776"/>
    <x v="14"/>
    <n v="242"/>
    <x v="60"/>
  </r>
  <r>
    <x v="776"/>
    <x v="15"/>
    <n v="242"/>
    <x v="60"/>
  </r>
  <r>
    <x v="776"/>
    <x v="16"/>
    <n v="242"/>
    <x v="60"/>
  </r>
  <r>
    <x v="776"/>
    <x v="17"/>
    <n v="242"/>
    <x v="60"/>
  </r>
  <r>
    <x v="776"/>
    <x v="18"/>
    <n v="5"/>
    <x v="60"/>
  </r>
  <r>
    <x v="776"/>
    <x v="19"/>
    <n v="3"/>
    <x v="60"/>
  </r>
  <r>
    <x v="710"/>
    <x v="0"/>
    <s v="Mercedes"/>
    <x v="60"/>
  </r>
  <r>
    <x v="710"/>
    <x v="1"/>
    <s v="Mercedes"/>
    <x v="60"/>
  </r>
  <r>
    <x v="710"/>
    <x v="2"/>
    <n v="0"/>
    <x v="60"/>
  </r>
  <r>
    <x v="710"/>
    <x v="3"/>
    <n v="0"/>
    <x v="60"/>
  </r>
  <r>
    <x v="710"/>
    <x v="4"/>
    <n v="0"/>
    <x v="60"/>
  </r>
  <r>
    <x v="710"/>
    <x v="5"/>
    <n v="3"/>
    <x v="60"/>
  </r>
  <r>
    <x v="710"/>
    <x v="6"/>
    <n v="0"/>
    <x v="60"/>
  </r>
  <r>
    <x v="710"/>
    <x v="7"/>
    <n v="2"/>
    <x v="60"/>
  </r>
  <r>
    <x v="710"/>
    <x v="8"/>
    <n v="2"/>
    <x v="60"/>
  </r>
  <r>
    <x v="710"/>
    <x v="9"/>
    <n v="0"/>
    <x v="60"/>
  </r>
  <r>
    <x v="710"/>
    <x v="10"/>
    <n v="3"/>
    <x v="60"/>
  </r>
  <r>
    <x v="710"/>
    <x v="11"/>
    <n v="2"/>
    <x v="60"/>
  </r>
  <r>
    <x v="710"/>
    <x v="12"/>
    <m/>
    <x v="60"/>
  </r>
  <r>
    <x v="710"/>
    <x v="13"/>
    <m/>
    <x v="60"/>
  </r>
  <r>
    <x v="710"/>
    <x v="14"/>
    <n v="72"/>
    <x v="60"/>
  </r>
  <r>
    <x v="710"/>
    <x v="15"/>
    <n v="72"/>
    <x v="60"/>
  </r>
  <r>
    <x v="710"/>
    <x v="16"/>
    <n v="72"/>
    <x v="60"/>
  </r>
  <r>
    <x v="710"/>
    <x v="17"/>
    <n v="72"/>
    <x v="60"/>
  </r>
  <r>
    <x v="710"/>
    <x v="18"/>
    <m/>
    <x v="60"/>
  </r>
  <r>
    <x v="710"/>
    <x v="19"/>
    <m/>
    <x v="60"/>
  </r>
  <r>
    <x v="766"/>
    <x v="0"/>
    <s v="BMW Sauber"/>
    <x v="60"/>
  </r>
  <r>
    <x v="766"/>
    <x v="1"/>
    <s v="Ferrari"/>
    <x v="60"/>
  </r>
  <r>
    <x v="766"/>
    <x v="2"/>
    <n v="0"/>
    <x v="60"/>
  </r>
  <r>
    <x v="766"/>
    <x v="3"/>
    <n v="0"/>
    <x v="60"/>
  </r>
  <r>
    <x v="766"/>
    <x v="4"/>
    <n v="0"/>
    <x v="60"/>
  </r>
  <r>
    <x v="766"/>
    <x v="5"/>
    <n v="0"/>
    <x v="60"/>
  </r>
  <r>
    <x v="766"/>
    <x v="6"/>
    <n v="0"/>
    <x v="60"/>
  </r>
  <r>
    <x v="766"/>
    <x v="7"/>
    <n v="0"/>
    <x v="60"/>
  </r>
  <r>
    <x v="766"/>
    <x v="8"/>
    <n v="0"/>
    <x v="60"/>
  </r>
  <r>
    <x v="766"/>
    <x v="9"/>
    <n v="1"/>
    <x v="60"/>
  </r>
  <r>
    <x v="766"/>
    <x v="10"/>
    <n v="1"/>
    <x v="60"/>
  </r>
  <r>
    <x v="766"/>
    <x v="11"/>
    <n v="0"/>
    <x v="60"/>
  </r>
  <r>
    <x v="766"/>
    <x v="12"/>
    <m/>
    <x v="60"/>
  </r>
  <r>
    <x v="766"/>
    <x v="13"/>
    <m/>
    <x v="60"/>
  </r>
  <r>
    <x v="766"/>
    <x v="14"/>
    <n v="6"/>
    <x v="60"/>
  </r>
  <r>
    <x v="766"/>
    <x v="15"/>
    <n v="6"/>
    <x v="60"/>
  </r>
  <r>
    <x v="766"/>
    <x v="16"/>
    <n v="6"/>
    <x v="60"/>
  </r>
  <r>
    <x v="766"/>
    <x v="17"/>
    <n v="6"/>
    <x v="60"/>
  </r>
  <r>
    <x v="766"/>
    <x v="18"/>
    <m/>
    <x v="60"/>
  </r>
  <r>
    <x v="766"/>
    <x v="19"/>
    <m/>
    <x v="60"/>
  </r>
  <r>
    <x v="796"/>
    <x v="0"/>
    <s v="Mercedes"/>
    <x v="60"/>
  </r>
  <r>
    <x v="796"/>
    <x v="1"/>
    <s v="Mercedes"/>
    <x v="60"/>
  </r>
  <r>
    <x v="796"/>
    <x v="2"/>
    <n v="0"/>
    <x v="60"/>
  </r>
  <r>
    <x v="796"/>
    <x v="3"/>
    <n v="0"/>
    <x v="60"/>
  </r>
  <r>
    <x v="796"/>
    <x v="4"/>
    <n v="3"/>
    <x v="60"/>
  </r>
  <r>
    <x v="796"/>
    <x v="5"/>
    <n v="1"/>
    <x v="60"/>
  </r>
  <r>
    <x v="796"/>
    <x v="6"/>
    <n v="5"/>
    <x v="60"/>
  </r>
  <r>
    <x v="796"/>
    <x v="7"/>
    <n v="3"/>
    <x v="60"/>
  </r>
  <r>
    <x v="796"/>
    <x v="8"/>
    <n v="1"/>
    <x v="60"/>
  </r>
  <r>
    <x v="796"/>
    <x v="9"/>
    <n v="1"/>
    <x v="60"/>
  </r>
  <r>
    <x v="796"/>
    <x v="10"/>
    <n v="0"/>
    <x v="60"/>
  </r>
  <r>
    <x v="796"/>
    <x v="11"/>
    <n v="1"/>
    <x v="60"/>
  </r>
  <r>
    <x v="796"/>
    <x v="12"/>
    <m/>
    <x v="60"/>
  </r>
  <r>
    <x v="796"/>
    <x v="13"/>
    <m/>
    <x v="60"/>
  </r>
  <r>
    <x v="796"/>
    <x v="14"/>
    <n v="142"/>
    <x v="60"/>
  </r>
  <r>
    <x v="796"/>
    <x v="15"/>
    <n v="142"/>
    <x v="60"/>
  </r>
  <r>
    <x v="796"/>
    <x v="16"/>
    <n v="142"/>
    <x v="60"/>
  </r>
  <r>
    <x v="796"/>
    <x v="17"/>
    <n v="142"/>
    <x v="60"/>
  </r>
  <r>
    <x v="796"/>
    <x v="18"/>
    <m/>
    <x v="60"/>
  </r>
  <r>
    <x v="796"/>
    <x v="19"/>
    <m/>
    <x v="60"/>
  </r>
  <r>
    <x v="817"/>
    <x v="0"/>
    <s v="Williams"/>
    <x v="60"/>
  </r>
  <r>
    <x v="817"/>
    <x v="1"/>
    <s v="Ford"/>
    <x v="60"/>
  </r>
  <r>
    <x v="817"/>
    <x v="2"/>
    <n v="0"/>
    <x v="60"/>
  </r>
  <r>
    <x v="817"/>
    <x v="3"/>
    <n v="0"/>
    <x v="60"/>
  </r>
  <r>
    <x v="817"/>
    <x v="4"/>
    <n v="0"/>
    <x v="60"/>
  </r>
  <r>
    <x v="817"/>
    <x v="5"/>
    <n v="0"/>
    <x v="60"/>
  </r>
  <r>
    <x v="817"/>
    <x v="6"/>
    <n v="0"/>
    <x v="60"/>
  </r>
  <r>
    <x v="817"/>
    <x v="7"/>
    <n v="1"/>
    <x v="60"/>
  </r>
  <r>
    <x v="817"/>
    <x v="8"/>
    <n v="1"/>
    <x v="60"/>
  </r>
  <r>
    <x v="817"/>
    <x v="9"/>
    <n v="1"/>
    <x v="60"/>
  </r>
  <r>
    <x v="817"/>
    <x v="10"/>
    <n v="0"/>
    <x v="60"/>
  </r>
  <r>
    <x v="817"/>
    <x v="11"/>
    <n v="4"/>
    <x v="60"/>
  </r>
  <r>
    <x v="817"/>
    <x v="12"/>
    <m/>
    <x v="60"/>
  </r>
  <r>
    <x v="817"/>
    <x v="13"/>
    <m/>
    <x v="60"/>
  </r>
  <r>
    <x v="817"/>
    <x v="14"/>
    <n v="22"/>
    <x v="60"/>
  </r>
  <r>
    <x v="817"/>
    <x v="15"/>
    <n v="22"/>
    <x v="60"/>
  </r>
  <r>
    <x v="817"/>
    <x v="16"/>
    <n v="22"/>
    <x v="60"/>
  </r>
  <r>
    <x v="817"/>
    <x v="17"/>
    <n v="22"/>
    <x v="60"/>
  </r>
  <r>
    <x v="817"/>
    <x v="18"/>
    <n v="1"/>
    <x v="60"/>
  </r>
  <r>
    <x v="817"/>
    <x v="19"/>
    <m/>
    <x v="60"/>
  </r>
  <r>
    <x v="760"/>
    <x v="0"/>
    <s v="BMW Sauber"/>
    <x v="60"/>
  </r>
  <r>
    <x v="760"/>
    <x v="1"/>
    <s v="Ferrari"/>
    <x v="60"/>
  </r>
  <r>
    <x v="760"/>
    <x v="2"/>
    <n v="0"/>
    <x v="60"/>
  </r>
  <r>
    <x v="760"/>
    <x v="3"/>
    <n v="0"/>
    <x v="60"/>
  </r>
  <r>
    <x v="760"/>
    <x v="4"/>
    <n v="0"/>
    <x v="60"/>
  </r>
  <r>
    <x v="760"/>
    <x v="5"/>
    <n v="0"/>
    <x v="60"/>
  </r>
  <r>
    <x v="760"/>
    <x v="6"/>
    <n v="0"/>
    <x v="60"/>
  </r>
  <r>
    <x v="760"/>
    <x v="7"/>
    <n v="0"/>
    <x v="60"/>
  </r>
  <r>
    <x v="760"/>
    <x v="8"/>
    <n v="1"/>
    <x v="60"/>
  </r>
  <r>
    <x v="760"/>
    <x v="9"/>
    <n v="0"/>
    <x v="60"/>
  </r>
  <r>
    <x v="760"/>
    <x v="10"/>
    <n v="0"/>
    <x v="60"/>
  </r>
  <r>
    <x v="760"/>
    <x v="11"/>
    <n v="0"/>
    <x v="60"/>
  </r>
  <r>
    <x v="760"/>
    <x v="12"/>
    <m/>
    <x v="60"/>
  </r>
  <r>
    <x v="760"/>
    <x v="13"/>
    <m/>
    <x v="60"/>
  </r>
  <r>
    <x v="760"/>
    <x v="14"/>
    <n v="6"/>
    <x v="60"/>
  </r>
  <r>
    <x v="760"/>
    <x v="15"/>
    <n v="6"/>
    <x v="60"/>
  </r>
  <r>
    <x v="760"/>
    <x v="16"/>
    <n v="6"/>
    <x v="60"/>
  </r>
  <r>
    <x v="760"/>
    <x v="17"/>
    <n v="6"/>
    <x v="60"/>
  </r>
  <r>
    <x v="760"/>
    <x v="18"/>
    <m/>
    <x v="60"/>
  </r>
  <r>
    <x v="760"/>
    <x v="19"/>
    <m/>
    <x v="60"/>
  </r>
  <r>
    <x v="797"/>
    <x v="0"/>
    <s v="Renault"/>
    <x v="60"/>
  </r>
  <r>
    <x v="797"/>
    <x v="1"/>
    <s v="Renault"/>
    <x v="60"/>
  </r>
  <r>
    <x v="797"/>
    <x v="2"/>
    <n v="0"/>
    <x v="60"/>
  </r>
  <r>
    <x v="797"/>
    <x v="3"/>
    <n v="1"/>
    <x v="60"/>
  </r>
  <r>
    <x v="797"/>
    <x v="4"/>
    <n v="2"/>
    <x v="60"/>
  </r>
  <r>
    <x v="797"/>
    <x v="5"/>
    <n v="1"/>
    <x v="60"/>
  </r>
  <r>
    <x v="797"/>
    <x v="6"/>
    <n v="4"/>
    <x v="60"/>
  </r>
  <r>
    <x v="797"/>
    <x v="7"/>
    <n v="1"/>
    <x v="60"/>
  </r>
  <r>
    <x v="797"/>
    <x v="8"/>
    <n v="3"/>
    <x v="60"/>
  </r>
  <r>
    <x v="797"/>
    <x v="9"/>
    <n v="2"/>
    <x v="60"/>
  </r>
  <r>
    <x v="797"/>
    <x v="10"/>
    <n v="1"/>
    <x v="60"/>
  </r>
  <r>
    <x v="797"/>
    <x v="11"/>
    <n v="0"/>
    <x v="60"/>
  </r>
  <r>
    <x v="797"/>
    <x v="12"/>
    <m/>
    <x v="60"/>
  </r>
  <r>
    <x v="797"/>
    <x v="13"/>
    <m/>
    <x v="60"/>
  </r>
  <r>
    <x v="797"/>
    <x v="14"/>
    <n v="136"/>
    <x v="60"/>
  </r>
  <r>
    <x v="797"/>
    <x v="15"/>
    <n v="136"/>
    <x v="60"/>
  </r>
  <r>
    <x v="797"/>
    <x v="16"/>
    <n v="136"/>
    <x v="60"/>
  </r>
  <r>
    <x v="797"/>
    <x v="17"/>
    <n v="136"/>
    <x v="60"/>
  </r>
  <r>
    <x v="797"/>
    <x v="18"/>
    <m/>
    <x v="60"/>
  </r>
  <r>
    <x v="797"/>
    <x v="19"/>
    <n v="1"/>
    <x v="60"/>
  </r>
  <r>
    <x v="726"/>
    <x v="0"/>
    <s v="Williams"/>
    <x v="60"/>
  </r>
  <r>
    <x v="726"/>
    <x v="1"/>
    <s v="Ford"/>
    <x v="60"/>
  </r>
  <r>
    <x v="726"/>
    <x v="2"/>
    <n v="0"/>
    <x v="60"/>
  </r>
  <r>
    <x v="726"/>
    <x v="3"/>
    <n v="0"/>
    <x v="60"/>
  </r>
  <r>
    <x v="726"/>
    <x v="4"/>
    <n v="0"/>
    <x v="60"/>
  </r>
  <r>
    <x v="726"/>
    <x v="5"/>
    <n v="1"/>
    <x v="60"/>
  </r>
  <r>
    <x v="726"/>
    <x v="6"/>
    <n v="1"/>
    <x v="60"/>
  </r>
  <r>
    <x v="726"/>
    <x v="7"/>
    <n v="1"/>
    <x v="60"/>
  </r>
  <r>
    <x v="726"/>
    <x v="8"/>
    <n v="1"/>
    <x v="60"/>
  </r>
  <r>
    <x v="726"/>
    <x v="9"/>
    <n v="1"/>
    <x v="60"/>
  </r>
  <r>
    <x v="726"/>
    <x v="10"/>
    <n v="2"/>
    <x v="60"/>
  </r>
  <r>
    <x v="726"/>
    <x v="11"/>
    <n v="3"/>
    <x v="60"/>
  </r>
  <r>
    <x v="726"/>
    <x v="12"/>
    <m/>
    <x v="60"/>
  </r>
  <r>
    <x v="726"/>
    <x v="13"/>
    <m/>
    <x v="60"/>
  </r>
  <r>
    <x v="726"/>
    <x v="14"/>
    <n v="47"/>
    <x v="60"/>
  </r>
  <r>
    <x v="726"/>
    <x v="15"/>
    <n v="47"/>
    <x v="60"/>
  </r>
  <r>
    <x v="726"/>
    <x v="16"/>
    <n v="47"/>
    <x v="60"/>
  </r>
  <r>
    <x v="726"/>
    <x v="17"/>
    <n v="47"/>
    <x v="60"/>
  </r>
  <r>
    <x v="726"/>
    <x v="18"/>
    <m/>
    <x v="60"/>
  </r>
  <r>
    <x v="726"/>
    <x v="19"/>
    <m/>
    <x v="60"/>
  </r>
  <r>
    <x v="798"/>
    <x v="0"/>
    <s v="HRT"/>
    <x v="60"/>
  </r>
  <r>
    <x v="798"/>
    <x v="1"/>
    <s v="Ford"/>
    <x v="60"/>
  </r>
  <r>
    <x v="798"/>
    <x v="2"/>
    <n v="0"/>
    <x v="60"/>
  </r>
  <r>
    <x v="798"/>
    <x v="3"/>
    <n v="0"/>
    <x v="60"/>
  </r>
  <r>
    <x v="798"/>
    <x v="4"/>
    <n v="0"/>
    <x v="60"/>
  </r>
  <r>
    <x v="798"/>
    <x v="5"/>
    <n v="0"/>
    <x v="60"/>
  </r>
  <r>
    <x v="798"/>
    <x v="6"/>
    <n v="0"/>
    <x v="60"/>
  </r>
  <r>
    <x v="798"/>
    <x v="7"/>
    <n v="0"/>
    <x v="60"/>
  </r>
  <r>
    <x v="798"/>
    <x v="8"/>
    <n v="0"/>
    <x v="60"/>
  </r>
  <r>
    <x v="798"/>
    <x v="9"/>
    <n v="0"/>
    <x v="60"/>
  </r>
  <r>
    <x v="798"/>
    <x v="10"/>
    <n v="0"/>
    <x v="60"/>
  </r>
  <r>
    <x v="798"/>
    <x v="11"/>
    <n v="0"/>
    <x v="60"/>
  </r>
  <r>
    <x v="798"/>
    <x v="12"/>
    <m/>
    <x v="60"/>
  </r>
  <r>
    <x v="798"/>
    <x v="13"/>
    <m/>
    <x v="60"/>
  </r>
  <r>
    <x v="798"/>
    <x v="14"/>
    <n v="0"/>
    <x v="60"/>
  </r>
  <r>
    <x v="798"/>
    <x v="15"/>
    <n v="0"/>
    <x v="60"/>
  </r>
  <r>
    <x v="798"/>
    <x v="16"/>
    <n v="0"/>
    <x v="60"/>
  </r>
  <r>
    <x v="798"/>
    <x v="17"/>
    <n v="0"/>
    <x v="60"/>
  </r>
  <r>
    <x v="798"/>
    <x v="18"/>
    <m/>
    <x v="60"/>
  </r>
  <r>
    <x v="798"/>
    <x v="19"/>
    <m/>
    <x v="60"/>
  </r>
  <r>
    <x v="806"/>
    <x v="0"/>
    <s v="Red Bull"/>
    <x v="60"/>
  </r>
  <r>
    <x v="806"/>
    <x v="1"/>
    <s v="Renault"/>
    <x v="60"/>
  </r>
  <r>
    <x v="806"/>
    <x v="2"/>
    <n v="5"/>
    <x v="60"/>
  </r>
  <r>
    <x v="806"/>
    <x v="3"/>
    <n v="2"/>
    <x v="60"/>
  </r>
  <r>
    <x v="806"/>
    <x v="4"/>
    <n v="3"/>
    <x v="60"/>
  </r>
  <r>
    <x v="806"/>
    <x v="5"/>
    <n v="3"/>
    <x v="60"/>
  </r>
  <r>
    <x v="806"/>
    <x v="6"/>
    <n v="0"/>
    <x v="60"/>
  </r>
  <r>
    <x v="806"/>
    <x v="7"/>
    <n v="1"/>
    <x v="60"/>
  </r>
  <r>
    <x v="806"/>
    <x v="8"/>
    <n v="1"/>
    <x v="60"/>
  </r>
  <r>
    <x v="806"/>
    <x v="9"/>
    <n v="0"/>
    <x v="60"/>
  </r>
  <r>
    <x v="806"/>
    <x v="10"/>
    <n v="0"/>
    <x v="60"/>
  </r>
  <r>
    <x v="806"/>
    <x v="11"/>
    <n v="0"/>
    <x v="60"/>
  </r>
  <r>
    <x v="806"/>
    <x v="12"/>
    <n v="1"/>
    <x v="60"/>
  </r>
  <r>
    <x v="806"/>
    <x v="13"/>
    <n v="1"/>
    <x v="60"/>
  </r>
  <r>
    <x v="806"/>
    <x v="14"/>
    <n v="256"/>
    <x v="60"/>
  </r>
  <r>
    <x v="806"/>
    <x v="15"/>
    <n v="256"/>
    <x v="60"/>
  </r>
  <r>
    <x v="806"/>
    <x v="16"/>
    <n v="256"/>
    <x v="60"/>
  </r>
  <r>
    <x v="806"/>
    <x v="17"/>
    <n v="256"/>
    <x v="60"/>
  </r>
  <r>
    <x v="806"/>
    <x v="18"/>
    <n v="10"/>
    <x v="60"/>
  </r>
  <r>
    <x v="806"/>
    <x v="19"/>
    <n v="3"/>
    <x v="60"/>
  </r>
  <r>
    <x v="812"/>
    <x v="0"/>
    <s v="Toro Rosso"/>
    <x v="60"/>
  </r>
  <r>
    <x v="812"/>
    <x v="1"/>
    <s v="Ferrari"/>
    <x v="60"/>
  </r>
  <r>
    <x v="812"/>
    <x v="2"/>
    <n v="0"/>
    <x v="60"/>
  </r>
  <r>
    <x v="812"/>
    <x v="3"/>
    <n v="0"/>
    <x v="60"/>
  </r>
  <r>
    <x v="812"/>
    <x v="4"/>
    <n v="0"/>
    <x v="60"/>
  </r>
  <r>
    <x v="812"/>
    <x v="5"/>
    <n v="0"/>
    <x v="60"/>
  </r>
  <r>
    <x v="812"/>
    <x v="6"/>
    <n v="0"/>
    <x v="60"/>
  </r>
  <r>
    <x v="812"/>
    <x v="7"/>
    <n v="0"/>
    <x v="60"/>
  </r>
  <r>
    <x v="812"/>
    <x v="8"/>
    <n v="0"/>
    <x v="60"/>
  </r>
  <r>
    <x v="812"/>
    <x v="9"/>
    <n v="1"/>
    <x v="60"/>
  </r>
  <r>
    <x v="812"/>
    <x v="10"/>
    <n v="1"/>
    <x v="60"/>
  </r>
  <r>
    <x v="812"/>
    <x v="11"/>
    <n v="2"/>
    <x v="60"/>
  </r>
  <r>
    <x v="812"/>
    <x v="12"/>
    <m/>
    <x v="60"/>
  </r>
  <r>
    <x v="812"/>
    <x v="13"/>
    <m/>
    <x v="60"/>
  </r>
  <r>
    <x v="812"/>
    <x v="14"/>
    <n v="8"/>
    <x v="60"/>
  </r>
  <r>
    <x v="812"/>
    <x v="15"/>
    <n v="8"/>
    <x v="60"/>
  </r>
  <r>
    <x v="812"/>
    <x v="16"/>
    <n v="8"/>
    <x v="60"/>
  </r>
  <r>
    <x v="812"/>
    <x v="17"/>
    <n v="8"/>
    <x v="60"/>
  </r>
  <r>
    <x v="812"/>
    <x v="18"/>
    <m/>
    <x v="60"/>
  </r>
  <r>
    <x v="812"/>
    <x v="19"/>
    <m/>
    <x v="60"/>
  </r>
  <r>
    <x v="787"/>
    <x v="0"/>
    <s v="Virgin"/>
    <x v="60"/>
  </r>
  <r>
    <x v="787"/>
    <x v="1"/>
    <s v="Ford"/>
    <x v="60"/>
  </r>
  <r>
    <x v="787"/>
    <x v="2"/>
    <n v="0"/>
    <x v="60"/>
  </r>
  <r>
    <x v="787"/>
    <x v="3"/>
    <n v="0"/>
    <x v="60"/>
  </r>
  <r>
    <x v="787"/>
    <x v="4"/>
    <n v="0"/>
    <x v="60"/>
  </r>
  <r>
    <x v="787"/>
    <x v="5"/>
    <n v="0"/>
    <x v="60"/>
  </r>
  <r>
    <x v="787"/>
    <x v="6"/>
    <n v="0"/>
    <x v="60"/>
  </r>
  <r>
    <x v="787"/>
    <x v="7"/>
    <n v="0"/>
    <x v="60"/>
  </r>
  <r>
    <x v="787"/>
    <x v="8"/>
    <n v="0"/>
    <x v="60"/>
  </r>
  <r>
    <x v="787"/>
    <x v="9"/>
    <n v="0"/>
    <x v="60"/>
  </r>
  <r>
    <x v="787"/>
    <x v="10"/>
    <n v="0"/>
    <x v="60"/>
  </r>
  <r>
    <x v="787"/>
    <x v="11"/>
    <n v="0"/>
    <x v="60"/>
  </r>
  <r>
    <x v="787"/>
    <x v="12"/>
    <m/>
    <x v="60"/>
  </r>
  <r>
    <x v="787"/>
    <x v="13"/>
    <m/>
    <x v="60"/>
  </r>
  <r>
    <x v="787"/>
    <x v="14"/>
    <n v="0"/>
    <x v="60"/>
  </r>
  <r>
    <x v="787"/>
    <x v="15"/>
    <n v="0"/>
    <x v="60"/>
  </r>
  <r>
    <x v="787"/>
    <x v="16"/>
    <n v="0"/>
    <x v="60"/>
  </r>
  <r>
    <x v="787"/>
    <x v="17"/>
    <n v="0"/>
    <x v="60"/>
  </r>
  <r>
    <x v="787"/>
    <x v="18"/>
    <m/>
    <x v="60"/>
  </r>
  <r>
    <x v="787"/>
    <x v="19"/>
    <m/>
    <x v="60"/>
  </r>
  <r>
    <x v="818"/>
    <x v="0"/>
    <s v="Renault"/>
    <x v="60"/>
  </r>
  <r>
    <x v="818"/>
    <x v="1"/>
    <s v="Renault"/>
    <x v="60"/>
  </r>
  <r>
    <x v="818"/>
    <x v="2"/>
    <n v="0"/>
    <x v="60"/>
  </r>
  <r>
    <x v="818"/>
    <x v="3"/>
    <n v="0"/>
    <x v="60"/>
  </r>
  <r>
    <x v="818"/>
    <x v="4"/>
    <n v="0"/>
    <x v="60"/>
  </r>
  <r>
    <x v="818"/>
    <x v="5"/>
    <n v="0"/>
    <x v="60"/>
  </r>
  <r>
    <x v="818"/>
    <x v="6"/>
    <n v="1"/>
    <x v="60"/>
  </r>
  <r>
    <x v="818"/>
    <x v="7"/>
    <n v="1"/>
    <x v="60"/>
  </r>
  <r>
    <x v="818"/>
    <x v="8"/>
    <n v="1"/>
    <x v="60"/>
  </r>
  <r>
    <x v="818"/>
    <x v="9"/>
    <n v="0"/>
    <x v="60"/>
  </r>
  <r>
    <x v="818"/>
    <x v="10"/>
    <n v="1"/>
    <x v="60"/>
  </r>
  <r>
    <x v="818"/>
    <x v="11"/>
    <n v="1"/>
    <x v="60"/>
  </r>
  <r>
    <x v="818"/>
    <x v="12"/>
    <m/>
    <x v="60"/>
  </r>
  <r>
    <x v="818"/>
    <x v="13"/>
    <m/>
    <x v="60"/>
  </r>
  <r>
    <x v="818"/>
    <x v="14"/>
    <n v="27"/>
    <x v="60"/>
  </r>
  <r>
    <x v="818"/>
    <x v="15"/>
    <n v="27"/>
    <x v="60"/>
  </r>
  <r>
    <x v="818"/>
    <x v="16"/>
    <n v="27"/>
    <x v="60"/>
  </r>
  <r>
    <x v="818"/>
    <x v="17"/>
    <n v="27"/>
    <x v="60"/>
  </r>
  <r>
    <x v="818"/>
    <x v="18"/>
    <m/>
    <x v="60"/>
  </r>
  <r>
    <x v="818"/>
    <x v="19"/>
    <n v="1"/>
    <x v="60"/>
  </r>
  <r>
    <x v="794"/>
    <x v="0"/>
    <s v="Force India"/>
    <x v="60"/>
  </r>
  <r>
    <x v="794"/>
    <x v="1"/>
    <s v="Mercedes"/>
    <x v="60"/>
  </r>
  <r>
    <x v="794"/>
    <x v="2"/>
    <n v="0"/>
    <x v="60"/>
  </r>
  <r>
    <x v="794"/>
    <x v="3"/>
    <n v="0"/>
    <x v="60"/>
  </r>
  <r>
    <x v="794"/>
    <x v="4"/>
    <n v="0"/>
    <x v="60"/>
  </r>
  <r>
    <x v="794"/>
    <x v="5"/>
    <n v="0"/>
    <x v="60"/>
  </r>
  <r>
    <x v="794"/>
    <x v="6"/>
    <n v="0"/>
    <x v="60"/>
  </r>
  <r>
    <x v="794"/>
    <x v="7"/>
    <n v="1"/>
    <x v="60"/>
  </r>
  <r>
    <x v="794"/>
    <x v="8"/>
    <n v="1"/>
    <x v="60"/>
  </r>
  <r>
    <x v="794"/>
    <x v="9"/>
    <n v="0"/>
    <x v="60"/>
  </r>
  <r>
    <x v="794"/>
    <x v="10"/>
    <n v="3"/>
    <x v="60"/>
  </r>
  <r>
    <x v="794"/>
    <x v="11"/>
    <n v="1"/>
    <x v="60"/>
  </r>
  <r>
    <x v="794"/>
    <x v="12"/>
    <m/>
    <x v="60"/>
  </r>
  <r>
    <x v="794"/>
    <x v="13"/>
    <m/>
    <x v="60"/>
  </r>
  <r>
    <x v="794"/>
    <x v="14"/>
    <n v="21"/>
    <x v="60"/>
  </r>
  <r>
    <x v="794"/>
    <x v="15"/>
    <n v="21"/>
    <x v="60"/>
  </r>
  <r>
    <x v="794"/>
    <x v="16"/>
    <n v="21"/>
    <x v="60"/>
  </r>
  <r>
    <x v="794"/>
    <x v="17"/>
    <n v="21"/>
    <x v="60"/>
  </r>
  <r>
    <x v="794"/>
    <x v="18"/>
    <n v="0"/>
    <x v="60"/>
  </r>
  <r>
    <x v="794"/>
    <x v="19"/>
    <n v="0"/>
    <x v="60"/>
  </r>
  <r>
    <x v="801"/>
    <x v="0"/>
    <s v="Force India"/>
    <x v="61"/>
  </r>
  <r>
    <x v="801"/>
    <x v="1"/>
    <s v="Mercedes"/>
    <x v="61"/>
  </r>
  <r>
    <x v="801"/>
    <x v="2"/>
    <n v="0"/>
    <x v="61"/>
  </r>
  <r>
    <x v="801"/>
    <x v="3"/>
    <n v="0"/>
    <x v="61"/>
  </r>
  <r>
    <x v="801"/>
    <x v="4"/>
    <n v="0"/>
    <x v="61"/>
  </r>
  <r>
    <x v="801"/>
    <x v="5"/>
    <n v="0"/>
    <x v="61"/>
  </r>
  <r>
    <x v="801"/>
    <x v="6"/>
    <n v="0"/>
    <x v="61"/>
  </r>
  <r>
    <x v="801"/>
    <x v="7"/>
    <n v="2"/>
    <x v="61"/>
  </r>
  <r>
    <x v="801"/>
    <x v="8"/>
    <n v="2"/>
    <x v="61"/>
  </r>
  <r>
    <x v="801"/>
    <x v="9"/>
    <n v="2"/>
    <x v="61"/>
  </r>
  <r>
    <x v="801"/>
    <x v="10"/>
    <n v="3"/>
    <x v="61"/>
  </r>
  <r>
    <x v="801"/>
    <x v="11"/>
    <n v="0"/>
    <x v="61"/>
  </r>
  <r>
    <x v="801"/>
    <x v="12"/>
    <m/>
    <x v="61"/>
  </r>
  <r>
    <x v="801"/>
    <x v="13"/>
    <m/>
    <x v="61"/>
  </r>
  <r>
    <x v="801"/>
    <x v="14"/>
    <n v="42"/>
    <x v="61"/>
  </r>
  <r>
    <x v="801"/>
    <x v="15"/>
    <n v="42"/>
    <x v="61"/>
  </r>
  <r>
    <x v="801"/>
    <x v="16"/>
    <n v="42"/>
    <x v="61"/>
  </r>
  <r>
    <x v="801"/>
    <x v="17"/>
    <n v="42"/>
    <x v="61"/>
  </r>
  <r>
    <x v="801"/>
    <x v="18"/>
    <m/>
    <x v="61"/>
  </r>
  <r>
    <x v="801"/>
    <x v="19"/>
    <m/>
    <x v="61"/>
  </r>
  <r>
    <x v="813"/>
    <x v="0"/>
    <s v="Renault"/>
    <x v="61"/>
  </r>
  <r>
    <x v="813"/>
    <x v="1"/>
    <s v="Renault"/>
    <x v="61"/>
  </r>
  <r>
    <x v="813"/>
    <x v="2"/>
    <n v="0"/>
    <x v="61"/>
  </r>
  <r>
    <x v="813"/>
    <x v="3"/>
    <n v="0"/>
    <x v="61"/>
  </r>
  <r>
    <x v="813"/>
    <x v="4"/>
    <n v="0"/>
    <x v="61"/>
  </r>
  <r>
    <x v="813"/>
    <x v="5"/>
    <n v="0"/>
    <x v="61"/>
  </r>
  <r>
    <x v="813"/>
    <x v="6"/>
    <n v="0"/>
    <x v="61"/>
  </r>
  <r>
    <x v="813"/>
    <x v="7"/>
    <n v="0"/>
    <x v="61"/>
  </r>
  <r>
    <x v="813"/>
    <x v="8"/>
    <n v="0"/>
    <x v="61"/>
  </r>
  <r>
    <x v="813"/>
    <x v="9"/>
    <n v="0"/>
    <x v="61"/>
  </r>
  <r>
    <x v="813"/>
    <x v="10"/>
    <n v="1"/>
    <x v="61"/>
  </r>
  <r>
    <x v="813"/>
    <x v="11"/>
    <n v="0"/>
    <x v="61"/>
  </r>
  <r>
    <x v="813"/>
    <x v="12"/>
    <m/>
    <x v="61"/>
  </r>
  <r>
    <x v="813"/>
    <x v="13"/>
    <m/>
    <x v="61"/>
  </r>
  <r>
    <x v="813"/>
    <x v="14"/>
    <n v="2"/>
    <x v="61"/>
  </r>
  <r>
    <x v="813"/>
    <x v="15"/>
    <n v="2"/>
    <x v="61"/>
  </r>
  <r>
    <x v="813"/>
    <x v="16"/>
    <n v="2"/>
    <x v="61"/>
  </r>
  <r>
    <x v="813"/>
    <x v="17"/>
    <n v="2"/>
    <x v="61"/>
  </r>
  <r>
    <x v="813"/>
    <x v="18"/>
    <m/>
    <x v="61"/>
  </r>
  <r>
    <x v="813"/>
    <x v="19"/>
    <m/>
    <x v="61"/>
  </r>
  <r>
    <x v="819"/>
    <x v="0"/>
    <s v="HRT"/>
    <x v="61"/>
  </r>
  <r>
    <x v="819"/>
    <x v="1"/>
    <s v="Ford"/>
    <x v="61"/>
  </r>
  <r>
    <x v="819"/>
    <x v="2"/>
    <n v="0"/>
    <x v="61"/>
  </r>
  <r>
    <x v="819"/>
    <x v="3"/>
    <n v="0"/>
    <x v="61"/>
  </r>
  <r>
    <x v="819"/>
    <x v="4"/>
    <n v="0"/>
    <x v="61"/>
  </r>
  <r>
    <x v="819"/>
    <x v="5"/>
    <n v="0"/>
    <x v="61"/>
  </r>
  <r>
    <x v="819"/>
    <x v="6"/>
    <n v="0"/>
    <x v="61"/>
  </r>
  <r>
    <x v="819"/>
    <x v="7"/>
    <n v="0"/>
    <x v="61"/>
  </r>
  <r>
    <x v="819"/>
    <x v="8"/>
    <n v="0"/>
    <x v="61"/>
  </r>
  <r>
    <x v="819"/>
    <x v="9"/>
    <n v="0"/>
    <x v="61"/>
  </r>
  <r>
    <x v="819"/>
    <x v="10"/>
    <n v="0"/>
    <x v="61"/>
  </r>
  <r>
    <x v="819"/>
    <x v="11"/>
    <n v="0"/>
    <x v="61"/>
  </r>
  <r>
    <x v="819"/>
    <x v="12"/>
    <m/>
    <x v="61"/>
  </r>
  <r>
    <x v="819"/>
    <x v="13"/>
    <m/>
    <x v="61"/>
  </r>
  <r>
    <x v="819"/>
    <x v="14"/>
    <n v="0"/>
    <x v="61"/>
  </r>
  <r>
    <x v="819"/>
    <x v="15"/>
    <n v="0"/>
    <x v="61"/>
  </r>
  <r>
    <x v="819"/>
    <x v="16"/>
    <n v="0"/>
    <x v="61"/>
  </r>
  <r>
    <x v="819"/>
    <x v="17"/>
    <n v="0"/>
    <x v="61"/>
  </r>
  <r>
    <x v="819"/>
    <x v="18"/>
    <m/>
    <x v="61"/>
  </r>
  <r>
    <x v="819"/>
    <x v="19"/>
    <m/>
    <x v="61"/>
  </r>
  <r>
    <x v="775"/>
    <x v="0"/>
    <s v="Ferrari"/>
    <x v="61"/>
  </r>
  <r>
    <x v="775"/>
    <x v="1"/>
    <s v="Ferrari"/>
    <x v="61"/>
  </r>
  <r>
    <x v="775"/>
    <x v="2"/>
    <n v="0"/>
    <x v="61"/>
  </r>
  <r>
    <x v="775"/>
    <x v="3"/>
    <n v="0"/>
    <x v="61"/>
  </r>
  <r>
    <x v="775"/>
    <x v="4"/>
    <n v="0"/>
    <x v="61"/>
  </r>
  <r>
    <x v="775"/>
    <x v="5"/>
    <n v="0"/>
    <x v="61"/>
  </r>
  <r>
    <x v="775"/>
    <x v="6"/>
    <n v="6"/>
    <x v="61"/>
  </r>
  <r>
    <x v="775"/>
    <x v="7"/>
    <n v="5"/>
    <x v="61"/>
  </r>
  <r>
    <x v="775"/>
    <x v="8"/>
    <n v="2"/>
    <x v="61"/>
  </r>
  <r>
    <x v="775"/>
    <x v="9"/>
    <n v="1"/>
    <x v="61"/>
  </r>
  <r>
    <x v="775"/>
    <x v="10"/>
    <n v="1"/>
    <x v="61"/>
  </r>
  <r>
    <x v="775"/>
    <x v="11"/>
    <n v="0"/>
    <x v="61"/>
  </r>
  <r>
    <x v="775"/>
    <x v="12"/>
    <m/>
    <x v="61"/>
  </r>
  <r>
    <x v="775"/>
    <x v="13"/>
    <m/>
    <x v="61"/>
  </r>
  <r>
    <x v="775"/>
    <x v="14"/>
    <n v="118"/>
    <x v="61"/>
  </r>
  <r>
    <x v="775"/>
    <x v="15"/>
    <n v="118"/>
    <x v="61"/>
  </r>
  <r>
    <x v="775"/>
    <x v="16"/>
    <n v="118"/>
    <x v="61"/>
  </r>
  <r>
    <x v="775"/>
    <x v="17"/>
    <n v="118"/>
    <x v="61"/>
  </r>
  <r>
    <x v="775"/>
    <x v="18"/>
    <m/>
    <x v="61"/>
  </r>
  <r>
    <x v="775"/>
    <x v="19"/>
    <n v="2"/>
    <x v="61"/>
  </r>
  <r>
    <x v="769"/>
    <x v="0"/>
    <s v="Ferrari"/>
    <x v="61"/>
  </r>
  <r>
    <x v="769"/>
    <x v="1"/>
    <s v="Ferrari"/>
    <x v="61"/>
  </r>
  <r>
    <x v="769"/>
    <x v="2"/>
    <n v="1"/>
    <x v="61"/>
  </r>
  <r>
    <x v="769"/>
    <x v="3"/>
    <n v="5"/>
    <x v="61"/>
  </r>
  <r>
    <x v="769"/>
    <x v="4"/>
    <n v="4"/>
    <x v="61"/>
  </r>
  <r>
    <x v="769"/>
    <x v="5"/>
    <n v="4"/>
    <x v="61"/>
  </r>
  <r>
    <x v="769"/>
    <x v="6"/>
    <n v="2"/>
    <x v="61"/>
  </r>
  <r>
    <x v="769"/>
    <x v="7"/>
    <n v="1"/>
    <x v="61"/>
  </r>
  <r>
    <x v="769"/>
    <x v="8"/>
    <n v="1"/>
    <x v="61"/>
  </r>
  <r>
    <x v="769"/>
    <x v="9"/>
    <n v="0"/>
    <x v="61"/>
  </r>
  <r>
    <x v="769"/>
    <x v="10"/>
    <n v="0"/>
    <x v="61"/>
  </r>
  <r>
    <x v="769"/>
    <x v="11"/>
    <n v="0"/>
    <x v="61"/>
  </r>
  <r>
    <x v="769"/>
    <x v="12"/>
    <m/>
    <x v="61"/>
  </r>
  <r>
    <x v="769"/>
    <x v="13"/>
    <m/>
    <x v="61"/>
  </r>
  <r>
    <x v="769"/>
    <x v="14"/>
    <n v="257"/>
    <x v="61"/>
  </r>
  <r>
    <x v="769"/>
    <x v="15"/>
    <n v="257"/>
    <x v="61"/>
  </r>
  <r>
    <x v="769"/>
    <x v="16"/>
    <n v="257"/>
    <x v="61"/>
  </r>
  <r>
    <x v="769"/>
    <x v="17"/>
    <n v="257"/>
    <x v="61"/>
  </r>
  <r>
    <x v="769"/>
    <x v="18"/>
    <m/>
    <x v="61"/>
  </r>
  <r>
    <x v="769"/>
    <x v="19"/>
    <n v="1"/>
    <x v="61"/>
  </r>
  <r>
    <x v="802"/>
    <x v="0"/>
    <s v="Lotus"/>
    <x v="61"/>
  </r>
  <r>
    <x v="802"/>
    <x v="1"/>
    <s v="Renault"/>
    <x v="61"/>
  </r>
  <r>
    <x v="802"/>
    <x v="2"/>
    <n v="0"/>
    <x v="61"/>
  </r>
  <r>
    <x v="802"/>
    <x v="3"/>
    <n v="0"/>
    <x v="61"/>
  </r>
  <r>
    <x v="802"/>
    <x v="4"/>
    <n v="0"/>
    <x v="61"/>
  </r>
  <r>
    <x v="802"/>
    <x v="5"/>
    <n v="0"/>
    <x v="61"/>
  </r>
  <r>
    <x v="802"/>
    <x v="6"/>
    <n v="0"/>
    <x v="61"/>
  </r>
  <r>
    <x v="802"/>
    <x v="7"/>
    <n v="0"/>
    <x v="61"/>
  </r>
  <r>
    <x v="802"/>
    <x v="8"/>
    <n v="0"/>
    <x v="61"/>
  </r>
  <r>
    <x v="802"/>
    <x v="9"/>
    <n v="0"/>
    <x v="61"/>
  </r>
  <r>
    <x v="802"/>
    <x v="10"/>
    <n v="0"/>
    <x v="61"/>
  </r>
  <r>
    <x v="802"/>
    <x v="11"/>
    <n v="0"/>
    <x v="61"/>
  </r>
  <r>
    <x v="802"/>
    <x v="12"/>
    <m/>
    <x v="61"/>
  </r>
  <r>
    <x v="802"/>
    <x v="13"/>
    <m/>
    <x v="61"/>
  </r>
  <r>
    <x v="802"/>
    <x v="14"/>
    <n v="0"/>
    <x v="61"/>
  </r>
  <r>
    <x v="802"/>
    <x v="15"/>
    <n v="0"/>
    <x v="61"/>
  </r>
  <r>
    <x v="802"/>
    <x v="16"/>
    <n v="0"/>
    <x v="61"/>
  </r>
  <r>
    <x v="802"/>
    <x v="17"/>
    <n v="0"/>
    <x v="61"/>
  </r>
  <r>
    <x v="802"/>
    <x v="18"/>
    <m/>
    <x v="61"/>
  </r>
  <r>
    <x v="802"/>
    <x v="19"/>
    <m/>
    <x v="61"/>
  </r>
  <r>
    <x v="809"/>
    <x v="0"/>
    <s v="Toro Rosso"/>
    <x v="61"/>
  </r>
  <r>
    <x v="809"/>
    <x v="1"/>
    <s v="Ferrari"/>
    <x v="61"/>
  </r>
  <r>
    <x v="809"/>
    <x v="2"/>
    <n v="0"/>
    <x v="61"/>
  </r>
  <r>
    <x v="809"/>
    <x v="3"/>
    <n v="0"/>
    <x v="61"/>
  </r>
  <r>
    <x v="809"/>
    <x v="4"/>
    <n v="0"/>
    <x v="61"/>
  </r>
  <r>
    <x v="809"/>
    <x v="5"/>
    <n v="0"/>
    <x v="61"/>
  </r>
  <r>
    <x v="809"/>
    <x v="6"/>
    <n v="0"/>
    <x v="61"/>
  </r>
  <r>
    <x v="809"/>
    <x v="7"/>
    <n v="0"/>
    <x v="61"/>
  </r>
  <r>
    <x v="809"/>
    <x v="8"/>
    <n v="2"/>
    <x v="61"/>
  </r>
  <r>
    <x v="809"/>
    <x v="9"/>
    <n v="3"/>
    <x v="61"/>
  </r>
  <r>
    <x v="809"/>
    <x v="10"/>
    <n v="0"/>
    <x v="61"/>
  </r>
  <r>
    <x v="809"/>
    <x v="11"/>
    <n v="2"/>
    <x v="61"/>
  </r>
  <r>
    <x v="809"/>
    <x v="12"/>
    <m/>
    <x v="61"/>
  </r>
  <r>
    <x v="809"/>
    <x v="13"/>
    <m/>
    <x v="61"/>
  </r>
  <r>
    <x v="809"/>
    <x v="14"/>
    <n v="26"/>
    <x v="61"/>
  </r>
  <r>
    <x v="809"/>
    <x v="15"/>
    <n v="26"/>
    <x v="61"/>
  </r>
  <r>
    <x v="809"/>
    <x v="16"/>
    <n v="26"/>
    <x v="61"/>
  </r>
  <r>
    <x v="809"/>
    <x v="17"/>
    <n v="26"/>
    <x v="61"/>
  </r>
  <r>
    <x v="809"/>
    <x v="18"/>
    <m/>
    <x v="61"/>
  </r>
  <r>
    <x v="809"/>
    <x v="19"/>
    <m/>
    <x v="61"/>
  </r>
  <r>
    <x v="752"/>
    <x v="0"/>
    <s v="Lotus"/>
    <x v="61"/>
  </r>
  <r>
    <x v="752"/>
    <x v="1"/>
    <s v="Renault"/>
    <x v="61"/>
  </r>
  <r>
    <x v="752"/>
    <x v="2"/>
    <n v="0"/>
    <x v="61"/>
  </r>
  <r>
    <x v="752"/>
    <x v="3"/>
    <n v="0"/>
    <x v="61"/>
  </r>
  <r>
    <x v="752"/>
    <x v="4"/>
    <n v="0"/>
    <x v="61"/>
  </r>
  <r>
    <x v="752"/>
    <x v="5"/>
    <n v="0"/>
    <x v="61"/>
  </r>
  <r>
    <x v="752"/>
    <x v="6"/>
    <n v="0"/>
    <x v="61"/>
  </r>
  <r>
    <x v="752"/>
    <x v="7"/>
    <n v="0"/>
    <x v="61"/>
  </r>
  <r>
    <x v="752"/>
    <x v="8"/>
    <n v="0"/>
    <x v="61"/>
  </r>
  <r>
    <x v="752"/>
    <x v="9"/>
    <n v="0"/>
    <x v="61"/>
  </r>
  <r>
    <x v="752"/>
    <x v="10"/>
    <n v="0"/>
    <x v="61"/>
  </r>
  <r>
    <x v="752"/>
    <x v="11"/>
    <n v="0"/>
    <x v="61"/>
  </r>
  <r>
    <x v="752"/>
    <x v="12"/>
    <m/>
    <x v="61"/>
  </r>
  <r>
    <x v="752"/>
    <x v="13"/>
    <m/>
    <x v="61"/>
  </r>
  <r>
    <x v="752"/>
    <x v="14"/>
    <n v="0"/>
    <x v="61"/>
  </r>
  <r>
    <x v="752"/>
    <x v="15"/>
    <n v="0"/>
    <x v="61"/>
  </r>
  <r>
    <x v="752"/>
    <x v="16"/>
    <n v="0"/>
    <x v="61"/>
  </r>
  <r>
    <x v="752"/>
    <x v="17"/>
    <n v="0"/>
    <x v="61"/>
  </r>
  <r>
    <x v="752"/>
    <x v="18"/>
    <m/>
    <x v="61"/>
  </r>
  <r>
    <x v="752"/>
    <x v="19"/>
    <m/>
    <x v="61"/>
  </r>
  <r>
    <x v="764"/>
    <x v="0"/>
    <s v="Mclaren"/>
    <x v="61"/>
  </r>
  <r>
    <x v="764"/>
    <x v="1"/>
    <s v="Mercedes"/>
    <x v="61"/>
  </r>
  <r>
    <x v="764"/>
    <x v="2"/>
    <n v="3"/>
    <x v="61"/>
  </r>
  <r>
    <x v="764"/>
    <x v="3"/>
    <n v="4"/>
    <x v="61"/>
  </r>
  <r>
    <x v="764"/>
    <x v="4"/>
    <n v="5"/>
    <x v="61"/>
  </r>
  <r>
    <x v="764"/>
    <x v="5"/>
    <n v="2"/>
    <x v="61"/>
  </r>
  <r>
    <x v="764"/>
    <x v="6"/>
    <n v="0"/>
    <x v="61"/>
  </r>
  <r>
    <x v="764"/>
    <x v="7"/>
    <n v="3"/>
    <x v="61"/>
  </r>
  <r>
    <x v="764"/>
    <x v="8"/>
    <n v="0"/>
    <x v="61"/>
  </r>
  <r>
    <x v="764"/>
    <x v="9"/>
    <n v="0"/>
    <x v="61"/>
  </r>
  <r>
    <x v="764"/>
    <x v="10"/>
    <n v="0"/>
    <x v="61"/>
  </r>
  <r>
    <x v="764"/>
    <x v="11"/>
    <n v="0"/>
    <x v="61"/>
  </r>
  <r>
    <x v="764"/>
    <x v="12"/>
    <m/>
    <x v="61"/>
  </r>
  <r>
    <x v="764"/>
    <x v="13"/>
    <m/>
    <x v="61"/>
  </r>
  <r>
    <x v="764"/>
    <x v="14"/>
    <n v="270"/>
    <x v="61"/>
  </r>
  <r>
    <x v="764"/>
    <x v="15"/>
    <n v="270"/>
    <x v="61"/>
  </r>
  <r>
    <x v="764"/>
    <x v="16"/>
    <n v="270"/>
    <x v="61"/>
  </r>
  <r>
    <x v="764"/>
    <x v="17"/>
    <n v="270"/>
    <x v="61"/>
  </r>
  <r>
    <x v="764"/>
    <x v="18"/>
    <m/>
    <x v="61"/>
  </r>
  <r>
    <x v="764"/>
    <x v="19"/>
    <n v="3"/>
    <x v="61"/>
  </r>
  <r>
    <x v="820"/>
    <x v="0"/>
    <s v="Virgin"/>
    <x v="61"/>
  </r>
  <r>
    <x v="820"/>
    <x v="1"/>
    <s v="Ford"/>
    <x v="61"/>
  </r>
  <r>
    <x v="820"/>
    <x v="2"/>
    <n v="0"/>
    <x v="61"/>
  </r>
  <r>
    <x v="820"/>
    <x v="3"/>
    <n v="0"/>
    <x v="61"/>
  </r>
  <r>
    <x v="820"/>
    <x v="4"/>
    <n v="0"/>
    <x v="61"/>
  </r>
  <r>
    <x v="820"/>
    <x v="5"/>
    <n v="0"/>
    <x v="61"/>
  </r>
  <r>
    <x v="820"/>
    <x v="6"/>
    <n v="0"/>
    <x v="61"/>
  </r>
  <r>
    <x v="820"/>
    <x v="7"/>
    <n v="0"/>
    <x v="61"/>
  </r>
  <r>
    <x v="820"/>
    <x v="8"/>
    <n v="0"/>
    <x v="61"/>
  </r>
  <r>
    <x v="820"/>
    <x v="9"/>
    <n v="0"/>
    <x v="61"/>
  </r>
  <r>
    <x v="820"/>
    <x v="10"/>
    <n v="0"/>
    <x v="61"/>
  </r>
  <r>
    <x v="820"/>
    <x v="11"/>
    <n v="0"/>
    <x v="61"/>
  </r>
  <r>
    <x v="820"/>
    <x v="12"/>
    <m/>
    <x v="61"/>
  </r>
  <r>
    <x v="820"/>
    <x v="13"/>
    <m/>
    <x v="61"/>
  </r>
  <r>
    <x v="820"/>
    <x v="14"/>
    <n v="0"/>
    <x v="61"/>
  </r>
  <r>
    <x v="820"/>
    <x v="15"/>
    <n v="0"/>
    <x v="61"/>
  </r>
  <r>
    <x v="820"/>
    <x v="16"/>
    <n v="0"/>
    <x v="61"/>
  </r>
  <r>
    <x v="820"/>
    <x v="17"/>
    <n v="0"/>
    <x v="61"/>
  </r>
  <r>
    <x v="820"/>
    <x v="18"/>
    <m/>
    <x v="61"/>
  </r>
  <r>
    <x v="820"/>
    <x v="19"/>
    <m/>
    <x v="61"/>
  </r>
  <r>
    <x v="810"/>
    <x v="0"/>
    <s v="Sauber"/>
    <x v="61"/>
  </r>
  <r>
    <x v="810"/>
    <x v="1"/>
    <s v="Ferrari"/>
    <x v="61"/>
  </r>
  <r>
    <x v="810"/>
    <x v="2"/>
    <n v="0"/>
    <x v="61"/>
  </r>
  <r>
    <x v="810"/>
    <x v="3"/>
    <n v="0"/>
    <x v="61"/>
  </r>
  <r>
    <x v="810"/>
    <x v="4"/>
    <n v="0"/>
    <x v="61"/>
  </r>
  <r>
    <x v="810"/>
    <x v="5"/>
    <n v="0"/>
    <x v="61"/>
  </r>
  <r>
    <x v="810"/>
    <x v="6"/>
    <n v="1"/>
    <x v="61"/>
  </r>
  <r>
    <x v="810"/>
    <x v="7"/>
    <n v="0"/>
    <x v="61"/>
  </r>
  <r>
    <x v="810"/>
    <x v="8"/>
    <n v="2"/>
    <x v="61"/>
  </r>
  <r>
    <x v="810"/>
    <x v="9"/>
    <n v="0"/>
    <x v="61"/>
  </r>
  <r>
    <x v="810"/>
    <x v="10"/>
    <n v="2"/>
    <x v="61"/>
  </r>
  <r>
    <x v="810"/>
    <x v="11"/>
    <n v="4"/>
    <x v="61"/>
  </r>
  <r>
    <x v="810"/>
    <x v="12"/>
    <m/>
    <x v="61"/>
  </r>
  <r>
    <x v="810"/>
    <x v="13"/>
    <m/>
    <x v="61"/>
  </r>
  <r>
    <x v="810"/>
    <x v="14"/>
    <n v="30"/>
    <x v="61"/>
  </r>
  <r>
    <x v="810"/>
    <x v="15"/>
    <n v="30"/>
    <x v="61"/>
  </r>
  <r>
    <x v="810"/>
    <x v="16"/>
    <n v="30"/>
    <x v="61"/>
  </r>
  <r>
    <x v="810"/>
    <x v="17"/>
    <n v="30"/>
    <x v="61"/>
  </r>
  <r>
    <x v="810"/>
    <x v="18"/>
    <m/>
    <x v="61"/>
  </r>
  <r>
    <x v="810"/>
    <x v="19"/>
    <m/>
    <x v="61"/>
  </r>
  <r>
    <x v="815"/>
    <x v="0"/>
    <s v="Lotus"/>
    <x v="61"/>
  </r>
  <r>
    <x v="815"/>
    <x v="1"/>
    <s v="Renault"/>
    <x v="61"/>
  </r>
  <r>
    <x v="815"/>
    <x v="2"/>
    <n v="0"/>
    <x v="61"/>
  </r>
  <r>
    <x v="815"/>
    <x v="3"/>
    <n v="0"/>
    <x v="61"/>
  </r>
  <r>
    <x v="815"/>
    <x v="4"/>
    <n v="0"/>
    <x v="61"/>
  </r>
  <r>
    <x v="815"/>
    <x v="5"/>
    <n v="0"/>
    <x v="61"/>
  </r>
  <r>
    <x v="815"/>
    <x v="6"/>
    <n v="0"/>
    <x v="61"/>
  </r>
  <r>
    <x v="815"/>
    <x v="7"/>
    <n v="0"/>
    <x v="61"/>
  </r>
  <r>
    <x v="815"/>
    <x v="8"/>
    <n v="0"/>
    <x v="61"/>
  </r>
  <r>
    <x v="815"/>
    <x v="9"/>
    <n v="0"/>
    <x v="61"/>
  </r>
  <r>
    <x v="815"/>
    <x v="10"/>
    <n v="0"/>
    <x v="61"/>
  </r>
  <r>
    <x v="815"/>
    <x v="11"/>
    <n v="0"/>
    <x v="61"/>
  </r>
  <r>
    <x v="815"/>
    <x v="12"/>
    <m/>
    <x v="61"/>
  </r>
  <r>
    <x v="815"/>
    <x v="13"/>
    <m/>
    <x v="61"/>
  </r>
  <r>
    <x v="815"/>
    <x v="14"/>
    <n v="0"/>
    <x v="61"/>
  </r>
  <r>
    <x v="815"/>
    <x v="15"/>
    <n v="0"/>
    <x v="61"/>
  </r>
  <r>
    <x v="815"/>
    <x v="16"/>
    <n v="0"/>
    <x v="61"/>
  </r>
  <r>
    <x v="815"/>
    <x v="17"/>
    <n v="0"/>
    <x v="61"/>
  </r>
  <r>
    <x v="815"/>
    <x v="18"/>
    <m/>
    <x v="61"/>
  </r>
  <r>
    <x v="815"/>
    <x v="19"/>
    <m/>
    <x v="61"/>
  </r>
  <r>
    <x v="804"/>
    <x v="0"/>
    <s v="Mclaren"/>
    <x v="61"/>
  </r>
  <r>
    <x v="804"/>
    <x v="1"/>
    <s v="Mercedes"/>
    <x v="61"/>
  </r>
  <r>
    <x v="804"/>
    <x v="2"/>
    <n v="3"/>
    <x v="61"/>
  </r>
  <r>
    <x v="804"/>
    <x v="3"/>
    <n v="3"/>
    <x v="61"/>
  </r>
  <r>
    <x v="804"/>
    <x v="4"/>
    <n v="0"/>
    <x v="61"/>
  </r>
  <r>
    <x v="804"/>
    <x v="5"/>
    <n v="5"/>
    <x v="61"/>
  </r>
  <r>
    <x v="804"/>
    <x v="6"/>
    <n v="2"/>
    <x v="61"/>
  </r>
  <r>
    <x v="804"/>
    <x v="7"/>
    <n v="1"/>
    <x v="61"/>
  </r>
  <r>
    <x v="804"/>
    <x v="8"/>
    <n v="1"/>
    <x v="61"/>
  </r>
  <r>
    <x v="804"/>
    <x v="9"/>
    <n v="1"/>
    <x v="61"/>
  </r>
  <r>
    <x v="804"/>
    <x v="10"/>
    <n v="0"/>
    <x v="61"/>
  </r>
  <r>
    <x v="804"/>
    <x v="11"/>
    <n v="0"/>
    <x v="61"/>
  </r>
  <r>
    <x v="804"/>
    <x v="12"/>
    <m/>
    <x v="61"/>
  </r>
  <r>
    <x v="804"/>
    <x v="13"/>
    <m/>
    <x v="61"/>
  </r>
  <r>
    <x v="804"/>
    <x v="14"/>
    <n v="227"/>
    <x v="61"/>
  </r>
  <r>
    <x v="804"/>
    <x v="15"/>
    <n v="227"/>
    <x v="61"/>
  </r>
  <r>
    <x v="804"/>
    <x v="16"/>
    <n v="227"/>
    <x v="61"/>
  </r>
  <r>
    <x v="804"/>
    <x v="17"/>
    <n v="227"/>
    <x v="61"/>
  </r>
  <r>
    <x v="804"/>
    <x v="18"/>
    <n v="1"/>
    <x v="61"/>
  </r>
  <r>
    <x v="804"/>
    <x v="19"/>
    <n v="3"/>
    <x v="61"/>
  </r>
  <r>
    <x v="776"/>
    <x v="0"/>
    <s v="Red Bull"/>
    <x v="61"/>
  </r>
  <r>
    <x v="776"/>
    <x v="1"/>
    <s v="Renault"/>
    <x v="61"/>
  </r>
  <r>
    <x v="776"/>
    <x v="2"/>
    <n v="1"/>
    <x v="61"/>
  </r>
  <r>
    <x v="776"/>
    <x v="3"/>
    <n v="2"/>
    <x v="61"/>
  </r>
  <r>
    <x v="776"/>
    <x v="4"/>
    <n v="7"/>
    <x v="61"/>
  </r>
  <r>
    <x v="776"/>
    <x v="5"/>
    <n v="6"/>
    <x v="61"/>
  </r>
  <r>
    <x v="776"/>
    <x v="6"/>
    <n v="2"/>
    <x v="61"/>
  </r>
  <r>
    <x v="776"/>
    <x v="7"/>
    <n v="0"/>
    <x v="61"/>
  </r>
  <r>
    <x v="776"/>
    <x v="8"/>
    <n v="0"/>
    <x v="61"/>
  </r>
  <r>
    <x v="776"/>
    <x v="9"/>
    <n v="0"/>
    <x v="61"/>
  </r>
  <r>
    <x v="776"/>
    <x v="10"/>
    <n v="0"/>
    <x v="61"/>
  </r>
  <r>
    <x v="776"/>
    <x v="11"/>
    <n v="0"/>
    <x v="61"/>
  </r>
  <r>
    <x v="776"/>
    <x v="12"/>
    <m/>
    <x v="61"/>
  </r>
  <r>
    <x v="776"/>
    <x v="13"/>
    <m/>
    <x v="61"/>
  </r>
  <r>
    <x v="776"/>
    <x v="14"/>
    <n v="258"/>
    <x v="61"/>
  </r>
  <r>
    <x v="776"/>
    <x v="15"/>
    <n v="258"/>
    <x v="61"/>
  </r>
  <r>
    <x v="776"/>
    <x v="16"/>
    <n v="258"/>
    <x v="61"/>
  </r>
  <r>
    <x v="776"/>
    <x v="17"/>
    <n v="258"/>
    <x v="61"/>
  </r>
  <r>
    <x v="776"/>
    <x v="18"/>
    <n v="3"/>
    <x v="61"/>
  </r>
  <r>
    <x v="776"/>
    <x v="19"/>
    <n v="7"/>
    <x v="61"/>
  </r>
  <r>
    <x v="710"/>
    <x v="0"/>
    <s v="Mercedes"/>
    <x v="61"/>
  </r>
  <r>
    <x v="710"/>
    <x v="1"/>
    <s v="Mercedes"/>
    <x v="61"/>
  </r>
  <r>
    <x v="710"/>
    <x v="2"/>
    <n v="0"/>
    <x v="61"/>
  </r>
  <r>
    <x v="710"/>
    <x v="3"/>
    <n v="0"/>
    <x v="61"/>
  </r>
  <r>
    <x v="710"/>
    <x v="4"/>
    <n v="0"/>
    <x v="61"/>
  </r>
  <r>
    <x v="710"/>
    <x v="5"/>
    <n v="1"/>
    <x v="61"/>
  </r>
  <r>
    <x v="710"/>
    <x v="6"/>
    <n v="3"/>
    <x v="61"/>
  </r>
  <r>
    <x v="710"/>
    <x v="7"/>
    <n v="2"/>
    <x v="61"/>
  </r>
  <r>
    <x v="710"/>
    <x v="8"/>
    <n v="1"/>
    <x v="61"/>
  </r>
  <r>
    <x v="710"/>
    <x v="9"/>
    <n v="2"/>
    <x v="61"/>
  </r>
  <r>
    <x v="710"/>
    <x v="10"/>
    <n v="2"/>
    <x v="61"/>
  </r>
  <r>
    <x v="710"/>
    <x v="11"/>
    <n v="0"/>
    <x v="61"/>
  </r>
  <r>
    <x v="710"/>
    <x v="12"/>
    <m/>
    <x v="61"/>
  </r>
  <r>
    <x v="710"/>
    <x v="13"/>
    <m/>
    <x v="61"/>
  </r>
  <r>
    <x v="710"/>
    <x v="14"/>
    <n v="76"/>
    <x v="61"/>
  </r>
  <r>
    <x v="710"/>
    <x v="15"/>
    <n v="76"/>
    <x v="61"/>
  </r>
  <r>
    <x v="710"/>
    <x v="16"/>
    <n v="76"/>
    <x v="61"/>
  </r>
  <r>
    <x v="710"/>
    <x v="17"/>
    <n v="76"/>
    <x v="61"/>
  </r>
  <r>
    <x v="710"/>
    <x v="18"/>
    <m/>
    <x v="61"/>
  </r>
  <r>
    <x v="710"/>
    <x v="19"/>
    <m/>
    <x v="61"/>
  </r>
  <r>
    <x v="790"/>
    <x v="0"/>
    <s v="HRT"/>
    <x v="61"/>
  </r>
  <r>
    <x v="790"/>
    <x v="1"/>
    <s v="Ford"/>
    <x v="61"/>
  </r>
  <r>
    <x v="790"/>
    <x v="2"/>
    <n v="0"/>
    <x v="61"/>
  </r>
  <r>
    <x v="790"/>
    <x v="3"/>
    <n v="0"/>
    <x v="61"/>
  </r>
  <r>
    <x v="790"/>
    <x v="4"/>
    <n v="0"/>
    <x v="61"/>
  </r>
  <r>
    <x v="790"/>
    <x v="5"/>
    <n v="0"/>
    <x v="61"/>
  </r>
  <r>
    <x v="790"/>
    <x v="6"/>
    <n v="0"/>
    <x v="61"/>
  </r>
  <r>
    <x v="790"/>
    <x v="7"/>
    <n v="0"/>
    <x v="61"/>
  </r>
  <r>
    <x v="790"/>
    <x v="8"/>
    <n v="0"/>
    <x v="61"/>
  </r>
  <r>
    <x v="790"/>
    <x v="9"/>
    <n v="0"/>
    <x v="61"/>
  </r>
  <r>
    <x v="790"/>
    <x v="10"/>
    <n v="0"/>
    <x v="61"/>
  </r>
  <r>
    <x v="790"/>
    <x v="11"/>
    <n v="0"/>
    <x v="61"/>
  </r>
  <r>
    <x v="790"/>
    <x v="12"/>
    <m/>
    <x v="61"/>
  </r>
  <r>
    <x v="790"/>
    <x v="13"/>
    <m/>
    <x v="61"/>
  </r>
  <r>
    <x v="790"/>
    <x v="14"/>
    <n v="0"/>
    <x v="61"/>
  </r>
  <r>
    <x v="790"/>
    <x v="15"/>
    <n v="0"/>
    <x v="61"/>
  </r>
  <r>
    <x v="790"/>
    <x v="16"/>
    <n v="0"/>
    <x v="61"/>
  </r>
  <r>
    <x v="790"/>
    <x v="17"/>
    <n v="0"/>
    <x v="61"/>
  </r>
  <r>
    <x v="790"/>
    <x v="18"/>
    <m/>
    <x v="61"/>
  </r>
  <r>
    <x v="790"/>
    <x v="19"/>
    <m/>
    <x v="61"/>
  </r>
  <r>
    <x v="766"/>
    <x v="0"/>
    <s v="Renault"/>
    <x v="61"/>
  </r>
  <r>
    <x v="766"/>
    <x v="1"/>
    <s v="Renault"/>
    <x v="61"/>
  </r>
  <r>
    <x v="766"/>
    <x v="2"/>
    <n v="0"/>
    <x v="61"/>
  </r>
  <r>
    <x v="766"/>
    <x v="3"/>
    <n v="0"/>
    <x v="61"/>
  </r>
  <r>
    <x v="766"/>
    <x v="4"/>
    <n v="1"/>
    <x v="61"/>
  </r>
  <r>
    <x v="766"/>
    <x v="5"/>
    <n v="0"/>
    <x v="61"/>
  </r>
  <r>
    <x v="766"/>
    <x v="6"/>
    <n v="0"/>
    <x v="61"/>
  </r>
  <r>
    <x v="766"/>
    <x v="7"/>
    <n v="0"/>
    <x v="61"/>
  </r>
  <r>
    <x v="766"/>
    <x v="8"/>
    <n v="1"/>
    <x v="61"/>
  </r>
  <r>
    <x v="766"/>
    <x v="9"/>
    <n v="3"/>
    <x v="61"/>
  </r>
  <r>
    <x v="766"/>
    <x v="10"/>
    <n v="0"/>
    <x v="61"/>
  </r>
  <r>
    <x v="766"/>
    <x v="11"/>
    <n v="1"/>
    <x v="61"/>
  </r>
  <r>
    <x v="766"/>
    <x v="12"/>
    <m/>
    <x v="61"/>
  </r>
  <r>
    <x v="766"/>
    <x v="13"/>
    <m/>
    <x v="61"/>
  </r>
  <r>
    <x v="766"/>
    <x v="14"/>
    <n v="34"/>
    <x v="61"/>
  </r>
  <r>
    <x v="766"/>
    <x v="15"/>
    <n v="34"/>
    <x v="61"/>
  </r>
  <r>
    <x v="766"/>
    <x v="16"/>
    <n v="34"/>
    <x v="61"/>
  </r>
  <r>
    <x v="766"/>
    <x v="17"/>
    <n v="34"/>
    <x v="61"/>
  </r>
  <r>
    <x v="766"/>
    <x v="18"/>
    <m/>
    <x v="61"/>
  </r>
  <r>
    <x v="766"/>
    <x v="19"/>
    <m/>
    <x v="61"/>
  </r>
  <r>
    <x v="796"/>
    <x v="0"/>
    <s v="Mercedes"/>
    <x v="61"/>
  </r>
  <r>
    <x v="796"/>
    <x v="1"/>
    <s v="Mercedes"/>
    <x v="61"/>
  </r>
  <r>
    <x v="796"/>
    <x v="2"/>
    <n v="0"/>
    <x v="61"/>
  </r>
  <r>
    <x v="796"/>
    <x v="3"/>
    <n v="0"/>
    <x v="61"/>
  </r>
  <r>
    <x v="796"/>
    <x v="4"/>
    <n v="0"/>
    <x v="61"/>
  </r>
  <r>
    <x v="796"/>
    <x v="5"/>
    <n v="0"/>
    <x v="61"/>
  </r>
  <r>
    <x v="796"/>
    <x v="6"/>
    <n v="2"/>
    <x v="61"/>
  </r>
  <r>
    <x v="796"/>
    <x v="7"/>
    <n v="4"/>
    <x v="61"/>
  </r>
  <r>
    <x v="796"/>
    <x v="8"/>
    <n v="5"/>
    <x v="61"/>
  </r>
  <r>
    <x v="796"/>
    <x v="9"/>
    <n v="1"/>
    <x v="61"/>
  </r>
  <r>
    <x v="796"/>
    <x v="10"/>
    <n v="1"/>
    <x v="61"/>
  </r>
  <r>
    <x v="796"/>
    <x v="11"/>
    <n v="1"/>
    <x v="61"/>
  </r>
  <r>
    <x v="796"/>
    <x v="12"/>
    <m/>
    <x v="61"/>
  </r>
  <r>
    <x v="796"/>
    <x v="13"/>
    <m/>
    <x v="61"/>
  </r>
  <r>
    <x v="796"/>
    <x v="14"/>
    <n v="89"/>
    <x v="61"/>
  </r>
  <r>
    <x v="796"/>
    <x v="15"/>
    <n v="89"/>
    <x v="61"/>
  </r>
  <r>
    <x v="796"/>
    <x v="16"/>
    <n v="89"/>
    <x v="61"/>
  </r>
  <r>
    <x v="796"/>
    <x v="17"/>
    <n v="89"/>
    <x v="61"/>
  </r>
  <r>
    <x v="796"/>
    <x v="18"/>
    <m/>
    <x v="61"/>
  </r>
  <r>
    <x v="796"/>
    <x v="19"/>
    <m/>
    <x v="61"/>
  </r>
  <r>
    <x v="821"/>
    <x v="0"/>
    <s v="Williams"/>
    <x v="61"/>
  </r>
  <r>
    <x v="821"/>
    <x v="1"/>
    <s v="Ford"/>
    <x v="61"/>
  </r>
  <r>
    <x v="821"/>
    <x v="2"/>
    <n v="0"/>
    <x v="61"/>
  </r>
  <r>
    <x v="821"/>
    <x v="3"/>
    <n v="0"/>
    <x v="61"/>
  </r>
  <r>
    <x v="821"/>
    <x v="4"/>
    <n v="0"/>
    <x v="61"/>
  </r>
  <r>
    <x v="821"/>
    <x v="5"/>
    <n v="0"/>
    <x v="61"/>
  </r>
  <r>
    <x v="821"/>
    <x v="6"/>
    <n v="0"/>
    <x v="61"/>
  </r>
  <r>
    <x v="821"/>
    <x v="7"/>
    <n v="0"/>
    <x v="61"/>
  </r>
  <r>
    <x v="821"/>
    <x v="8"/>
    <n v="0"/>
    <x v="61"/>
  </r>
  <r>
    <x v="821"/>
    <x v="9"/>
    <n v="0"/>
    <x v="61"/>
  </r>
  <r>
    <x v="821"/>
    <x v="10"/>
    <n v="0"/>
    <x v="61"/>
  </r>
  <r>
    <x v="821"/>
    <x v="11"/>
    <n v="1"/>
    <x v="61"/>
  </r>
  <r>
    <x v="821"/>
    <x v="12"/>
    <m/>
    <x v="61"/>
  </r>
  <r>
    <x v="821"/>
    <x v="13"/>
    <m/>
    <x v="61"/>
  </r>
  <r>
    <x v="821"/>
    <x v="14"/>
    <n v="1"/>
    <x v="61"/>
  </r>
  <r>
    <x v="821"/>
    <x v="15"/>
    <n v="1"/>
    <x v="61"/>
  </r>
  <r>
    <x v="821"/>
    <x v="16"/>
    <n v="1"/>
    <x v="61"/>
  </r>
  <r>
    <x v="821"/>
    <x v="17"/>
    <n v="1"/>
    <x v="61"/>
  </r>
  <r>
    <x v="821"/>
    <x v="18"/>
    <m/>
    <x v="61"/>
  </r>
  <r>
    <x v="821"/>
    <x v="19"/>
    <m/>
    <x v="61"/>
  </r>
  <r>
    <x v="822"/>
    <x v="0"/>
    <s v="Force India"/>
    <x v="61"/>
  </r>
  <r>
    <x v="822"/>
    <x v="1"/>
    <s v="Mercedes"/>
    <x v="61"/>
  </r>
  <r>
    <x v="822"/>
    <x v="2"/>
    <n v="0"/>
    <x v="61"/>
  </r>
  <r>
    <x v="822"/>
    <x v="3"/>
    <n v="0"/>
    <x v="61"/>
  </r>
  <r>
    <x v="822"/>
    <x v="4"/>
    <n v="0"/>
    <x v="61"/>
  </r>
  <r>
    <x v="822"/>
    <x v="5"/>
    <n v="0"/>
    <x v="61"/>
  </r>
  <r>
    <x v="822"/>
    <x v="6"/>
    <n v="0"/>
    <x v="61"/>
  </r>
  <r>
    <x v="822"/>
    <x v="7"/>
    <n v="1"/>
    <x v="61"/>
  </r>
  <r>
    <x v="822"/>
    <x v="8"/>
    <n v="1"/>
    <x v="61"/>
  </r>
  <r>
    <x v="822"/>
    <x v="9"/>
    <n v="2"/>
    <x v="61"/>
  </r>
  <r>
    <x v="822"/>
    <x v="10"/>
    <n v="1"/>
    <x v="61"/>
  </r>
  <r>
    <x v="822"/>
    <x v="11"/>
    <n v="3"/>
    <x v="61"/>
  </r>
  <r>
    <x v="822"/>
    <x v="12"/>
    <m/>
    <x v="61"/>
  </r>
  <r>
    <x v="822"/>
    <x v="13"/>
    <m/>
    <x v="61"/>
  </r>
  <r>
    <x v="822"/>
    <x v="14"/>
    <n v="27"/>
    <x v="61"/>
  </r>
  <r>
    <x v="822"/>
    <x v="15"/>
    <n v="27"/>
    <x v="61"/>
  </r>
  <r>
    <x v="822"/>
    <x v="16"/>
    <n v="27"/>
    <x v="61"/>
  </r>
  <r>
    <x v="822"/>
    <x v="17"/>
    <n v="27"/>
    <x v="61"/>
  </r>
  <r>
    <x v="822"/>
    <x v="18"/>
    <m/>
    <x v="61"/>
  </r>
  <r>
    <x v="822"/>
    <x v="19"/>
    <m/>
    <x v="61"/>
  </r>
  <r>
    <x v="760"/>
    <x v="0"/>
    <s v="Sauber"/>
    <x v="61"/>
  </r>
  <r>
    <x v="760"/>
    <x v="1"/>
    <s v="Ferrari"/>
    <x v="61"/>
  </r>
  <r>
    <x v="760"/>
    <x v="2"/>
    <n v="0"/>
    <x v="61"/>
  </r>
  <r>
    <x v="760"/>
    <x v="3"/>
    <n v="0"/>
    <x v="61"/>
  </r>
  <r>
    <x v="760"/>
    <x v="4"/>
    <n v="0"/>
    <x v="61"/>
  </r>
  <r>
    <x v="760"/>
    <x v="5"/>
    <n v="0"/>
    <x v="61"/>
  </r>
  <r>
    <x v="760"/>
    <x v="6"/>
    <n v="0"/>
    <x v="61"/>
  </r>
  <r>
    <x v="760"/>
    <x v="7"/>
    <n v="0"/>
    <x v="61"/>
  </r>
  <r>
    <x v="760"/>
    <x v="8"/>
    <n v="0"/>
    <x v="61"/>
  </r>
  <r>
    <x v="760"/>
    <x v="9"/>
    <n v="0"/>
    <x v="61"/>
  </r>
  <r>
    <x v="760"/>
    <x v="10"/>
    <n v="0"/>
    <x v="61"/>
  </r>
  <r>
    <x v="760"/>
    <x v="11"/>
    <n v="0"/>
    <x v="61"/>
  </r>
  <r>
    <x v="760"/>
    <x v="12"/>
    <m/>
    <x v="61"/>
  </r>
  <r>
    <x v="760"/>
    <x v="13"/>
    <m/>
    <x v="61"/>
  </r>
  <r>
    <x v="760"/>
    <x v="14"/>
    <n v="0"/>
    <x v="61"/>
  </r>
  <r>
    <x v="760"/>
    <x v="15"/>
    <n v="0"/>
    <x v="61"/>
  </r>
  <r>
    <x v="760"/>
    <x v="16"/>
    <n v="0"/>
    <x v="61"/>
  </r>
  <r>
    <x v="760"/>
    <x v="17"/>
    <n v="0"/>
    <x v="61"/>
  </r>
  <r>
    <x v="760"/>
    <x v="18"/>
    <m/>
    <x v="61"/>
  </r>
  <r>
    <x v="760"/>
    <x v="19"/>
    <m/>
    <x v="61"/>
  </r>
  <r>
    <x v="726"/>
    <x v="0"/>
    <s v="Williams"/>
    <x v="61"/>
  </r>
  <r>
    <x v="726"/>
    <x v="1"/>
    <s v="Ford"/>
    <x v="61"/>
  </r>
  <r>
    <x v="726"/>
    <x v="2"/>
    <n v="0"/>
    <x v="61"/>
  </r>
  <r>
    <x v="726"/>
    <x v="3"/>
    <n v="0"/>
    <x v="61"/>
  </r>
  <r>
    <x v="726"/>
    <x v="4"/>
    <n v="0"/>
    <x v="61"/>
  </r>
  <r>
    <x v="726"/>
    <x v="5"/>
    <n v="0"/>
    <x v="61"/>
  </r>
  <r>
    <x v="726"/>
    <x v="6"/>
    <n v="0"/>
    <x v="61"/>
  </r>
  <r>
    <x v="726"/>
    <x v="7"/>
    <n v="0"/>
    <x v="61"/>
  </r>
  <r>
    <x v="726"/>
    <x v="8"/>
    <n v="0"/>
    <x v="61"/>
  </r>
  <r>
    <x v="726"/>
    <x v="9"/>
    <n v="0"/>
    <x v="61"/>
  </r>
  <r>
    <x v="726"/>
    <x v="10"/>
    <n v="2"/>
    <x v="61"/>
  </r>
  <r>
    <x v="726"/>
    <x v="11"/>
    <n v="0"/>
    <x v="61"/>
  </r>
  <r>
    <x v="726"/>
    <x v="12"/>
    <m/>
    <x v="61"/>
  </r>
  <r>
    <x v="726"/>
    <x v="13"/>
    <m/>
    <x v="61"/>
  </r>
  <r>
    <x v="726"/>
    <x v="14"/>
    <n v="4"/>
    <x v="61"/>
  </r>
  <r>
    <x v="726"/>
    <x v="15"/>
    <n v="4"/>
    <x v="61"/>
  </r>
  <r>
    <x v="726"/>
    <x v="16"/>
    <n v="4"/>
    <x v="61"/>
  </r>
  <r>
    <x v="726"/>
    <x v="17"/>
    <n v="4"/>
    <x v="61"/>
  </r>
  <r>
    <x v="726"/>
    <x v="18"/>
    <m/>
    <x v="61"/>
  </r>
  <r>
    <x v="726"/>
    <x v="19"/>
    <m/>
    <x v="61"/>
  </r>
  <r>
    <x v="806"/>
    <x v="0"/>
    <s v="Red Bull"/>
    <x v="61"/>
  </r>
  <r>
    <x v="806"/>
    <x v="1"/>
    <s v="Renault"/>
    <x v="61"/>
  </r>
  <r>
    <x v="806"/>
    <x v="2"/>
    <n v="11"/>
    <x v="61"/>
  </r>
  <r>
    <x v="806"/>
    <x v="3"/>
    <n v="5"/>
    <x v="61"/>
  </r>
  <r>
    <x v="806"/>
    <x v="4"/>
    <n v="1"/>
    <x v="61"/>
  </r>
  <r>
    <x v="806"/>
    <x v="5"/>
    <n v="1"/>
    <x v="61"/>
  </r>
  <r>
    <x v="806"/>
    <x v="6"/>
    <n v="0"/>
    <x v="61"/>
  </r>
  <r>
    <x v="806"/>
    <x v="7"/>
    <n v="0"/>
    <x v="61"/>
  </r>
  <r>
    <x v="806"/>
    <x v="8"/>
    <n v="0"/>
    <x v="61"/>
  </r>
  <r>
    <x v="806"/>
    <x v="9"/>
    <n v="0"/>
    <x v="61"/>
  </r>
  <r>
    <x v="806"/>
    <x v="10"/>
    <n v="0"/>
    <x v="61"/>
  </r>
  <r>
    <x v="806"/>
    <x v="11"/>
    <n v="0"/>
    <x v="61"/>
  </r>
  <r>
    <x v="806"/>
    <x v="12"/>
    <n v="1"/>
    <x v="61"/>
  </r>
  <r>
    <x v="806"/>
    <x v="13"/>
    <n v="1"/>
    <x v="61"/>
  </r>
  <r>
    <x v="806"/>
    <x v="14"/>
    <n v="392"/>
    <x v="61"/>
  </r>
  <r>
    <x v="806"/>
    <x v="15"/>
    <n v="392"/>
    <x v="61"/>
  </r>
  <r>
    <x v="806"/>
    <x v="16"/>
    <n v="392"/>
    <x v="61"/>
  </r>
  <r>
    <x v="806"/>
    <x v="17"/>
    <n v="392"/>
    <x v="61"/>
  </r>
  <r>
    <x v="806"/>
    <x v="18"/>
    <n v="15"/>
    <x v="61"/>
  </r>
  <r>
    <x v="806"/>
    <x v="19"/>
    <n v="3"/>
    <x v="61"/>
  </r>
  <r>
    <x v="812"/>
    <x v="0"/>
    <s v="Toro Rosso"/>
    <x v="61"/>
  </r>
  <r>
    <x v="812"/>
    <x v="1"/>
    <s v="Ferrari"/>
    <x v="61"/>
  </r>
  <r>
    <x v="812"/>
    <x v="2"/>
    <n v="0"/>
    <x v="61"/>
  </r>
  <r>
    <x v="812"/>
    <x v="3"/>
    <n v="0"/>
    <x v="61"/>
  </r>
  <r>
    <x v="812"/>
    <x v="4"/>
    <n v="0"/>
    <x v="61"/>
  </r>
  <r>
    <x v="812"/>
    <x v="5"/>
    <n v="0"/>
    <x v="61"/>
  </r>
  <r>
    <x v="812"/>
    <x v="6"/>
    <n v="0"/>
    <x v="61"/>
  </r>
  <r>
    <x v="812"/>
    <x v="7"/>
    <n v="0"/>
    <x v="61"/>
  </r>
  <r>
    <x v="812"/>
    <x v="8"/>
    <n v="0"/>
    <x v="61"/>
  </r>
  <r>
    <x v="812"/>
    <x v="9"/>
    <n v="2"/>
    <x v="61"/>
  </r>
  <r>
    <x v="812"/>
    <x v="10"/>
    <n v="2"/>
    <x v="61"/>
  </r>
  <r>
    <x v="812"/>
    <x v="11"/>
    <n v="3"/>
    <x v="61"/>
  </r>
  <r>
    <x v="812"/>
    <x v="12"/>
    <m/>
    <x v="61"/>
  </r>
  <r>
    <x v="812"/>
    <x v="13"/>
    <m/>
    <x v="61"/>
  </r>
  <r>
    <x v="812"/>
    <x v="14"/>
    <n v="15"/>
    <x v="61"/>
  </r>
  <r>
    <x v="812"/>
    <x v="15"/>
    <n v="15"/>
    <x v="61"/>
  </r>
  <r>
    <x v="812"/>
    <x v="16"/>
    <n v="15"/>
    <x v="61"/>
  </r>
  <r>
    <x v="812"/>
    <x v="17"/>
    <n v="15"/>
    <x v="61"/>
  </r>
  <r>
    <x v="812"/>
    <x v="18"/>
    <m/>
    <x v="61"/>
  </r>
  <r>
    <x v="812"/>
    <x v="19"/>
    <m/>
    <x v="61"/>
  </r>
  <r>
    <x v="823"/>
    <x v="0"/>
    <s v="Sauber"/>
    <x v="61"/>
  </r>
  <r>
    <x v="823"/>
    <x v="1"/>
    <s v="Ferrari"/>
    <x v="61"/>
  </r>
  <r>
    <x v="823"/>
    <x v="2"/>
    <n v="0"/>
    <x v="61"/>
  </r>
  <r>
    <x v="823"/>
    <x v="3"/>
    <n v="0"/>
    <x v="61"/>
  </r>
  <r>
    <x v="823"/>
    <x v="4"/>
    <n v="0"/>
    <x v="61"/>
  </r>
  <r>
    <x v="823"/>
    <x v="5"/>
    <n v="0"/>
    <x v="61"/>
  </r>
  <r>
    <x v="823"/>
    <x v="6"/>
    <n v="0"/>
    <x v="61"/>
  </r>
  <r>
    <x v="823"/>
    <x v="7"/>
    <n v="0"/>
    <x v="61"/>
  </r>
  <r>
    <x v="823"/>
    <x v="8"/>
    <n v="1"/>
    <x v="61"/>
  </r>
  <r>
    <x v="823"/>
    <x v="9"/>
    <n v="1"/>
    <x v="61"/>
  </r>
  <r>
    <x v="823"/>
    <x v="10"/>
    <n v="1"/>
    <x v="61"/>
  </r>
  <r>
    <x v="823"/>
    <x v="11"/>
    <n v="2"/>
    <x v="61"/>
  </r>
  <r>
    <x v="823"/>
    <x v="12"/>
    <m/>
    <x v="61"/>
  </r>
  <r>
    <x v="823"/>
    <x v="13"/>
    <m/>
    <x v="61"/>
  </r>
  <r>
    <x v="823"/>
    <x v="14"/>
    <n v="14"/>
    <x v="61"/>
  </r>
  <r>
    <x v="823"/>
    <x v="15"/>
    <n v="14"/>
    <x v="61"/>
  </r>
  <r>
    <x v="823"/>
    <x v="16"/>
    <n v="14"/>
    <x v="61"/>
  </r>
  <r>
    <x v="823"/>
    <x v="17"/>
    <n v="14"/>
    <x v="61"/>
  </r>
  <r>
    <x v="823"/>
    <x v="18"/>
    <m/>
    <x v="61"/>
  </r>
  <r>
    <x v="823"/>
    <x v="19"/>
    <m/>
    <x v="61"/>
  </r>
  <r>
    <x v="787"/>
    <x v="0"/>
    <s v="Virgin"/>
    <x v="61"/>
  </r>
  <r>
    <x v="787"/>
    <x v="1"/>
    <s v="Ford"/>
    <x v="61"/>
  </r>
  <r>
    <x v="787"/>
    <x v="2"/>
    <n v="0"/>
    <x v="61"/>
  </r>
  <r>
    <x v="787"/>
    <x v="3"/>
    <n v="0"/>
    <x v="61"/>
  </r>
  <r>
    <x v="787"/>
    <x v="4"/>
    <n v="0"/>
    <x v="61"/>
  </r>
  <r>
    <x v="787"/>
    <x v="5"/>
    <n v="0"/>
    <x v="61"/>
  </r>
  <r>
    <x v="787"/>
    <x v="6"/>
    <n v="0"/>
    <x v="61"/>
  </r>
  <r>
    <x v="787"/>
    <x v="7"/>
    <n v="0"/>
    <x v="61"/>
  </r>
  <r>
    <x v="787"/>
    <x v="8"/>
    <n v="0"/>
    <x v="61"/>
  </r>
  <r>
    <x v="787"/>
    <x v="9"/>
    <n v="0"/>
    <x v="61"/>
  </r>
  <r>
    <x v="787"/>
    <x v="10"/>
    <n v="0"/>
    <x v="61"/>
  </r>
  <r>
    <x v="787"/>
    <x v="11"/>
    <n v="0"/>
    <x v="61"/>
  </r>
  <r>
    <x v="787"/>
    <x v="12"/>
    <m/>
    <x v="61"/>
  </r>
  <r>
    <x v="787"/>
    <x v="13"/>
    <m/>
    <x v="61"/>
  </r>
  <r>
    <x v="787"/>
    <x v="14"/>
    <n v="0"/>
    <x v="61"/>
  </r>
  <r>
    <x v="787"/>
    <x v="15"/>
    <n v="0"/>
    <x v="61"/>
  </r>
  <r>
    <x v="787"/>
    <x v="16"/>
    <n v="0"/>
    <x v="61"/>
  </r>
  <r>
    <x v="787"/>
    <x v="17"/>
    <n v="0"/>
    <x v="61"/>
  </r>
  <r>
    <x v="787"/>
    <x v="18"/>
    <m/>
    <x v="61"/>
  </r>
  <r>
    <x v="787"/>
    <x v="19"/>
    <m/>
    <x v="61"/>
  </r>
  <r>
    <x v="818"/>
    <x v="0"/>
    <s v="Renault"/>
    <x v="61"/>
  </r>
  <r>
    <x v="818"/>
    <x v="1"/>
    <s v="Renault"/>
    <x v="61"/>
  </r>
  <r>
    <x v="818"/>
    <x v="2"/>
    <n v="0"/>
    <x v="61"/>
  </r>
  <r>
    <x v="818"/>
    <x v="3"/>
    <n v="0"/>
    <x v="61"/>
  </r>
  <r>
    <x v="818"/>
    <x v="4"/>
    <n v="1"/>
    <x v="61"/>
  </r>
  <r>
    <x v="818"/>
    <x v="5"/>
    <n v="0"/>
    <x v="61"/>
  </r>
  <r>
    <x v="818"/>
    <x v="6"/>
    <n v="1"/>
    <x v="61"/>
  </r>
  <r>
    <x v="818"/>
    <x v="7"/>
    <n v="0"/>
    <x v="61"/>
  </r>
  <r>
    <x v="818"/>
    <x v="8"/>
    <n v="0"/>
    <x v="61"/>
  </r>
  <r>
    <x v="818"/>
    <x v="9"/>
    <n v="1"/>
    <x v="61"/>
  </r>
  <r>
    <x v="818"/>
    <x v="10"/>
    <n v="3"/>
    <x v="61"/>
  </r>
  <r>
    <x v="818"/>
    <x v="11"/>
    <n v="2"/>
    <x v="61"/>
  </r>
  <r>
    <x v="818"/>
    <x v="12"/>
    <m/>
    <x v="61"/>
  </r>
  <r>
    <x v="818"/>
    <x v="13"/>
    <m/>
    <x v="61"/>
  </r>
  <r>
    <x v="818"/>
    <x v="14"/>
    <n v="37"/>
    <x v="61"/>
  </r>
  <r>
    <x v="818"/>
    <x v="15"/>
    <n v="37"/>
    <x v="61"/>
  </r>
  <r>
    <x v="818"/>
    <x v="16"/>
    <n v="37"/>
    <x v="61"/>
  </r>
  <r>
    <x v="818"/>
    <x v="17"/>
    <n v="37"/>
    <x v="61"/>
  </r>
  <r>
    <x v="818"/>
    <x v="18"/>
    <m/>
    <x v="61"/>
  </r>
  <r>
    <x v="818"/>
    <x v="19"/>
    <m/>
    <x v="61"/>
  </r>
  <r>
    <x v="794"/>
    <x v="0"/>
    <s v="HRT"/>
    <x v="61"/>
  </r>
  <r>
    <x v="794"/>
    <x v="1"/>
    <s v="Ford"/>
    <x v="61"/>
  </r>
  <r>
    <x v="794"/>
    <x v="2"/>
    <n v="0"/>
    <x v="61"/>
  </r>
  <r>
    <x v="794"/>
    <x v="3"/>
    <n v="0"/>
    <x v="61"/>
  </r>
  <r>
    <x v="794"/>
    <x v="4"/>
    <n v="0"/>
    <x v="61"/>
  </r>
  <r>
    <x v="794"/>
    <x v="5"/>
    <n v="0"/>
    <x v="61"/>
  </r>
  <r>
    <x v="794"/>
    <x v="6"/>
    <n v="0"/>
    <x v="61"/>
  </r>
  <r>
    <x v="794"/>
    <x v="7"/>
    <n v="0"/>
    <x v="61"/>
  </r>
  <r>
    <x v="794"/>
    <x v="8"/>
    <n v="0"/>
    <x v="61"/>
  </r>
  <r>
    <x v="794"/>
    <x v="9"/>
    <n v="0"/>
    <x v="61"/>
  </r>
  <r>
    <x v="794"/>
    <x v="10"/>
    <n v="0"/>
    <x v="61"/>
  </r>
  <r>
    <x v="794"/>
    <x v="11"/>
    <n v="0"/>
    <x v="61"/>
  </r>
  <r>
    <x v="794"/>
    <x v="12"/>
    <m/>
    <x v="61"/>
  </r>
  <r>
    <x v="794"/>
    <x v="13"/>
    <m/>
    <x v="61"/>
  </r>
  <r>
    <x v="794"/>
    <x v="14"/>
    <n v="0"/>
    <x v="61"/>
  </r>
  <r>
    <x v="794"/>
    <x v="15"/>
    <n v="0"/>
    <x v="61"/>
  </r>
  <r>
    <x v="794"/>
    <x v="16"/>
    <n v="0"/>
    <x v="61"/>
  </r>
  <r>
    <x v="794"/>
    <x v="17"/>
    <n v="0"/>
    <x v="61"/>
  </r>
  <r>
    <x v="794"/>
    <x v="18"/>
    <m/>
    <x v="61"/>
  </r>
  <r>
    <x v="794"/>
    <x v="19"/>
    <m/>
    <x v="61"/>
  </r>
  <r>
    <x v="813"/>
    <x v="0"/>
    <s v="Williams"/>
    <x v="62"/>
  </r>
  <r>
    <x v="813"/>
    <x v="1"/>
    <s v="Renault"/>
    <x v="62"/>
  </r>
  <r>
    <x v="813"/>
    <x v="2"/>
    <n v="0"/>
    <x v="62"/>
  </r>
  <r>
    <x v="813"/>
    <x v="3"/>
    <n v="0"/>
    <x v="62"/>
  </r>
  <r>
    <x v="813"/>
    <x v="4"/>
    <n v="0"/>
    <x v="62"/>
  </r>
  <r>
    <x v="813"/>
    <x v="5"/>
    <n v="0"/>
    <x v="62"/>
  </r>
  <r>
    <x v="813"/>
    <x v="6"/>
    <n v="0"/>
    <x v="62"/>
  </r>
  <r>
    <x v="813"/>
    <x v="7"/>
    <n v="1"/>
    <x v="62"/>
  </r>
  <r>
    <x v="813"/>
    <x v="8"/>
    <n v="2"/>
    <x v="62"/>
  </r>
  <r>
    <x v="813"/>
    <x v="9"/>
    <n v="1"/>
    <x v="62"/>
  </r>
  <r>
    <x v="813"/>
    <x v="10"/>
    <n v="1"/>
    <x v="62"/>
  </r>
  <r>
    <x v="813"/>
    <x v="11"/>
    <n v="5"/>
    <x v="62"/>
  </r>
  <r>
    <x v="813"/>
    <x v="12"/>
    <m/>
    <x v="62"/>
  </r>
  <r>
    <x v="813"/>
    <x v="13"/>
    <m/>
    <x v="62"/>
  </r>
  <r>
    <x v="813"/>
    <x v="14"/>
    <n v="31"/>
    <x v="62"/>
  </r>
  <r>
    <x v="813"/>
    <x v="15"/>
    <n v="31"/>
    <x v="62"/>
  </r>
  <r>
    <x v="813"/>
    <x v="16"/>
    <n v="31"/>
    <x v="62"/>
  </r>
  <r>
    <x v="813"/>
    <x v="17"/>
    <n v="31"/>
    <x v="62"/>
  </r>
  <r>
    <x v="813"/>
    <x v="18"/>
    <m/>
    <x v="62"/>
  </r>
  <r>
    <x v="813"/>
    <x v="19"/>
    <n v="1"/>
    <x v="62"/>
  </r>
  <r>
    <x v="824"/>
    <x v="0"/>
    <s v="Marussia"/>
    <x v="62"/>
  </r>
  <r>
    <x v="824"/>
    <x v="1"/>
    <s v="Ford"/>
    <x v="62"/>
  </r>
  <r>
    <x v="824"/>
    <x v="2"/>
    <n v="0"/>
    <x v="62"/>
  </r>
  <r>
    <x v="824"/>
    <x v="3"/>
    <n v="0"/>
    <x v="62"/>
  </r>
  <r>
    <x v="824"/>
    <x v="4"/>
    <n v="0"/>
    <x v="62"/>
  </r>
  <r>
    <x v="824"/>
    <x v="5"/>
    <n v="0"/>
    <x v="62"/>
  </r>
  <r>
    <x v="824"/>
    <x v="6"/>
    <n v="0"/>
    <x v="62"/>
  </r>
  <r>
    <x v="824"/>
    <x v="7"/>
    <n v="0"/>
    <x v="62"/>
  </r>
  <r>
    <x v="824"/>
    <x v="8"/>
    <n v="0"/>
    <x v="62"/>
  </r>
  <r>
    <x v="824"/>
    <x v="9"/>
    <n v="0"/>
    <x v="62"/>
  </r>
  <r>
    <x v="824"/>
    <x v="10"/>
    <n v="0"/>
    <x v="62"/>
  </r>
  <r>
    <x v="824"/>
    <x v="11"/>
    <n v="0"/>
    <x v="62"/>
  </r>
  <r>
    <x v="824"/>
    <x v="12"/>
    <m/>
    <x v="62"/>
  </r>
  <r>
    <x v="824"/>
    <x v="13"/>
    <m/>
    <x v="62"/>
  </r>
  <r>
    <x v="824"/>
    <x v="14"/>
    <n v="0"/>
    <x v="62"/>
  </r>
  <r>
    <x v="824"/>
    <x v="15"/>
    <n v="0"/>
    <x v="62"/>
  </r>
  <r>
    <x v="824"/>
    <x v="16"/>
    <n v="0"/>
    <x v="62"/>
  </r>
  <r>
    <x v="824"/>
    <x v="17"/>
    <n v="0"/>
    <x v="62"/>
  </r>
  <r>
    <x v="824"/>
    <x v="18"/>
    <m/>
    <x v="62"/>
  </r>
  <r>
    <x v="824"/>
    <x v="19"/>
    <m/>
    <x v="62"/>
  </r>
  <r>
    <x v="819"/>
    <x v="0"/>
    <s v="Toro Rosso"/>
    <x v="62"/>
  </r>
  <r>
    <x v="819"/>
    <x v="1"/>
    <s v="Ferrari"/>
    <x v="62"/>
  </r>
  <r>
    <x v="819"/>
    <x v="2"/>
    <n v="0"/>
    <x v="62"/>
  </r>
  <r>
    <x v="819"/>
    <x v="3"/>
    <n v="0"/>
    <x v="62"/>
  </r>
  <r>
    <x v="819"/>
    <x v="4"/>
    <n v="0"/>
    <x v="62"/>
  </r>
  <r>
    <x v="819"/>
    <x v="5"/>
    <n v="0"/>
    <x v="62"/>
  </r>
  <r>
    <x v="819"/>
    <x v="6"/>
    <n v="0"/>
    <x v="62"/>
  </r>
  <r>
    <x v="819"/>
    <x v="7"/>
    <n v="0"/>
    <x v="62"/>
  </r>
  <r>
    <x v="819"/>
    <x v="8"/>
    <n v="0"/>
    <x v="62"/>
  </r>
  <r>
    <x v="819"/>
    <x v="9"/>
    <n v="0"/>
    <x v="62"/>
  </r>
  <r>
    <x v="819"/>
    <x v="10"/>
    <n v="4"/>
    <x v="62"/>
  </r>
  <r>
    <x v="819"/>
    <x v="11"/>
    <n v="2"/>
    <x v="62"/>
  </r>
  <r>
    <x v="819"/>
    <x v="12"/>
    <m/>
    <x v="62"/>
  </r>
  <r>
    <x v="819"/>
    <x v="13"/>
    <m/>
    <x v="62"/>
  </r>
  <r>
    <x v="819"/>
    <x v="14"/>
    <n v="10"/>
    <x v="62"/>
  </r>
  <r>
    <x v="819"/>
    <x v="15"/>
    <n v="10"/>
    <x v="62"/>
  </r>
  <r>
    <x v="819"/>
    <x v="16"/>
    <n v="10"/>
    <x v="62"/>
  </r>
  <r>
    <x v="819"/>
    <x v="17"/>
    <n v="10"/>
    <x v="62"/>
  </r>
  <r>
    <x v="819"/>
    <x v="18"/>
    <m/>
    <x v="62"/>
  </r>
  <r>
    <x v="819"/>
    <x v="19"/>
    <m/>
    <x v="62"/>
  </r>
  <r>
    <x v="775"/>
    <x v="0"/>
    <s v="Ferrari"/>
    <x v="62"/>
  </r>
  <r>
    <x v="775"/>
    <x v="1"/>
    <s v="Ferrari"/>
    <x v="62"/>
  </r>
  <r>
    <x v="775"/>
    <x v="2"/>
    <n v="0"/>
    <x v="62"/>
  </r>
  <r>
    <x v="775"/>
    <x v="3"/>
    <n v="1"/>
    <x v="62"/>
  </r>
  <r>
    <x v="775"/>
    <x v="4"/>
    <n v="1"/>
    <x v="62"/>
  </r>
  <r>
    <x v="775"/>
    <x v="5"/>
    <n v="4"/>
    <x v="62"/>
  </r>
  <r>
    <x v="775"/>
    <x v="6"/>
    <n v="1"/>
    <x v="62"/>
  </r>
  <r>
    <x v="775"/>
    <x v="7"/>
    <n v="2"/>
    <x v="62"/>
  </r>
  <r>
    <x v="775"/>
    <x v="8"/>
    <n v="1"/>
    <x v="62"/>
  </r>
  <r>
    <x v="775"/>
    <x v="9"/>
    <n v="1"/>
    <x v="62"/>
  </r>
  <r>
    <x v="775"/>
    <x v="10"/>
    <n v="2"/>
    <x v="62"/>
  </r>
  <r>
    <x v="775"/>
    <x v="11"/>
    <n v="1"/>
    <x v="62"/>
  </r>
  <r>
    <x v="775"/>
    <x v="12"/>
    <m/>
    <x v="62"/>
  </r>
  <r>
    <x v="775"/>
    <x v="13"/>
    <m/>
    <x v="62"/>
  </r>
  <r>
    <x v="775"/>
    <x v="14"/>
    <n v="122"/>
    <x v="62"/>
  </r>
  <r>
    <x v="775"/>
    <x v="15"/>
    <n v="122"/>
    <x v="62"/>
  </r>
  <r>
    <x v="775"/>
    <x v="16"/>
    <n v="122"/>
    <x v="62"/>
  </r>
  <r>
    <x v="775"/>
    <x v="17"/>
    <n v="122"/>
    <x v="62"/>
  </r>
  <r>
    <x v="775"/>
    <x v="18"/>
    <m/>
    <x v="62"/>
  </r>
  <r>
    <x v="775"/>
    <x v="19"/>
    <m/>
    <x v="62"/>
  </r>
  <r>
    <x v="769"/>
    <x v="0"/>
    <s v="Ferrari"/>
    <x v="62"/>
  </r>
  <r>
    <x v="769"/>
    <x v="1"/>
    <s v="Ferrari"/>
    <x v="62"/>
  </r>
  <r>
    <x v="769"/>
    <x v="2"/>
    <n v="3"/>
    <x v="62"/>
  </r>
  <r>
    <x v="769"/>
    <x v="3"/>
    <n v="5"/>
    <x v="62"/>
  </r>
  <r>
    <x v="769"/>
    <x v="4"/>
    <n v="5"/>
    <x v="62"/>
  </r>
  <r>
    <x v="769"/>
    <x v="5"/>
    <n v="0"/>
    <x v="62"/>
  </r>
  <r>
    <x v="769"/>
    <x v="6"/>
    <n v="3"/>
    <x v="62"/>
  </r>
  <r>
    <x v="769"/>
    <x v="7"/>
    <n v="0"/>
    <x v="62"/>
  </r>
  <r>
    <x v="769"/>
    <x v="8"/>
    <n v="1"/>
    <x v="62"/>
  </r>
  <r>
    <x v="769"/>
    <x v="9"/>
    <n v="0"/>
    <x v="62"/>
  </r>
  <r>
    <x v="769"/>
    <x v="10"/>
    <n v="1"/>
    <x v="62"/>
  </r>
  <r>
    <x v="769"/>
    <x v="11"/>
    <n v="0"/>
    <x v="62"/>
  </r>
  <r>
    <x v="769"/>
    <x v="12"/>
    <m/>
    <x v="62"/>
  </r>
  <r>
    <x v="769"/>
    <x v="13"/>
    <m/>
    <x v="62"/>
  </r>
  <r>
    <x v="769"/>
    <x v="14"/>
    <n v="278"/>
    <x v="62"/>
  </r>
  <r>
    <x v="769"/>
    <x v="15"/>
    <n v="278"/>
    <x v="62"/>
  </r>
  <r>
    <x v="769"/>
    <x v="16"/>
    <n v="278"/>
    <x v="62"/>
  </r>
  <r>
    <x v="769"/>
    <x v="17"/>
    <n v="278"/>
    <x v="62"/>
  </r>
  <r>
    <x v="769"/>
    <x v="18"/>
    <n v="2"/>
    <x v="62"/>
  </r>
  <r>
    <x v="769"/>
    <x v="19"/>
    <m/>
    <x v="62"/>
  </r>
  <r>
    <x v="802"/>
    <x v="0"/>
    <s v="Caterham"/>
    <x v="62"/>
  </r>
  <r>
    <x v="802"/>
    <x v="1"/>
    <s v="Renault"/>
    <x v="62"/>
  </r>
  <r>
    <x v="802"/>
    <x v="2"/>
    <n v="0"/>
    <x v="62"/>
  </r>
  <r>
    <x v="802"/>
    <x v="3"/>
    <n v="0"/>
    <x v="62"/>
  </r>
  <r>
    <x v="802"/>
    <x v="4"/>
    <n v="0"/>
    <x v="62"/>
  </r>
  <r>
    <x v="802"/>
    <x v="5"/>
    <n v="0"/>
    <x v="62"/>
  </r>
  <r>
    <x v="802"/>
    <x v="6"/>
    <n v="0"/>
    <x v="62"/>
  </r>
  <r>
    <x v="802"/>
    <x v="7"/>
    <n v="0"/>
    <x v="62"/>
  </r>
  <r>
    <x v="802"/>
    <x v="8"/>
    <n v="0"/>
    <x v="62"/>
  </r>
  <r>
    <x v="802"/>
    <x v="9"/>
    <n v="0"/>
    <x v="62"/>
  </r>
  <r>
    <x v="802"/>
    <x v="10"/>
    <n v="0"/>
    <x v="62"/>
  </r>
  <r>
    <x v="802"/>
    <x v="11"/>
    <n v="0"/>
    <x v="62"/>
  </r>
  <r>
    <x v="802"/>
    <x v="12"/>
    <m/>
    <x v="62"/>
  </r>
  <r>
    <x v="802"/>
    <x v="13"/>
    <m/>
    <x v="62"/>
  </r>
  <r>
    <x v="802"/>
    <x v="14"/>
    <n v="0"/>
    <x v="62"/>
  </r>
  <r>
    <x v="802"/>
    <x v="15"/>
    <n v="0"/>
    <x v="62"/>
  </r>
  <r>
    <x v="802"/>
    <x v="16"/>
    <n v="0"/>
    <x v="62"/>
  </r>
  <r>
    <x v="802"/>
    <x v="17"/>
    <n v="0"/>
    <x v="62"/>
  </r>
  <r>
    <x v="802"/>
    <x v="18"/>
    <m/>
    <x v="62"/>
  </r>
  <r>
    <x v="802"/>
    <x v="19"/>
    <m/>
    <x v="62"/>
  </r>
  <r>
    <x v="825"/>
    <x v="0"/>
    <s v="Toro Rosso"/>
    <x v="62"/>
  </r>
  <r>
    <x v="825"/>
    <x v="1"/>
    <s v="Ferrari"/>
    <x v="62"/>
  </r>
  <r>
    <x v="825"/>
    <x v="2"/>
    <n v="0"/>
    <x v="62"/>
  </r>
  <r>
    <x v="825"/>
    <x v="3"/>
    <n v="0"/>
    <x v="62"/>
  </r>
  <r>
    <x v="825"/>
    <x v="4"/>
    <n v="0"/>
    <x v="62"/>
  </r>
  <r>
    <x v="825"/>
    <x v="5"/>
    <n v="0"/>
    <x v="62"/>
  </r>
  <r>
    <x v="825"/>
    <x v="6"/>
    <n v="0"/>
    <x v="62"/>
  </r>
  <r>
    <x v="825"/>
    <x v="7"/>
    <n v="0"/>
    <x v="62"/>
  </r>
  <r>
    <x v="825"/>
    <x v="8"/>
    <n v="0"/>
    <x v="62"/>
  </r>
  <r>
    <x v="825"/>
    <x v="9"/>
    <n v="4"/>
    <x v="62"/>
  </r>
  <r>
    <x v="825"/>
    <x v="10"/>
    <n v="0"/>
    <x v="62"/>
  </r>
  <r>
    <x v="825"/>
    <x v="11"/>
    <n v="0"/>
    <x v="62"/>
  </r>
  <r>
    <x v="825"/>
    <x v="12"/>
    <m/>
    <x v="62"/>
  </r>
  <r>
    <x v="825"/>
    <x v="13"/>
    <m/>
    <x v="62"/>
  </r>
  <r>
    <x v="825"/>
    <x v="14"/>
    <n v="16"/>
    <x v="62"/>
  </r>
  <r>
    <x v="825"/>
    <x v="15"/>
    <n v="16"/>
    <x v="62"/>
  </r>
  <r>
    <x v="825"/>
    <x v="16"/>
    <n v="16"/>
    <x v="62"/>
  </r>
  <r>
    <x v="825"/>
    <x v="17"/>
    <n v="16"/>
    <x v="62"/>
  </r>
  <r>
    <x v="825"/>
    <x v="18"/>
    <m/>
    <x v="62"/>
  </r>
  <r>
    <x v="825"/>
    <x v="19"/>
    <m/>
    <x v="62"/>
  </r>
  <r>
    <x v="764"/>
    <x v="0"/>
    <s v="Mclaren"/>
    <x v="62"/>
  </r>
  <r>
    <x v="764"/>
    <x v="1"/>
    <s v="Mercedes"/>
    <x v="62"/>
  </r>
  <r>
    <x v="764"/>
    <x v="2"/>
    <n v="3"/>
    <x v="62"/>
  </r>
  <r>
    <x v="764"/>
    <x v="3"/>
    <n v="3"/>
    <x v="62"/>
  </r>
  <r>
    <x v="764"/>
    <x v="4"/>
    <n v="0"/>
    <x v="62"/>
  </r>
  <r>
    <x v="764"/>
    <x v="5"/>
    <n v="2"/>
    <x v="62"/>
  </r>
  <r>
    <x v="764"/>
    <x v="6"/>
    <n v="2"/>
    <x v="62"/>
  </r>
  <r>
    <x v="764"/>
    <x v="7"/>
    <n v="1"/>
    <x v="62"/>
  </r>
  <r>
    <x v="764"/>
    <x v="8"/>
    <n v="0"/>
    <x v="62"/>
  </r>
  <r>
    <x v="764"/>
    <x v="9"/>
    <n v="1"/>
    <x v="62"/>
  </r>
  <r>
    <x v="764"/>
    <x v="10"/>
    <n v="1"/>
    <x v="62"/>
  </r>
  <r>
    <x v="764"/>
    <x v="11"/>
    <n v="1"/>
    <x v="62"/>
  </r>
  <r>
    <x v="764"/>
    <x v="12"/>
    <m/>
    <x v="62"/>
  </r>
  <r>
    <x v="764"/>
    <x v="13"/>
    <m/>
    <x v="62"/>
  </r>
  <r>
    <x v="764"/>
    <x v="14"/>
    <n v="188"/>
    <x v="62"/>
  </r>
  <r>
    <x v="764"/>
    <x v="15"/>
    <n v="188"/>
    <x v="62"/>
  </r>
  <r>
    <x v="764"/>
    <x v="16"/>
    <n v="188"/>
    <x v="62"/>
  </r>
  <r>
    <x v="764"/>
    <x v="17"/>
    <n v="188"/>
    <x v="62"/>
  </r>
  <r>
    <x v="764"/>
    <x v="18"/>
    <n v="1"/>
    <x v="62"/>
  </r>
  <r>
    <x v="764"/>
    <x v="19"/>
    <n v="2"/>
    <x v="62"/>
  </r>
  <r>
    <x v="820"/>
    <x v="0"/>
    <s v="Lotus"/>
    <x v="62"/>
  </r>
  <r>
    <x v="820"/>
    <x v="1"/>
    <s v="Renault"/>
    <x v="62"/>
  </r>
  <r>
    <x v="820"/>
    <x v="2"/>
    <n v="0"/>
    <x v="62"/>
  </r>
  <r>
    <x v="820"/>
    <x v="3"/>
    <n v="0"/>
    <x v="62"/>
  </r>
  <r>
    <x v="820"/>
    <x v="4"/>
    <n v="0"/>
    <x v="62"/>
  </r>
  <r>
    <x v="820"/>
    <x v="5"/>
    <n v="0"/>
    <x v="62"/>
  </r>
  <r>
    <x v="820"/>
    <x v="6"/>
    <n v="0"/>
    <x v="62"/>
  </r>
  <r>
    <x v="820"/>
    <x v="7"/>
    <n v="0"/>
    <x v="62"/>
  </r>
  <r>
    <x v="820"/>
    <x v="8"/>
    <n v="0"/>
    <x v="62"/>
  </r>
  <r>
    <x v="820"/>
    <x v="9"/>
    <n v="0"/>
    <x v="62"/>
  </r>
  <r>
    <x v="820"/>
    <x v="10"/>
    <n v="0"/>
    <x v="62"/>
  </r>
  <r>
    <x v="820"/>
    <x v="11"/>
    <n v="0"/>
    <x v="62"/>
  </r>
  <r>
    <x v="820"/>
    <x v="12"/>
    <m/>
    <x v="62"/>
  </r>
  <r>
    <x v="820"/>
    <x v="13"/>
    <m/>
    <x v="62"/>
  </r>
  <r>
    <x v="820"/>
    <x v="14"/>
    <n v="0"/>
    <x v="62"/>
  </r>
  <r>
    <x v="820"/>
    <x v="15"/>
    <n v="0"/>
    <x v="62"/>
  </r>
  <r>
    <x v="820"/>
    <x v="16"/>
    <n v="0"/>
    <x v="62"/>
  </r>
  <r>
    <x v="820"/>
    <x v="17"/>
    <n v="0"/>
    <x v="62"/>
  </r>
  <r>
    <x v="820"/>
    <x v="18"/>
    <m/>
    <x v="62"/>
  </r>
  <r>
    <x v="820"/>
    <x v="19"/>
    <m/>
    <x v="62"/>
  </r>
  <r>
    <x v="810"/>
    <x v="0"/>
    <s v="Sauber"/>
    <x v="62"/>
  </r>
  <r>
    <x v="810"/>
    <x v="1"/>
    <s v="Ferrari"/>
    <x v="62"/>
  </r>
  <r>
    <x v="810"/>
    <x v="2"/>
    <n v="0"/>
    <x v="62"/>
  </r>
  <r>
    <x v="810"/>
    <x v="3"/>
    <n v="0"/>
    <x v="62"/>
  </r>
  <r>
    <x v="810"/>
    <x v="4"/>
    <n v="1"/>
    <x v="62"/>
  </r>
  <r>
    <x v="810"/>
    <x v="5"/>
    <n v="1"/>
    <x v="62"/>
  </r>
  <r>
    <x v="810"/>
    <x v="6"/>
    <n v="1"/>
    <x v="62"/>
  </r>
  <r>
    <x v="810"/>
    <x v="7"/>
    <n v="2"/>
    <x v="62"/>
  </r>
  <r>
    <x v="810"/>
    <x v="8"/>
    <n v="0"/>
    <x v="62"/>
  </r>
  <r>
    <x v="810"/>
    <x v="9"/>
    <n v="0"/>
    <x v="62"/>
  </r>
  <r>
    <x v="810"/>
    <x v="10"/>
    <n v="3"/>
    <x v="62"/>
  </r>
  <r>
    <x v="810"/>
    <x v="11"/>
    <n v="1"/>
    <x v="62"/>
  </r>
  <r>
    <x v="810"/>
    <x v="12"/>
    <m/>
    <x v="62"/>
  </r>
  <r>
    <x v="810"/>
    <x v="13"/>
    <m/>
    <x v="62"/>
  </r>
  <r>
    <x v="810"/>
    <x v="14"/>
    <n v="60"/>
    <x v="62"/>
  </r>
  <r>
    <x v="810"/>
    <x v="15"/>
    <n v="60"/>
    <x v="62"/>
  </r>
  <r>
    <x v="810"/>
    <x v="16"/>
    <n v="60"/>
    <x v="62"/>
  </r>
  <r>
    <x v="810"/>
    <x v="17"/>
    <n v="60"/>
    <x v="62"/>
  </r>
  <r>
    <x v="810"/>
    <x v="18"/>
    <m/>
    <x v="62"/>
  </r>
  <r>
    <x v="810"/>
    <x v="19"/>
    <n v="1"/>
    <x v="62"/>
  </r>
  <r>
    <x v="771"/>
    <x v="0"/>
    <s v="Lotus"/>
    <x v="62"/>
  </r>
  <r>
    <x v="771"/>
    <x v="1"/>
    <s v="Renault"/>
    <x v="62"/>
  </r>
  <r>
    <x v="771"/>
    <x v="2"/>
    <n v="1"/>
    <x v="62"/>
  </r>
  <r>
    <x v="771"/>
    <x v="3"/>
    <n v="3"/>
    <x v="62"/>
  </r>
  <r>
    <x v="771"/>
    <x v="4"/>
    <n v="3"/>
    <x v="62"/>
  </r>
  <r>
    <x v="771"/>
    <x v="5"/>
    <n v="0"/>
    <x v="62"/>
  </r>
  <r>
    <x v="771"/>
    <x v="6"/>
    <n v="4"/>
    <x v="62"/>
  </r>
  <r>
    <x v="771"/>
    <x v="7"/>
    <n v="3"/>
    <x v="62"/>
  </r>
  <r>
    <x v="771"/>
    <x v="8"/>
    <n v="2"/>
    <x v="62"/>
  </r>
  <r>
    <x v="771"/>
    <x v="9"/>
    <n v="1"/>
    <x v="62"/>
  </r>
  <r>
    <x v="771"/>
    <x v="10"/>
    <n v="1"/>
    <x v="62"/>
  </r>
  <r>
    <x v="771"/>
    <x v="11"/>
    <n v="1"/>
    <x v="62"/>
  </r>
  <r>
    <x v="771"/>
    <x v="12"/>
    <m/>
    <x v="62"/>
  </r>
  <r>
    <x v="771"/>
    <x v="13"/>
    <m/>
    <x v="62"/>
  </r>
  <r>
    <x v="771"/>
    <x v="14"/>
    <n v="207"/>
    <x v="62"/>
  </r>
  <r>
    <x v="771"/>
    <x v="15"/>
    <n v="207"/>
    <x v="62"/>
  </r>
  <r>
    <x v="771"/>
    <x v="16"/>
    <n v="207"/>
    <x v="62"/>
  </r>
  <r>
    <x v="771"/>
    <x v="17"/>
    <n v="207"/>
    <x v="62"/>
  </r>
  <r>
    <x v="771"/>
    <x v="18"/>
    <m/>
    <x v="62"/>
  </r>
  <r>
    <x v="771"/>
    <x v="19"/>
    <n v="2"/>
    <x v="62"/>
  </r>
  <r>
    <x v="804"/>
    <x v="0"/>
    <s v="Mclaren"/>
    <x v="62"/>
  </r>
  <r>
    <x v="804"/>
    <x v="1"/>
    <s v="Mercedes"/>
    <x v="62"/>
  </r>
  <r>
    <x v="804"/>
    <x v="2"/>
    <n v="4"/>
    <x v="62"/>
  </r>
  <r>
    <x v="804"/>
    <x v="3"/>
    <n v="0"/>
    <x v="62"/>
  </r>
  <r>
    <x v="804"/>
    <x v="4"/>
    <n v="3"/>
    <x v="62"/>
  </r>
  <r>
    <x v="804"/>
    <x v="5"/>
    <n v="1"/>
    <x v="62"/>
  </r>
  <r>
    <x v="804"/>
    <x v="6"/>
    <n v="2"/>
    <x v="62"/>
  </r>
  <r>
    <x v="804"/>
    <x v="7"/>
    <n v="0"/>
    <x v="62"/>
  </r>
  <r>
    <x v="804"/>
    <x v="8"/>
    <n v="0"/>
    <x v="62"/>
  </r>
  <r>
    <x v="804"/>
    <x v="9"/>
    <n v="3"/>
    <x v="62"/>
  </r>
  <r>
    <x v="804"/>
    <x v="10"/>
    <n v="0"/>
    <x v="62"/>
  </r>
  <r>
    <x v="804"/>
    <x v="11"/>
    <n v="1"/>
    <x v="62"/>
  </r>
  <r>
    <x v="804"/>
    <x v="12"/>
    <m/>
    <x v="62"/>
  </r>
  <r>
    <x v="804"/>
    <x v="13"/>
    <m/>
    <x v="62"/>
  </r>
  <r>
    <x v="804"/>
    <x v="14"/>
    <n v="190"/>
    <x v="62"/>
  </r>
  <r>
    <x v="804"/>
    <x v="15"/>
    <n v="190"/>
    <x v="62"/>
  </r>
  <r>
    <x v="804"/>
    <x v="16"/>
    <n v="190"/>
    <x v="62"/>
  </r>
  <r>
    <x v="804"/>
    <x v="17"/>
    <n v="190"/>
    <x v="62"/>
  </r>
  <r>
    <x v="804"/>
    <x v="18"/>
    <n v="7"/>
    <x v="62"/>
  </r>
  <r>
    <x v="804"/>
    <x v="19"/>
    <n v="1"/>
    <x v="62"/>
  </r>
  <r>
    <x v="776"/>
    <x v="0"/>
    <s v="Red Bull"/>
    <x v="62"/>
  </r>
  <r>
    <x v="776"/>
    <x v="1"/>
    <s v="Renault"/>
    <x v="62"/>
  </r>
  <r>
    <x v="776"/>
    <x v="2"/>
    <n v="2"/>
    <x v="62"/>
  </r>
  <r>
    <x v="776"/>
    <x v="3"/>
    <n v="1"/>
    <x v="62"/>
  </r>
  <r>
    <x v="776"/>
    <x v="4"/>
    <n v="1"/>
    <x v="62"/>
  </r>
  <r>
    <x v="776"/>
    <x v="5"/>
    <n v="6"/>
    <x v="62"/>
  </r>
  <r>
    <x v="776"/>
    <x v="6"/>
    <n v="0"/>
    <x v="62"/>
  </r>
  <r>
    <x v="776"/>
    <x v="7"/>
    <n v="1"/>
    <x v="62"/>
  </r>
  <r>
    <x v="776"/>
    <x v="8"/>
    <n v="1"/>
    <x v="62"/>
  </r>
  <r>
    <x v="776"/>
    <x v="9"/>
    <n v="2"/>
    <x v="62"/>
  </r>
  <r>
    <x v="776"/>
    <x v="10"/>
    <n v="1"/>
    <x v="62"/>
  </r>
  <r>
    <x v="776"/>
    <x v="11"/>
    <n v="0"/>
    <x v="62"/>
  </r>
  <r>
    <x v="776"/>
    <x v="12"/>
    <m/>
    <x v="62"/>
  </r>
  <r>
    <x v="776"/>
    <x v="13"/>
    <m/>
    <x v="62"/>
  </r>
  <r>
    <x v="776"/>
    <x v="14"/>
    <n v="179"/>
    <x v="62"/>
  </r>
  <r>
    <x v="776"/>
    <x v="15"/>
    <n v="179"/>
    <x v="62"/>
  </r>
  <r>
    <x v="776"/>
    <x v="16"/>
    <n v="179"/>
    <x v="62"/>
  </r>
  <r>
    <x v="776"/>
    <x v="17"/>
    <n v="179"/>
    <x v="62"/>
  </r>
  <r>
    <x v="776"/>
    <x v="18"/>
    <n v="2"/>
    <x v="62"/>
  </r>
  <r>
    <x v="776"/>
    <x v="19"/>
    <n v="1"/>
    <x v="62"/>
  </r>
  <r>
    <x v="710"/>
    <x v="0"/>
    <s v="Mercedes"/>
    <x v="62"/>
  </r>
  <r>
    <x v="710"/>
    <x v="1"/>
    <s v="Mercedes"/>
    <x v="62"/>
  </r>
  <r>
    <x v="710"/>
    <x v="2"/>
    <n v="0"/>
    <x v="62"/>
  </r>
  <r>
    <x v="710"/>
    <x v="3"/>
    <n v="0"/>
    <x v="62"/>
  </r>
  <r>
    <x v="710"/>
    <x v="4"/>
    <n v="1"/>
    <x v="62"/>
  </r>
  <r>
    <x v="710"/>
    <x v="5"/>
    <n v="0"/>
    <x v="62"/>
  </r>
  <r>
    <x v="710"/>
    <x v="6"/>
    <n v="0"/>
    <x v="62"/>
  </r>
  <r>
    <x v="710"/>
    <x v="7"/>
    <n v="1"/>
    <x v="62"/>
  </r>
  <r>
    <x v="710"/>
    <x v="8"/>
    <n v="4"/>
    <x v="62"/>
  </r>
  <r>
    <x v="710"/>
    <x v="9"/>
    <n v="0"/>
    <x v="62"/>
  </r>
  <r>
    <x v="710"/>
    <x v="10"/>
    <n v="0"/>
    <x v="62"/>
  </r>
  <r>
    <x v="710"/>
    <x v="11"/>
    <n v="2"/>
    <x v="62"/>
  </r>
  <r>
    <x v="710"/>
    <x v="12"/>
    <m/>
    <x v="62"/>
  </r>
  <r>
    <x v="710"/>
    <x v="13"/>
    <m/>
    <x v="62"/>
  </r>
  <r>
    <x v="710"/>
    <x v="14"/>
    <n v="49"/>
    <x v="62"/>
  </r>
  <r>
    <x v="710"/>
    <x v="15"/>
    <n v="49"/>
    <x v="62"/>
  </r>
  <r>
    <x v="710"/>
    <x v="16"/>
    <n v="49"/>
    <x v="62"/>
  </r>
  <r>
    <x v="710"/>
    <x v="17"/>
    <n v="49"/>
    <x v="62"/>
  </r>
  <r>
    <x v="710"/>
    <x v="18"/>
    <m/>
    <x v="62"/>
  </r>
  <r>
    <x v="710"/>
    <x v="19"/>
    <n v="1"/>
    <x v="62"/>
  </r>
  <r>
    <x v="790"/>
    <x v="0"/>
    <s v="HRT"/>
    <x v="62"/>
  </r>
  <r>
    <x v="790"/>
    <x v="1"/>
    <s v="Ford"/>
    <x v="62"/>
  </r>
  <r>
    <x v="790"/>
    <x v="2"/>
    <n v="0"/>
    <x v="62"/>
  </r>
  <r>
    <x v="790"/>
    <x v="3"/>
    <n v="0"/>
    <x v="62"/>
  </r>
  <r>
    <x v="790"/>
    <x v="4"/>
    <n v="0"/>
    <x v="62"/>
  </r>
  <r>
    <x v="790"/>
    <x v="5"/>
    <n v="0"/>
    <x v="62"/>
  </r>
  <r>
    <x v="790"/>
    <x v="6"/>
    <n v="0"/>
    <x v="62"/>
  </r>
  <r>
    <x v="790"/>
    <x v="7"/>
    <n v="0"/>
    <x v="62"/>
  </r>
  <r>
    <x v="790"/>
    <x v="8"/>
    <n v="0"/>
    <x v="62"/>
  </r>
  <r>
    <x v="790"/>
    <x v="9"/>
    <n v="0"/>
    <x v="62"/>
  </r>
  <r>
    <x v="790"/>
    <x v="10"/>
    <n v="0"/>
    <x v="62"/>
  </r>
  <r>
    <x v="790"/>
    <x v="11"/>
    <n v="0"/>
    <x v="62"/>
  </r>
  <r>
    <x v="790"/>
    <x v="12"/>
    <m/>
    <x v="62"/>
  </r>
  <r>
    <x v="790"/>
    <x v="13"/>
    <m/>
    <x v="62"/>
  </r>
  <r>
    <x v="790"/>
    <x v="14"/>
    <n v="0"/>
    <x v="62"/>
  </r>
  <r>
    <x v="790"/>
    <x v="15"/>
    <n v="0"/>
    <x v="62"/>
  </r>
  <r>
    <x v="790"/>
    <x v="16"/>
    <n v="0"/>
    <x v="62"/>
  </r>
  <r>
    <x v="790"/>
    <x v="17"/>
    <n v="0"/>
    <x v="62"/>
  </r>
  <r>
    <x v="790"/>
    <x v="18"/>
    <m/>
    <x v="62"/>
  </r>
  <r>
    <x v="790"/>
    <x v="19"/>
    <m/>
    <x v="62"/>
  </r>
  <r>
    <x v="796"/>
    <x v="0"/>
    <s v="Mercedes"/>
    <x v="62"/>
  </r>
  <r>
    <x v="796"/>
    <x v="1"/>
    <s v="Mercedes"/>
    <x v="62"/>
  </r>
  <r>
    <x v="796"/>
    <x v="2"/>
    <n v="1"/>
    <x v="62"/>
  </r>
  <r>
    <x v="796"/>
    <x v="3"/>
    <n v="1"/>
    <x v="62"/>
  </r>
  <r>
    <x v="796"/>
    <x v="4"/>
    <n v="0"/>
    <x v="62"/>
  </r>
  <r>
    <x v="796"/>
    <x v="5"/>
    <n v="0"/>
    <x v="62"/>
  </r>
  <r>
    <x v="796"/>
    <x v="6"/>
    <n v="2"/>
    <x v="62"/>
  </r>
  <r>
    <x v="796"/>
    <x v="7"/>
    <n v="2"/>
    <x v="62"/>
  </r>
  <r>
    <x v="796"/>
    <x v="8"/>
    <n v="2"/>
    <x v="62"/>
  </r>
  <r>
    <x v="796"/>
    <x v="9"/>
    <n v="0"/>
    <x v="62"/>
  </r>
  <r>
    <x v="796"/>
    <x v="10"/>
    <n v="0"/>
    <x v="62"/>
  </r>
  <r>
    <x v="796"/>
    <x v="11"/>
    <n v="2"/>
    <x v="62"/>
  </r>
  <r>
    <x v="796"/>
    <x v="12"/>
    <m/>
    <x v="62"/>
  </r>
  <r>
    <x v="796"/>
    <x v="13"/>
    <m/>
    <x v="62"/>
  </r>
  <r>
    <x v="796"/>
    <x v="14"/>
    <n v="93"/>
    <x v="62"/>
  </r>
  <r>
    <x v="796"/>
    <x v="15"/>
    <n v="93"/>
    <x v="62"/>
  </r>
  <r>
    <x v="796"/>
    <x v="16"/>
    <n v="93"/>
    <x v="62"/>
  </r>
  <r>
    <x v="796"/>
    <x v="17"/>
    <n v="93"/>
    <x v="62"/>
  </r>
  <r>
    <x v="796"/>
    <x v="18"/>
    <n v="1"/>
    <x v="62"/>
  </r>
  <r>
    <x v="796"/>
    <x v="19"/>
    <n v="3"/>
    <x v="62"/>
  </r>
  <r>
    <x v="817"/>
    <x v="0"/>
    <s v="Force India"/>
    <x v="62"/>
  </r>
  <r>
    <x v="817"/>
    <x v="1"/>
    <s v="Mercedes"/>
    <x v="62"/>
  </r>
  <r>
    <x v="817"/>
    <x v="2"/>
    <n v="0"/>
    <x v="62"/>
  </r>
  <r>
    <x v="817"/>
    <x v="3"/>
    <n v="0"/>
    <x v="62"/>
  </r>
  <r>
    <x v="817"/>
    <x v="4"/>
    <n v="0"/>
    <x v="62"/>
  </r>
  <r>
    <x v="817"/>
    <x v="5"/>
    <n v="1"/>
    <x v="62"/>
  </r>
  <r>
    <x v="817"/>
    <x v="6"/>
    <n v="2"/>
    <x v="62"/>
  </r>
  <r>
    <x v="817"/>
    <x v="7"/>
    <n v="1"/>
    <x v="62"/>
  </r>
  <r>
    <x v="817"/>
    <x v="8"/>
    <n v="1"/>
    <x v="62"/>
  </r>
  <r>
    <x v="817"/>
    <x v="9"/>
    <n v="3"/>
    <x v="62"/>
  </r>
  <r>
    <x v="817"/>
    <x v="10"/>
    <n v="2"/>
    <x v="62"/>
  </r>
  <r>
    <x v="817"/>
    <x v="11"/>
    <n v="1"/>
    <x v="62"/>
  </r>
  <r>
    <x v="817"/>
    <x v="12"/>
    <m/>
    <x v="62"/>
  </r>
  <r>
    <x v="817"/>
    <x v="13"/>
    <m/>
    <x v="62"/>
  </r>
  <r>
    <x v="817"/>
    <x v="14"/>
    <n v="63"/>
    <x v="62"/>
  </r>
  <r>
    <x v="817"/>
    <x v="15"/>
    <n v="63"/>
    <x v="62"/>
  </r>
  <r>
    <x v="817"/>
    <x v="16"/>
    <n v="63"/>
    <x v="62"/>
  </r>
  <r>
    <x v="817"/>
    <x v="17"/>
    <n v="63"/>
    <x v="62"/>
  </r>
  <r>
    <x v="817"/>
    <x v="18"/>
    <m/>
    <x v="62"/>
  </r>
  <r>
    <x v="817"/>
    <x v="19"/>
    <m/>
    <x v="62"/>
  </r>
  <r>
    <x v="821"/>
    <x v="0"/>
    <s v="Williams"/>
    <x v="62"/>
  </r>
  <r>
    <x v="821"/>
    <x v="1"/>
    <s v="Renault"/>
    <x v="62"/>
  </r>
  <r>
    <x v="821"/>
    <x v="2"/>
    <n v="1"/>
    <x v="62"/>
  </r>
  <r>
    <x v="821"/>
    <x v="3"/>
    <n v="0"/>
    <x v="62"/>
  </r>
  <r>
    <x v="821"/>
    <x v="4"/>
    <n v="0"/>
    <x v="62"/>
  </r>
  <r>
    <x v="821"/>
    <x v="5"/>
    <n v="0"/>
    <x v="62"/>
  </r>
  <r>
    <x v="821"/>
    <x v="6"/>
    <n v="1"/>
    <x v="62"/>
  </r>
  <r>
    <x v="821"/>
    <x v="7"/>
    <n v="0"/>
    <x v="62"/>
  </r>
  <r>
    <x v="821"/>
    <x v="8"/>
    <n v="0"/>
    <x v="62"/>
  </r>
  <r>
    <x v="821"/>
    <x v="9"/>
    <n v="2"/>
    <x v="62"/>
  </r>
  <r>
    <x v="821"/>
    <x v="10"/>
    <n v="1"/>
    <x v="62"/>
  </r>
  <r>
    <x v="821"/>
    <x v="11"/>
    <n v="0"/>
    <x v="62"/>
  </r>
  <r>
    <x v="821"/>
    <x v="12"/>
    <m/>
    <x v="62"/>
  </r>
  <r>
    <x v="821"/>
    <x v="13"/>
    <m/>
    <x v="62"/>
  </r>
  <r>
    <x v="821"/>
    <x v="14"/>
    <n v="45"/>
    <x v="62"/>
  </r>
  <r>
    <x v="821"/>
    <x v="15"/>
    <n v="45"/>
    <x v="62"/>
  </r>
  <r>
    <x v="821"/>
    <x v="16"/>
    <n v="45"/>
    <x v="62"/>
  </r>
  <r>
    <x v="821"/>
    <x v="17"/>
    <n v="45"/>
    <x v="62"/>
  </r>
  <r>
    <x v="821"/>
    <x v="18"/>
    <n v="1"/>
    <x v="62"/>
  </r>
  <r>
    <x v="821"/>
    <x v="19"/>
    <m/>
    <x v="62"/>
  </r>
  <r>
    <x v="822"/>
    <x v="0"/>
    <s v="Force India"/>
    <x v="62"/>
  </r>
  <r>
    <x v="822"/>
    <x v="1"/>
    <s v="Mercedes"/>
    <x v="62"/>
  </r>
  <r>
    <x v="822"/>
    <x v="2"/>
    <n v="0"/>
    <x v="62"/>
  </r>
  <r>
    <x v="822"/>
    <x v="3"/>
    <n v="0"/>
    <x v="62"/>
  </r>
  <r>
    <x v="822"/>
    <x v="4"/>
    <n v="0"/>
    <x v="62"/>
  </r>
  <r>
    <x v="822"/>
    <x v="5"/>
    <n v="1"/>
    <x v="62"/>
  </r>
  <r>
    <x v="822"/>
    <x v="6"/>
    <n v="0"/>
    <x v="62"/>
  </r>
  <r>
    <x v="822"/>
    <x v="7"/>
    <n v="1"/>
    <x v="62"/>
  </r>
  <r>
    <x v="822"/>
    <x v="8"/>
    <n v="3"/>
    <x v="62"/>
  </r>
  <r>
    <x v="822"/>
    <x v="9"/>
    <n v="1"/>
    <x v="62"/>
  </r>
  <r>
    <x v="822"/>
    <x v="10"/>
    <n v="1"/>
    <x v="62"/>
  </r>
  <r>
    <x v="822"/>
    <x v="11"/>
    <n v="2"/>
    <x v="62"/>
  </r>
  <r>
    <x v="822"/>
    <x v="12"/>
    <m/>
    <x v="62"/>
  </r>
  <r>
    <x v="822"/>
    <x v="13"/>
    <m/>
    <x v="62"/>
  </r>
  <r>
    <x v="822"/>
    <x v="14"/>
    <n v="46"/>
    <x v="62"/>
  </r>
  <r>
    <x v="822"/>
    <x v="15"/>
    <n v="46"/>
    <x v="62"/>
  </r>
  <r>
    <x v="822"/>
    <x v="16"/>
    <n v="46"/>
    <x v="62"/>
  </r>
  <r>
    <x v="822"/>
    <x v="17"/>
    <n v="46"/>
    <x v="62"/>
  </r>
  <r>
    <x v="822"/>
    <x v="18"/>
    <m/>
    <x v="62"/>
  </r>
  <r>
    <x v="822"/>
    <x v="19"/>
    <m/>
    <x v="62"/>
  </r>
  <r>
    <x v="760"/>
    <x v="0"/>
    <s v="HRT"/>
    <x v="62"/>
  </r>
  <r>
    <x v="760"/>
    <x v="1"/>
    <s v="Ford"/>
    <x v="62"/>
  </r>
  <r>
    <x v="760"/>
    <x v="2"/>
    <n v="0"/>
    <x v="62"/>
  </r>
  <r>
    <x v="760"/>
    <x v="3"/>
    <n v="0"/>
    <x v="62"/>
  </r>
  <r>
    <x v="760"/>
    <x v="4"/>
    <n v="0"/>
    <x v="62"/>
  </r>
  <r>
    <x v="760"/>
    <x v="5"/>
    <n v="0"/>
    <x v="62"/>
  </r>
  <r>
    <x v="760"/>
    <x v="6"/>
    <n v="0"/>
    <x v="62"/>
  </r>
  <r>
    <x v="760"/>
    <x v="7"/>
    <n v="0"/>
    <x v="62"/>
  </r>
  <r>
    <x v="760"/>
    <x v="8"/>
    <n v="0"/>
    <x v="62"/>
  </r>
  <r>
    <x v="760"/>
    <x v="9"/>
    <n v="0"/>
    <x v="62"/>
  </r>
  <r>
    <x v="760"/>
    <x v="10"/>
    <n v="0"/>
    <x v="62"/>
  </r>
  <r>
    <x v="760"/>
    <x v="11"/>
    <n v="0"/>
    <x v="62"/>
  </r>
  <r>
    <x v="760"/>
    <x v="12"/>
    <m/>
    <x v="62"/>
  </r>
  <r>
    <x v="760"/>
    <x v="13"/>
    <m/>
    <x v="62"/>
  </r>
  <r>
    <x v="760"/>
    <x v="14"/>
    <n v="0"/>
    <x v="62"/>
  </r>
  <r>
    <x v="760"/>
    <x v="15"/>
    <n v="0"/>
    <x v="62"/>
  </r>
  <r>
    <x v="760"/>
    <x v="16"/>
    <n v="0"/>
    <x v="62"/>
  </r>
  <r>
    <x v="760"/>
    <x v="17"/>
    <n v="0"/>
    <x v="62"/>
  </r>
  <r>
    <x v="760"/>
    <x v="18"/>
    <m/>
    <x v="62"/>
  </r>
  <r>
    <x v="760"/>
    <x v="19"/>
    <m/>
    <x v="62"/>
  </r>
  <r>
    <x v="811"/>
    <x v="0"/>
    <s v="Lotus"/>
    <x v="62"/>
  </r>
  <r>
    <x v="811"/>
    <x v="1"/>
    <s v="Renault"/>
    <x v="62"/>
  </r>
  <r>
    <x v="811"/>
    <x v="2"/>
    <n v="0"/>
    <x v="62"/>
  </r>
  <r>
    <x v="811"/>
    <x v="3"/>
    <n v="1"/>
    <x v="62"/>
  </r>
  <r>
    <x v="811"/>
    <x v="4"/>
    <n v="2"/>
    <x v="62"/>
  </r>
  <r>
    <x v="811"/>
    <x v="5"/>
    <n v="1"/>
    <x v="62"/>
  </r>
  <r>
    <x v="811"/>
    <x v="6"/>
    <n v="0"/>
    <x v="62"/>
  </r>
  <r>
    <x v="811"/>
    <x v="7"/>
    <n v="2"/>
    <x v="62"/>
  </r>
  <r>
    <x v="811"/>
    <x v="8"/>
    <n v="3"/>
    <x v="62"/>
  </r>
  <r>
    <x v="811"/>
    <x v="9"/>
    <n v="0"/>
    <x v="62"/>
  </r>
  <r>
    <x v="811"/>
    <x v="10"/>
    <n v="1"/>
    <x v="62"/>
  </r>
  <r>
    <x v="811"/>
    <x v="11"/>
    <n v="0"/>
    <x v="62"/>
  </r>
  <r>
    <x v="811"/>
    <x v="12"/>
    <m/>
    <x v="62"/>
  </r>
  <r>
    <x v="811"/>
    <x v="13"/>
    <m/>
    <x v="62"/>
  </r>
  <r>
    <x v="811"/>
    <x v="14"/>
    <n v="96"/>
    <x v="62"/>
  </r>
  <r>
    <x v="811"/>
    <x v="15"/>
    <n v="96"/>
    <x v="62"/>
  </r>
  <r>
    <x v="811"/>
    <x v="16"/>
    <n v="96"/>
    <x v="62"/>
  </r>
  <r>
    <x v="811"/>
    <x v="17"/>
    <n v="96"/>
    <x v="62"/>
  </r>
  <r>
    <x v="811"/>
    <x v="18"/>
    <m/>
    <x v="62"/>
  </r>
  <r>
    <x v="811"/>
    <x v="19"/>
    <n v="1"/>
    <x v="62"/>
  </r>
  <r>
    <x v="806"/>
    <x v="0"/>
    <s v="Red Bull"/>
    <x v="62"/>
  </r>
  <r>
    <x v="806"/>
    <x v="1"/>
    <s v="Renault"/>
    <x v="62"/>
  </r>
  <r>
    <x v="806"/>
    <x v="2"/>
    <n v="5"/>
    <x v="62"/>
  </r>
  <r>
    <x v="806"/>
    <x v="3"/>
    <n v="3"/>
    <x v="62"/>
  </r>
  <r>
    <x v="806"/>
    <x v="4"/>
    <n v="2"/>
    <x v="62"/>
  </r>
  <r>
    <x v="806"/>
    <x v="5"/>
    <n v="3"/>
    <x v="62"/>
  </r>
  <r>
    <x v="806"/>
    <x v="6"/>
    <n v="2"/>
    <x v="62"/>
  </r>
  <r>
    <x v="806"/>
    <x v="7"/>
    <n v="2"/>
    <x v="62"/>
  </r>
  <r>
    <x v="806"/>
    <x v="8"/>
    <n v="0"/>
    <x v="62"/>
  </r>
  <r>
    <x v="806"/>
    <x v="9"/>
    <n v="0"/>
    <x v="62"/>
  </r>
  <r>
    <x v="806"/>
    <x v="10"/>
    <n v="0"/>
    <x v="62"/>
  </r>
  <r>
    <x v="806"/>
    <x v="11"/>
    <n v="0"/>
    <x v="62"/>
  </r>
  <r>
    <x v="806"/>
    <x v="12"/>
    <n v="1"/>
    <x v="62"/>
  </r>
  <r>
    <x v="806"/>
    <x v="13"/>
    <n v="1"/>
    <x v="62"/>
  </r>
  <r>
    <x v="806"/>
    <x v="14"/>
    <n v="281"/>
    <x v="62"/>
  </r>
  <r>
    <x v="806"/>
    <x v="15"/>
    <n v="281"/>
    <x v="62"/>
  </r>
  <r>
    <x v="806"/>
    <x v="16"/>
    <n v="281"/>
    <x v="62"/>
  </r>
  <r>
    <x v="806"/>
    <x v="17"/>
    <n v="281"/>
    <x v="62"/>
  </r>
  <r>
    <x v="806"/>
    <x v="18"/>
    <n v="6"/>
    <x v="62"/>
  </r>
  <r>
    <x v="806"/>
    <x v="19"/>
    <n v="6"/>
    <x v="62"/>
  </r>
  <r>
    <x v="823"/>
    <x v="0"/>
    <s v="Sauber"/>
    <x v="62"/>
  </r>
  <r>
    <x v="823"/>
    <x v="1"/>
    <s v="Ferrari"/>
    <x v="62"/>
  </r>
  <r>
    <x v="823"/>
    <x v="2"/>
    <n v="0"/>
    <x v="62"/>
  </r>
  <r>
    <x v="823"/>
    <x v="3"/>
    <n v="2"/>
    <x v="62"/>
  </r>
  <r>
    <x v="823"/>
    <x v="4"/>
    <n v="1"/>
    <x v="62"/>
  </r>
  <r>
    <x v="823"/>
    <x v="5"/>
    <n v="0"/>
    <x v="62"/>
  </r>
  <r>
    <x v="823"/>
    <x v="6"/>
    <n v="0"/>
    <x v="62"/>
  </r>
  <r>
    <x v="823"/>
    <x v="7"/>
    <n v="1"/>
    <x v="62"/>
  </r>
  <r>
    <x v="823"/>
    <x v="8"/>
    <n v="0"/>
    <x v="62"/>
  </r>
  <r>
    <x v="823"/>
    <x v="9"/>
    <n v="1"/>
    <x v="62"/>
  </r>
  <r>
    <x v="823"/>
    <x v="10"/>
    <n v="1"/>
    <x v="62"/>
  </r>
  <r>
    <x v="823"/>
    <x v="11"/>
    <n v="1"/>
    <x v="62"/>
  </r>
  <r>
    <x v="823"/>
    <x v="12"/>
    <m/>
    <x v="62"/>
  </r>
  <r>
    <x v="823"/>
    <x v="13"/>
    <m/>
    <x v="62"/>
  </r>
  <r>
    <x v="823"/>
    <x v="14"/>
    <n v="66"/>
    <x v="62"/>
  </r>
  <r>
    <x v="823"/>
    <x v="15"/>
    <n v="66"/>
    <x v="62"/>
  </r>
  <r>
    <x v="823"/>
    <x v="16"/>
    <n v="66"/>
    <x v="62"/>
  </r>
  <r>
    <x v="823"/>
    <x v="17"/>
    <n v="66"/>
    <x v="62"/>
  </r>
  <r>
    <x v="823"/>
    <x v="18"/>
    <m/>
    <x v="62"/>
  </r>
  <r>
    <x v="823"/>
    <x v="19"/>
    <n v="1"/>
    <x v="62"/>
  </r>
  <r>
    <x v="787"/>
    <x v="0"/>
    <s v="Marussia"/>
    <x v="62"/>
  </r>
  <r>
    <x v="787"/>
    <x v="1"/>
    <s v="Ford"/>
    <x v="62"/>
  </r>
  <r>
    <x v="787"/>
    <x v="2"/>
    <n v="0"/>
    <x v="62"/>
  </r>
  <r>
    <x v="787"/>
    <x v="3"/>
    <n v="0"/>
    <x v="62"/>
  </r>
  <r>
    <x v="787"/>
    <x v="4"/>
    <n v="0"/>
    <x v="62"/>
  </r>
  <r>
    <x v="787"/>
    <x v="5"/>
    <n v="0"/>
    <x v="62"/>
  </r>
  <r>
    <x v="787"/>
    <x v="6"/>
    <n v="0"/>
    <x v="62"/>
  </r>
  <r>
    <x v="787"/>
    <x v="7"/>
    <n v="0"/>
    <x v="62"/>
  </r>
  <r>
    <x v="787"/>
    <x v="8"/>
    <n v="0"/>
    <x v="62"/>
  </r>
  <r>
    <x v="787"/>
    <x v="9"/>
    <n v="0"/>
    <x v="62"/>
  </r>
  <r>
    <x v="787"/>
    <x v="10"/>
    <n v="0"/>
    <x v="62"/>
  </r>
  <r>
    <x v="787"/>
    <x v="11"/>
    <n v="0"/>
    <x v="62"/>
  </r>
  <r>
    <x v="787"/>
    <x v="12"/>
    <m/>
    <x v="62"/>
  </r>
  <r>
    <x v="787"/>
    <x v="13"/>
    <m/>
    <x v="62"/>
  </r>
  <r>
    <x v="787"/>
    <x v="14"/>
    <n v="0"/>
    <x v="62"/>
  </r>
  <r>
    <x v="787"/>
    <x v="15"/>
    <n v="0"/>
    <x v="62"/>
  </r>
  <r>
    <x v="787"/>
    <x v="16"/>
    <n v="0"/>
    <x v="62"/>
  </r>
  <r>
    <x v="787"/>
    <x v="17"/>
    <n v="0"/>
    <x v="62"/>
  </r>
  <r>
    <x v="787"/>
    <x v="18"/>
    <m/>
    <x v="62"/>
  </r>
  <r>
    <x v="787"/>
    <x v="19"/>
    <m/>
    <x v="62"/>
  </r>
  <r>
    <x v="818"/>
    <x v="0"/>
    <s v="Caterham"/>
    <x v="62"/>
  </r>
  <r>
    <x v="818"/>
    <x v="1"/>
    <s v="Renault"/>
    <x v="62"/>
  </r>
  <r>
    <x v="818"/>
    <x v="2"/>
    <n v="0"/>
    <x v="62"/>
  </r>
  <r>
    <x v="818"/>
    <x v="3"/>
    <n v="0"/>
    <x v="62"/>
  </r>
  <r>
    <x v="818"/>
    <x v="4"/>
    <n v="0"/>
    <x v="62"/>
  </r>
  <r>
    <x v="818"/>
    <x v="5"/>
    <n v="0"/>
    <x v="62"/>
  </r>
  <r>
    <x v="818"/>
    <x v="6"/>
    <n v="0"/>
    <x v="62"/>
  </r>
  <r>
    <x v="818"/>
    <x v="7"/>
    <n v="0"/>
    <x v="62"/>
  </r>
  <r>
    <x v="818"/>
    <x v="8"/>
    <n v="0"/>
    <x v="62"/>
  </r>
  <r>
    <x v="818"/>
    <x v="9"/>
    <n v="0"/>
    <x v="62"/>
  </r>
  <r>
    <x v="818"/>
    <x v="10"/>
    <n v="0"/>
    <x v="62"/>
  </r>
  <r>
    <x v="818"/>
    <x v="11"/>
    <n v="0"/>
    <x v="62"/>
  </r>
  <r>
    <x v="818"/>
    <x v="12"/>
    <m/>
    <x v="62"/>
  </r>
  <r>
    <x v="818"/>
    <x v="13"/>
    <m/>
    <x v="62"/>
  </r>
  <r>
    <x v="818"/>
    <x v="14"/>
    <n v="0"/>
    <x v="62"/>
  </r>
  <r>
    <x v="818"/>
    <x v="15"/>
    <n v="0"/>
    <x v="62"/>
  </r>
  <r>
    <x v="818"/>
    <x v="16"/>
    <n v="0"/>
    <x v="62"/>
  </r>
  <r>
    <x v="818"/>
    <x v="17"/>
    <n v="0"/>
    <x v="62"/>
  </r>
  <r>
    <x v="818"/>
    <x v="18"/>
    <m/>
    <x v="62"/>
  </r>
  <r>
    <x v="818"/>
    <x v="19"/>
    <m/>
    <x v="62"/>
  </r>
  <r>
    <x v="801"/>
    <x v="0"/>
    <s v="Force India"/>
    <x v="63"/>
  </r>
  <r>
    <x v="801"/>
    <x v="1"/>
    <s v="Mercedes"/>
    <x v="63"/>
  </r>
  <r>
    <x v="801"/>
    <x v="2"/>
    <n v="0"/>
    <x v="63"/>
  </r>
  <r>
    <x v="801"/>
    <x v="3"/>
    <n v="0"/>
    <x v="63"/>
  </r>
  <r>
    <x v="801"/>
    <x v="4"/>
    <n v="0"/>
    <x v="63"/>
  </r>
  <r>
    <x v="801"/>
    <x v="5"/>
    <n v="0"/>
    <x v="63"/>
  </r>
  <r>
    <x v="801"/>
    <x v="6"/>
    <n v="1"/>
    <x v="63"/>
  </r>
  <r>
    <x v="801"/>
    <x v="7"/>
    <n v="0"/>
    <x v="63"/>
  </r>
  <r>
    <x v="801"/>
    <x v="8"/>
    <n v="2"/>
    <x v="63"/>
  </r>
  <r>
    <x v="801"/>
    <x v="9"/>
    <n v="0"/>
    <x v="63"/>
  </r>
  <r>
    <x v="801"/>
    <x v="10"/>
    <n v="2"/>
    <x v="63"/>
  </r>
  <r>
    <x v="801"/>
    <x v="11"/>
    <n v="3"/>
    <x v="63"/>
  </r>
  <r>
    <x v="801"/>
    <x v="12"/>
    <m/>
    <x v="63"/>
  </r>
  <r>
    <x v="801"/>
    <x v="13"/>
    <m/>
    <x v="63"/>
  </r>
  <r>
    <x v="801"/>
    <x v="14"/>
    <n v="29"/>
    <x v="63"/>
  </r>
  <r>
    <x v="801"/>
    <x v="15"/>
    <n v="29"/>
    <x v="63"/>
  </r>
  <r>
    <x v="801"/>
    <x v="16"/>
    <n v="29"/>
    <x v="63"/>
  </r>
  <r>
    <x v="801"/>
    <x v="17"/>
    <n v="29"/>
    <x v="63"/>
  </r>
  <r>
    <x v="801"/>
    <x v="18"/>
    <m/>
    <x v="63"/>
  </r>
  <r>
    <x v="801"/>
    <x v="19"/>
    <m/>
    <x v="63"/>
  </r>
  <r>
    <x v="824"/>
    <x v="0"/>
    <s v="Caterham"/>
    <x v="63"/>
  </r>
  <r>
    <x v="824"/>
    <x v="1"/>
    <s v="Renault"/>
    <x v="63"/>
  </r>
  <r>
    <x v="824"/>
    <x v="2"/>
    <n v="0"/>
    <x v="63"/>
  </r>
  <r>
    <x v="824"/>
    <x v="3"/>
    <n v="0"/>
    <x v="63"/>
  </r>
  <r>
    <x v="824"/>
    <x v="4"/>
    <n v="0"/>
    <x v="63"/>
  </r>
  <r>
    <x v="824"/>
    <x v="5"/>
    <n v="0"/>
    <x v="63"/>
  </r>
  <r>
    <x v="824"/>
    <x v="6"/>
    <n v="0"/>
    <x v="63"/>
  </r>
  <r>
    <x v="824"/>
    <x v="7"/>
    <n v="0"/>
    <x v="63"/>
  </r>
  <r>
    <x v="824"/>
    <x v="8"/>
    <n v="0"/>
    <x v="63"/>
  </r>
  <r>
    <x v="824"/>
    <x v="9"/>
    <n v="0"/>
    <x v="63"/>
  </r>
  <r>
    <x v="824"/>
    <x v="10"/>
    <n v="0"/>
    <x v="63"/>
  </r>
  <r>
    <x v="824"/>
    <x v="11"/>
    <n v="0"/>
    <x v="63"/>
  </r>
  <r>
    <x v="824"/>
    <x v="12"/>
    <m/>
    <x v="63"/>
  </r>
  <r>
    <x v="824"/>
    <x v="13"/>
    <m/>
    <x v="63"/>
  </r>
  <r>
    <x v="824"/>
    <x v="14"/>
    <n v="0"/>
    <x v="63"/>
  </r>
  <r>
    <x v="824"/>
    <x v="15"/>
    <n v="0"/>
    <x v="63"/>
  </r>
  <r>
    <x v="824"/>
    <x v="16"/>
    <n v="0"/>
    <x v="63"/>
  </r>
  <r>
    <x v="824"/>
    <x v="17"/>
    <n v="0"/>
    <x v="63"/>
  </r>
  <r>
    <x v="824"/>
    <x v="18"/>
    <m/>
    <x v="63"/>
  </r>
  <r>
    <x v="824"/>
    <x v="19"/>
    <m/>
    <x v="63"/>
  </r>
  <r>
    <x v="819"/>
    <x v="0"/>
    <s v="Toro Rosso"/>
    <x v="63"/>
  </r>
  <r>
    <x v="819"/>
    <x v="1"/>
    <s v="Ferrari"/>
    <x v="63"/>
  </r>
  <r>
    <x v="819"/>
    <x v="2"/>
    <n v="0"/>
    <x v="63"/>
  </r>
  <r>
    <x v="819"/>
    <x v="3"/>
    <n v="0"/>
    <x v="63"/>
  </r>
  <r>
    <x v="819"/>
    <x v="4"/>
    <n v="0"/>
    <x v="63"/>
  </r>
  <r>
    <x v="819"/>
    <x v="5"/>
    <n v="0"/>
    <x v="63"/>
  </r>
  <r>
    <x v="819"/>
    <x v="6"/>
    <n v="0"/>
    <x v="63"/>
  </r>
  <r>
    <x v="819"/>
    <x v="7"/>
    <n v="0"/>
    <x v="63"/>
  </r>
  <r>
    <x v="819"/>
    <x v="8"/>
    <n v="2"/>
    <x v="63"/>
  </r>
  <r>
    <x v="819"/>
    <x v="9"/>
    <n v="1"/>
    <x v="63"/>
  </r>
  <r>
    <x v="819"/>
    <x v="10"/>
    <n v="0"/>
    <x v="63"/>
  </r>
  <r>
    <x v="819"/>
    <x v="11"/>
    <n v="4"/>
    <x v="63"/>
  </r>
  <r>
    <x v="819"/>
    <x v="12"/>
    <m/>
    <x v="63"/>
  </r>
  <r>
    <x v="819"/>
    <x v="13"/>
    <m/>
    <x v="63"/>
  </r>
  <r>
    <x v="819"/>
    <x v="14"/>
    <n v="20"/>
    <x v="63"/>
  </r>
  <r>
    <x v="819"/>
    <x v="15"/>
    <n v="20"/>
    <x v="63"/>
  </r>
  <r>
    <x v="819"/>
    <x v="16"/>
    <n v="20"/>
    <x v="63"/>
  </r>
  <r>
    <x v="819"/>
    <x v="17"/>
    <n v="20"/>
    <x v="63"/>
  </r>
  <r>
    <x v="819"/>
    <x v="18"/>
    <m/>
    <x v="63"/>
  </r>
  <r>
    <x v="819"/>
    <x v="19"/>
    <m/>
    <x v="63"/>
  </r>
  <r>
    <x v="826"/>
    <x v="0"/>
    <s v="Sauber"/>
    <x v="63"/>
  </r>
  <r>
    <x v="826"/>
    <x v="1"/>
    <s v="Ferrari"/>
    <x v="63"/>
  </r>
  <r>
    <x v="826"/>
    <x v="2"/>
    <n v="0"/>
    <x v="63"/>
  </r>
  <r>
    <x v="826"/>
    <x v="3"/>
    <n v="0"/>
    <x v="63"/>
  </r>
  <r>
    <x v="826"/>
    <x v="4"/>
    <n v="0"/>
    <x v="63"/>
  </r>
  <r>
    <x v="826"/>
    <x v="5"/>
    <n v="0"/>
    <x v="63"/>
  </r>
  <r>
    <x v="826"/>
    <x v="6"/>
    <n v="0"/>
    <x v="63"/>
  </r>
  <r>
    <x v="826"/>
    <x v="7"/>
    <n v="0"/>
    <x v="63"/>
  </r>
  <r>
    <x v="826"/>
    <x v="8"/>
    <n v="1"/>
    <x v="63"/>
  </r>
  <r>
    <x v="826"/>
    <x v="9"/>
    <n v="0"/>
    <x v="63"/>
  </r>
  <r>
    <x v="826"/>
    <x v="10"/>
    <n v="0"/>
    <x v="63"/>
  </r>
  <r>
    <x v="826"/>
    <x v="11"/>
    <n v="0"/>
    <x v="63"/>
  </r>
  <r>
    <x v="826"/>
    <x v="12"/>
    <m/>
    <x v="63"/>
  </r>
  <r>
    <x v="826"/>
    <x v="13"/>
    <m/>
    <x v="63"/>
  </r>
  <r>
    <x v="826"/>
    <x v="14"/>
    <n v="6"/>
    <x v="63"/>
  </r>
  <r>
    <x v="826"/>
    <x v="15"/>
    <n v="6"/>
    <x v="63"/>
  </r>
  <r>
    <x v="826"/>
    <x v="16"/>
    <n v="6"/>
    <x v="63"/>
  </r>
  <r>
    <x v="826"/>
    <x v="17"/>
    <n v="6"/>
    <x v="63"/>
  </r>
  <r>
    <x v="826"/>
    <x v="18"/>
    <m/>
    <x v="63"/>
  </r>
  <r>
    <x v="826"/>
    <x v="19"/>
    <n v="1"/>
    <x v="63"/>
  </r>
  <r>
    <x v="775"/>
    <x v="0"/>
    <s v="Ferrari"/>
    <x v="63"/>
  </r>
  <r>
    <x v="775"/>
    <x v="1"/>
    <s v="Ferrari"/>
    <x v="63"/>
  </r>
  <r>
    <x v="775"/>
    <x v="2"/>
    <n v="0"/>
    <x v="63"/>
  </r>
  <r>
    <x v="775"/>
    <x v="3"/>
    <n v="0"/>
    <x v="63"/>
  </r>
  <r>
    <x v="775"/>
    <x v="4"/>
    <n v="1"/>
    <x v="63"/>
  </r>
  <r>
    <x v="775"/>
    <x v="5"/>
    <n v="3"/>
    <x v="63"/>
  </r>
  <r>
    <x v="775"/>
    <x v="6"/>
    <n v="1"/>
    <x v="63"/>
  </r>
  <r>
    <x v="775"/>
    <x v="7"/>
    <n v="3"/>
    <x v="63"/>
  </r>
  <r>
    <x v="775"/>
    <x v="8"/>
    <n v="2"/>
    <x v="63"/>
  </r>
  <r>
    <x v="775"/>
    <x v="9"/>
    <n v="3"/>
    <x v="63"/>
  </r>
  <r>
    <x v="775"/>
    <x v="10"/>
    <n v="1"/>
    <x v="63"/>
  </r>
  <r>
    <x v="775"/>
    <x v="11"/>
    <n v="1"/>
    <x v="63"/>
  </r>
  <r>
    <x v="775"/>
    <x v="12"/>
    <m/>
    <x v="63"/>
  </r>
  <r>
    <x v="775"/>
    <x v="13"/>
    <m/>
    <x v="63"/>
  </r>
  <r>
    <x v="775"/>
    <x v="14"/>
    <n v="112"/>
    <x v="63"/>
  </r>
  <r>
    <x v="775"/>
    <x v="15"/>
    <n v="112"/>
    <x v="63"/>
  </r>
  <r>
    <x v="775"/>
    <x v="16"/>
    <n v="112"/>
    <x v="63"/>
  </r>
  <r>
    <x v="775"/>
    <x v="17"/>
    <n v="112"/>
    <x v="63"/>
  </r>
  <r>
    <x v="775"/>
    <x v="18"/>
    <m/>
    <x v="63"/>
  </r>
  <r>
    <x v="775"/>
    <x v="19"/>
    <m/>
    <x v="63"/>
  </r>
  <r>
    <x v="769"/>
    <x v="0"/>
    <s v="Ferrari"/>
    <x v="63"/>
  </r>
  <r>
    <x v="769"/>
    <x v="1"/>
    <s v="Ferrari"/>
    <x v="63"/>
  </r>
  <r>
    <x v="769"/>
    <x v="2"/>
    <n v="2"/>
    <x v="63"/>
  </r>
  <r>
    <x v="769"/>
    <x v="3"/>
    <n v="5"/>
    <x v="63"/>
  </r>
  <r>
    <x v="769"/>
    <x v="4"/>
    <n v="2"/>
    <x v="63"/>
  </r>
  <r>
    <x v="769"/>
    <x v="5"/>
    <n v="2"/>
    <x v="63"/>
  </r>
  <r>
    <x v="769"/>
    <x v="6"/>
    <n v="3"/>
    <x v="63"/>
  </r>
  <r>
    <x v="769"/>
    <x v="7"/>
    <n v="1"/>
    <x v="63"/>
  </r>
  <r>
    <x v="769"/>
    <x v="8"/>
    <n v="1"/>
    <x v="63"/>
  </r>
  <r>
    <x v="769"/>
    <x v="9"/>
    <n v="1"/>
    <x v="63"/>
  </r>
  <r>
    <x v="769"/>
    <x v="10"/>
    <n v="0"/>
    <x v="63"/>
  </r>
  <r>
    <x v="769"/>
    <x v="11"/>
    <n v="0"/>
    <x v="63"/>
  </r>
  <r>
    <x v="769"/>
    <x v="12"/>
    <m/>
    <x v="63"/>
  </r>
  <r>
    <x v="769"/>
    <x v="13"/>
    <m/>
    <x v="63"/>
  </r>
  <r>
    <x v="769"/>
    <x v="14"/>
    <n v="242"/>
    <x v="63"/>
  </r>
  <r>
    <x v="769"/>
    <x v="15"/>
    <n v="242"/>
    <x v="63"/>
  </r>
  <r>
    <x v="769"/>
    <x v="16"/>
    <n v="242"/>
    <x v="63"/>
  </r>
  <r>
    <x v="769"/>
    <x v="17"/>
    <n v="242"/>
    <x v="63"/>
  </r>
  <r>
    <x v="769"/>
    <x v="18"/>
    <m/>
    <x v="63"/>
  </r>
  <r>
    <x v="769"/>
    <x v="19"/>
    <n v="2"/>
    <x v="63"/>
  </r>
  <r>
    <x v="827"/>
    <x v="0"/>
    <s v="Caterham"/>
    <x v="63"/>
  </r>
  <r>
    <x v="827"/>
    <x v="1"/>
    <s v="Renault"/>
    <x v="63"/>
  </r>
  <r>
    <x v="827"/>
    <x v="2"/>
    <n v="0"/>
    <x v="63"/>
  </r>
  <r>
    <x v="827"/>
    <x v="3"/>
    <n v="0"/>
    <x v="63"/>
  </r>
  <r>
    <x v="827"/>
    <x v="4"/>
    <n v="0"/>
    <x v="63"/>
  </r>
  <r>
    <x v="827"/>
    <x v="5"/>
    <n v="0"/>
    <x v="63"/>
  </r>
  <r>
    <x v="827"/>
    <x v="6"/>
    <n v="0"/>
    <x v="63"/>
  </r>
  <r>
    <x v="827"/>
    <x v="7"/>
    <n v="0"/>
    <x v="63"/>
  </r>
  <r>
    <x v="827"/>
    <x v="8"/>
    <n v="0"/>
    <x v="63"/>
  </r>
  <r>
    <x v="827"/>
    <x v="9"/>
    <n v="0"/>
    <x v="63"/>
  </r>
  <r>
    <x v="827"/>
    <x v="10"/>
    <n v="0"/>
    <x v="63"/>
  </r>
  <r>
    <x v="827"/>
    <x v="11"/>
    <n v="0"/>
    <x v="63"/>
  </r>
  <r>
    <x v="827"/>
    <x v="12"/>
    <m/>
    <x v="63"/>
  </r>
  <r>
    <x v="827"/>
    <x v="13"/>
    <m/>
    <x v="63"/>
  </r>
  <r>
    <x v="827"/>
    <x v="14"/>
    <n v="0"/>
    <x v="63"/>
  </r>
  <r>
    <x v="827"/>
    <x v="15"/>
    <n v="0"/>
    <x v="63"/>
  </r>
  <r>
    <x v="827"/>
    <x v="16"/>
    <n v="0"/>
    <x v="63"/>
  </r>
  <r>
    <x v="827"/>
    <x v="17"/>
    <n v="0"/>
    <x v="63"/>
  </r>
  <r>
    <x v="827"/>
    <x v="18"/>
    <m/>
    <x v="63"/>
  </r>
  <r>
    <x v="827"/>
    <x v="19"/>
    <m/>
    <x v="63"/>
  </r>
  <r>
    <x v="802"/>
    <x v="0"/>
    <s v="Lotus"/>
    <x v="63"/>
  </r>
  <r>
    <x v="802"/>
    <x v="1"/>
    <s v="Renault"/>
    <x v="63"/>
  </r>
  <r>
    <x v="802"/>
    <x v="2"/>
    <n v="0"/>
    <x v="63"/>
  </r>
  <r>
    <x v="802"/>
    <x v="3"/>
    <n v="0"/>
    <x v="63"/>
  </r>
  <r>
    <x v="802"/>
    <x v="4"/>
    <n v="0"/>
    <x v="63"/>
  </r>
  <r>
    <x v="802"/>
    <x v="5"/>
    <n v="0"/>
    <x v="63"/>
  </r>
  <r>
    <x v="802"/>
    <x v="6"/>
    <n v="0"/>
    <x v="63"/>
  </r>
  <r>
    <x v="802"/>
    <x v="7"/>
    <n v="0"/>
    <x v="63"/>
  </r>
  <r>
    <x v="802"/>
    <x v="8"/>
    <n v="0"/>
    <x v="63"/>
  </r>
  <r>
    <x v="802"/>
    <x v="9"/>
    <n v="0"/>
    <x v="63"/>
  </r>
  <r>
    <x v="802"/>
    <x v="10"/>
    <n v="0"/>
    <x v="63"/>
  </r>
  <r>
    <x v="802"/>
    <x v="11"/>
    <n v="0"/>
    <x v="63"/>
  </r>
  <r>
    <x v="802"/>
    <x v="12"/>
    <m/>
    <x v="63"/>
  </r>
  <r>
    <x v="802"/>
    <x v="13"/>
    <m/>
    <x v="63"/>
  </r>
  <r>
    <x v="802"/>
    <x v="14"/>
    <n v="0"/>
    <x v="63"/>
  </r>
  <r>
    <x v="802"/>
    <x v="15"/>
    <n v="0"/>
    <x v="63"/>
  </r>
  <r>
    <x v="802"/>
    <x v="16"/>
    <n v="0"/>
    <x v="63"/>
  </r>
  <r>
    <x v="802"/>
    <x v="17"/>
    <n v="0"/>
    <x v="63"/>
  </r>
  <r>
    <x v="802"/>
    <x v="18"/>
    <m/>
    <x v="63"/>
  </r>
  <r>
    <x v="802"/>
    <x v="19"/>
    <m/>
    <x v="63"/>
  </r>
  <r>
    <x v="825"/>
    <x v="0"/>
    <s v="Toro Rosso"/>
    <x v="63"/>
  </r>
  <r>
    <x v="825"/>
    <x v="1"/>
    <s v="Ferrari"/>
    <x v="63"/>
  </r>
  <r>
    <x v="825"/>
    <x v="2"/>
    <n v="0"/>
    <x v="63"/>
  </r>
  <r>
    <x v="825"/>
    <x v="3"/>
    <n v="0"/>
    <x v="63"/>
  </r>
  <r>
    <x v="825"/>
    <x v="4"/>
    <n v="0"/>
    <x v="63"/>
  </r>
  <r>
    <x v="825"/>
    <x v="5"/>
    <n v="0"/>
    <x v="63"/>
  </r>
  <r>
    <x v="825"/>
    <x v="6"/>
    <n v="0"/>
    <x v="63"/>
  </r>
  <r>
    <x v="825"/>
    <x v="7"/>
    <n v="1"/>
    <x v="63"/>
  </r>
  <r>
    <x v="825"/>
    <x v="8"/>
    <n v="0"/>
    <x v="63"/>
  </r>
  <r>
    <x v="825"/>
    <x v="9"/>
    <n v="1"/>
    <x v="63"/>
  </r>
  <r>
    <x v="825"/>
    <x v="10"/>
    <n v="0"/>
    <x v="63"/>
  </r>
  <r>
    <x v="825"/>
    <x v="11"/>
    <n v="1"/>
    <x v="63"/>
  </r>
  <r>
    <x v="825"/>
    <x v="12"/>
    <m/>
    <x v="63"/>
  </r>
  <r>
    <x v="825"/>
    <x v="13"/>
    <m/>
    <x v="63"/>
  </r>
  <r>
    <x v="825"/>
    <x v="14"/>
    <n v="13"/>
    <x v="63"/>
  </r>
  <r>
    <x v="825"/>
    <x v="15"/>
    <n v="13"/>
    <x v="63"/>
  </r>
  <r>
    <x v="825"/>
    <x v="16"/>
    <n v="13"/>
    <x v="63"/>
  </r>
  <r>
    <x v="825"/>
    <x v="17"/>
    <n v="13"/>
    <x v="63"/>
  </r>
  <r>
    <x v="825"/>
    <x v="18"/>
    <m/>
    <x v="63"/>
  </r>
  <r>
    <x v="825"/>
    <x v="19"/>
    <m/>
    <x v="63"/>
  </r>
  <r>
    <x v="764"/>
    <x v="0"/>
    <s v="Mclaren"/>
    <x v="63"/>
  </r>
  <r>
    <x v="764"/>
    <x v="1"/>
    <s v="Mercedes"/>
    <x v="63"/>
  </r>
  <r>
    <x v="764"/>
    <x v="2"/>
    <n v="0"/>
    <x v="63"/>
  </r>
  <r>
    <x v="764"/>
    <x v="3"/>
    <n v="0"/>
    <x v="63"/>
  </r>
  <r>
    <x v="764"/>
    <x v="4"/>
    <n v="0"/>
    <x v="63"/>
  </r>
  <r>
    <x v="764"/>
    <x v="5"/>
    <n v="1"/>
    <x v="63"/>
  </r>
  <r>
    <x v="764"/>
    <x v="6"/>
    <n v="1"/>
    <x v="63"/>
  </r>
  <r>
    <x v="764"/>
    <x v="7"/>
    <n v="3"/>
    <x v="63"/>
  </r>
  <r>
    <x v="764"/>
    <x v="8"/>
    <n v="2"/>
    <x v="63"/>
  </r>
  <r>
    <x v="764"/>
    <x v="9"/>
    <n v="2"/>
    <x v="63"/>
  </r>
  <r>
    <x v="764"/>
    <x v="10"/>
    <n v="2"/>
    <x v="63"/>
  </r>
  <r>
    <x v="764"/>
    <x v="11"/>
    <n v="3"/>
    <x v="63"/>
  </r>
  <r>
    <x v="764"/>
    <x v="12"/>
    <m/>
    <x v="63"/>
  </r>
  <r>
    <x v="764"/>
    <x v="13"/>
    <m/>
    <x v="63"/>
  </r>
  <r>
    <x v="764"/>
    <x v="14"/>
    <n v="73"/>
    <x v="63"/>
  </r>
  <r>
    <x v="764"/>
    <x v="15"/>
    <n v="73"/>
    <x v="63"/>
  </r>
  <r>
    <x v="764"/>
    <x v="16"/>
    <n v="73"/>
    <x v="63"/>
  </r>
  <r>
    <x v="764"/>
    <x v="17"/>
    <n v="73"/>
    <x v="63"/>
  </r>
  <r>
    <x v="764"/>
    <x v="18"/>
    <m/>
    <x v="63"/>
  </r>
  <r>
    <x v="764"/>
    <x v="19"/>
    <m/>
    <x v="63"/>
  </r>
  <r>
    <x v="828"/>
    <x v="0"/>
    <s v="Marussia"/>
    <x v="63"/>
  </r>
  <r>
    <x v="828"/>
    <x v="1"/>
    <s v="Ford"/>
    <x v="63"/>
  </r>
  <r>
    <x v="828"/>
    <x v="2"/>
    <n v="0"/>
    <x v="63"/>
  </r>
  <r>
    <x v="828"/>
    <x v="3"/>
    <n v="0"/>
    <x v="63"/>
  </r>
  <r>
    <x v="828"/>
    <x v="4"/>
    <n v="0"/>
    <x v="63"/>
  </r>
  <r>
    <x v="828"/>
    <x v="5"/>
    <n v="0"/>
    <x v="63"/>
  </r>
  <r>
    <x v="828"/>
    <x v="6"/>
    <n v="0"/>
    <x v="63"/>
  </r>
  <r>
    <x v="828"/>
    <x v="7"/>
    <n v="0"/>
    <x v="63"/>
  </r>
  <r>
    <x v="828"/>
    <x v="8"/>
    <n v="0"/>
    <x v="63"/>
  </r>
  <r>
    <x v="828"/>
    <x v="9"/>
    <n v="0"/>
    <x v="63"/>
  </r>
  <r>
    <x v="828"/>
    <x v="10"/>
    <n v="0"/>
    <x v="63"/>
  </r>
  <r>
    <x v="828"/>
    <x v="11"/>
    <n v="0"/>
    <x v="63"/>
  </r>
  <r>
    <x v="828"/>
    <x v="12"/>
    <m/>
    <x v="63"/>
  </r>
  <r>
    <x v="828"/>
    <x v="13"/>
    <m/>
    <x v="63"/>
  </r>
  <r>
    <x v="828"/>
    <x v="14"/>
    <n v="0"/>
    <x v="63"/>
  </r>
  <r>
    <x v="828"/>
    <x v="15"/>
    <n v="0"/>
    <x v="63"/>
  </r>
  <r>
    <x v="828"/>
    <x v="16"/>
    <n v="0"/>
    <x v="63"/>
  </r>
  <r>
    <x v="828"/>
    <x v="17"/>
    <n v="0"/>
    <x v="63"/>
  </r>
  <r>
    <x v="828"/>
    <x v="18"/>
    <m/>
    <x v="63"/>
  </r>
  <r>
    <x v="828"/>
    <x v="19"/>
    <m/>
    <x v="63"/>
  </r>
  <r>
    <x v="771"/>
    <x v="0"/>
    <s v="Lotus"/>
    <x v="63"/>
  </r>
  <r>
    <x v="771"/>
    <x v="1"/>
    <s v="Renault"/>
    <x v="63"/>
  </r>
  <r>
    <x v="771"/>
    <x v="2"/>
    <n v="1"/>
    <x v="63"/>
  </r>
  <r>
    <x v="771"/>
    <x v="3"/>
    <n v="6"/>
    <x v="63"/>
  </r>
  <r>
    <x v="771"/>
    <x v="4"/>
    <n v="1"/>
    <x v="63"/>
  </r>
  <r>
    <x v="771"/>
    <x v="5"/>
    <n v="0"/>
    <x v="63"/>
  </r>
  <r>
    <x v="771"/>
    <x v="6"/>
    <n v="2"/>
    <x v="63"/>
  </r>
  <r>
    <x v="771"/>
    <x v="7"/>
    <n v="0"/>
    <x v="63"/>
  </r>
  <r>
    <x v="771"/>
    <x v="8"/>
    <n v="2"/>
    <x v="63"/>
  </r>
  <r>
    <x v="771"/>
    <x v="9"/>
    <n v="0"/>
    <x v="63"/>
  </r>
  <r>
    <x v="771"/>
    <x v="10"/>
    <n v="1"/>
    <x v="63"/>
  </r>
  <r>
    <x v="771"/>
    <x v="11"/>
    <n v="1"/>
    <x v="63"/>
  </r>
  <r>
    <x v="771"/>
    <x v="12"/>
    <m/>
    <x v="63"/>
  </r>
  <r>
    <x v="771"/>
    <x v="13"/>
    <m/>
    <x v="63"/>
  </r>
  <r>
    <x v="771"/>
    <x v="14"/>
    <n v="183"/>
    <x v="63"/>
  </r>
  <r>
    <x v="771"/>
    <x v="15"/>
    <n v="183"/>
    <x v="63"/>
  </r>
  <r>
    <x v="771"/>
    <x v="16"/>
    <n v="183"/>
    <x v="63"/>
  </r>
  <r>
    <x v="771"/>
    <x v="17"/>
    <n v="183"/>
    <x v="63"/>
  </r>
  <r>
    <x v="771"/>
    <x v="18"/>
    <m/>
    <x v="63"/>
  </r>
  <r>
    <x v="771"/>
    <x v="19"/>
    <n v="2"/>
    <x v="63"/>
  </r>
  <r>
    <x v="804"/>
    <x v="0"/>
    <s v="Mercedes"/>
    <x v="63"/>
  </r>
  <r>
    <x v="804"/>
    <x v="1"/>
    <s v="Mercedes"/>
    <x v="63"/>
  </r>
  <r>
    <x v="804"/>
    <x v="2"/>
    <n v="1"/>
    <x v="63"/>
  </r>
  <r>
    <x v="804"/>
    <x v="3"/>
    <n v="0"/>
    <x v="63"/>
  </r>
  <r>
    <x v="804"/>
    <x v="4"/>
    <n v="4"/>
    <x v="63"/>
  </r>
  <r>
    <x v="804"/>
    <x v="5"/>
    <n v="3"/>
    <x v="63"/>
  </r>
  <r>
    <x v="804"/>
    <x v="6"/>
    <n v="5"/>
    <x v="63"/>
  </r>
  <r>
    <x v="804"/>
    <x v="7"/>
    <n v="1"/>
    <x v="63"/>
  </r>
  <r>
    <x v="804"/>
    <x v="8"/>
    <n v="1"/>
    <x v="63"/>
  </r>
  <r>
    <x v="804"/>
    <x v="9"/>
    <n v="0"/>
    <x v="63"/>
  </r>
  <r>
    <x v="804"/>
    <x v="10"/>
    <n v="2"/>
    <x v="63"/>
  </r>
  <r>
    <x v="804"/>
    <x v="11"/>
    <n v="0"/>
    <x v="63"/>
  </r>
  <r>
    <x v="804"/>
    <x v="12"/>
    <m/>
    <x v="63"/>
  </r>
  <r>
    <x v="804"/>
    <x v="13"/>
    <m/>
    <x v="63"/>
  </r>
  <r>
    <x v="804"/>
    <x v="14"/>
    <n v="189"/>
    <x v="63"/>
  </r>
  <r>
    <x v="804"/>
    <x v="15"/>
    <n v="189"/>
    <x v="63"/>
  </r>
  <r>
    <x v="804"/>
    <x v="16"/>
    <n v="189"/>
    <x v="63"/>
  </r>
  <r>
    <x v="804"/>
    <x v="17"/>
    <n v="189"/>
    <x v="63"/>
  </r>
  <r>
    <x v="804"/>
    <x v="18"/>
    <n v="5"/>
    <x v="63"/>
  </r>
  <r>
    <x v="804"/>
    <x v="19"/>
    <n v="1"/>
    <x v="63"/>
  </r>
  <r>
    <x v="776"/>
    <x v="0"/>
    <s v="Red Bull"/>
    <x v="63"/>
  </r>
  <r>
    <x v="776"/>
    <x v="1"/>
    <s v="Renault"/>
    <x v="63"/>
  </r>
  <r>
    <x v="776"/>
    <x v="2"/>
    <n v="0"/>
    <x v="63"/>
  </r>
  <r>
    <x v="776"/>
    <x v="3"/>
    <n v="5"/>
    <x v="63"/>
  </r>
  <r>
    <x v="776"/>
    <x v="4"/>
    <n v="3"/>
    <x v="63"/>
  </r>
  <r>
    <x v="776"/>
    <x v="5"/>
    <n v="2"/>
    <x v="63"/>
  </r>
  <r>
    <x v="776"/>
    <x v="6"/>
    <n v="2"/>
    <x v="63"/>
  </r>
  <r>
    <x v="776"/>
    <x v="7"/>
    <n v="1"/>
    <x v="63"/>
  </r>
  <r>
    <x v="776"/>
    <x v="8"/>
    <n v="2"/>
    <x v="63"/>
  </r>
  <r>
    <x v="776"/>
    <x v="9"/>
    <n v="0"/>
    <x v="63"/>
  </r>
  <r>
    <x v="776"/>
    <x v="10"/>
    <n v="0"/>
    <x v="63"/>
  </r>
  <r>
    <x v="776"/>
    <x v="11"/>
    <n v="0"/>
    <x v="63"/>
  </r>
  <r>
    <x v="776"/>
    <x v="12"/>
    <m/>
    <x v="63"/>
  </r>
  <r>
    <x v="776"/>
    <x v="13"/>
    <m/>
    <x v="63"/>
  </r>
  <r>
    <x v="776"/>
    <x v="14"/>
    <n v="199"/>
    <x v="63"/>
  </r>
  <r>
    <x v="776"/>
    <x v="15"/>
    <n v="199"/>
    <x v="63"/>
  </r>
  <r>
    <x v="776"/>
    <x v="16"/>
    <n v="199"/>
    <x v="63"/>
  </r>
  <r>
    <x v="776"/>
    <x v="17"/>
    <n v="199"/>
    <x v="63"/>
  </r>
  <r>
    <x v="776"/>
    <x v="18"/>
    <n v="2"/>
    <x v="63"/>
  </r>
  <r>
    <x v="776"/>
    <x v="19"/>
    <n v="5"/>
    <x v="63"/>
  </r>
  <r>
    <x v="829"/>
    <x v="0"/>
    <s v="Marussia"/>
    <x v="63"/>
  </r>
  <r>
    <x v="829"/>
    <x v="1"/>
    <s v="Ford"/>
    <x v="63"/>
  </r>
  <r>
    <x v="829"/>
    <x v="2"/>
    <n v="0"/>
    <x v="63"/>
  </r>
  <r>
    <x v="829"/>
    <x v="3"/>
    <n v="0"/>
    <x v="63"/>
  </r>
  <r>
    <x v="829"/>
    <x v="4"/>
    <n v="0"/>
    <x v="63"/>
  </r>
  <r>
    <x v="829"/>
    <x v="5"/>
    <n v="0"/>
    <x v="63"/>
  </r>
  <r>
    <x v="829"/>
    <x v="6"/>
    <n v="0"/>
    <x v="63"/>
  </r>
  <r>
    <x v="829"/>
    <x v="7"/>
    <n v="0"/>
    <x v="63"/>
  </r>
  <r>
    <x v="829"/>
    <x v="8"/>
    <n v="0"/>
    <x v="63"/>
  </r>
  <r>
    <x v="829"/>
    <x v="9"/>
    <n v="0"/>
    <x v="63"/>
  </r>
  <r>
    <x v="829"/>
    <x v="10"/>
    <n v="0"/>
    <x v="63"/>
  </r>
  <r>
    <x v="829"/>
    <x v="11"/>
    <n v="0"/>
    <x v="63"/>
  </r>
  <r>
    <x v="829"/>
    <x v="12"/>
    <m/>
    <x v="63"/>
  </r>
  <r>
    <x v="829"/>
    <x v="13"/>
    <m/>
    <x v="63"/>
  </r>
  <r>
    <x v="829"/>
    <x v="14"/>
    <n v="0"/>
    <x v="63"/>
  </r>
  <r>
    <x v="829"/>
    <x v="15"/>
    <n v="0"/>
    <x v="63"/>
  </r>
  <r>
    <x v="829"/>
    <x v="16"/>
    <n v="0"/>
    <x v="63"/>
  </r>
  <r>
    <x v="829"/>
    <x v="17"/>
    <n v="0"/>
    <x v="63"/>
  </r>
  <r>
    <x v="829"/>
    <x v="18"/>
    <m/>
    <x v="63"/>
  </r>
  <r>
    <x v="829"/>
    <x v="19"/>
    <m/>
    <x v="63"/>
  </r>
  <r>
    <x v="817"/>
    <x v="0"/>
    <s v="Sauber"/>
    <x v="63"/>
  </r>
  <r>
    <x v="817"/>
    <x v="1"/>
    <s v="Ferrari"/>
    <x v="63"/>
  </r>
  <r>
    <x v="817"/>
    <x v="2"/>
    <n v="0"/>
    <x v="63"/>
  </r>
  <r>
    <x v="817"/>
    <x v="3"/>
    <n v="0"/>
    <x v="63"/>
  </r>
  <r>
    <x v="817"/>
    <x v="4"/>
    <n v="0"/>
    <x v="63"/>
  </r>
  <r>
    <x v="817"/>
    <x v="5"/>
    <n v="1"/>
    <x v="63"/>
  </r>
  <r>
    <x v="817"/>
    <x v="6"/>
    <n v="1"/>
    <x v="63"/>
  </r>
  <r>
    <x v="817"/>
    <x v="7"/>
    <n v="2"/>
    <x v="63"/>
  </r>
  <r>
    <x v="817"/>
    <x v="8"/>
    <n v="0"/>
    <x v="63"/>
  </r>
  <r>
    <x v="817"/>
    <x v="9"/>
    <n v="2"/>
    <x v="63"/>
  </r>
  <r>
    <x v="817"/>
    <x v="10"/>
    <n v="1"/>
    <x v="63"/>
  </r>
  <r>
    <x v="817"/>
    <x v="11"/>
    <n v="3"/>
    <x v="63"/>
  </r>
  <r>
    <x v="817"/>
    <x v="12"/>
    <m/>
    <x v="63"/>
  </r>
  <r>
    <x v="817"/>
    <x v="13"/>
    <m/>
    <x v="63"/>
  </r>
  <r>
    <x v="817"/>
    <x v="14"/>
    <n v="51"/>
    <x v="63"/>
  </r>
  <r>
    <x v="817"/>
    <x v="15"/>
    <n v="51"/>
    <x v="63"/>
  </r>
  <r>
    <x v="817"/>
    <x v="16"/>
    <n v="51"/>
    <x v="63"/>
  </r>
  <r>
    <x v="817"/>
    <x v="17"/>
    <n v="51"/>
    <x v="63"/>
  </r>
  <r>
    <x v="817"/>
    <x v="18"/>
    <n v="1"/>
    <x v="63"/>
  </r>
  <r>
    <x v="817"/>
    <x v="19"/>
    <m/>
    <x v="63"/>
  </r>
  <r>
    <x v="796"/>
    <x v="0"/>
    <s v="Mercedes"/>
    <x v="63"/>
  </r>
  <r>
    <x v="796"/>
    <x v="1"/>
    <s v="Mercedes"/>
    <x v="63"/>
  </r>
  <r>
    <x v="796"/>
    <x v="2"/>
    <n v="2"/>
    <x v="63"/>
  </r>
  <r>
    <x v="796"/>
    <x v="3"/>
    <n v="1"/>
    <x v="63"/>
  </r>
  <r>
    <x v="796"/>
    <x v="4"/>
    <n v="1"/>
    <x v="63"/>
  </r>
  <r>
    <x v="796"/>
    <x v="5"/>
    <n v="3"/>
    <x v="63"/>
  </r>
  <r>
    <x v="796"/>
    <x v="6"/>
    <n v="2"/>
    <x v="63"/>
  </r>
  <r>
    <x v="796"/>
    <x v="7"/>
    <n v="2"/>
    <x v="63"/>
  </r>
  <r>
    <x v="796"/>
    <x v="8"/>
    <n v="1"/>
    <x v="63"/>
  </r>
  <r>
    <x v="796"/>
    <x v="9"/>
    <n v="1"/>
    <x v="63"/>
  </r>
  <r>
    <x v="796"/>
    <x v="10"/>
    <n v="3"/>
    <x v="63"/>
  </r>
  <r>
    <x v="796"/>
    <x v="11"/>
    <n v="0"/>
    <x v="63"/>
  </r>
  <r>
    <x v="796"/>
    <x v="12"/>
    <m/>
    <x v="63"/>
  </r>
  <r>
    <x v="796"/>
    <x v="13"/>
    <m/>
    <x v="63"/>
  </r>
  <r>
    <x v="796"/>
    <x v="14"/>
    <n v="171"/>
    <x v="63"/>
  </r>
  <r>
    <x v="796"/>
    <x v="15"/>
    <n v="171"/>
    <x v="63"/>
  </r>
  <r>
    <x v="796"/>
    <x v="16"/>
    <n v="171"/>
    <x v="63"/>
  </r>
  <r>
    <x v="796"/>
    <x v="17"/>
    <n v="171"/>
    <x v="63"/>
  </r>
  <r>
    <x v="796"/>
    <x v="18"/>
    <n v="2"/>
    <x v="63"/>
  </r>
  <r>
    <x v="796"/>
    <x v="19"/>
    <m/>
    <x v="63"/>
  </r>
  <r>
    <x v="821"/>
    <x v="0"/>
    <s v="Williams"/>
    <x v="63"/>
  </r>
  <r>
    <x v="821"/>
    <x v="1"/>
    <s v="Renault"/>
    <x v="63"/>
  </r>
  <r>
    <x v="821"/>
    <x v="2"/>
    <n v="0"/>
    <x v="63"/>
  </r>
  <r>
    <x v="821"/>
    <x v="3"/>
    <n v="0"/>
    <x v="63"/>
  </r>
  <r>
    <x v="821"/>
    <x v="4"/>
    <n v="0"/>
    <x v="63"/>
  </r>
  <r>
    <x v="821"/>
    <x v="5"/>
    <n v="0"/>
    <x v="63"/>
  </r>
  <r>
    <x v="821"/>
    <x v="6"/>
    <n v="0"/>
    <x v="63"/>
  </r>
  <r>
    <x v="821"/>
    <x v="7"/>
    <n v="0"/>
    <x v="63"/>
  </r>
  <r>
    <x v="821"/>
    <x v="8"/>
    <n v="0"/>
    <x v="63"/>
  </r>
  <r>
    <x v="821"/>
    <x v="9"/>
    <n v="0"/>
    <x v="63"/>
  </r>
  <r>
    <x v="821"/>
    <x v="10"/>
    <n v="0"/>
    <x v="63"/>
  </r>
  <r>
    <x v="821"/>
    <x v="11"/>
    <n v="1"/>
    <x v="63"/>
  </r>
  <r>
    <x v="821"/>
    <x v="12"/>
    <m/>
    <x v="63"/>
  </r>
  <r>
    <x v="821"/>
    <x v="13"/>
    <m/>
    <x v="63"/>
  </r>
  <r>
    <x v="821"/>
    <x v="14"/>
    <n v="1"/>
    <x v="63"/>
  </r>
  <r>
    <x v="821"/>
    <x v="15"/>
    <n v="1"/>
    <x v="63"/>
  </r>
  <r>
    <x v="821"/>
    <x v="16"/>
    <n v="1"/>
    <x v="63"/>
  </r>
  <r>
    <x v="821"/>
    <x v="17"/>
    <n v="1"/>
    <x v="63"/>
  </r>
  <r>
    <x v="821"/>
    <x v="18"/>
    <m/>
    <x v="63"/>
  </r>
  <r>
    <x v="821"/>
    <x v="19"/>
    <m/>
    <x v="63"/>
  </r>
  <r>
    <x v="822"/>
    <x v="0"/>
    <s v="Force India"/>
    <x v="63"/>
  </r>
  <r>
    <x v="822"/>
    <x v="1"/>
    <s v="Mercedes"/>
    <x v="63"/>
  </r>
  <r>
    <x v="822"/>
    <x v="2"/>
    <n v="0"/>
    <x v="63"/>
  </r>
  <r>
    <x v="822"/>
    <x v="3"/>
    <n v="0"/>
    <x v="63"/>
  </r>
  <r>
    <x v="822"/>
    <x v="4"/>
    <n v="0"/>
    <x v="63"/>
  </r>
  <r>
    <x v="822"/>
    <x v="5"/>
    <n v="1"/>
    <x v="63"/>
  </r>
  <r>
    <x v="822"/>
    <x v="6"/>
    <n v="0"/>
    <x v="63"/>
  </r>
  <r>
    <x v="822"/>
    <x v="7"/>
    <n v="1"/>
    <x v="63"/>
  </r>
  <r>
    <x v="822"/>
    <x v="8"/>
    <n v="2"/>
    <x v="63"/>
  </r>
  <r>
    <x v="822"/>
    <x v="9"/>
    <n v="3"/>
    <x v="63"/>
  </r>
  <r>
    <x v="822"/>
    <x v="10"/>
    <n v="2"/>
    <x v="63"/>
  </r>
  <r>
    <x v="822"/>
    <x v="11"/>
    <n v="0"/>
    <x v="63"/>
  </r>
  <r>
    <x v="822"/>
    <x v="12"/>
    <m/>
    <x v="63"/>
  </r>
  <r>
    <x v="822"/>
    <x v="13"/>
    <m/>
    <x v="63"/>
  </r>
  <r>
    <x v="822"/>
    <x v="14"/>
    <n v="48"/>
    <x v="63"/>
  </r>
  <r>
    <x v="822"/>
    <x v="15"/>
    <n v="48"/>
    <x v="63"/>
  </r>
  <r>
    <x v="822"/>
    <x v="16"/>
    <n v="48"/>
    <x v="63"/>
  </r>
  <r>
    <x v="822"/>
    <x v="17"/>
    <n v="48"/>
    <x v="63"/>
  </r>
  <r>
    <x v="822"/>
    <x v="18"/>
    <m/>
    <x v="63"/>
  </r>
  <r>
    <x v="822"/>
    <x v="19"/>
    <m/>
    <x v="63"/>
  </r>
  <r>
    <x v="811"/>
    <x v="0"/>
    <s v="Lotus"/>
    <x v="63"/>
  </r>
  <r>
    <x v="811"/>
    <x v="1"/>
    <s v="Renault"/>
    <x v="63"/>
  </r>
  <r>
    <x v="811"/>
    <x v="2"/>
    <n v="0"/>
    <x v="63"/>
  </r>
  <r>
    <x v="811"/>
    <x v="3"/>
    <n v="1"/>
    <x v="63"/>
  </r>
  <r>
    <x v="811"/>
    <x v="4"/>
    <n v="5"/>
    <x v="63"/>
  </r>
  <r>
    <x v="811"/>
    <x v="5"/>
    <n v="1"/>
    <x v="63"/>
  </r>
  <r>
    <x v="811"/>
    <x v="6"/>
    <n v="0"/>
    <x v="63"/>
  </r>
  <r>
    <x v="811"/>
    <x v="7"/>
    <n v="2"/>
    <x v="63"/>
  </r>
  <r>
    <x v="811"/>
    <x v="8"/>
    <n v="0"/>
    <x v="63"/>
  </r>
  <r>
    <x v="811"/>
    <x v="9"/>
    <n v="2"/>
    <x v="63"/>
  </r>
  <r>
    <x v="811"/>
    <x v="10"/>
    <n v="1"/>
    <x v="63"/>
  </r>
  <r>
    <x v="811"/>
    <x v="11"/>
    <n v="1"/>
    <x v="63"/>
  </r>
  <r>
    <x v="811"/>
    <x v="12"/>
    <m/>
    <x v="63"/>
  </r>
  <r>
    <x v="811"/>
    <x v="13"/>
    <m/>
    <x v="63"/>
  </r>
  <r>
    <x v="811"/>
    <x v="14"/>
    <n v="132"/>
    <x v="63"/>
  </r>
  <r>
    <x v="811"/>
    <x v="15"/>
    <n v="132"/>
    <x v="63"/>
  </r>
  <r>
    <x v="811"/>
    <x v="16"/>
    <n v="132"/>
    <x v="63"/>
  </r>
  <r>
    <x v="811"/>
    <x v="17"/>
    <n v="132"/>
    <x v="63"/>
  </r>
  <r>
    <x v="811"/>
    <x v="18"/>
    <m/>
    <x v="63"/>
  </r>
  <r>
    <x v="811"/>
    <x v="19"/>
    <m/>
    <x v="63"/>
  </r>
  <r>
    <x v="806"/>
    <x v="0"/>
    <s v="Red Bull"/>
    <x v="63"/>
  </r>
  <r>
    <x v="806"/>
    <x v="1"/>
    <s v="Renault"/>
    <x v="63"/>
  </r>
  <r>
    <x v="806"/>
    <x v="2"/>
    <n v="13"/>
    <x v="63"/>
  </r>
  <r>
    <x v="806"/>
    <x v="3"/>
    <n v="1"/>
    <x v="63"/>
  </r>
  <r>
    <x v="806"/>
    <x v="4"/>
    <n v="2"/>
    <x v="63"/>
  </r>
  <r>
    <x v="806"/>
    <x v="5"/>
    <n v="2"/>
    <x v="63"/>
  </r>
  <r>
    <x v="806"/>
    <x v="6"/>
    <n v="0"/>
    <x v="63"/>
  </r>
  <r>
    <x v="806"/>
    <x v="7"/>
    <n v="0"/>
    <x v="63"/>
  </r>
  <r>
    <x v="806"/>
    <x v="8"/>
    <n v="0"/>
    <x v="63"/>
  </r>
  <r>
    <x v="806"/>
    <x v="9"/>
    <n v="0"/>
    <x v="63"/>
  </r>
  <r>
    <x v="806"/>
    <x v="10"/>
    <n v="0"/>
    <x v="63"/>
  </r>
  <r>
    <x v="806"/>
    <x v="11"/>
    <n v="0"/>
    <x v="63"/>
  </r>
  <r>
    <x v="806"/>
    <x v="12"/>
    <n v="1"/>
    <x v="63"/>
  </r>
  <r>
    <x v="806"/>
    <x v="13"/>
    <n v="1"/>
    <x v="63"/>
  </r>
  <r>
    <x v="806"/>
    <x v="14"/>
    <n v="397"/>
    <x v="63"/>
  </r>
  <r>
    <x v="806"/>
    <x v="15"/>
    <n v="397"/>
    <x v="63"/>
  </r>
  <r>
    <x v="806"/>
    <x v="16"/>
    <n v="397"/>
    <x v="63"/>
  </r>
  <r>
    <x v="806"/>
    <x v="17"/>
    <n v="397"/>
    <x v="63"/>
  </r>
  <r>
    <x v="806"/>
    <x v="18"/>
    <n v="9"/>
    <x v="63"/>
  </r>
  <r>
    <x v="806"/>
    <x v="19"/>
    <n v="7"/>
    <x v="63"/>
  </r>
  <r>
    <x v="823"/>
    <x v="0"/>
    <s v="Mclaren"/>
    <x v="63"/>
  </r>
  <r>
    <x v="823"/>
    <x v="1"/>
    <s v="Mercedes"/>
    <x v="63"/>
  </r>
  <r>
    <x v="823"/>
    <x v="2"/>
    <n v="0"/>
    <x v="63"/>
  </r>
  <r>
    <x v="823"/>
    <x v="3"/>
    <n v="0"/>
    <x v="63"/>
  </r>
  <r>
    <x v="823"/>
    <x v="4"/>
    <n v="0"/>
    <x v="63"/>
  </r>
  <r>
    <x v="823"/>
    <x v="5"/>
    <n v="0"/>
    <x v="63"/>
  </r>
  <r>
    <x v="823"/>
    <x v="6"/>
    <n v="1"/>
    <x v="63"/>
  </r>
  <r>
    <x v="823"/>
    <x v="7"/>
    <n v="2"/>
    <x v="63"/>
  </r>
  <r>
    <x v="823"/>
    <x v="8"/>
    <n v="1"/>
    <x v="63"/>
  </r>
  <r>
    <x v="823"/>
    <x v="9"/>
    <n v="2"/>
    <x v="63"/>
  </r>
  <r>
    <x v="823"/>
    <x v="10"/>
    <n v="4"/>
    <x v="63"/>
  </r>
  <r>
    <x v="823"/>
    <x v="11"/>
    <n v="1"/>
    <x v="63"/>
  </r>
  <r>
    <x v="823"/>
    <x v="12"/>
    <m/>
    <x v="63"/>
  </r>
  <r>
    <x v="823"/>
    <x v="13"/>
    <m/>
    <x v="63"/>
  </r>
  <r>
    <x v="823"/>
    <x v="14"/>
    <n v="49"/>
    <x v="63"/>
  </r>
  <r>
    <x v="823"/>
    <x v="15"/>
    <n v="49"/>
    <x v="63"/>
  </r>
  <r>
    <x v="823"/>
    <x v="16"/>
    <n v="49"/>
    <x v="63"/>
  </r>
  <r>
    <x v="823"/>
    <x v="17"/>
    <n v="49"/>
    <x v="63"/>
  </r>
  <r>
    <x v="823"/>
    <x v="18"/>
    <m/>
    <x v="63"/>
  </r>
  <r>
    <x v="823"/>
    <x v="19"/>
    <n v="1"/>
    <x v="63"/>
  </r>
  <r>
    <x v="830"/>
    <x v="0"/>
    <s v="Williams"/>
    <x v="63"/>
  </r>
  <r>
    <x v="830"/>
    <x v="1"/>
    <s v="Renault"/>
    <x v="63"/>
  </r>
  <r>
    <x v="830"/>
    <x v="2"/>
    <n v="0"/>
    <x v="63"/>
  </r>
  <r>
    <x v="830"/>
    <x v="3"/>
    <n v="0"/>
    <x v="63"/>
  </r>
  <r>
    <x v="830"/>
    <x v="4"/>
    <n v="0"/>
    <x v="63"/>
  </r>
  <r>
    <x v="830"/>
    <x v="5"/>
    <n v="0"/>
    <x v="63"/>
  </r>
  <r>
    <x v="830"/>
    <x v="6"/>
    <n v="0"/>
    <x v="63"/>
  </r>
  <r>
    <x v="830"/>
    <x v="7"/>
    <n v="0"/>
    <x v="63"/>
  </r>
  <r>
    <x v="830"/>
    <x v="8"/>
    <n v="0"/>
    <x v="63"/>
  </r>
  <r>
    <x v="830"/>
    <x v="9"/>
    <n v="1"/>
    <x v="63"/>
  </r>
  <r>
    <x v="830"/>
    <x v="10"/>
    <n v="0"/>
    <x v="63"/>
  </r>
  <r>
    <x v="830"/>
    <x v="11"/>
    <n v="0"/>
    <x v="63"/>
  </r>
  <r>
    <x v="830"/>
    <x v="12"/>
    <m/>
    <x v="63"/>
  </r>
  <r>
    <x v="830"/>
    <x v="13"/>
    <m/>
    <x v="63"/>
  </r>
  <r>
    <x v="830"/>
    <x v="14"/>
    <n v="4"/>
    <x v="63"/>
  </r>
  <r>
    <x v="830"/>
    <x v="15"/>
    <n v="4"/>
    <x v="63"/>
  </r>
  <r>
    <x v="830"/>
    <x v="16"/>
    <n v="4"/>
    <x v="63"/>
  </r>
  <r>
    <x v="830"/>
    <x v="17"/>
    <n v="4"/>
    <x v="63"/>
  </r>
  <r>
    <x v="830"/>
    <x v="18"/>
    <m/>
    <x v="63"/>
  </r>
  <r>
    <x v="830"/>
    <x v="19"/>
    <m/>
    <x v="63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1" cacheId="0" applyNumberFormats="0" applyBorderFormats="0" applyFontFormats="0" applyPatternFormats="0" applyAlignmentFormats="0" applyWidthHeightFormats="1" dataCaption="Valeurs" updatedVersion="5" minRefreshableVersion="3" rowGrandTotals="0" colGrandTotals="0" itemPrintTitles="1" createdVersion="5" indent="0" outline="1" outlineData="1" multipleFieldFilters="0" rowHeaderCaption="Pilotes" colHeaderCaption="'">
  <location ref="B3:P21" firstHeaderRow="1" firstDataRow="2" firstDataCol="1" rowPageCount="1" colPageCount="1"/>
  <pivotFields count="4">
    <pivotField axis="axisRow" showAll="0" sortType="descending">
      <items count="834">
        <item h="1" x="80"/>
        <item h="1" x="261"/>
        <item h="1" x="201"/>
        <item h="1" x="164"/>
        <item h="1" x="79"/>
        <item h="1" x="78"/>
        <item h="1" x="77"/>
        <item h="1" x="200"/>
        <item h="1" x="76"/>
        <item h="1" x="333"/>
        <item h="1" x="75"/>
        <item h="1" x="74"/>
        <item h="1" x="277"/>
        <item h="1" x="163"/>
        <item h="1" x="199"/>
        <item h="1" x="260"/>
        <item h="1" x="73"/>
        <item h="1" x="162"/>
        <item h="1" x="72"/>
        <item h="1" x="303"/>
        <item h="1" x="332"/>
        <item h="1" x="161"/>
        <item h="1" x="198"/>
        <item h="1" x="239"/>
        <item h="1" x="276"/>
        <item h="1" x="116"/>
        <item h="1" x="71"/>
        <item h="1" x="238"/>
        <item h="1" x="197"/>
        <item h="1" x="70"/>
        <item h="1" x="160"/>
        <item h="1" x="159"/>
        <item h="1" x="115"/>
        <item h="1" x="158"/>
        <item h="1" x="220"/>
        <item h="1" x="157"/>
        <item h="1" x="196"/>
        <item h="1" x="114"/>
        <item h="1" x="156"/>
        <item h="1" x="195"/>
        <item h="1" x="155"/>
        <item h="1" x="69"/>
        <item h="1" x="302"/>
        <item h="1" x="68"/>
        <item h="1" x="331"/>
        <item h="1" x="67"/>
        <item h="1" x="237"/>
        <item h="1" x="66"/>
        <item h="1" x="65"/>
        <item h="1" x="64"/>
        <item h="1" x="259"/>
        <item h="1" x="154"/>
        <item h="1" x="153"/>
        <item h="1" x="63"/>
        <item h="1" x="113"/>
        <item h="1" x="301"/>
        <item h="1" x="330"/>
        <item h="1" x="62"/>
        <item h="1" x="112"/>
        <item h="1" x="329"/>
        <item h="1" x="111"/>
        <item h="1" x="152"/>
        <item h="1" x="328"/>
        <item h="1" x="61"/>
        <item h="1" x="60"/>
        <item h="1" x="300"/>
        <item h="1" x="151"/>
        <item h="1" x="275"/>
        <item h="1" x="258"/>
        <item h="1" x="219"/>
        <item h="1" x="59"/>
        <item h="1" x="194"/>
        <item h="1" x="218"/>
        <item h="1" x="193"/>
        <item h="1" x="257"/>
        <item h="1" x="192"/>
        <item h="1" x="110"/>
        <item h="1" x="256"/>
        <item h="1" x="299"/>
        <item h="1" x="58"/>
        <item h="1" x="57"/>
        <item h="1" x="327"/>
        <item h="1" x="236"/>
        <item h="1" x="326"/>
        <item h="1" x="109"/>
        <item h="1" x="274"/>
        <item h="1" x="273"/>
        <item h="1" x="150"/>
        <item h="1" x="191"/>
        <item h="1" x="56"/>
        <item h="1" x="55"/>
        <item h="1" x="272"/>
        <item h="1" x="190"/>
        <item h="1" x="325"/>
        <item h="1" x="298"/>
        <item h="1" x="149"/>
        <item h="1" x="108"/>
        <item h="1" x="54"/>
        <item h="1" x="53"/>
        <item h="1" x="235"/>
        <item h="1" x="189"/>
        <item h="1" x="52"/>
        <item h="1" x="324"/>
        <item h="1" x="51"/>
        <item h="1" x="50"/>
        <item h="1" x="217"/>
        <item h="1" x="234"/>
        <item h="1" x="49"/>
        <item h="1" x="255"/>
        <item h="1" x="297"/>
        <item h="1" x="216"/>
        <item h="1" x="48"/>
        <item h="1" x="215"/>
        <item h="1" x="148"/>
        <item h="1" x="188"/>
        <item h="1" x="147"/>
        <item h="1" x="146"/>
        <item h="1" x="107"/>
        <item h="1" x="296"/>
        <item h="1" x="145"/>
        <item h="1" x="323"/>
        <item h="1" x="233"/>
        <item h="1" x="214"/>
        <item h="1" x="295"/>
        <item h="1" x="106"/>
        <item h="1" x="144"/>
        <item h="1" x="46"/>
        <item h="1" x="213"/>
        <item h="1" x="45"/>
        <item h="1" x="187"/>
        <item h="1" x="254"/>
        <item h="1" x="44"/>
        <item h="1" x="186"/>
        <item h="1" x="43"/>
        <item h="1" x="232"/>
        <item h="1" x="253"/>
        <item h="1" x="42"/>
        <item h="1" x="212"/>
        <item h="1" x="105"/>
        <item h="1" x="185"/>
        <item h="1" x="184"/>
        <item h="1" x="41"/>
        <item h="1" x="104"/>
        <item h="1" x="40"/>
        <item h="1" x="252"/>
        <item h="1" x="183"/>
        <item h="1" x="143"/>
        <item h="1" x="39"/>
        <item h="1" x="182"/>
        <item h="1" x="38"/>
        <item h="1" x="142"/>
        <item h="1" x="141"/>
        <item h="1" x="37"/>
        <item h="1" x="322"/>
        <item h="1" x="231"/>
        <item h="1" x="294"/>
        <item h="1" x="36"/>
        <item m="1" x="831"/>
        <item h="1" x="321"/>
        <item h="1" x="230"/>
        <item h="1" x="103"/>
        <item h="1" x="140"/>
        <item h="1" x="102"/>
        <item h="1" x="211"/>
        <item h="1" x="181"/>
        <item h="1" x="35"/>
        <item h="1" x="251"/>
        <item h="1" x="34"/>
        <item h="1" x="180"/>
        <item x="229"/>
        <item h="1" x="271"/>
        <item h="1" x="320"/>
        <item h="1" x="179"/>
        <item h="1" x="293"/>
        <item h="1" x="210"/>
        <item h="1" x="228"/>
        <item h="1" x="178"/>
        <item h="1" x="270"/>
        <item h="1" x="319"/>
        <item h="1" x="33"/>
        <item h="1" x="32"/>
        <item h="1" x="139"/>
        <item h="1" sd="0" x="31"/>
        <item h="1" x="318"/>
        <item h="1" x="101"/>
        <item h="1" x="138"/>
        <item h="1" x="177"/>
        <item h="1" x="30"/>
        <item h="1" x="176"/>
        <item h="1" x="137"/>
        <item x="292"/>
        <item h="1" x="29"/>
        <item h="1" x="291"/>
        <item h="1" x="209"/>
        <item h="1" x="250"/>
        <item h="1" x="136"/>
        <item h="1" x="28"/>
        <item h="1" x="249"/>
        <item h="1" x="100"/>
        <item h="1" x="175"/>
        <item h="1" x="135"/>
        <item h="1" x="317"/>
        <item h="1" x="27"/>
        <item h="1" x="290"/>
        <item h="1" x="99"/>
        <item h="1" x="26"/>
        <item h="1" x="25"/>
        <item h="1" x="98"/>
        <item h="1" x="134"/>
        <item h="1" x="316"/>
        <item h="1" x="174"/>
        <item h="1" x="24"/>
        <item h="1" x="208"/>
        <item h="1" x="289"/>
        <item h="1" x="23"/>
        <item h="1" x="97"/>
        <item h="1" x="22"/>
        <item h="1" x="227"/>
        <item h="1" x="21"/>
        <item h="1" x="20"/>
        <item h="1" x="173"/>
        <item h="1" x="172"/>
        <item h="1" x="133"/>
        <item h="1" x="171"/>
        <item h="1" x="132"/>
        <item h="1" x="131"/>
        <item h="1" x="19"/>
        <item h="1" x="269"/>
        <item h="1" x="130"/>
        <item h="1" x="129"/>
        <item h="1" x="170"/>
        <item h="1" x="268"/>
        <item h="1" x="226"/>
        <item h="1" x="128"/>
        <item h="1" x="207"/>
        <item h="1" x="96"/>
        <item h="1" x="18"/>
        <item h="1" x="95"/>
        <item h="1" x="17"/>
        <item h="1" x="127"/>
        <item h="1" x="16"/>
        <item h="1" x="169"/>
        <item h="1" x="267"/>
        <item h="1" x="315"/>
        <item h="1" x="206"/>
        <item h="1" x="15"/>
        <item h="1" x="266"/>
        <item h="1" x="248"/>
        <item h="1" x="314"/>
        <item h="1" x="126"/>
        <item h="1" x="288"/>
        <item h="1" x="313"/>
        <item h="1" x="14"/>
        <item h="1" x="13"/>
        <item h="1" x="205"/>
        <item h="1" x="312"/>
        <item h="1" x="12"/>
        <item h="1" x="11"/>
        <item h="1" x="311"/>
        <item h="1" x="247"/>
        <item h="1" x="94"/>
        <item h="1" x="287"/>
        <item h="1" x="10"/>
        <item h="1" x="204"/>
        <item h="1" x="225"/>
        <item h="1" x="93"/>
        <item h="1" x="310"/>
        <item h="1" x="286"/>
        <item h="1" x="309"/>
        <item h="1" x="92"/>
        <item h="1" x="91"/>
        <item h="1" x="9"/>
        <item h="1" x="125"/>
        <item h="1" x="224"/>
        <item h="1" x="8"/>
        <item h="1" x="285"/>
        <item h="1" x="168"/>
        <item h="1" x="90"/>
        <item h="1" x="89"/>
        <item h="1" x="265"/>
        <item h="1" x="167"/>
        <item h="1" x="284"/>
        <item h="1" x="283"/>
        <item h="1" x="246"/>
        <item h="1" x="7"/>
        <item h="1" x="264"/>
        <item h="1" x="308"/>
        <item h="1" x="88"/>
        <item h="1" x="245"/>
        <item h="1" x="124"/>
        <item h="1" x="123"/>
        <item h="1" x="307"/>
        <item h="1" x="6"/>
        <item h="1" x="244"/>
        <item h="1" x="243"/>
        <item h="1" x="203"/>
        <item h="1" x="87"/>
        <item h="1" x="5"/>
        <item h="1" x="306"/>
        <item h="1" x="86"/>
        <item h="1" x="202"/>
        <item h="1" x="4"/>
        <item h="1" x="263"/>
        <item h="1" x="3"/>
        <item h="1" x="122"/>
        <item h="1" x="121"/>
        <item h="1" x="2"/>
        <item h="1" x="305"/>
        <item h="1" x="120"/>
        <item h="1" x="119"/>
        <item h="1" x="282"/>
        <item h="1" x="242"/>
        <item h="1" x="85"/>
        <item h="1" x="281"/>
        <item h="1" x="84"/>
        <item h="1" x="83"/>
        <item h="1" x="241"/>
        <item h="1" x="280"/>
        <item h="1" x="1"/>
        <item h="1" x="240"/>
        <item h="1" x="262"/>
        <item h="1" x="82"/>
        <item h="1" x="223"/>
        <item h="1" x="118"/>
        <item x="0"/>
        <item h="1" x="166"/>
        <item h="1" x="279"/>
        <item h="1" x="81"/>
        <item h="1" x="304"/>
        <item h="1" x="222"/>
        <item h="1" x="221"/>
        <item h="1" x="165"/>
        <item h="1" x="117"/>
        <item h="1" sd="0" x="278"/>
        <item h="1" x="334"/>
        <item h="1" x="335"/>
        <item h="1" x="336"/>
        <item h="1" x="337"/>
        <item h="1" x="338"/>
        <item h="1" x="339"/>
        <item h="1" x="340"/>
        <item h="1" x="341"/>
        <item h="1" x="342"/>
        <item h="1" x="343"/>
        <item x="344"/>
        <item h="1" x="345"/>
        <item h="1" x="346"/>
        <item h="1" x="347"/>
        <item h="1" x="348"/>
        <item h="1" x="349"/>
        <item h="1" x="350"/>
        <item h="1" x="351"/>
        <item h="1" x="352"/>
        <item h="1" x="353"/>
        <item h="1" x="354"/>
        <item h="1" x="355"/>
        <item h="1" x="356"/>
        <item h="1" x="357"/>
        <item h="1" x="358"/>
        <item h="1" x="359"/>
        <item h="1" x="360"/>
        <item h="1" x="361"/>
        <item h="1" x="362"/>
        <item h="1" x="363"/>
        <item h="1" x="364"/>
        <item h="1" x="365"/>
        <item h="1" x="366"/>
        <item h="1" x="367"/>
        <item h="1" x="368"/>
        <item h="1" x="369"/>
        <item h="1" x="370"/>
        <item h="1" x="371"/>
        <item h="1" x="372"/>
        <item h="1" x="373"/>
        <item h="1" x="374"/>
        <item h="1" x="375"/>
        <item h="1" x="376"/>
        <item h="1" x="377"/>
        <item h="1" x="378"/>
        <item h="1" x="379"/>
        <item h="1" x="380"/>
        <item h="1" x="381"/>
        <item h="1" x="382"/>
        <item h="1" x="383"/>
        <item h="1" x="384"/>
        <item h="1" x="385"/>
        <item h="1" x="386"/>
        <item h="1" x="387"/>
        <item h="1" x="388"/>
        <item h="1" x="389"/>
        <item h="1" x="390"/>
        <item h="1" x="391"/>
        <item h="1" x="392"/>
        <item h="1" x="393"/>
        <item h="1" x="394"/>
        <item h="1" x="395"/>
        <item h="1" x="396"/>
        <item h="1" x="397"/>
        <item h="1" x="398"/>
        <item h="1" x="399"/>
        <item h="1" x="400"/>
        <item h="1" x="401"/>
        <item h="1" x="402"/>
        <item h="1" x="403"/>
        <item h="1" x="404"/>
        <item h="1" x="405"/>
        <item h="1" x="406"/>
        <item h="1" x="407"/>
        <item h="1" x="408"/>
        <item x="409"/>
        <item h="1" x="410"/>
        <item h="1" x="411"/>
        <item h="1" x="412"/>
        <item h="1" x="413"/>
        <item h="1" x="414"/>
        <item h="1" x="415"/>
        <item h="1" x="416"/>
        <item h="1" x="417"/>
        <item h="1" x="418"/>
        <item h="1" x="419"/>
        <item h="1" x="420"/>
        <item h="1" x="421"/>
        <item h="1" x="422"/>
        <item h="1" x="423"/>
        <item h="1" x="424"/>
        <item h="1" x="425"/>
        <item h="1" x="426"/>
        <item h="1" x="427"/>
        <item h="1" x="428"/>
        <item h="1" x="429"/>
        <item x="430"/>
        <item h="1" x="431"/>
        <item h="1" x="432"/>
        <item h="1" x="433"/>
        <item h="1" x="434"/>
        <item h="1" x="435"/>
        <item h="1" x="436"/>
        <item h="1" x="437"/>
        <item h="1" x="438"/>
        <item h="1" x="439"/>
        <item h="1" x="440"/>
        <item h="1" x="441"/>
        <item h="1" x="442"/>
        <item h="1" x="443"/>
        <item h="1" x="444"/>
        <item h="1" x="445"/>
        <item h="1" x="446"/>
        <item h="1" x="447"/>
        <item h="1" x="448"/>
        <item h="1" x="449"/>
        <item h="1" x="450"/>
        <item h="1" x="451"/>
        <item h="1" x="452"/>
        <item h="1" x="453"/>
        <item h="1" x="454"/>
        <item h="1" x="455"/>
        <item h="1" x="456"/>
        <item h="1" x="457"/>
        <item h="1" x="458"/>
        <item h="1" x="459"/>
        <item h="1" x="460"/>
        <item h="1" x="461"/>
        <item h="1" x="462"/>
        <item h="1" x="463"/>
        <item m="1" x="832"/>
        <item h="1" x="464"/>
        <item h="1" x="465"/>
        <item h="1" x="466"/>
        <item h="1" x="467"/>
        <item h="1" x="468"/>
        <item h="1" x="469"/>
        <item h="1" x="470"/>
        <item h="1" x="471"/>
        <item h="1" x="472"/>
        <item h="1" x="473"/>
        <item h="1" x="474"/>
        <item h="1" x="475"/>
        <item h="1" x="476"/>
        <item h="1" x="477"/>
        <item x="478"/>
        <item h="1" x="479"/>
        <item h="1" x="480"/>
        <item h="1" x="481"/>
        <item h="1" x="482"/>
        <item h="1" x="483"/>
        <item h="1" x="484"/>
        <item h="1" x="485"/>
        <item h="1" x="486"/>
        <item h="1" x="487"/>
        <item h="1" x="488"/>
        <item h="1" x="489"/>
        <item h="1" x="490"/>
        <item h="1" x="491"/>
        <item h="1" x="492"/>
        <item h="1" x="493"/>
        <item h="1" x="494"/>
        <item h="1" x="495"/>
        <item h="1" x="496"/>
        <item h="1" x="497"/>
        <item h="1" x="498"/>
        <item x="499"/>
        <item h="1" x="500"/>
        <item h="1" x="501"/>
        <item h="1" x="502"/>
        <item h="1" x="503"/>
        <item h="1" x="504"/>
        <item h="1" x="505"/>
        <item h="1" x="506"/>
        <item h="1" x="507"/>
        <item h="1" x="508"/>
        <item h="1" x="509"/>
        <item h="1" x="510"/>
        <item h="1" x="511"/>
        <item h="1" x="512"/>
        <item h="1" x="513"/>
        <item h="1" x="514"/>
        <item h="1" x="515"/>
        <item h="1" x="516"/>
        <item h="1" x="517"/>
        <item h="1" x="518"/>
        <item h="1" x="519"/>
        <item h="1" x="520"/>
        <item h="1" x="521"/>
        <item h="1" x="522"/>
        <item h="1" x="523"/>
        <item h="1" x="524"/>
        <item h="1" x="525"/>
        <item h="1" x="526"/>
        <item h="1" x="527"/>
        <item h="1" x="528"/>
        <item h="1" x="529"/>
        <item h="1" x="530"/>
        <item h="1" x="531"/>
        <item h="1" x="532"/>
        <item h="1" x="533"/>
        <item h="1" x="534"/>
        <item h="1" x="535"/>
        <item h="1" x="536"/>
        <item h="1" x="537"/>
        <item h="1" x="538"/>
        <item h="1" x="539"/>
        <item h="1" x="540"/>
        <item h="1" x="541"/>
        <item h="1" x="542"/>
        <item h="1" x="543"/>
        <item h="1" x="544"/>
        <item h="1" x="545"/>
        <item h="1" x="546"/>
        <item h="1" x="547"/>
        <item h="1" x="548"/>
        <item h="1" x="549"/>
        <item h="1" x="550"/>
        <item h="1" x="551"/>
        <item h="1" x="552"/>
        <item h="1" x="553"/>
        <item h="1" x="554"/>
        <item h="1" x="555"/>
        <item h="1" x="556"/>
        <item h="1" x="557"/>
        <item h="1" x="558"/>
        <item h="1" x="559"/>
        <item h="1" x="560"/>
        <item h="1" x="561"/>
        <item h="1" x="562"/>
        <item h="1" x="563"/>
        <item h="1" x="564"/>
        <item h="1" x="565"/>
        <item h="1" x="566"/>
        <item h="1" x="567"/>
        <item h="1" x="568"/>
        <item h="1" x="569"/>
        <item h="1" x="570"/>
        <item h="1" x="571"/>
        <item h="1" x="572"/>
        <item h="1" x="573"/>
        <item h="1" x="574"/>
        <item h="1" x="575"/>
        <item h="1" x="576"/>
        <item h="1" x="577"/>
        <item h="1" x="578"/>
        <item h="1" x="579"/>
        <item h="1" x="580"/>
        <item h="1" x="581"/>
        <item h="1" x="582"/>
        <item h="1" x="583"/>
        <item h="1" x="584"/>
        <item h="1" x="585"/>
        <item h="1" x="586"/>
        <item h="1" x="587"/>
        <item h="1" x="588"/>
        <item h="1" x="589"/>
        <item h="1" x="590"/>
        <item h="1" x="591"/>
        <item h="1" x="592"/>
        <item h="1" x="593"/>
        <item h="1" x="594"/>
        <item h="1" x="595"/>
        <item h="1" x="596"/>
        <item h="1" x="597"/>
        <item h="1" x="598"/>
        <item h="1" x="599"/>
        <item h="1" x="600"/>
        <item h="1" x="601"/>
        <item h="1" x="602"/>
        <item h="1" x="603"/>
        <item h="1" x="604"/>
        <item h="1" x="605"/>
        <item h="1" x="606"/>
        <item h="1" x="607"/>
        <item h="1" x="608"/>
        <item x="609"/>
        <item h="1" x="610"/>
        <item h="1" x="611"/>
        <item h="1" x="612"/>
        <item h="1" x="613"/>
        <item h="1" x="614"/>
        <item h="1" x="615"/>
        <item h="1" x="616"/>
        <item x="617"/>
        <item h="1" x="618"/>
        <item h="1" x="619"/>
        <item h="1" x="620"/>
        <item h="1" x="621"/>
        <item h="1" x="622"/>
        <item h="1" x="623"/>
        <item h="1" x="624"/>
        <item h="1" x="625"/>
        <item h="1" x="626"/>
        <item h="1" x="627"/>
        <item h="1" x="628"/>
        <item h="1" x="629"/>
        <item h="1" x="630"/>
        <item h="1" x="631"/>
        <item h="1" x="632"/>
        <item h="1" x="633"/>
        <item h="1" x="634"/>
        <item h="1" x="635"/>
        <item h="1" x="636"/>
        <item h="1" x="637"/>
        <item h="1" x="638"/>
        <item h="1" x="639"/>
        <item h="1" x="640"/>
        <item h="1" x="641"/>
        <item h="1" x="642"/>
        <item h="1" x="643"/>
        <item h="1" x="644"/>
        <item h="1" x="645"/>
        <item h="1" x="646"/>
        <item h="1" x="647"/>
        <item h="1" x="648"/>
        <item h="1" x="649"/>
        <item n="Ayrton Senna †" x="650"/>
        <item h="1" x="651"/>
        <item h="1" x="652"/>
        <item h="1" x="653"/>
        <item h="1" x="654"/>
        <item h="1" x="655"/>
        <item h="1" x="656"/>
        <item h="1" x="657"/>
        <item h="1" x="658"/>
        <item h="1" x="659"/>
        <item h="1" x="660"/>
        <item h="1" x="661"/>
        <item h="1" x="662"/>
        <item h="1" x="663"/>
        <item h="1" x="664"/>
        <item h="1" x="665"/>
        <item h="1" x="666"/>
        <item h="1" x="667"/>
        <item h="1" x="668"/>
        <item h="1" x="669"/>
        <item h="1" x="670"/>
        <item h="1" x="671"/>
        <item h="1" x="672"/>
        <item h="1" x="673"/>
        <item h="1" x="674"/>
        <item h="1" x="675"/>
        <item h="1" x="676"/>
        <item h="1" x="677"/>
        <item h="1" x="678"/>
        <item h="1" x="679"/>
        <item h="1" x="680"/>
        <item h="1" x="681"/>
        <item h="1" x="682"/>
        <item h="1" x="683"/>
        <item h="1" x="684"/>
        <item h="1" x="685"/>
        <item h="1" x="686"/>
        <item h="1" x="687"/>
        <item h="1" x="688"/>
        <item h="1" x="689"/>
        <item h="1" x="690"/>
        <item h="1" x="691"/>
        <item h="1" x="692"/>
        <item h="1" x="693"/>
        <item h="1" x="694"/>
        <item h="1" x="695"/>
        <item h="1" x="696"/>
        <item h="1" x="697"/>
        <item h="1" x="698"/>
        <item h="1" x="699"/>
        <item h="1" x="700"/>
        <item h="1" x="701"/>
        <item h="1" x="702"/>
        <item h="1" x="703"/>
        <item h="1" x="704"/>
        <item h="1" x="705"/>
        <item h="1" x="706"/>
        <item h="1" x="707"/>
        <item h="1" x="708"/>
        <item h="1" x="709"/>
        <item x="710"/>
        <item x="711"/>
        <item h="1" x="712"/>
        <item h="1" x="713"/>
        <item h="1" x="714"/>
        <item h="1" x="715"/>
        <item h="1" x="716"/>
        <item h="1" x="717"/>
        <item h="1" x="718"/>
        <item h="1" x="719"/>
        <item h="1" x="720"/>
        <item h="1" x="721"/>
        <item h="1" x="722"/>
        <item h="1" x="723"/>
        <item h="1" x="724"/>
        <item h="1" x="725"/>
        <item h="1" x="726"/>
        <item h="1" x="727"/>
        <item h="1" x="728"/>
        <item h="1" x="729"/>
        <item h="1" x="730"/>
        <item h="1" x="731"/>
        <item h="1" x="732"/>
        <item h="1" x="733"/>
        <item h="1" x="734"/>
        <item h="1" x="735"/>
        <item h="1" x="736"/>
        <item h="1" x="737"/>
        <item h="1" x="738"/>
        <item h="1" x="739"/>
        <item h="1" x="740"/>
        <item h="1" x="741"/>
        <item h="1" x="742"/>
        <item h="1" x="743"/>
        <item h="1" x="744"/>
        <item h="1" x="745"/>
        <item h="1" x="746"/>
        <item h="1" x="747"/>
        <item h="1" x="748"/>
        <item h="1" x="749"/>
        <item h="1" x="750"/>
        <item h="1" x="751"/>
        <item h="1" x="752"/>
        <item h="1" x="753"/>
        <item h="1" x="754"/>
        <item h="1" x="755"/>
        <item h="1" x="756"/>
        <item h="1" x="757"/>
        <item h="1" x="758"/>
        <item h="1" x="759"/>
        <item h="1" x="760"/>
        <item h="1" x="761"/>
        <item h="1" x="762"/>
        <item h="1" x="763"/>
        <item x="764"/>
        <item h="1" x="765"/>
        <item h="1" x="766"/>
        <item h="1" x="767"/>
        <item h="1" x="768"/>
        <item x="769"/>
        <item h="1" x="770"/>
        <item h="1" x="771"/>
        <item h="1" x="772"/>
        <item h="1" x="773"/>
        <item h="1" x="774"/>
        <item h="1" x="775"/>
        <item h="1" x="776"/>
        <item h="1" x="777"/>
        <item h="1" x="778"/>
        <item h="1" x="779"/>
        <item h="1" x="780"/>
        <item h="1" x="781"/>
        <item h="1" x="782"/>
        <item h="1" x="783"/>
        <item h="1" x="784"/>
        <item h="1" x="785"/>
        <item h="1" x="786"/>
        <item h="1" x="787"/>
        <item h="1" x="788"/>
        <item h="1" x="789"/>
        <item h="1" x="790"/>
        <item h="1" x="791"/>
        <item h="1" x="792"/>
        <item h="1" x="793"/>
        <item h="1" x="794"/>
        <item h="1" x="795"/>
        <item h="1" x="796"/>
        <item h="1" x="797"/>
        <item h="1" x="798"/>
        <item h="1" x="799"/>
        <item h="1" x="800"/>
        <item h="1" x="801"/>
        <item h="1" x="802"/>
        <item h="1" x="803"/>
        <item h="1" x="804"/>
        <item h="1" x="805"/>
        <item x="806"/>
        <item h="1" x="807"/>
        <item h="1" x="808"/>
        <item h="1" x="809"/>
        <item h="1" x="810"/>
        <item h="1" x="811"/>
        <item h="1" x="812"/>
        <item h="1" x="813"/>
        <item h="1" x="814"/>
        <item h="1" x="815"/>
        <item h="1" x="816"/>
        <item h="1" x="817"/>
        <item h="1" x="818"/>
        <item h="1" x="819"/>
        <item h="1" x="820"/>
        <item h="1" x="821"/>
        <item h="1" x="822"/>
        <item h="1" x="823"/>
        <item h="1" x="824"/>
        <item h="1" x="825"/>
        <item h="1" x="826"/>
        <item h="1" x="827"/>
        <item h="1" x="828"/>
        <item h="1" x="829"/>
        <item h="1" x="830"/>
        <item x="47"/>
        <item t="default"/>
      </items>
      <autoSortScope>
        <pivotArea dataOnly="0" outline="0" fieldPosition="0">
          <references count="2">
            <reference field="4294967294" count="1" selected="0">
              <x v="0"/>
            </reference>
            <reference field="1" count="1" selected="0">
              <x v="18"/>
            </reference>
          </references>
        </pivotArea>
      </autoSortScope>
    </pivotField>
    <pivotField axis="axisCol" showAll="0" sumSubtotal="1">
      <items count="21">
        <item x="2"/>
        <item x="3"/>
        <item x="4"/>
        <item x="5"/>
        <item x="6"/>
        <item x="7"/>
        <item x="8"/>
        <item x="9"/>
        <item x="10"/>
        <item x="11"/>
        <item h="1" x="17"/>
        <item h="1" x="16"/>
        <item h="1" x="0"/>
        <item n="Pole" x="18"/>
        <item n="Mts" x="19"/>
        <item h="1" x="1"/>
        <item h="1" x="14"/>
        <item n="PTS" x="15"/>
        <item n="Titre Pilote" x="12"/>
        <item h="1" x="13"/>
        <item t="sum"/>
      </items>
    </pivotField>
    <pivotField dataField="1" showAll="0"/>
    <pivotField name="Années" axis="axisPage" showAll="0">
      <items count="86">
        <item m="1" x="80"/>
        <item m="1" x="77"/>
        <item m="1" x="64"/>
        <item m="1" x="76"/>
        <item m="1" x="82"/>
        <item m="1" x="65"/>
        <item m="1" x="78"/>
        <item m="1" x="84"/>
        <item m="1" x="66"/>
        <item m="1" x="79"/>
        <item m="1" x="75"/>
        <item m="1" x="74"/>
        <item m="1" x="73"/>
        <item m="1" x="72"/>
        <item m="1" x="71"/>
        <item m="1" x="70"/>
        <item m="1" x="69"/>
        <item m="1" x="68"/>
        <item m="1" x="67"/>
        <item m="1" x="83"/>
        <item m="1" x="81"/>
        <item x="0"/>
        <item x="1"/>
        <item x="2"/>
        <item x="3"/>
        <item x="4"/>
        <item x="5"/>
        <item x="6"/>
        <item x="7"/>
        <item x="8"/>
        <item x="9"/>
        <item x="10"/>
        <item x="11"/>
        <item x="12"/>
        <item x="13"/>
        <item x="14"/>
        <item x="15"/>
        <item x="16"/>
        <item x="17"/>
        <item x="18"/>
        <item x="19"/>
        <item x="20"/>
        <item x="21"/>
        <item x="22"/>
        <item x="23"/>
        <item x="24"/>
        <item x="25"/>
        <item x="26"/>
        <item x="27"/>
        <item x="28"/>
        <item x="29"/>
        <item x="30"/>
        <item x="31"/>
        <item x="32"/>
        <item x="33"/>
        <item x="34"/>
        <item x="35"/>
        <item x="36"/>
        <item x="37"/>
        <item x="38"/>
        <item x="39"/>
        <item x="40"/>
        <item x="41"/>
        <item x="42"/>
        <item x="43"/>
        <item x="44"/>
        <item x="45"/>
        <item x="46"/>
        <item x="47"/>
        <item x="48"/>
        <item x="49"/>
        <item x="50"/>
        <item x="51"/>
        <item x="52"/>
        <item x="53"/>
        <item x="54"/>
        <item x="55"/>
        <item x="56"/>
        <item x="57"/>
        <item x="58"/>
        <item x="59"/>
        <item x="60"/>
        <item x="61"/>
        <item x="62"/>
        <item x="63"/>
        <item t="default"/>
      </items>
    </pivotField>
  </pivotFields>
  <rowFields count="1">
    <field x="0"/>
  </rowFields>
  <rowItems count="17">
    <i>
      <x v="711"/>
    </i>
    <i>
      <x v="832"/>
    </i>
    <i>
      <x v="807"/>
    </i>
    <i>
      <x v="618"/>
    </i>
    <i>
      <x v="500"/>
    </i>
    <i>
      <x v="430"/>
    </i>
    <i>
      <x v="651"/>
    </i>
    <i>
      <x v="169"/>
    </i>
    <i>
      <x v="610"/>
    </i>
    <i>
      <x v="770"/>
    </i>
    <i>
      <x v="344"/>
    </i>
    <i>
      <x v="324"/>
    </i>
    <i>
      <x v="190"/>
    </i>
    <i>
      <x v="479"/>
    </i>
    <i>
      <x v="712"/>
    </i>
    <i>
      <x v="765"/>
    </i>
    <i>
      <x v="409"/>
    </i>
  </rowItems>
  <colFields count="1">
    <field x="1"/>
  </colFields>
  <colItems count="14">
    <i>
      <x/>
    </i>
    <i>
      <x v="1"/>
    </i>
    <i>
      <x v="2"/>
    </i>
    <i>
      <x v="3"/>
    </i>
    <i>
      <x v="4"/>
    </i>
    <i>
      <x v="5"/>
    </i>
    <i>
      <x v="6"/>
    </i>
    <i>
      <x v="7"/>
    </i>
    <i>
      <x v="8"/>
    </i>
    <i>
      <x v="9"/>
    </i>
    <i>
      <x v="13"/>
    </i>
    <i>
      <x v="14"/>
    </i>
    <i>
      <x v="17"/>
    </i>
    <i>
      <x v="18"/>
    </i>
  </colItems>
  <pageFields count="1">
    <pageField fld="3" hier="-1"/>
  </pageFields>
  <dataFields count="1">
    <dataField name="'" fld="2" baseField="0" baseItem="711"/>
  </dataFields>
  <formats count="212">
    <format dxfId="635">
      <pivotArea dataOnly="0" labelOnly="1" outline="0" fieldPosition="0">
        <references count="1">
          <reference field="3" count="0"/>
        </references>
      </pivotArea>
    </format>
    <format dxfId="634">
      <pivotArea field="3" type="button" dataOnly="0" labelOnly="1" outline="0" axis="axisPage" fieldPosition="0"/>
    </format>
    <format dxfId="633">
      <pivotArea field="3" type="button" dataOnly="0" labelOnly="1" outline="0" axis="axisPage" fieldPosition="0"/>
    </format>
    <format dxfId="632">
      <pivotArea dataOnly="0" labelOnly="1" outline="0" fieldPosition="0">
        <references count="1">
          <reference field="3" count="0"/>
        </references>
      </pivotArea>
    </format>
    <format dxfId="631">
      <pivotArea type="all" dataOnly="0" outline="0" fieldPosition="0"/>
    </format>
    <format dxfId="630">
      <pivotArea outline="0" collapsedLevelsAreSubtotals="1" fieldPosition="0"/>
    </format>
    <format dxfId="629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628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627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626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625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624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623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622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621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620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619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618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617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616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615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614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613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612">
      <pivotArea dataOnly="0" labelOnly="1" grandRow="1" outline="0" fieldPosition="0"/>
    </format>
    <format dxfId="611">
      <pivotArea dataOnly="0" labelOnly="1" fieldPosition="0">
        <references count="1">
          <reference field="1" count="0"/>
        </references>
      </pivotArea>
    </format>
    <format dxfId="610">
      <pivotArea dataOnly="0" labelOnly="1" grandCol="1" outline="0" fieldPosition="0"/>
    </format>
    <format dxfId="609">
      <pivotArea type="all" dataOnly="0" outline="0" fieldPosition="0"/>
    </format>
    <format dxfId="608">
      <pivotArea outline="0" collapsedLevelsAreSubtotals="1" fieldPosition="0"/>
    </format>
    <format dxfId="607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606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605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604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603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602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601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600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599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598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597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596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595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594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593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592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591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590">
      <pivotArea dataOnly="0" labelOnly="1" grandRow="1" outline="0" fieldPosition="0"/>
    </format>
    <format dxfId="589">
      <pivotArea dataOnly="0" labelOnly="1" fieldPosition="0">
        <references count="1">
          <reference field="1" count="0"/>
        </references>
      </pivotArea>
    </format>
    <format dxfId="588">
      <pivotArea dataOnly="0" labelOnly="1" grandCol="1" outline="0" fieldPosition="0"/>
    </format>
    <format dxfId="587">
      <pivotArea type="all" dataOnly="0" outline="0" fieldPosition="0"/>
    </format>
    <format dxfId="586">
      <pivotArea outline="0" collapsedLevelsAreSubtotals="1" fieldPosition="0"/>
    </format>
    <format dxfId="585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584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583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582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581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580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579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578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577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576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575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574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573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572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571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570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569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568">
      <pivotArea dataOnly="0" labelOnly="1" grandRow="1" outline="0" fieldPosition="0"/>
    </format>
    <format dxfId="567">
      <pivotArea dataOnly="0" labelOnly="1" fieldPosition="0">
        <references count="1">
          <reference field="1" count="0"/>
        </references>
      </pivotArea>
    </format>
    <format dxfId="566">
      <pivotArea dataOnly="0" labelOnly="1" grandCol="1" outline="0" fieldPosition="0"/>
    </format>
    <format dxfId="565">
      <pivotArea field="3" type="button" dataOnly="0" labelOnly="1" outline="0" axis="axisPage" fieldPosition="0"/>
    </format>
    <format dxfId="564">
      <pivotArea dataOnly="0" labelOnly="1" fieldPosition="0">
        <references count="1">
          <reference field="0" count="50">
            <x v="15"/>
            <x v="25"/>
            <x v="157"/>
            <x v="169"/>
            <x v="190"/>
            <x v="191"/>
            <x v="324"/>
            <x v="344"/>
            <x v="347"/>
            <x v="426"/>
            <x v="430"/>
            <x v="450"/>
            <x v="464"/>
            <x v="465"/>
            <x v="478"/>
            <x v="479"/>
            <x v="486"/>
            <x v="500"/>
            <x v="503"/>
            <x v="505"/>
            <x v="514"/>
            <x v="516"/>
            <x v="530"/>
            <x v="546"/>
            <x v="589"/>
            <x v="599"/>
            <x v="609"/>
            <x v="610"/>
            <x v="611"/>
            <x v="618"/>
            <x v="625"/>
            <x v="631"/>
            <x v="632"/>
            <x v="651"/>
            <x v="653"/>
            <x v="711"/>
            <x v="712"/>
            <x v="717"/>
            <x v="721"/>
            <x v="727"/>
            <x v="730"/>
            <x v="755"/>
            <x v="765"/>
            <x v="770"/>
            <x v="771"/>
            <x v="772"/>
            <x v="776"/>
            <x v="777"/>
            <x v="805"/>
            <x v="807"/>
          </reference>
        </references>
      </pivotArea>
    </format>
    <format dxfId="563">
      <pivotArea dataOnly="0" labelOnly="1" fieldPosition="0">
        <references count="1">
          <reference field="0" count="50">
            <x v="1"/>
            <x v="8"/>
            <x v="29"/>
            <x v="37"/>
            <x v="49"/>
            <x v="55"/>
            <x v="61"/>
            <x v="70"/>
            <x v="87"/>
            <x v="89"/>
            <x v="101"/>
            <x v="111"/>
            <x v="126"/>
            <x v="144"/>
            <x v="152"/>
            <x v="171"/>
            <x v="255"/>
            <x v="281"/>
            <x v="289"/>
            <x v="296"/>
            <x v="352"/>
            <x v="361"/>
            <x v="365"/>
            <x v="388"/>
            <x v="403"/>
            <x v="407"/>
            <x v="418"/>
            <x v="440"/>
            <x v="469"/>
            <x v="507"/>
            <x v="515"/>
            <x v="517"/>
            <x v="532"/>
            <x v="545"/>
            <x v="570"/>
            <x v="598"/>
            <x v="605"/>
            <x v="612"/>
            <x v="650"/>
            <x v="666"/>
            <x v="691"/>
            <x v="693"/>
            <x v="733"/>
            <x v="740"/>
            <x v="749"/>
            <x v="753"/>
            <x v="797"/>
            <x v="798"/>
            <x v="803"/>
            <x v="822"/>
          </reference>
        </references>
      </pivotArea>
    </format>
    <format dxfId="562">
      <pivotArea dataOnly="0" labelOnly="1" fieldPosition="0">
        <references count="1">
          <reference field="0" count="50">
            <x v="100"/>
            <x v="136"/>
            <x v="150"/>
            <x v="557"/>
            <x v="558"/>
            <x v="559"/>
            <x v="560"/>
            <x v="561"/>
            <x v="562"/>
            <x v="563"/>
            <x v="572"/>
            <x v="573"/>
            <x v="576"/>
            <x v="577"/>
            <x v="579"/>
            <x v="584"/>
            <x v="585"/>
            <x v="586"/>
            <x v="590"/>
            <x v="595"/>
            <x v="600"/>
            <x v="601"/>
            <x v="602"/>
            <x v="603"/>
            <x v="604"/>
            <x v="606"/>
            <x v="607"/>
            <x v="608"/>
            <x v="613"/>
            <x v="614"/>
            <x v="615"/>
            <x v="616"/>
            <x v="617"/>
            <x v="619"/>
            <x v="620"/>
            <x v="713"/>
            <x v="725"/>
            <x v="729"/>
            <x v="737"/>
            <x v="741"/>
            <x v="745"/>
            <x v="757"/>
            <x v="761"/>
            <x v="769"/>
            <x v="773"/>
            <x v="781"/>
            <x v="785"/>
            <x v="789"/>
            <x v="793"/>
            <x v="813"/>
          </reference>
        </references>
      </pivotArea>
    </format>
    <format dxfId="561">
      <pivotArea dataOnly="0" labelOnly="1" fieldPosition="0">
        <references count="1">
          <reference field="0" count="50">
            <x v="564"/>
            <x v="565"/>
            <x v="566"/>
            <x v="574"/>
            <x v="578"/>
            <x v="581"/>
            <x v="593"/>
            <x v="621"/>
            <x v="622"/>
            <x v="623"/>
            <x v="624"/>
            <x v="626"/>
            <x v="627"/>
            <x v="628"/>
            <x v="629"/>
            <x v="630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715"/>
            <x v="719"/>
            <x v="723"/>
            <x v="731"/>
            <x v="735"/>
            <x v="739"/>
            <x v="743"/>
            <x v="747"/>
            <x v="751"/>
            <x v="759"/>
            <x v="763"/>
            <x v="767"/>
            <x v="775"/>
            <x v="779"/>
            <x v="783"/>
            <x v="787"/>
            <x v="791"/>
            <x v="795"/>
            <x v="801"/>
            <x v="809"/>
            <x v="817"/>
          </reference>
        </references>
      </pivotArea>
    </format>
    <format dxfId="560">
      <pivotArea dataOnly="0" labelOnly="1" fieldPosition="0">
        <references count="1">
          <reference field="0" count="50">
            <x v="567"/>
            <x v="568"/>
            <x v="569"/>
            <x v="571"/>
            <x v="575"/>
            <x v="587"/>
            <x v="591"/>
            <x v="594"/>
            <x v="597"/>
            <x v="646"/>
            <x v="647"/>
            <x v="648"/>
            <x v="649"/>
            <x v="652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7"/>
            <x v="668"/>
            <x v="669"/>
            <x v="670"/>
            <x v="710"/>
            <x v="714"/>
            <x v="716"/>
            <x v="718"/>
            <x v="720"/>
            <x v="722"/>
            <x v="724"/>
            <x v="726"/>
            <x v="728"/>
            <x v="732"/>
            <x v="734"/>
            <x v="736"/>
            <x v="738"/>
            <x v="742"/>
            <x v="744"/>
            <x v="746"/>
            <x v="799"/>
            <x v="811"/>
            <x v="815"/>
            <x v="819"/>
          </reference>
        </references>
      </pivotArea>
    </format>
    <format dxfId="559">
      <pivotArea dataOnly="0" labelOnly="1" fieldPosition="0">
        <references count="1">
          <reference field="0" count="50">
            <x v="556"/>
            <x v="580"/>
            <x v="582"/>
            <x v="583"/>
            <x v="592"/>
            <x v="671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2"/>
            <x v="694"/>
            <x v="695"/>
            <x v="748"/>
            <x v="750"/>
            <x v="752"/>
            <x v="754"/>
            <x v="756"/>
            <x v="758"/>
            <x v="760"/>
            <x v="762"/>
            <x v="764"/>
            <x v="766"/>
            <x v="768"/>
            <x v="774"/>
            <x v="778"/>
            <x v="780"/>
            <x v="782"/>
            <x v="784"/>
            <x v="786"/>
            <x v="788"/>
            <x v="790"/>
            <x v="792"/>
            <x v="794"/>
            <x v="796"/>
          </reference>
        </references>
      </pivotArea>
    </format>
    <format dxfId="558">
      <pivotArea dataOnly="0" labelOnly="1" fieldPosition="0">
        <references count="1">
          <reference field="0" count="50">
            <x v="297"/>
            <x v="314"/>
            <x v="315"/>
            <x v="316"/>
            <x v="317"/>
            <x v="318"/>
            <x v="432"/>
            <x v="456"/>
            <x v="472"/>
            <x v="488"/>
            <x v="504"/>
            <x v="520"/>
            <x v="536"/>
            <x v="588"/>
            <x v="596"/>
            <x v="696"/>
            <x v="697"/>
            <x v="698"/>
            <x v="699"/>
            <x v="700"/>
            <x v="701"/>
            <x v="702"/>
            <x v="703"/>
            <x v="704"/>
            <x v="705"/>
            <x v="706"/>
            <x v="707"/>
            <x v="708"/>
            <x v="709"/>
            <x v="800"/>
            <x v="802"/>
            <x v="804"/>
            <x v="806"/>
            <x v="808"/>
            <x v="810"/>
            <x v="812"/>
            <x v="814"/>
            <x v="816"/>
            <x v="818"/>
            <x v="820"/>
            <x v="821"/>
            <x v="823"/>
            <x v="824"/>
            <x v="825"/>
            <x v="826"/>
            <x v="827"/>
            <x v="828"/>
            <x v="829"/>
            <x v="830"/>
            <x v="831"/>
          </reference>
        </references>
      </pivotArea>
    </format>
    <format dxfId="557">
      <pivotArea dataOnly="0" labelOnly="1" fieldPosition="0">
        <references count="1">
          <reference field="0" count="50">
            <x v="279"/>
            <x v="283"/>
            <x v="286"/>
            <x v="299"/>
            <x v="309"/>
            <x v="312"/>
            <x v="313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341"/>
            <x v="342"/>
            <x v="343"/>
            <x v="428"/>
            <x v="434"/>
            <x v="436"/>
            <x v="438"/>
            <x v="442"/>
            <x v="444"/>
            <x v="448"/>
            <x v="452"/>
            <x v="460"/>
            <x v="468"/>
            <x v="476"/>
            <x v="480"/>
            <x v="484"/>
            <x v="492"/>
            <x v="496"/>
            <x v="508"/>
            <x v="512"/>
            <x v="524"/>
            <x v="528"/>
          </reference>
        </references>
      </pivotArea>
    </format>
    <format dxfId="556">
      <pivotArea dataOnly="0" labelOnly="1" fieldPosition="0">
        <references count="1">
          <reference field="0" count="50">
            <x v="280"/>
            <x v="285"/>
            <x v="287"/>
            <x v="288"/>
            <x v="290"/>
            <x v="298"/>
            <x v="302"/>
            <x v="303"/>
            <x v="307"/>
            <x v="311"/>
            <x v="345"/>
            <x v="346"/>
            <x v="348"/>
            <x v="349"/>
            <x v="350"/>
            <x v="351"/>
            <x v="353"/>
            <x v="354"/>
            <x v="355"/>
            <x v="356"/>
            <x v="357"/>
            <x v="358"/>
            <x v="359"/>
            <x v="360"/>
            <x v="362"/>
            <x v="363"/>
            <x v="364"/>
            <x v="366"/>
            <x v="367"/>
            <x v="368"/>
            <x v="427"/>
            <x v="446"/>
            <x v="454"/>
            <x v="458"/>
            <x v="462"/>
            <x v="466"/>
            <x v="470"/>
            <x v="474"/>
            <x v="482"/>
            <x v="490"/>
            <x v="494"/>
            <x v="498"/>
            <x v="502"/>
            <x v="506"/>
            <x v="510"/>
            <x v="518"/>
            <x v="522"/>
            <x v="526"/>
            <x v="534"/>
            <x v="538"/>
          </reference>
        </references>
      </pivotArea>
    </format>
    <format dxfId="555">
      <pivotArea dataOnly="0" labelOnly="1" fieldPosition="0">
        <references count="1">
          <reference field="0" count="50">
            <x v="291"/>
            <x v="300"/>
            <x v="301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5"/>
            <x v="386"/>
            <x v="387"/>
            <x v="389"/>
            <x v="390"/>
            <x v="391"/>
            <x v="392"/>
            <x v="393"/>
            <x v="429"/>
            <x v="431"/>
            <x v="433"/>
            <x v="435"/>
            <x v="437"/>
            <x v="439"/>
            <x v="441"/>
            <x v="443"/>
            <x v="445"/>
            <x v="447"/>
            <x v="449"/>
            <x v="451"/>
            <x v="453"/>
            <x v="455"/>
            <x v="457"/>
            <x v="459"/>
            <x v="461"/>
            <x v="463"/>
            <x v="467"/>
            <x v="471"/>
            <x v="473"/>
            <x v="475"/>
            <x v="477"/>
          </reference>
        </references>
      </pivotArea>
    </format>
    <format dxfId="554">
      <pivotArea dataOnly="0" labelOnly="1" fieldPosition="0">
        <references count="1">
          <reference field="0" count="50">
            <x v="282"/>
            <x v="284"/>
            <x v="292"/>
            <x v="293"/>
            <x v="294"/>
            <x v="304"/>
            <x v="305"/>
            <x v="306"/>
            <x v="308"/>
            <x v="310"/>
            <x v="394"/>
            <x v="395"/>
            <x v="396"/>
            <x v="397"/>
            <x v="398"/>
            <x v="399"/>
            <x v="400"/>
            <x v="401"/>
            <x v="402"/>
            <x v="404"/>
            <x v="405"/>
            <x v="406"/>
            <x v="408"/>
            <x v="409"/>
            <x v="410"/>
            <x v="417"/>
            <x v="481"/>
            <x v="483"/>
            <x v="485"/>
            <x v="487"/>
            <x v="489"/>
            <x v="491"/>
            <x v="493"/>
            <x v="495"/>
            <x v="497"/>
            <x v="499"/>
            <x v="501"/>
            <x v="509"/>
            <x v="511"/>
            <x v="513"/>
            <x v="519"/>
            <x v="521"/>
            <x v="523"/>
            <x v="525"/>
            <x v="527"/>
            <x v="540"/>
            <x v="541"/>
            <x v="543"/>
            <x v="553"/>
            <x v="555"/>
          </reference>
        </references>
      </pivotArea>
    </format>
    <format dxfId="553">
      <pivotArea dataOnly="0" labelOnly="1" fieldPosition="0">
        <references count="1">
          <reference field="0" count="50">
            <x v="5"/>
            <x v="21"/>
            <x v="27"/>
            <x v="28"/>
            <x v="30"/>
            <x v="31"/>
            <x v="32"/>
            <x v="33"/>
            <x v="34"/>
            <x v="35"/>
            <x v="153"/>
            <x v="161"/>
            <x v="177"/>
            <x v="185"/>
            <x v="193"/>
            <x v="201"/>
            <x v="217"/>
            <x v="233"/>
            <x v="249"/>
            <x v="265"/>
            <x v="278"/>
            <x v="295"/>
            <x v="411"/>
            <x v="412"/>
            <x v="413"/>
            <x v="414"/>
            <x v="415"/>
            <x v="416"/>
            <x v="419"/>
            <x v="420"/>
            <x v="421"/>
            <x v="422"/>
            <x v="423"/>
            <x v="424"/>
            <x v="425"/>
            <x v="529"/>
            <x v="531"/>
            <x v="533"/>
            <x v="535"/>
            <x v="537"/>
            <x v="539"/>
            <x v="542"/>
            <x v="544"/>
            <x v="547"/>
            <x v="548"/>
            <x v="549"/>
            <x v="550"/>
            <x v="551"/>
            <x v="552"/>
            <x v="554"/>
          </reference>
        </references>
      </pivotArea>
    </format>
    <format dxfId="552">
      <pivotArea dataOnly="0" labelOnly="1" fieldPosition="0">
        <references count="1">
          <reference field="0" count="50">
            <x v="2"/>
            <x v="6"/>
            <x v="7"/>
            <x v="20"/>
            <x v="36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50"/>
            <x v="51"/>
            <x v="52"/>
            <x v="53"/>
            <x v="54"/>
            <x v="56"/>
            <x v="57"/>
            <x v="58"/>
            <x v="59"/>
            <x v="60"/>
            <x v="151"/>
            <x v="155"/>
            <x v="159"/>
            <x v="163"/>
            <x v="165"/>
            <x v="167"/>
            <x v="173"/>
            <x v="181"/>
            <x v="189"/>
            <x v="197"/>
            <x v="205"/>
            <x v="209"/>
            <x v="213"/>
            <x v="221"/>
            <x v="225"/>
            <x v="229"/>
            <x v="237"/>
            <x v="241"/>
            <x v="245"/>
            <x v="253"/>
            <x v="257"/>
            <x v="261"/>
            <x v="269"/>
            <x v="273"/>
          </reference>
        </references>
      </pivotArea>
    </format>
    <format dxfId="551">
      <pivotArea dataOnly="0" labelOnly="1" fieldPosition="0">
        <references count="1">
          <reference field="0" count="50">
            <x v="4"/>
            <x v="9"/>
            <x v="10"/>
            <x v="22"/>
            <x v="24"/>
            <x v="62"/>
            <x v="63"/>
            <x v="64"/>
            <x v="65"/>
            <x v="66"/>
            <x v="67"/>
            <x v="68"/>
            <x v="69"/>
            <x v="71"/>
            <x v="72"/>
            <x v="73"/>
            <x v="74"/>
            <x v="75"/>
            <x v="76"/>
            <x v="77"/>
            <x v="78"/>
            <x v="79"/>
            <x v="80"/>
            <x v="81"/>
            <x v="82"/>
            <x v="83"/>
            <x v="84"/>
            <x v="85"/>
            <x v="175"/>
            <x v="179"/>
            <x v="183"/>
            <x v="187"/>
            <x v="195"/>
            <x v="199"/>
            <x v="203"/>
            <x v="207"/>
            <x v="211"/>
            <x v="215"/>
            <x v="219"/>
            <x v="223"/>
            <x v="227"/>
            <x v="231"/>
            <x v="235"/>
            <x v="239"/>
            <x v="243"/>
            <x v="247"/>
            <x v="251"/>
            <x v="259"/>
            <x v="263"/>
            <x v="267"/>
          </reference>
        </references>
      </pivotArea>
    </format>
    <format dxfId="550">
      <pivotArea dataOnly="0" labelOnly="1" fieldPosition="0">
        <references count="1">
          <reference field="0" count="50">
            <x v="11"/>
            <x v="12"/>
            <x v="13"/>
            <x v="14"/>
            <x v="18"/>
            <x v="19"/>
            <x v="23"/>
            <x v="86"/>
            <x v="88"/>
            <x v="90"/>
            <x v="91"/>
            <x v="92"/>
            <x v="93"/>
            <x v="94"/>
            <x v="95"/>
            <x v="96"/>
            <x v="97"/>
            <x v="98"/>
            <x v="99"/>
            <x v="102"/>
            <x v="103"/>
            <x v="104"/>
            <x v="105"/>
            <x v="106"/>
            <x v="107"/>
            <x v="108"/>
            <x v="109"/>
            <x v="110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92"/>
            <x v="194"/>
            <x v="196"/>
            <x v="271"/>
          </reference>
        </references>
      </pivotArea>
    </format>
    <format dxfId="549">
      <pivotArea dataOnly="0" labelOnly="1" fieldPosition="0">
        <references count="1">
          <reference field="0" count="50">
            <x v="3"/>
            <x v="16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23"/>
            <x v="124"/>
            <x v="125"/>
            <x v="127"/>
            <x v="128"/>
            <x v="129"/>
            <x v="130"/>
            <x v="131"/>
            <x v="132"/>
            <x v="133"/>
            <x v="134"/>
            <x v="135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548">
      <pivotArea dataOnly="0" labelOnly="1" fieldPosition="0">
        <references count="1">
          <reference field="0" count="32">
            <x v="0"/>
            <x v="17"/>
            <x v="26"/>
            <x v="137"/>
            <x v="138"/>
            <x v="139"/>
            <x v="140"/>
            <x v="141"/>
            <x v="142"/>
            <x v="143"/>
            <x v="145"/>
            <x v="146"/>
            <x v="147"/>
            <x v="148"/>
            <x v="149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5"/>
            <x v="276"/>
            <x v="277"/>
          </reference>
        </references>
      </pivotArea>
    </format>
    <format dxfId="547">
      <pivotArea dataOnly="0" labelOnly="1" grandRow="1" outline="0" fieldPosition="0"/>
    </format>
    <format dxfId="546">
      <pivotArea dataOnly="0" labelOnly="1" fieldPosition="0">
        <references count="1">
          <reference field="1" count="0"/>
        </references>
      </pivotArea>
    </format>
    <format dxfId="545">
      <pivotArea dataOnly="0" labelOnly="1" grandCol="1" outline="0" fieldPosition="0"/>
    </format>
    <format dxfId="544">
      <pivotArea dataOnly="0" labelOnly="1" fieldPosition="0">
        <references count="1">
          <reference field="1" count="0"/>
        </references>
      </pivotArea>
    </format>
    <format dxfId="543">
      <pivotArea dataOnly="0" labelOnly="1" grandCol="1" outline="0" fieldPosition="0"/>
    </format>
    <format dxfId="542">
      <pivotArea dataOnly="0" labelOnly="1" fieldPosition="0">
        <references count="1">
          <reference field="1" count="0"/>
        </references>
      </pivotArea>
    </format>
    <format dxfId="541">
      <pivotArea dataOnly="0" labelOnly="1" grandCol="1" outline="0" fieldPosition="0"/>
    </format>
    <format dxfId="540">
      <pivotArea dataOnly="0" labelOnly="1" fieldPosition="0">
        <references count="1">
          <reference field="1" count="0"/>
        </references>
      </pivotArea>
    </format>
    <format dxfId="539">
      <pivotArea dataOnly="0" labelOnly="1" grandCol="1" outline="0" fieldPosition="0"/>
    </format>
    <format dxfId="538">
      <pivotArea dataOnly="0" labelOnly="1" fieldPosition="0">
        <references count="1">
          <reference field="1" count="0"/>
        </references>
      </pivotArea>
    </format>
    <format dxfId="537">
      <pivotArea dataOnly="0" labelOnly="1" grandCol="1" outline="0" fieldPosition="0"/>
    </format>
    <format dxfId="536">
      <pivotArea field="0" type="button" dataOnly="0" labelOnly="1" outline="0" axis="axisRow" fieldPosition="0"/>
    </format>
    <format dxfId="535">
      <pivotArea grandCol="1" outline="0" collapsedLevelsAreSubtotals="1" fieldPosition="0"/>
    </format>
    <format dxfId="534">
      <pivotArea grandCol="1" outline="0" collapsedLevelsAreSubtotals="1" fieldPosition="0"/>
    </format>
    <format dxfId="533">
      <pivotArea dataOnly="0" labelOnly="1" grandCol="1" outline="0" fieldPosition="0"/>
    </format>
    <format dxfId="532">
      <pivotArea grandCol="1" outline="0" collapsedLevelsAreSubtotals="1" fieldPosition="0"/>
    </format>
    <format dxfId="531">
      <pivotArea type="origin" dataOnly="0" labelOnly="1" outline="0" fieldPosition="0"/>
    </format>
    <format dxfId="530">
      <pivotArea field="1" type="button" dataOnly="0" labelOnly="1" outline="0" axis="axisCol" fieldPosition="0"/>
    </format>
    <format dxfId="529">
      <pivotArea dataOnly="0" grandRow="1" fieldPosition="0"/>
    </format>
    <format dxfId="528">
      <pivotArea field="0" type="button" dataOnly="0" labelOnly="1" outline="0" axis="axisRow" fieldPosition="0"/>
    </format>
    <format dxfId="527">
      <pivotArea field="0" type="button" dataOnly="0" labelOnly="1" outline="0" axis="axisRow" fieldPosition="0"/>
    </format>
    <format dxfId="526">
      <pivotArea type="origin" dataOnly="0" labelOnly="1" outline="0" fieldPosition="0"/>
    </format>
    <format dxfId="525">
      <pivotArea collapsedLevelsAreSubtotals="1" fieldPosition="0">
        <references count="2">
          <reference field="0" count="1">
            <x v="711"/>
          </reference>
          <reference field="1" count="1" selected="0">
            <x v="0"/>
          </reference>
        </references>
      </pivotArea>
    </format>
    <format dxfId="524">
      <pivotArea collapsedLevelsAreSubtotals="1" fieldPosition="0">
        <references count="2">
          <reference field="0" count="1">
            <x v="711"/>
          </reference>
          <reference field="1" count="1" selected="0">
            <x v="1"/>
          </reference>
        </references>
      </pivotArea>
    </format>
    <format dxfId="523">
      <pivotArea collapsedLevelsAreSubtotals="1" fieldPosition="0">
        <references count="2">
          <reference field="0" count="1">
            <x v="711"/>
          </reference>
          <reference field="1" count="1" selected="0">
            <x v="14"/>
          </reference>
        </references>
      </pivotArea>
    </format>
    <format dxfId="522">
      <pivotArea collapsedLevelsAreSubtotals="1" fieldPosition="0">
        <references count="2">
          <reference field="0" count="1">
            <x v="711"/>
          </reference>
          <reference field="1" count="1" selected="0">
            <x v="17"/>
          </reference>
        </references>
      </pivotArea>
    </format>
    <format dxfId="521">
      <pivotArea collapsedLevelsAreSubtotals="1" fieldPosition="0">
        <references count="2">
          <reference field="0" count="1">
            <x v="711"/>
          </reference>
          <reference field="1" count="1" selected="0">
            <x v="13"/>
          </reference>
        </references>
      </pivotArea>
    </format>
    <format dxfId="520">
      <pivotArea dataOnly="0" fieldPosition="0">
        <references count="1">
          <reference field="0" count="1">
            <x v="711"/>
          </reference>
        </references>
      </pivotArea>
    </format>
    <format dxfId="519">
      <pivotArea dataOnly="0" fieldPosition="0">
        <references count="1">
          <reference field="0" count="1">
            <x v="651"/>
          </reference>
        </references>
      </pivotArea>
    </format>
    <format dxfId="518">
      <pivotArea dataOnly="0" fieldPosition="0">
        <references count="1">
          <reference field="0" count="1">
            <x v="770"/>
          </reference>
        </references>
      </pivotArea>
    </format>
    <format dxfId="517">
      <pivotArea dataOnly="0" fieldPosition="0">
        <references count="1">
          <reference field="0" count="1">
            <x v="430"/>
          </reference>
        </references>
      </pivotArea>
    </format>
    <format dxfId="516">
      <pivotArea grandCol="1" outline="0" collapsedLevelsAreSubtotals="1" fieldPosition="0"/>
    </format>
    <format dxfId="515">
      <pivotArea grandCol="1" outline="0" collapsedLevelsAreSubtotals="1" fieldPosition="0"/>
    </format>
    <format dxfId="514">
      <pivotArea dataOnly="0" labelOnly="1" grandCol="1" outline="0" fieldPosition="0"/>
    </format>
    <format dxfId="513">
      <pivotArea collapsedLevelsAreSubtotals="1" fieldPosition="0">
        <references count="2">
          <reference field="0" count="1">
            <x v="344"/>
          </reference>
          <reference field="1" count="0" selected="0"/>
        </references>
      </pivotArea>
    </format>
    <format dxfId="512">
      <pivotArea dataOnly="0" labelOnly="1" fieldPosition="0">
        <references count="1">
          <reference field="0" count="1">
            <x v="344"/>
          </reference>
        </references>
      </pivotArea>
    </format>
    <format dxfId="511">
      <pivotArea collapsedLevelsAreSubtotals="1" fieldPosition="0">
        <references count="2">
          <reference field="0" count="1">
            <x v="610"/>
          </reference>
          <reference field="1" count="0" selected="0"/>
        </references>
      </pivotArea>
    </format>
    <format dxfId="510">
      <pivotArea dataOnly="0" labelOnly="1" fieldPosition="0">
        <references count="1">
          <reference field="0" count="1">
            <x v="610"/>
          </reference>
        </references>
      </pivotArea>
    </format>
    <format dxfId="509">
      <pivotArea collapsedLevelsAreSubtotals="1" fieldPosition="0">
        <references count="2">
          <reference field="0" count="175">
            <x v="1"/>
            <x v="8"/>
            <x v="15"/>
            <x v="25"/>
            <x v="29"/>
            <x v="37"/>
            <x v="49"/>
            <x v="55"/>
            <x v="61"/>
            <x v="70"/>
            <x v="87"/>
            <x v="89"/>
            <x v="100"/>
            <x v="101"/>
            <x v="111"/>
            <x v="126"/>
            <x v="136"/>
            <x v="144"/>
            <x v="150"/>
            <x v="152"/>
            <x v="169"/>
            <x v="171"/>
            <x v="190"/>
            <x v="191"/>
            <x v="255"/>
            <x v="281"/>
            <x v="289"/>
            <x v="296"/>
            <x v="324"/>
            <x v="347"/>
            <x v="352"/>
            <x v="361"/>
            <x v="365"/>
            <x v="388"/>
            <x v="403"/>
            <x v="407"/>
            <x v="418"/>
            <x v="426"/>
            <x v="440"/>
            <x v="450"/>
            <x v="464"/>
            <x v="465"/>
            <x v="469"/>
            <x v="478"/>
            <x v="479"/>
            <x v="486"/>
            <x v="503"/>
            <x v="505"/>
            <x v="507"/>
            <x v="514"/>
            <x v="515"/>
            <x v="516"/>
            <x v="517"/>
            <x v="530"/>
            <x v="532"/>
            <x v="545"/>
            <x v="546"/>
            <x v="557"/>
            <x v="558"/>
            <x v="559"/>
            <x v="560"/>
            <x v="561"/>
            <x v="562"/>
            <x v="563"/>
            <x v="564"/>
            <x v="565"/>
            <x v="566"/>
            <x v="570"/>
            <x v="572"/>
            <x v="573"/>
            <x v="574"/>
            <x v="576"/>
            <x v="577"/>
            <x v="578"/>
            <x v="579"/>
            <x v="581"/>
            <x v="584"/>
            <x v="585"/>
            <x v="586"/>
            <x v="589"/>
            <x v="590"/>
            <x v="593"/>
            <x v="595"/>
            <x v="598"/>
            <x v="599"/>
            <x v="600"/>
            <x v="601"/>
            <x v="602"/>
            <x v="603"/>
            <x v="604"/>
            <x v="605"/>
            <x v="606"/>
            <x v="607"/>
            <x v="608"/>
            <x v="609"/>
            <x v="611"/>
            <x v="612"/>
            <x v="613"/>
            <x v="614"/>
            <x v="615"/>
            <x v="616"/>
            <x v="617"/>
            <x v="619"/>
            <x v="620"/>
            <x v="621"/>
            <x v="622"/>
            <x v="623"/>
            <x v="624"/>
            <x v="626"/>
            <x v="627"/>
            <x v="628"/>
            <x v="629"/>
            <x v="630"/>
            <x v="631"/>
            <x v="632"/>
            <x v="633"/>
            <x v="634"/>
            <x v="635"/>
            <x v="636"/>
            <x v="637"/>
            <x v="638"/>
            <x v="639"/>
            <x v="650"/>
            <x v="653"/>
            <x v="666"/>
            <x v="691"/>
            <x v="693"/>
            <x v="712"/>
            <x v="713"/>
            <x v="715"/>
            <x v="719"/>
            <x v="721"/>
            <x v="723"/>
            <x v="725"/>
            <x v="727"/>
            <x v="729"/>
            <x v="730"/>
            <x v="731"/>
            <x v="733"/>
            <x v="735"/>
            <x v="737"/>
            <x v="739"/>
            <x v="740"/>
            <x v="741"/>
            <x v="743"/>
            <x v="745"/>
            <x v="747"/>
            <x v="749"/>
            <x v="751"/>
            <x v="753"/>
            <x v="755"/>
            <x v="757"/>
            <x v="759"/>
            <x v="761"/>
            <x v="763"/>
            <x v="765"/>
            <x v="767"/>
            <x v="769"/>
            <x v="771"/>
            <x v="772"/>
            <x v="773"/>
            <x v="776"/>
            <x v="777"/>
            <x v="781"/>
            <x v="785"/>
            <x v="789"/>
            <x v="793"/>
            <x v="797"/>
            <x v="798"/>
            <x v="801"/>
            <x v="803"/>
            <x v="809"/>
            <x v="813"/>
            <x v="817"/>
            <x v="822"/>
          </reference>
          <reference field="1" count="0" selected="0"/>
        </references>
      </pivotArea>
    </format>
    <format dxfId="508">
      <pivotArea collapsedLevelsAreSubtotals="1" fieldPosition="0">
        <references count="2">
          <reference field="0" count="1">
            <x v="717"/>
          </reference>
          <reference field="1" count="0" selected="0"/>
        </references>
      </pivotArea>
    </format>
    <format dxfId="507">
      <pivotArea dataOnly="0" labelOnly="1" fieldPosition="0">
        <references count="1">
          <reference field="0" count="1">
            <x v="717"/>
          </reference>
        </references>
      </pivotArea>
    </format>
    <format dxfId="506">
      <pivotArea collapsedLevelsAreSubtotals="1" fieldPosition="0">
        <references count="2">
          <reference field="0" count="1">
            <x v="712"/>
          </reference>
          <reference field="1" count="0" selected="0"/>
        </references>
      </pivotArea>
    </format>
    <format dxfId="505">
      <pivotArea dataOnly="0" labelOnly="1" fieldPosition="0">
        <references count="1">
          <reference field="0" count="1">
            <x v="712"/>
          </reference>
        </references>
      </pivotArea>
    </format>
    <format dxfId="504">
      <pivotArea collapsedLevelsAreSubtotals="1" fieldPosition="0">
        <references count="2">
          <reference field="0" count="1">
            <x v="765"/>
          </reference>
          <reference field="1" count="0" selected="0"/>
        </references>
      </pivotArea>
    </format>
    <format dxfId="503">
      <pivotArea dataOnly="0" labelOnly="1" fieldPosition="0">
        <references count="1">
          <reference field="0" count="1">
            <x v="765"/>
          </reference>
        </references>
      </pivotArea>
    </format>
    <format dxfId="502">
      <pivotArea collapsedLevelsAreSubtotals="1" fieldPosition="0">
        <references count="2">
          <reference field="0" count="1">
            <x v="169"/>
          </reference>
          <reference field="1" count="0" selected="0"/>
        </references>
      </pivotArea>
    </format>
    <format dxfId="501">
      <pivotArea dataOnly="0" labelOnly="1" fieldPosition="0">
        <references count="1">
          <reference field="0" count="1">
            <x v="169"/>
          </reference>
        </references>
      </pivotArea>
    </format>
    <format dxfId="500">
      <pivotArea collapsedLevelsAreSubtotals="1" fieldPosition="0">
        <references count="2">
          <reference field="0" count="1">
            <x v="730"/>
          </reference>
          <reference field="1" count="0" selected="0"/>
        </references>
      </pivotArea>
    </format>
    <format dxfId="499">
      <pivotArea dataOnly="0" labelOnly="1" fieldPosition="0">
        <references count="1">
          <reference field="0" count="1">
            <x v="730"/>
          </reference>
        </references>
      </pivotArea>
    </format>
    <format dxfId="498">
      <pivotArea collapsedLevelsAreSubtotals="1" fieldPosition="0">
        <references count="2">
          <reference field="0" count="1">
            <x v="546"/>
          </reference>
          <reference field="1" count="0" selected="0"/>
        </references>
      </pivotArea>
    </format>
    <format dxfId="497">
      <pivotArea dataOnly="0" labelOnly="1" fieldPosition="0">
        <references count="1">
          <reference field="0" count="1">
            <x v="546"/>
          </reference>
        </references>
      </pivotArea>
    </format>
    <format dxfId="496">
      <pivotArea collapsedLevelsAreSubtotals="1" fieldPosition="0">
        <references count="2">
          <reference field="0" count="1">
            <x v="503"/>
          </reference>
          <reference field="1" count="0" selected="0"/>
        </references>
      </pivotArea>
    </format>
    <format dxfId="495">
      <pivotArea dataOnly="0" labelOnly="1" fieldPosition="0">
        <references count="1">
          <reference field="0" count="1">
            <x v="503"/>
          </reference>
        </references>
      </pivotArea>
    </format>
    <format dxfId="494">
      <pivotArea collapsedLevelsAreSubtotals="1" fieldPosition="0">
        <references count="2">
          <reference field="0" count="1">
            <x v="631"/>
          </reference>
          <reference field="1" count="0" selected="0"/>
        </references>
      </pivotArea>
    </format>
    <format dxfId="493">
      <pivotArea dataOnly="0" labelOnly="1" fieldPosition="0">
        <references count="1">
          <reference field="0" count="1">
            <x v="631"/>
          </reference>
        </references>
      </pivotArea>
    </format>
    <format dxfId="492">
      <pivotArea collapsedLevelsAreSubtotals="1" fieldPosition="0">
        <references count="2">
          <reference field="0" count="1">
            <x v="653"/>
          </reference>
          <reference field="1" count="0" selected="0"/>
        </references>
      </pivotArea>
    </format>
    <format dxfId="491">
      <pivotArea dataOnly="0" labelOnly="1" fieldPosition="0">
        <references count="1">
          <reference field="0" count="1">
            <x v="653"/>
          </reference>
        </references>
      </pivotArea>
    </format>
    <format dxfId="490">
      <pivotArea collapsedLevelsAreSubtotals="1" fieldPosition="0">
        <references count="2">
          <reference field="0" count="1">
            <x v="514"/>
          </reference>
          <reference field="1" count="0" selected="0"/>
        </references>
      </pivotArea>
    </format>
    <format dxfId="489">
      <pivotArea dataOnly="0" labelOnly="1" fieldPosition="0">
        <references count="1">
          <reference field="0" count="1">
            <x v="514"/>
          </reference>
        </references>
      </pivotArea>
    </format>
    <format dxfId="488">
      <pivotArea collapsedLevelsAreSubtotals="1" fieldPosition="0">
        <references count="2">
          <reference field="0" count="1">
            <x v="777"/>
          </reference>
          <reference field="1" count="0" selected="0"/>
        </references>
      </pivotArea>
    </format>
    <format dxfId="487">
      <pivotArea dataOnly="0" labelOnly="1" fieldPosition="0">
        <references count="1">
          <reference field="0" count="1">
            <x v="777"/>
          </reference>
        </references>
      </pivotArea>
    </format>
    <format dxfId="486">
      <pivotArea collapsedLevelsAreSubtotals="1" fieldPosition="0">
        <references count="2">
          <reference field="0" count="1">
            <x v="450"/>
          </reference>
          <reference field="1" count="0" selected="0"/>
        </references>
      </pivotArea>
    </format>
    <format dxfId="485">
      <pivotArea dataOnly="0" labelOnly="1" fieldPosition="0">
        <references count="1">
          <reference field="0" count="1">
            <x v="450"/>
          </reference>
        </references>
      </pivotArea>
    </format>
    <format dxfId="484">
      <pivotArea field="3" type="button" dataOnly="0" labelOnly="1" outline="0" axis="axisPage" fieldPosition="0"/>
    </format>
    <format dxfId="483">
      <pivotArea dataOnly="0" labelOnly="1" outline="0" fieldPosition="0">
        <references count="1">
          <reference field="3" count="0"/>
        </references>
      </pivotArea>
    </format>
    <format dxfId="482">
      <pivotArea field="3" type="button" dataOnly="0" labelOnly="1" outline="0" axis="axisPage" fieldPosition="0"/>
    </format>
    <format dxfId="481">
      <pivotArea dataOnly="0" labelOnly="1" outline="0" fieldPosition="0">
        <references count="1">
          <reference field="3" count="0"/>
        </references>
      </pivotArea>
    </format>
    <format dxfId="480">
      <pivotArea field="1" type="button" dataOnly="0" labelOnly="1" outline="0" axis="axisCol" fieldPosition="0"/>
    </format>
    <format dxfId="479">
      <pivotArea type="topRight" dataOnly="0" labelOnly="1" outline="0" fieldPosition="0"/>
    </format>
    <format dxfId="478">
      <pivotArea collapsedLevelsAreSubtotals="1" fieldPosition="0">
        <references count="2">
          <reference field="0" count="1">
            <x v="711"/>
          </reference>
          <reference field="1" count="0" selected="0"/>
        </references>
      </pivotArea>
    </format>
    <format dxfId="477">
      <pivotArea dataOnly="0" labelOnly="1" fieldPosition="0">
        <references count="1">
          <reference field="1" count="1">
            <x v="18"/>
          </reference>
        </references>
      </pivotArea>
    </format>
    <format dxfId="476">
      <pivotArea collapsedLevelsAreSubtotals="1" fieldPosition="0">
        <references count="2">
          <reference field="0" count="1">
            <x v="711"/>
          </reference>
          <reference field="1" count="1" selected="0">
            <x v="18"/>
          </reference>
        </references>
      </pivotArea>
    </format>
    <format dxfId="475">
      <pivotArea collapsedLevelsAreSubtotals="1" fieldPosition="0">
        <references count="2">
          <reference field="0" count="1">
            <x v="157"/>
          </reference>
          <reference field="1" count="1" selected="0">
            <x v="18"/>
          </reference>
        </references>
      </pivotArea>
    </format>
    <format dxfId="474">
      <pivotArea collapsedLevelsAreSubtotals="1" fieldPosition="0">
        <references count="2">
          <reference field="0" count="1">
            <x v="618"/>
          </reference>
          <reference field="1" count="1" selected="0">
            <x v="18"/>
          </reference>
        </references>
      </pivotArea>
    </format>
    <format dxfId="473">
      <pivotArea collapsedLevelsAreSubtotals="1" fieldPosition="0">
        <references count="2">
          <reference field="0" count="1">
            <x v="807"/>
          </reference>
          <reference field="1" count="1" selected="0">
            <x v="18"/>
          </reference>
        </references>
      </pivotArea>
    </format>
    <format dxfId="472">
      <pivotArea collapsedLevelsAreSubtotals="1" fieldPosition="0">
        <references count="2">
          <reference field="0" count="1">
            <x v="651"/>
          </reference>
          <reference field="1" count="1" selected="0">
            <x v="18"/>
          </reference>
        </references>
      </pivotArea>
    </format>
    <format dxfId="471">
      <pivotArea collapsedLevelsAreSubtotals="1" fieldPosition="0">
        <references count="2">
          <reference field="0" count="1">
            <x v="610"/>
          </reference>
          <reference field="1" count="1" selected="0">
            <x v="18"/>
          </reference>
        </references>
      </pivotArea>
    </format>
    <format dxfId="470">
      <pivotArea collapsedLevelsAreSubtotals="1" fieldPosition="0">
        <references count="2">
          <reference field="0" count="1">
            <x v="500"/>
          </reference>
          <reference field="1" count="1" selected="0">
            <x v="18"/>
          </reference>
        </references>
      </pivotArea>
    </format>
    <format dxfId="469">
      <pivotArea collapsedLevelsAreSubtotals="1" fieldPosition="0">
        <references count="2">
          <reference field="0" count="1">
            <x v="169"/>
          </reference>
          <reference field="1" count="1" selected="0">
            <x v="18"/>
          </reference>
        </references>
      </pivotArea>
    </format>
    <format dxfId="468">
      <pivotArea collapsedLevelsAreSubtotals="1" fieldPosition="0">
        <references count="2">
          <reference field="0" count="1">
            <x v="712"/>
          </reference>
          <reference field="1" count="1" selected="0">
            <x v="18"/>
          </reference>
        </references>
      </pivotArea>
    </format>
    <format dxfId="467">
      <pivotArea collapsedLevelsAreSubtotals="1" fieldPosition="0">
        <references count="2">
          <reference field="0" count="1">
            <x v="770"/>
          </reference>
          <reference field="1" count="1" selected="0">
            <x v="18"/>
          </reference>
        </references>
      </pivotArea>
    </format>
    <format dxfId="466">
      <pivotArea collapsedLevelsAreSubtotals="1" fieldPosition="0">
        <references count="2">
          <reference field="0" count="1">
            <x v="479"/>
          </reference>
          <reference field="1" count="1" selected="0">
            <x v="18"/>
          </reference>
        </references>
      </pivotArea>
    </format>
    <format dxfId="465">
      <pivotArea collapsedLevelsAreSubtotals="1" fieldPosition="0">
        <references count="2">
          <reference field="0" count="1">
            <x v="344"/>
          </reference>
          <reference field="1" count="1" selected="0">
            <x v="18"/>
          </reference>
        </references>
      </pivotArea>
    </format>
    <format dxfId="464">
      <pivotArea collapsedLevelsAreSubtotals="1" fieldPosition="0">
        <references count="2">
          <reference field="0" count="1">
            <x v="324"/>
          </reference>
          <reference field="1" count="1" selected="0">
            <x v="18"/>
          </reference>
        </references>
      </pivotArea>
    </format>
    <format dxfId="463">
      <pivotArea collapsedLevelsAreSubtotals="1" fieldPosition="0">
        <references count="2">
          <reference field="0" count="1">
            <x v="190"/>
          </reference>
          <reference field="1" count="1" selected="0">
            <x v="18"/>
          </reference>
        </references>
      </pivotArea>
    </format>
    <format dxfId="462">
      <pivotArea collapsedLevelsAreSubtotals="1" fieldPosition="0">
        <references count="2">
          <reference field="0" count="1">
            <x v="625"/>
          </reference>
          <reference field="1" count="1" selected="0">
            <x v="18"/>
          </reference>
        </references>
      </pivotArea>
    </format>
    <format dxfId="461">
      <pivotArea collapsedLevelsAreSubtotals="1" fieldPosition="0">
        <references count="2">
          <reference field="0" count="1">
            <x v="765"/>
          </reference>
          <reference field="1" count="1" selected="0">
            <x v="18"/>
          </reference>
        </references>
      </pivotArea>
    </format>
    <format dxfId="460">
      <pivotArea collapsedLevelsAreSubtotals="1" fieldPosition="0">
        <references count="2">
          <reference field="0" count="1">
            <x v="717"/>
          </reference>
          <reference field="1" count="1" selected="0">
            <x v="18"/>
          </reference>
        </references>
      </pivotArea>
    </format>
    <format dxfId="459">
      <pivotArea collapsedLevelsAreSubtotals="1" fieldPosition="0">
        <references count="2">
          <reference field="0" count="1">
            <x v="609"/>
          </reference>
          <reference field="1" count="1" selected="0">
            <x v="18"/>
          </reference>
        </references>
      </pivotArea>
    </format>
    <format dxfId="458">
      <pivotArea collapsedLevelsAreSubtotals="1" fieldPosition="0">
        <references count="2">
          <reference field="0" count="1">
            <x v="805"/>
          </reference>
          <reference field="1" count="1" selected="0">
            <x v="18"/>
          </reference>
        </references>
      </pivotArea>
    </format>
    <format dxfId="457">
      <pivotArea collapsedLevelsAreSubtotals="1" fieldPosition="0">
        <references count="2">
          <reference field="0" count="1">
            <x v="631"/>
          </reference>
          <reference field="1" count="1" selected="0">
            <x v="18"/>
          </reference>
        </references>
      </pivotArea>
    </format>
    <format dxfId="456">
      <pivotArea collapsedLevelsAreSubtotals="1" fieldPosition="0">
        <references count="2">
          <reference field="0" count="1">
            <x v="772"/>
          </reference>
          <reference field="1" count="1" selected="0">
            <x v="18"/>
          </reference>
        </references>
      </pivotArea>
    </format>
    <format dxfId="455">
      <pivotArea collapsedLevelsAreSubtotals="1" fieldPosition="0">
        <references count="2">
          <reference field="0" count="1">
            <x v="505"/>
          </reference>
          <reference field="1" count="1" selected="0">
            <x v="18"/>
          </reference>
        </references>
      </pivotArea>
    </format>
    <format dxfId="454">
      <pivotArea collapsedLevelsAreSubtotals="1" fieldPosition="0">
        <references count="2">
          <reference field="0" count="1">
            <x v="465"/>
          </reference>
          <reference field="1" count="1" selected="0">
            <x v="18"/>
          </reference>
        </references>
      </pivotArea>
    </format>
    <format dxfId="453">
      <pivotArea collapsedLevelsAreSubtotals="1" fieldPosition="0">
        <references count="2">
          <reference field="0" count="1">
            <x v="347"/>
          </reference>
          <reference field="1" count="1" selected="0">
            <x v="18"/>
          </reference>
        </references>
      </pivotArea>
    </format>
    <format dxfId="452">
      <pivotArea collapsedLevelsAreSubtotals="1" fieldPosition="0">
        <references count="2">
          <reference field="0" count="1">
            <x v="385"/>
          </reference>
          <reference field="1" count="1" selected="0">
            <x v="18"/>
          </reference>
        </references>
      </pivotArea>
    </format>
    <format dxfId="451">
      <pivotArea collapsedLevelsAreSubtotals="1" fieldPosition="0">
        <references count="2">
          <reference field="0" count="1">
            <x v="514"/>
          </reference>
          <reference field="1" count="1" selected="0">
            <x v="18"/>
          </reference>
        </references>
      </pivotArea>
    </format>
    <format dxfId="450">
      <pivotArea collapsedLevelsAreSubtotals="1" fieldPosition="0">
        <references count="2">
          <reference field="0" count="1">
            <x v="426"/>
          </reference>
          <reference field="1" count="1" selected="0">
            <x v="18"/>
          </reference>
        </references>
      </pivotArea>
    </format>
    <format dxfId="449">
      <pivotArea collapsedLevelsAreSubtotals="1" fieldPosition="0">
        <references count="2">
          <reference field="0" count="1">
            <x v="546"/>
          </reference>
          <reference field="1" count="1" selected="0">
            <x v="18"/>
          </reference>
        </references>
      </pivotArea>
    </format>
    <format dxfId="448">
      <pivotArea collapsedLevelsAreSubtotals="1" fieldPosition="0">
        <references count="2">
          <reference field="0" count="1">
            <x v="430"/>
          </reference>
          <reference field="1" count="1" selected="0">
            <x v="18"/>
          </reference>
        </references>
      </pivotArea>
    </format>
    <format dxfId="447">
      <pivotArea collapsedLevelsAreSubtotals="1" fieldPosition="0">
        <references count="2">
          <reference field="0" count="1">
            <x v="55"/>
          </reference>
          <reference field="1" count="1" selected="0">
            <x v="18"/>
          </reference>
        </references>
      </pivotArea>
    </format>
    <format dxfId="446">
      <pivotArea collapsedLevelsAreSubtotals="1" fieldPosition="0">
        <references count="2">
          <reference field="0" count="1">
            <x v="87"/>
          </reference>
          <reference field="1" count="1" selected="0">
            <x v="18"/>
          </reference>
        </references>
      </pivotArea>
    </format>
    <format dxfId="445">
      <pivotArea collapsedLevelsAreSubtotals="1" fieldPosition="0">
        <references count="2">
          <reference field="0" count="1">
            <x v="191"/>
          </reference>
          <reference field="1" count="1" selected="0">
            <x v="18"/>
          </reference>
        </references>
      </pivotArea>
    </format>
    <format dxfId="444">
      <pivotArea dataOnly="0" labelOnly="1" fieldPosition="0">
        <references count="1">
          <reference field="0" count="1">
            <x v="157"/>
          </reference>
        </references>
      </pivotArea>
    </format>
    <format dxfId="443">
      <pivotArea outline="0" collapsedLevelsAreSubtotals="1" fieldPosition="0"/>
    </format>
    <format dxfId="442">
      <pivotArea dataOnly="0" labelOnly="1" fieldPosition="0">
        <references count="1">
          <reference field="0" count="50">
            <x v="55"/>
            <x v="87"/>
            <x v="157"/>
            <x v="169"/>
            <x v="190"/>
            <x v="191"/>
            <x v="324"/>
            <x v="344"/>
            <x v="347"/>
            <x v="385"/>
            <x v="426"/>
            <x v="430"/>
            <x v="465"/>
            <x v="479"/>
            <x v="500"/>
            <x v="505"/>
            <x v="514"/>
            <x v="546"/>
            <x v="565"/>
            <x v="570"/>
            <x v="571"/>
            <x v="572"/>
            <x v="573"/>
            <x v="574"/>
            <x v="575"/>
            <x v="576"/>
            <x v="577"/>
            <x v="609"/>
            <x v="610"/>
            <x v="618"/>
            <x v="625"/>
            <x v="631"/>
            <x v="651"/>
            <x v="696"/>
            <x v="704"/>
            <x v="711"/>
            <x v="712"/>
            <x v="717"/>
            <x v="720"/>
            <x v="728"/>
            <x v="744"/>
            <x v="760"/>
            <x v="765"/>
            <x v="770"/>
            <x v="772"/>
            <x v="787"/>
            <x v="803"/>
            <x v="805"/>
            <x v="807"/>
            <x v="822"/>
          </reference>
        </references>
      </pivotArea>
    </format>
    <format dxfId="441">
      <pivotArea dataOnly="0" labelOnly="1" fieldPosition="0">
        <references count="1">
          <reference field="0" count="50">
            <x v="578"/>
            <x v="579"/>
            <x v="580"/>
            <x v="581"/>
            <x v="582"/>
            <x v="583"/>
            <x v="584"/>
            <x v="585"/>
            <x v="586"/>
            <x v="587"/>
            <x v="588"/>
            <x v="589"/>
            <x v="590"/>
            <x v="591"/>
            <x v="592"/>
            <x v="593"/>
            <x v="594"/>
            <x v="595"/>
            <x v="596"/>
            <x v="597"/>
            <x v="598"/>
            <x v="599"/>
            <x v="600"/>
            <x v="601"/>
            <x v="602"/>
            <x v="694"/>
            <x v="698"/>
            <x v="700"/>
            <x v="702"/>
            <x v="706"/>
            <x v="708"/>
            <x v="716"/>
            <x v="724"/>
            <x v="732"/>
            <x v="736"/>
            <x v="740"/>
            <x v="748"/>
            <x v="752"/>
            <x v="756"/>
            <x v="764"/>
            <x v="768"/>
            <x v="783"/>
            <x v="791"/>
            <x v="795"/>
            <x v="799"/>
            <x v="810"/>
            <x v="814"/>
            <x v="818"/>
            <x v="826"/>
            <x v="830"/>
          </reference>
        </references>
      </pivotArea>
    </format>
    <format dxfId="440">
      <pivotArea dataOnly="0" labelOnly="1" fieldPosition="0">
        <references count="1">
          <reference field="0" count="50">
            <x v="556"/>
            <x v="559"/>
            <x v="560"/>
            <x v="561"/>
            <x v="564"/>
            <x v="568"/>
            <x v="603"/>
            <x v="604"/>
            <x v="605"/>
            <x v="606"/>
            <x v="607"/>
            <x v="608"/>
            <x v="611"/>
            <x v="612"/>
            <x v="613"/>
            <x v="614"/>
            <x v="615"/>
            <x v="616"/>
            <x v="617"/>
            <x v="619"/>
            <x v="620"/>
            <x v="621"/>
            <x v="622"/>
            <x v="623"/>
            <x v="624"/>
            <x v="626"/>
            <x v="627"/>
            <x v="710"/>
            <x v="714"/>
            <x v="718"/>
            <x v="722"/>
            <x v="726"/>
            <x v="730"/>
            <x v="734"/>
            <x v="738"/>
            <x v="742"/>
            <x v="746"/>
            <x v="750"/>
            <x v="754"/>
            <x v="758"/>
            <x v="762"/>
            <x v="766"/>
            <x v="785"/>
            <x v="789"/>
            <x v="793"/>
            <x v="797"/>
            <x v="801"/>
            <x v="812"/>
            <x v="816"/>
            <x v="820"/>
          </reference>
        </references>
      </pivotArea>
    </format>
    <format dxfId="439">
      <pivotArea dataOnly="0" labelOnly="1" fieldPosition="0">
        <references count="1">
          <reference field="0" count="50">
            <x v="555"/>
            <x v="557"/>
            <x v="562"/>
            <x v="563"/>
            <x v="566"/>
            <x v="628"/>
            <x v="629"/>
            <x v="630"/>
            <x v="632"/>
            <x v="633"/>
            <x v="634"/>
            <x v="635"/>
            <x v="636"/>
            <x v="637"/>
            <x v="638"/>
            <x v="639"/>
            <x v="640"/>
            <x v="641"/>
            <x v="642"/>
            <x v="643"/>
            <x v="644"/>
            <x v="645"/>
            <x v="646"/>
            <x v="647"/>
            <x v="648"/>
            <x v="649"/>
            <x v="650"/>
            <x v="652"/>
            <x v="695"/>
            <x v="697"/>
            <x v="699"/>
            <x v="701"/>
            <x v="703"/>
            <x v="705"/>
            <x v="707"/>
            <x v="709"/>
            <x v="713"/>
            <x v="715"/>
            <x v="719"/>
            <x v="721"/>
            <x v="723"/>
            <x v="725"/>
            <x v="727"/>
            <x v="729"/>
            <x v="731"/>
            <x v="733"/>
            <x v="735"/>
            <x v="737"/>
            <x v="824"/>
            <x v="828"/>
          </reference>
        </references>
      </pivotArea>
    </format>
    <format dxfId="438">
      <pivotArea dataOnly="0" labelOnly="1" fieldPosition="0">
        <references count="1">
          <reference field="0" count="50">
            <x v="567"/>
            <x v="569"/>
            <x v="653"/>
            <x v="654"/>
            <x v="655"/>
            <x v="656"/>
            <x v="657"/>
            <x v="658"/>
            <x v="659"/>
            <x v="660"/>
            <x v="661"/>
            <x v="662"/>
            <x v="663"/>
            <x v="664"/>
            <x v="665"/>
            <x v="666"/>
            <x v="667"/>
            <x v="668"/>
            <x v="669"/>
            <x v="670"/>
            <x v="671"/>
            <x v="739"/>
            <x v="741"/>
            <x v="743"/>
            <x v="745"/>
            <x v="747"/>
            <x v="749"/>
            <x v="751"/>
            <x v="753"/>
            <x v="755"/>
            <x v="757"/>
            <x v="759"/>
            <x v="761"/>
            <x v="763"/>
            <x v="767"/>
            <x v="769"/>
            <x v="771"/>
            <x v="773"/>
            <x v="774"/>
            <x v="775"/>
            <x v="776"/>
            <x v="777"/>
            <x v="778"/>
            <x v="779"/>
            <x v="780"/>
            <x v="781"/>
            <x v="782"/>
            <x v="784"/>
            <x v="786"/>
            <x v="788"/>
          </reference>
        </references>
      </pivotArea>
    </format>
    <format dxfId="437">
      <pivotArea dataOnly="0" labelOnly="1" fieldPosition="0">
        <references count="1">
          <reference field="0" count="50">
            <x v="289"/>
            <x v="290"/>
            <x v="448"/>
            <x v="481"/>
            <x v="513"/>
            <x v="558"/>
            <x v="672"/>
            <x v="673"/>
            <x v="674"/>
            <x v="675"/>
            <x v="676"/>
            <x v="677"/>
            <x v="678"/>
            <x v="679"/>
            <x v="680"/>
            <x v="681"/>
            <x v="682"/>
            <x v="683"/>
            <x v="684"/>
            <x v="685"/>
            <x v="686"/>
            <x v="687"/>
            <x v="688"/>
            <x v="689"/>
            <x v="690"/>
            <x v="691"/>
            <x v="692"/>
            <x v="693"/>
            <x v="790"/>
            <x v="792"/>
            <x v="794"/>
            <x v="796"/>
            <x v="798"/>
            <x v="800"/>
            <x v="802"/>
            <x v="804"/>
            <x v="806"/>
            <x v="808"/>
            <x v="809"/>
            <x v="811"/>
            <x v="813"/>
            <x v="815"/>
            <x v="817"/>
            <x v="819"/>
            <x v="821"/>
            <x v="823"/>
            <x v="825"/>
            <x v="827"/>
            <x v="829"/>
            <x v="831"/>
          </reference>
        </references>
      </pivotArea>
    </format>
    <format dxfId="436">
      <pivotArea dataOnly="0" labelOnly="1" fieldPosition="0">
        <references count="1">
          <reference field="0" count="50">
            <x v="284"/>
            <x v="287"/>
            <x v="291"/>
            <x v="292"/>
            <x v="293"/>
            <x v="294"/>
            <x v="295"/>
            <x v="296"/>
            <x v="297"/>
            <x v="298"/>
            <x v="299"/>
            <x v="300"/>
            <x v="301"/>
            <x v="302"/>
            <x v="303"/>
            <x v="304"/>
            <x v="305"/>
            <x v="306"/>
            <x v="307"/>
            <x v="308"/>
            <x v="309"/>
            <x v="310"/>
            <x v="311"/>
            <x v="312"/>
            <x v="313"/>
            <x v="314"/>
            <x v="315"/>
            <x v="420"/>
            <x v="424"/>
            <x v="428"/>
            <x v="432"/>
            <x v="436"/>
            <x v="440"/>
            <x v="444"/>
            <x v="452"/>
            <x v="456"/>
            <x v="460"/>
            <x v="469"/>
            <x v="473"/>
            <x v="477"/>
            <x v="485"/>
            <x v="489"/>
            <x v="493"/>
            <x v="497"/>
            <x v="501"/>
            <x v="509"/>
            <x v="517"/>
            <x v="521"/>
            <x v="529"/>
            <x v="537"/>
          </reference>
        </references>
      </pivotArea>
    </format>
    <format dxfId="435">
      <pivotArea dataOnly="0" labelOnly="1" fieldPosition="0">
        <references count="1">
          <reference field="0" count="50">
            <x v="278"/>
            <x v="282"/>
            <x v="283"/>
            <x v="285"/>
            <x v="316"/>
            <x v="317"/>
            <x v="318"/>
            <x v="319"/>
            <x v="320"/>
            <x v="321"/>
            <x v="322"/>
            <x v="323"/>
            <x v="325"/>
            <x v="326"/>
            <x v="327"/>
            <x v="328"/>
            <x v="329"/>
            <x v="330"/>
            <x v="331"/>
            <x v="332"/>
            <x v="333"/>
            <x v="334"/>
            <x v="335"/>
            <x v="336"/>
            <x v="337"/>
            <x v="338"/>
            <x v="339"/>
            <x v="340"/>
            <x v="418"/>
            <x v="422"/>
            <x v="434"/>
            <x v="438"/>
            <x v="442"/>
            <x v="446"/>
            <x v="450"/>
            <x v="454"/>
            <x v="458"/>
            <x v="462"/>
            <x v="467"/>
            <x v="471"/>
            <x v="475"/>
            <x v="483"/>
            <x v="487"/>
            <x v="491"/>
            <x v="495"/>
            <x v="499"/>
            <x v="503"/>
            <x v="525"/>
            <x v="533"/>
            <x v="541"/>
          </reference>
        </references>
      </pivotArea>
    </format>
    <format dxfId="434">
      <pivotArea dataOnly="0" labelOnly="1" fieldPosition="0">
        <references count="1">
          <reference field="0" count="50">
            <x v="279"/>
            <x v="280"/>
            <x v="341"/>
            <x v="342"/>
            <x v="343"/>
            <x v="345"/>
            <x v="346"/>
            <x v="348"/>
            <x v="349"/>
            <x v="350"/>
            <x v="351"/>
            <x v="352"/>
            <x v="353"/>
            <x v="354"/>
            <x v="355"/>
            <x v="356"/>
            <x v="357"/>
            <x v="358"/>
            <x v="359"/>
            <x v="360"/>
            <x v="361"/>
            <x v="362"/>
            <x v="363"/>
            <x v="364"/>
            <x v="365"/>
            <x v="417"/>
            <x v="419"/>
            <x v="421"/>
            <x v="423"/>
            <x v="425"/>
            <x v="427"/>
            <x v="429"/>
            <x v="431"/>
            <x v="433"/>
            <x v="435"/>
            <x v="437"/>
            <x v="439"/>
            <x v="441"/>
            <x v="443"/>
            <x v="445"/>
            <x v="507"/>
            <x v="511"/>
            <x v="515"/>
            <x v="519"/>
            <x v="523"/>
            <x v="527"/>
            <x v="531"/>
            <x v="535"/>
            <x v="539"/>
            <x v="543"/>
          </reference>
        </references>
      </pivotArea>
    </format>
    <format dxfId="433">
      <pivotArea dataOnly="0" labelOnly="1" fieldPosition="0">
        <references count="1">
          <reference field="0" count="50">
            <x v="281"/>
            <x v="366"/>
            <x v="367"/>
            <x v="368"/>
            <x v="369"/>
            <x v="370"/>
            <x v="371"/>
            <x v="372"/>
            <x v="373"/>
            <x v="374"/>
            <x v="375"/>
            <x v="376"/>
            <x v="377"/>
            <x v="378"/>
            <x v="379"/>
            <x v="380"/>
            <x v="381"/>
            <x v="382"/>
            <x v="383"/>
            <x v="384"/>
            <x v="386"/>
            <x v="387"/>
            <x v="388"/>
            <x v="389"/>
            <x v="390"/>
            <x v="447"/>
            <x v="449"/>
            <x v="451"/>
            <x v="453"/>
            <x v="455"/>
            <x v="457"/>
            <x v="459"/>
            <x v="461"/>
            <x v="463"/>
            <x v="466"/>
            <x v="468"/>
            <x v="470"/>
            <x v="472"/>
            <x v="474"/>
            <x v="476"/>
            <x v="478"/>
            <x v="480"/>
            <x v="482"/>
            <x v="484"/>
            <x v="486"/>
            <x v="488"/>
            <x v="490"/>
            <x v="492"/>
            <x v="494"/>
            <x v="496"/>
          </reference>
        </references>
      </pivotArea>
    </format>
    <format dxfId="432">
      <pivotArea dataOnly="0" labelOnly="1" fieldPosition="0">
        <references count="1">
          <reference field="0" count="50">
            <x v="277"/>
            <x v="286"/>
            <x v="288"/>
            <x v="391"/>
            <x v="392"/>
            <x v="393"/>
            <x v="394"/>
            <x v="395"/>
            <x v="396"/>
            <x v="397"/>
            <x v="398"/>
            <x v="399"/>
            <x v="400"/>
            <x v="401"/>
            <x v="402"/>
            <x v="403"/>
            <x v="404"/>
            <x v="405"/>
            <x v="406"/>
            <x v="407"/>
            <x v="408"/>
            <x v="409"/>
            <x v="416"/>
            <x v="498"/>
            <x v="502"/>
            <x v="504"/>
            <x v="506"/>
            <x v="508"/>
            <x v="510"/>
            <x v="512"/>
            <x v="516"/>
            <x v="518"/>
            <x v="520"/>
            <x v="522"/>
            <x v="524"/>
            <x v="526"/>
            <x v="528"/>
            <x v="530"/>
            <x v="532"/>
            <x v="534"/>
            <x v="536"/>
            <x v="538"/>
            <x v="540"/>
            <x v="542"/>
            <x v="544"/>
            <x v="545"/>
            <x v="547"/>
            <x v="549"/>
            <x v="551"/>
            <x v="553"/>
          </reference>
        </references>
      </pivotArea>
    </format>
    <format dxfId="431">
      <pivotArea dataOnly="0" labelOnly="1" fieldPosition="0">
        <references count="1">
          <reference field="0" count="50">
            <x v="1"/>
            <x v="2"/>
            <x v="6"/>
            <x v="7"/>
            <x v="8"/>
            <x v="9"/>
            <x v="10"/>
            <x v="11"/>
            <x v="12"/>
            <x v="13"/>
            <x v="14"/>
            <x v="15"/>
            <x v="16"/>
            <x v="17"/>
            <x v="18"/>
            <x v="19"/>
            <x v="20"/>
            <x v="21"/>
            <x v="22"/>
            <x v="23"/>
            <x v="24"/>
            <x v="25"/>
            <x v="141"/>
            <x v="145"/>
            <x v="149"/>
            <x v="153"/>
            <x v="161"/>
            <x v="165"/>
            <x v="173"/>
            <x v="181"/>
            <x v="203"/>
            <x v="211"/>
            <x v="219"/>
            <x v="227"/>
            <x v="235"/>
            <x v="243"/>
            <x v="251"/>
            <x v="259"/>
            <x v="267"/>
            <x v="275"/>
            <x v="410"/>
            <x v="411"/>
            <x v="412"/>
            <x v="413"/>
            <x v="414"/>
            <x v="415"/>
            <x v="548"/>
            <x v="550"/>
            <x v="552"/>
            <x v="554"/>
          </reference>
        </references>
      </pivotArea>
    </format>
    <format dxfId="430">
      <pivotArea dataOnly="0" labelOnly="1" fieldPosition="0">
        <references count="1">
          <reference field="0" count="50">
            <x v="26"/>
            <x v="27"/>
            <x v="28"/>
            <x v="29"/>
            <x v="30"/>
            <x v="31"/>
            <x v="32"/>
            <x v="33"/>
            <x v="34"/>
            <x v="35"/>
            <x v="36"/>
            <x v="37"/>
            <x v="38"/>
            <x v="39"/>
            <x v="40"/>
            <x v="41"/>
            <x v="42"/>
            <x v="43"/>
            <x v="44"/>
            <x v="45"/>
            <x v="46"/>
            <x v="47"/>
            <x v="48"/>
            <x v="49"/>
            <x v="50"/>
            <x v="139"/>
            <x v="143"/>
            <x v="147"/>
            <x v="151"/>
            <x v="155"/>
            <x v="159"/>
            <x v="163"/>
            <x v="167"/>
            <x v="171"/>
            <x v="175"/>
            <x v="177"/>
            <x v="179"/>
            <x v="183"/>
            <x v="185"/>
            <x v="187"/>
            <x v="199"/>
            <x v="207"/>
            <x v="215"/>
            <x v="223"/>
            <x v="231"/>
            <x v="239"/>
            <x v="247"/>
            <x v="255"/>
            <x v="263"/>
            <x v="271"/>
          </reference>
        </references>
      </pivotArea>
    </format>
    <format dxfId="429">
      <pivotArea dataOnly="0" labelOnly="1" fieldPosition="0">
        <references count="1">
          <reference field="0" count="50">
            <x v="0"/>
            <x v="4"/>
            <x v="51"/>
            <x v="52"/>
            <x v="53"/>
            <x v="54"/>
            <x v="56"/>
            <x v="57"/>
            <x v="58"/>
            <x v="59"/>
            <x v="60"/>
            <x v="61"/>
            <x v="62"/>
            <x v="63"/>
            <x v="64"/>
            <x v="65"/>
            <x v="66"/>
            <x v="67"/>
            <x v="68"/>
            <x v="69"/>
            <x v="70"/>
            <x v="71"/>
            <x v="72"/>
            <x v="73"/>
            <x v="74"/>
            <x v="75"/>
            <x v="140"/>
            <x v="142"/>
            <x v="144"/>
            <x v="146"/>
            <x v="197"/>
            <x v="201"/>
            <x v="205"/>
            <x v="209"/>
            <x v="213"/>
            <x v="217"/>
            <x v="221"/>
            <x v="225"/>
            <x v="229"/>
            <x v="233"/>
            <x v="237"/>
            <x v="241"/>
            <x v="245"/>
            <x v="249"/>
            <x v="253"/>
            <x v="257"/>
            <x v="261"/>
            <x v="265"/>
            <x v="269"/>
            <x v="273"/>
          </reference>
        </references>
      </pivotArea>
    </format>
    <format dxfId="428">
      <pivotArea dataOnly="0" labelOnly="1" fieldPosition="0">
        <references count="1">
          <reference field="0" count="50">
            <x v="3"/>
            <x v="5"/>
            <x v="76"/>
            <x v="77"/>
            <x v="78"/>
            <x v="79"/>
            <x v="80"/>
            <x v="81"/>
            <x v="82"/>
            <x v="83"/>
            <x v="84"/>
            <x v="85"/>
            <x v="86"/>
            <x v="88"/>
            <x v="89"/>
            <x v="90"/>
            <x v="91"/>
            <x v="92"/>
            <x v="93"/>
            <x v="94"/>
            <x v="95"/>
            <x v="96"/>
            <x v="97"/>
            <x v="148"/>
            <x v="150"/>
            <x v="152"/>
            <x v="154"/>
            <x v="156"/>
            <x v="158"/>
            <x v="160"/>
            <x v="162"/>
            <x v="164"/>
            <x v="166"/>
            <x v="168"/>
            <x v="170"/>
            <x v="172"/>
            <x v="174"/>
            <x v="176"/>
            <x v="178"/>
            <x v="180"/>
            <x v="182"/>
            <x v="184"/>
            <x v="186"/>
            <x v="188"/>
            <x v="189"/>
            <x v="192"/>
            <x v="193"/>
            <x v="194"/>
            <x v="195"/>
            <x v="196"/>
          </reference>
        </references>
      </pivotArea>
    </format>
    <format dxfId="427">
      <pivotArea dataOnly="0" labelOnly="1" fieldPosition="0">
        <references count="1">
          <reference field="0" count="50">
            <x v="98"/>
            <x v="99"/>
            <x v="100"/>
            <x v="101"/>
            <x v="102"/>
            <x v="103"/>
            <x v="104"/>
            <x v="105"/>
            <x v="106"/>
            <x v="107"/>
            <x v="108"/>
            <x v="109"/>
            <x v="110"/>
            <x v="111"/>
            <x v="112"/>
            <x v="113"/>
            <x v="114"/>
            <x v="115"/>
            <x v="116"/>
            <x v="117"/>
            <x v="118"/>
            <x v="119"/>
            <x v="120"/>
            <x v="121"/>
            <x v="122"/>
            <x v="198"/>
            <x v="200"/>
            <x v="202"/>
            <x v="204"/>
            <x v="206"/>
            <x v="208"/>
            <x v="210"/>
            <x v="212"/>
            <x v="214"/>
            <x v="216"/>
            <x v="218"/>
            <x v="220"/>
            <x v="222"/>
            <x v="224"/>
            <x v="226"/>
            <x v="228"/>
            <x v="230"/>
            <x v="232"/>
            <x v="234"/>
            <x v="236"/>
            <x v="238"/>
            <x v="240"/>
            <x v="242"/>
            <x v="244"/>
            <x v="246"/>
          </reference>
        </references>
      </pivotArea>
    </format>
    <format dxfId="426">
      <pivotArea dataOnly="0" labelOnly="1" fieldPosition="0">
        <references count="1">
          <reference field="0" count="31">
            <x v="123"/>
            <x v="124"/>
            <x v="125"/>
            <x v="126"/>
            <x v="127"/>
            <x v="128"/>
            <x v="129"/>
            <x v="130"/>
            <x v="131"/>
            <x v="132"/>
            <x v="133"/>
            <x v="134"/>
            <x v="135"/>
            <x v="136"/>
            <x v="137"/>
            <x v="138"/>
            <x v="248"/>
            <x v="250"/>
            <x v="252"/>
            <x v="254"/>
            <x v="256"/>
            <x v="258"/>
            <x v="260"/>
            <x v="262"/>
            <x v="264"/>
            <x v="266"/>
            <x v="268"/>
            <x v="270"/>
            <x v="272"/>
            <x v="274"/>
            <x v="276"/>
          </reference>
        </references>
      </pivotArea>
    </format>
    <format dxfId="425">
      <pivotArea field="0" type="button" dataOnly="0" labelOnly="1" outline="0" axis="axisRow" fieldPosition="0"/>
    </format>
    <format dxfId="424">
      <pivotArea dataOnly="0" labelOnly="1" fieldPosition="0">
        <references count="1">
          <reference field="0" count="1">
            <x v="832"/>
          </reference>
        </references>
      </pivotArea>
    </format>
  </format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W22"/>
  <sheetViews>
    <sheetView tabSelected="1" topLeftCell="A12" workbookViewId="0">
      <selection activeCell="B27" sqref="B27"/>
    </sheetView>
  </sheetViews>
  <sheetFormatPr baseColWidth="10" defaultRowHeight="15" x14ac:dyDescent="0.25"/>
  <cols>
    <col min="1" max="1" width="4.7109375" customWidth="1"/>
    <col min="2" max="2" width="30.7109375" style="12" customWidth="1"/>
    <col min="3" max="13" width="6.7109375" style="26" customWidth="1"/>
    <col min="14" max="14" width="10.7109375" style="26" customWidth="1"/>
    <col min="15" max="15" width="6.7109375" style="26" customWidth="1"/>
    <col min="16" max="16" width="8.7109375" style="25" customWidth="1"/>
    <col min="17" max="17" width="4.7109375" style="25" customWidth="1"/>
    <col min="18" max="19" width="20.7109375" style="25" customWidth="1"/>
    <col min="20" max="20" width="4.7109375" style="25" customWidth="1"/>
    <col min="21" max="22" width="20.7109375" style="25" customWidth="1"/>
    <col min="23" max="23" width="4.7109375" style="25" customWidth="1"/>
  </cols>
  <sheetData>
    <row r="1" spans="1:23" x14ac:dyDescent="0.25">
      <c r="A1" s="1"/>
      <c r="B1" s="34" t="s">
        <v>0</v>
      </c>
      <c r="C1" s="30" t="s">
        <v>1</v>
      </c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1"/>
      <c r="Q1" s="1"/>
      <c r="R1" s="1"/>
      <c r="S1" s="1"/>
      <c r="T1" s="1"/>
      <c r="U1" s="1"/>
      <c r="V1" s="1"/>
      <c r="W1" s="1"/>
    </row>
    <row r="2" spans="1:23" x14ac:dyDescent="0.25">
      <c r="A2" s="1"/>
      <c r="B2" s="4"/>
      <c r="C2" s="3"/>
      <c r="D2" s="3"/>
      <c r="E2" s="3"/>
      <c r="F2" s="3"/>
      <c r="G2" s="3"/>
      <c r="H2" s="3"/>
      <c r="I2" s="3"/>
      <c r="J2" s="3"/>
      <c r="K2" s="3"/>
      <c r="L2" s="3"/>
      <c r="M2" s="3"/>
      <c r="N2" s="3"/>
      <c r="O2" s="3"/>
      <c r="P2" s="1"/>
      <c r="Q2" s="1"/>
      <c r="R2" s="1"/>
      <c r="S2" s="1"/>
      <c r="T2" s="1"/>
      <c r="U2" s="1"/>
      <c r="V2" s="1"/>
      <c r="W2" s="1"/>
    </row>
    <row r="3" spans="1:23" ht="20.25" x14ac:dyDescent="0.25">
      <c r="A3" s="1"/>
      <c r="B3" s="32" t="s">
        <v>2</v>
      </c>
      <c r="C3" s="32" t="s">
        <v>2</v>
      </c>
      <c r="D3" s="33"/>
      <c r="E3" s="33"/>
      <c r="F3" s="33"/>
      <c r="G3" s="33"/>
      <c r="H3" s="33"/>
      <c r="I3" s="33"/>
      <c r="J3" s="33"/>
      <c r="K3" s="33"/>
      <c r="L3" s="33"/>
      <c r="M3" s="33"/>
      <c r="N3" s="33"/>
      <c r="O3" s="33"/>
      <c r="P3" s="33"/>
      <c r="Q3" s="3"/>
      <c r="R3" s="27" t="s">
        <v>18</v>
      </c>
      <c r="S3" s="28"/>
      <c r="T3" s="5"/>
      <c r="U3" s="27" t="s">
        <v>4</v>
      </c>
      <c r="V3" s="28"/>
      <c r="W3" s="3"/>
    </row>
    <row r="4" spans="1:23" ht="32.25" thickBot="1" x14ac:dyDescent="0.3">
      <c r="A4" s="1"/>
      <c r="B4" s="38" t="s">
        <v>5</v>
      </c>
      <c r="C4" s="31">
        <v>1</v>
      </c>
      <c r="D4" s="31">
        <v>2</v>
      </c>
      <c r="E4" s="31">
        <v>3</v>
      </c>
      <c r="F4" s="31">
        <v>4</v>
      </c>
      <c r="G4" s="31">
        <v>5</v>
      </c>
      <c r="H4" s="31">
        <v>6</v>
      </c>
      <c r="I4" s="31">
        <v>7</v>
      </c>
      <c r="J4" s="31">
        <v>8</v>
      </c>
      <c r="K4" s="31">
        <v>9</v>
      </c>
      <c r="L4" s="31">
        <v>10</v>
      </c>
      <c r="M4" s="31" t="s">
        <v>6</v>
      </c>
      <c r="N4" s="31" t="s">
        <v>7</v>
      </c>
      <c r="O4" s="31" t="s">
        <v>8</v>
      </c>
      <c r="P4" s="35" t="s">
        <v>9</v>
      </c>
      <c r="Q4" s="6"/>
      <c r="R4" s="2"/>
      <c r="S4" s="2"/>
      <c r="T4" s="2"/>
      <c r="U4" s="2"/>
      <c r="V4" s="2"/>
      <c r="W4" s="6"/>
    </row>
    <row r="5" spans="1:23" ht="15.75" x14ac:dyDescent="0.25">
      <c r="A5" s="1"/>
      <c r="B5" s="37" t="s">
        <v>10</v>
      </c>
      <c r="C5" s="36">
        <v>91</v>
      </c>
      <c r="D5" s="36">
        <v>43</v>
      </c>
      <c r="E5" s="36">
        <v>21</v>
      </c>
      <c r="F5" s="36">
        <v>15</v>
      </c>
      <c r="G5" s="36">
        <v>13</v>
      </c>
      <c r="H5" s="36">
        <v>12</v>
      </c>
      <c r="I5" s="36">
        <v>12</v>
      </c>
      <c r="J5" s="36">
        <v>5</v>
      </c>
      <c r="K5" s="36">
        <v>5</v>
      </c>
      <c r="L5" s="36">
        <v>4</v>
      </c>
      <c r="M5" s="36">
        <v>68</v>
      </c>
      <c r="N5" s="36">
        <v>77</v>
      </c>
      <c r="O5" s="36">
        <v>1566</v>
      </c>
      <c r="P5" s="36">
        <v>7</v>
      </c>
      <c r="Q5" s="7"/>
      <c r="R5" s="8" t="s">
        <v>11</v>
      </c>
      <c r="S5" s="9">
        <f>VLOOKUP($R$3,$B$5:$P$1186,15,FALSE)</f>
        <v>3</v>
      </c>
      <c r="T5" s="5"/>
      <c r="U5" s="10" t="s">
        <v>11</v>
      </c>
      <c r="V5" s="11">
        <f>VLOOKUP($U$3,$B$5:$P$1186,15,FALSE)</f>
        <v>4</v>
      </c>
      <c r="W5" s="7"/>
    </row>
    <row r="6" spans="1:23" ht="15.75" x14ac:dyDescent="0.25">
      <c r="A6" s="1"/>
      <c r="B6" s="29" t="s">
        <v>12</v>
      </c>
      <c r="C6" s="36">
        <v>24</v>
      </c>
      <c r="D6" s="36">
        <v>10</v>
      </c>
      <c r="E6" s="36">
        <v>1</v>
      </c>
      <c r="F6" s="36">
        <v>5</v>
      </c>
      <c r="G6" s="36">
        <v>0</v>
      </c>
      <c r="H6" s="36"/>
      <c r="I6" s="36"/>
      <c r="J6" s="36"/>
      <c r="K6" s="36"/>
      <c r="L6" s="36"/>
      <c r="M6" s="36">
        <v>29</v>
      </c>
      <c r="N6" s="36">
        <v>23</v>
      </c>
      <c r="O6" s="36">
        <v>245</v>
      </c>
      <c r="P6" s="36">
        <v>5</v>
      </c>
      <c r="Q6" s="7"/>
      <c r="R6" s="13" t="s">
        <v>13</v>
      </c>
      <c r="S6" s="14">
        <f>SUM(S9:S11)</f>
        <v>43</v>
      </c>
      <c r="T6" s="5"/>
      <c r="U6" s="15" t="s">
        <v>13</v>
      </c>
      <c r="V6" s="16">
        <f>SUM(V9:V11)</f>
        <v>62</v>
      </c>
      <c r="W6" s="7"/>
    </row>
    <row r="7" spans="1:23" ht="15.75" x14ac:dyDescent="0.25">
      <c r="A7" s="1"/>
      <c r="B7" s="37" t="s">
        <v>4</v>
      </c>
      <c r="C7" s="36">
        <v>39</v>
      </c>
      <c r="D7" s="36">
        <v>13</v>
      </c>
      <c r="E7" s="36">
        <v>10</v>
      </c>
      <c r="F7" s="36">
        <v>14</v>
      </c>
      <c r="G7" s="36">
        <v>5</v>
      </c>
      <c r="H7" s="36">
        <v>5</v>
      </c>
      <c r="I7" s="36">
        <v>1</v>
      </c>
      <c r="J7" s="36">
        <v>4</v>
      </c>
      <c r="K7" s="36">
        <v>0</v>
      </c>
      <c r="L7" s="36">
        <v>0</v>
      </c>
      <c r="M7" s="36">
        <v>45</v>
      </c>
      <c r="N7" s="36">
        <v>22</v>
      </c>
      <c r="O7" s="36">
        <v>1451</v>
      </c>
      <c r="P7" s="36">
        <v>4</v>
      </c>
      <c r="Q7" s="7"/>
      <c r="R7" s="17" t="s">
        <v>15</v>
      </c>
      <c r="S7" s="18">
        <f>VLOOKUP($R$3,$B$5:$P$1186,12,FALSE)</f>
        <v>17</v>
      </c>
      <c r="T7" s="5"/>
      <c r="U7" s="19" t="s">
        <v>15</v>
      </c>
      <c r="V7" s="20">
        <f>VLOOKUP($U$3,$B$5:$P$1186,12,FALSE)</f>
        <v>45</v>
      </c>
      <c r="W7" s="7"/>
    </row>
    <row r="8" spans="1:23" ht="15.75" x14ac:dyDescent="0.25">
      <c r="A8" s="1"/>
      <c r="B8" s="37" t="s">
        <v>14</v>
      </c>
      <c r="C8" s="36">
        <v>51</v>
      </c>
      <c r="D8" s="36">
        <v>35</v>
      </c>
      <c r="E8" s="36">
        <v>20</v>
      </c>
      <c r="F8" s="36">
        <v>10</v>
      </c>
      <c r="G8" s="36">
        <v>5</v>
      </c>
      <c r="H8" s="36">
        <v>7</v>
      </c>
      <c r="I8" s="36"/>
      <c r="J8" s="36"/>
      <c r="K8" s="36"/>
      <c r="L8" s="36"/>
      <c r="M8" s="36">
        <v>33</v>
      </c>
      <c r="N8" s="36">
        <v>39</v>
      </c>
      <c r="O8" s="36">
        <v>768.5</v>
      </c>
      <c r="P8" s="36">
        <v>4</v>
      </c>
      <c r="Q8" s="7"/>
      <c r="R8" s="13" t="s">
        <v>16</v>
      </c>
      <c r="S8" s="14">
        <f>VLOOKUP($R$3,$B$5:$P$1186,13,FALSE)</f>
        <v>15</v>
      </c>
      <c r="T8" s="5"/>
      <c r="U8" s="15" t="s">
        <v>16</v>
      </c>
      <c r="V8" s="16">
        <f>VLOOKUP($U$3,$B$5:$P$1186,13,FALSE)</f>
        <v>22</v>
      </c>
      <c r="W8" s="7"/>
    </row>
    <row r="9" spans="1:23" ht="15.75" x14ac:dyDescent="0.25">
      <c r="A9" s="1"/>
      <c r="B9" s="37" t="s">
        <v>24</v>
      </c>
      <c r="C9" s="36">
        <v>25</v>
      </c>
      <c r="D9" s="36">
        <v>20</v>
      </c>
      <c r="E9" s="36">
        <v>9</v>
      </c>
      <c r="F9" s="36">
        <v>7</v>
      </c>
      <c r="G9" s="36">
        <v>7</v>
      </c>
      <c r="H9" s="36">
        <v>5</v>
      </c>
      <c r="I9" s="36"/>
      <c r="J9" s="36"/>
      <c r="K9" s="36"/>
      <c r="L9" s="36"/>
      <c r="M9" s="36">
        <v>24</v>
      </c>
      <c r="N9" s="36">
        <v>24</v>
      </c>
      <c r="O9" s="36">
        <v>420.5</v>
      </c>
      <c r="P9" s="36">
        <v>3</v>
      </c>
      <c r="Q9" s="7"/>
      <c r="R9" s="17" t="s">
        <v>17</v>
      </c>
      <c r="S9" s="18">
        <f>VLOOKUP($R$3,$B$5:$P$1186,2,FALSE)</f>
        <v>27</v>
      </c>
      <c r="T9" s="5"/>
      <c r="U9" s="19" t="s">
        <v>17</v>
      </c>
      <c r="V9" s="20">
        <f>VLOOKUP($U$3,$B$5:$P$1186,2,FALSE)</f>
        <v>39</v>
      </c>
      <c r="W9" s="7"/>
    </row>
    <row r="10" spans="1:23" ht="15.75" x14ac:dyDescent="0.25">
      <c r="A10" s="1"/>
      <c r="B10" s="37" t="s">
        <v>18</v>
      </c>
      <c r="C10" s="36">
        <v>27</v>
      </c>
      <c r="D10" s="36">
        <v>11</v>
      </c>
      <c r="E10" s="36">
        <v>5</v>
      </c>
      <c r="F10" s="36">
        <v>6</v>
      </c>
      <c r="G10" s="36">
        <v>5</v>
      </c>
      <c r="H10" s="36">
        <v>3</v>
      </c>
      <c r="I10" s="36"/>
      <c r="J10" s="36"/>
      <c r="K10" s="36"/>
      <c r="L10" s="36"/>
      <c r="M10" s="36">
        <v>17</v>
      </c>
      <c r="N10" s="36">
        <v>15</v>
      </c>
      <c r="O10" s="36">
        <v>359</v>
      </c>
      <c r="P10" s="36">
        <v>3</v>
      </c>
      <c r="Q10" s="7"/>
      <c r="R10" s="13" t="s">
        <v>19</v>
      </c>
      <c r="S10" s="14">
        <f>VLOOKUP($R$3,$B$5:$P$1186,3,FALSE)</f>
        <v>11</v>
      </c>
      <c r="T10" s="5"/>
      <c r="U10" s="15" t="s">
        <v>19</v>
      </c>
      <c r="V10" s="16">
        <f>VLOOKUP($U$3,$B$5:$P$1186,3,FALSE)</f>
        <v>13</v>
      </c>
      <c r="W10" s="7"/>
    </row>
    <row r="11" spans="1:23" ht="15.75" x14ac:dyDescent="0.25">
      <c r="A11" s="1"/>
      <c r="B11" s="37" t="s">
        <v>3</v>
      </c>
      <c r="C11" s="36">
        <v>41</v>
      </c>
      <c r="D11" s="36">
        <v>23</v>
      </c>
      <c r="E11" s="36">
        <v>16</v>
      </c>
      <c r="F11" s="36">
        <v>7</v>
      </c>
      <c r="G11" s="36">
        <v>6</v>
      </c>
      <c r="H11" s="36">
        <v>3</v>
      </c>
      <c r="I11" s="36"/>
      <c r="J11" s="36"/>
      <c r="K11" s="36"/>
      <c r="L11" s="36"/>
      <c r="M11" s="36">
        <v>65</v>
      </c>
      <c r="N11" s="36">
        <v>21</v>
      </c>
      <c r="O11" s="36">
        <v>610</v>
      </c>
      <c r="P11" s="36">
        <v>3</v>
      </c>
      <c r="Q11" s="7"/>
      <c r="R11" s="17" t="s">
        <v>21</v>
      </c>
      <c r="S11" s="18">
        <f>VLOOKUP($R$3,$B$5:$P$1186,4,FALSE)</f>
        <v>5</v>
      </c>
      <c r="T11" s="5"/>
      <c r="U11" s="19" t="s">
        <v>21</v>
      </c>
      <c r="V11" s="20">
        <f>VLOOKUP($U$3,$B$5:$P$1186,4,FALSE)</f>
        <v>10</v>
      </c>
      <c r="W11" s="7"/>
    </row>
    <row r="12" spans="1:23" ht="15.75" x14ac:dyDescent="0.25">
      <c r="A12" s="1"/>
      <c r="B12" s="37" t="s">
        <v>20</v>
      </c>
      <c r="C12" s="36">
        <v>14</v>
      </c>
      <c r="D12" s="36">
        <v>10</v>
      </c>
      <c r="E12" s="36">
        <v>7</v>
      </c>
      <c r="F12" s="36">
        <v>13</v>
      </c>
      <c r="G12" s="36">
        <v>5</v>
      </c>
      <c r="H12" s="36">
        <v>4</v>
      </c>
      <c r="I12" s="36"/>
      <c r="J12" s="36"/>
      <c r="K12" s="36"/>
      <c r="L12" s="36"/>
      <c r="M12" s="36">
        <v>13</v>
      </c>
      <c r="N12" s="36">
        <v>12</v>
      </c>
      <c r="O12" s="36">
        <v>253</v>
      </c>
      <c r="P12" s="36">
        <v>3</v>
      </c>
      <c r="Q12" s="7"/>
      <c r="R12" s="13" t="s">
        <v>23</v>
      </c>
      <c r="S12" s="14">
        <f>VLOOKUP($R$3,$B$5:$P$1186,5,FALSE)</f>
        <v>6</v>
      </c>
      <c r="T12" s="5"/>
      <c r="U12" s="15" t="s">
        <v>23</v>
      </c>
      <c r="V12" s="16">
        <f>VLOOKUP($U$3,$B$5:$P$1186,5,FALSE)</f>
        <v>14</v>
      </c>
      <c r="W12" s="7"/>
    </row>
    <row r="13" spans="1:23" ht="15.75" x14ac:dyDescent="0.25">
      <c r="A13" s="1"/>
      <c r="B13" s="37" t="s">
        <v>22</v>
      </c>
      <c r="C13" s="36">
        <v>23</v>
      </c>
      <c r="D13" s="36">
        <v>20</v>
      </c>
      <c r="E13" s="36">
        <v>17</v>
      </c>
      <c r="F13" s="36">
        <v>18</v>
      </c>
      <c r="G13" s="36">
        <v>15</v>
      </c>
      <c r="H13" s="36">
        <v>7</v>
      </c>
      <c r="I13" s="36"/>
      <c r="J13" s="36"/>
      <c r="K13" s="36"/>
      <c r="L13" s="36"/>
      <c r="M13" s="36">
        <v>24</v>
      </c>
      <c r="N13" s="36">
        <v>23</v>
      </c>
      <c r="O13" s="36">
        <v>481.5</v>
      </c>
      <c r="P13" s="36">
        <v>3</v>
      </c>
      <c r="Q13" s="7"/>
      <c r="R13" s="17" t="s">
        <v>25</v>
      </c>
      <c r="S13" s="18">
        <f>VLOOKUP($R$3,$B$5:$P$1186,6,FALSE)</f>
        <v>5</v>
      </c>
      <c r="T13" s="5"/>
      <c r="U13" s="19" t="s">
        <v>25</v>
      </c>
      <c r="V13" s="20">
        <f>VLOOKUP($U$3,$B$5:$P$1186,6,FALSE)</f>
        <v>5</v>
      </c>
      <c r="W13" s="7"/>
    </row>
    <row r="14" spans="1:23" ht="15.75" x14ac:dyDescent="0.25">
      <c r="A14" s="1"/>
      <c r="B14" s="37" t="s">
        <v>30</v>
      </c>
      <c r="C14" s="36">
        <v>32</v>
      </c>
      <c r="D14" s="36">
        <v>36</v>
      </c>
      <c r="E14" s="36">
        <v>27</v>
      </c>
      <c r="F14" s="36">
        <v>22</v>
      </c>
      <c r="G14" s="36">
        <v>17</v>
      </c>
      <c r="H14" s="36">
        <v>8</v>
      </c>
      <c r="I14" s="36">
        <v>10</v>
      </c>
      <c r="J14" s="36">
        <v>7</v>
      </c>
      <c r="K14" s="36">
        <v>1</v>
      </c>
      <c r="L14" s="36">
        <v>0</v>
      </c>
      <c r="M14" s="36">
        <v>22</v>
      </c>
      <c r="N14" s="36">
        <v>21</v>
      </c>
      <c r="O14" s="36">
        <v>1606</v>
      </c>
      <c r="P14" s="36">
        <v>2</v>
      </c>
      <c r="Q14" s="7"/>
      <c r="R14" s="13" t="s">
        <v>27</v>
      </c>
      <c r="S14" s="14">
        <f>VLOOKUP($R$3,$B$5:$P$1186,7,FALSE)</f>
        <v>3</v>
      </c>
      <c r="T14" s="5"/>
      <c r="U14" s="15" t="s">
        <v>27</v>
      </c>
      <c r="V14" s="16">
        <f>VLOOKUP($U$3,$B$5:$P$1186,7,FALSE)</f>
        <v>5</v>
      </c>
      <c r="W14" s="7"/>
    </row>
    <row r="15" spans="1:23" ht="15.75" x14ac:dyDescent="0.25">
      <c r="A15" s="1"/>
      <c r="B15" s="37" t="s">
        <v>28</v>
      </c>
      <c r="C15" s="36">
        <v>25</v>
      </c>
      <c r="D15" s="36">
        <v>1</v>
      </c>
      <c r="E15" s="36">
        <v>6</v>
      </c>
      <c r="F15" s="36">
        <v>4</v>
      </c>
      <c r="G15" s="36">
        <v>3</v>
      </c>
      <c r="H15" s="36">
        <v>1</v>
      </c>
      <c r="I15" s="36"/>
      <c r="J15" s="36"/>
      <c r="K15" s="36"/>
      <c r="L15" s="36"/>
      <c r="M15" s="36">
        <v>33</v>
      </c>
      <c r="N15" s="36">
        <v>28</v>
      </c>
      <c r="O15" s="36">
        <v>255</v>
      </c>
      <c r="P15" s="36">
        <v>2</v>
      </c>
      <c r="Q15" s="7"/>
      <c r="R15" s="17" t="s">
        <v>29</v>
      </c>
      <c r="S15" s="18">
        <f>VLOOKUP($R$3,$B$5:$P$1186,8,FALSE)</f>
        <v>0</v>
      </c>
      <c r="T15" s="5"/>
      <c r="U15" s="19" t="s">
        <v>29</v>
      </c>
      <c r="V15" s="20">
        <f>VLOOKUP($U$3,$B$5:$P$1186,8,FALSE)</f>
        <v>1</v>
      </c>
      <c r="W15" s="7"/>
    </row>
    <row r="16" spans="1:23" ht="15.75" x14ac:dyDescent="0.25">
      <c r="A16" s="1"/>
      <c r="B16" s="37" t="s">
        <v>34</v>
      </c>
      <c r="C16" s="36">
        <v>13</v>
      </c>
      <c r="D16" s="36">
        <v>4</v>
      </c>
      <c r="E16" s="36">
        <v>0</v>
      </c>
      <c r="F16" s="36">
        <v>2</v>
      </c>
      <c r="G16" s="36">
        <v>1</v>
      </c>
      <c r="H16" s="36"/>
      <c r="I16" s="36"/>
      <c r="J16" s="36"/>
      <c r="K16" s="36"/>
      <c r="L16" s="36"/>
      <c r="M16" s="36">
        <v>14</v>
      </c>
      <c r="N16" s="36">
        <v>12</v>
      </c>
      <c r="O16" s="36">
        <v>107.64</v>
      </c>
      <c r="P16" s="36">
        <v>2</v>
      </c>
      <c r="Q16" s="7"/>
      <c r="R16" s="13" t="s">
        <v>31</v>
      </c>
      <c r="S16" s="14">
        <f>VLOOKUP($R$3,$B$5:$P$1186,9,FALSE)</f>
        <v>0</v>
      </c>
      <c r="T16" s="5"/>
      <c r="U16" s="15" t="s">
        <v>31</v>
      </c>
      <c r="V16" s="16">
        <f>VLOOKUP($U$3,$B$5:$P$1186,9,FALSE)</f>
        <v>4</v>
      </c>
      <c r="W16" s="7"/>
    </row>
    <row r="17" spans="1:23" ht="15.75" x14ac:dyDescent="0.25">
      <c r="A17" s="1"/>
      <c r="B17" s="37" t="s">
        <v>32</v>
      </c>
      <c r="C17" s="36">
        <v>14</v>
      </c>
      <c r="D17" s="36">
        <v>15</v>
      </c>
      <c r="E17" s="36">
        <v>7</v>
      </c>
      <c r="F17" s="36">
        <v>9</v>
      </c>
      <c r="G17" s="36">
        <v>7</v>
      </c>
      <c r="H17" s="36">
        <v>8</v>
      </c>
      <c r="I17" s="36"/>
      <c r="J17" s="36"/>
      <c r="K17" s="36"/>
      <c r="L17" s="36"/>
      <c r="M17" s="36">
        <v>13</v>
      </c>
      <c r="N17" s="36">
        <v>10</v>
      </c>
      <c r="O17" s="36">
        <v>270</v>
      </c>
      <c r="P17" s="36">
        <v>2</v>
      </c>
      <c r="Q17" s="7"/>
      <c r="R17" s="17" t="s">
        <v>33</v>
      </c>
      <c r="S17" s="18">
        <f>VLOOKUP($R$3,$B$5:$P$1186,10,FALSE)</f>
        <v>0</v>
      </c>
      <c r="T17" s="5"/>
      <c r="U17" s="19" t="s">
        <v>33</v>
      </c>
      <c r="V17" s="20">
        <f>VLOOKUP($U$3,$B$5:$P$1186,10,FALSE)</f>
        <v>0</v>
      </c>
      <c r="W17" s="7"/>
    </row>
    <row r="18" spans="1:23" ht="15.75" x14ac:dyDescent="0.25">
      <c r="A18" s="1"/>
      <c r="B18" s="37" t="s">
        <v>36</v>
      </c>
      <c r="C18" s="36">
        <v>14</v>
      </c>
      <c r="D18" s="36">
        <v>13</v>
      </c>
      <c r="E18" s="36">
        <v>8</v>
      </c>
      <c r="F18" s="36">
        <v>6</v>
      </c>
      <c r="G18" s="36">
        <v>4</v>
      </c>
      <c r="H18" s="36">
        <v>8</v>
      </c>
      <c r="I18" s="36"/>
      <c r="J18" s="36"/>
      <c r="K18" s="36"/>
      <c r="L18" s="36"/>
      <c r="M18" s="36">
        <v>6</v>
      </c>
      <c r="N18" s="36">
        <v>6</v>
      </c>
      <c r="O18" s="36">
        <v>270</v>
      </c>
      <c r="P18" s="36">
        <v>2</v>
      </c>
      <c r="Q18" s="7"/>
      <c r="R18" s="13" t="s">
        <v>35</v>
      </c>
      <c r="S18" s="14">
        <f>VLOOKUP($R$3,$B$5:$P$1186,11,FALSE)</f>
        <v>0</v>
      </c>
      <c r="T18" s="5"/>
      <c r="U18" s="15" t="s">
        <v>35</v>
      </c>
      <c r="V18" s="16">
        <f>VLOOKUP($U$3,$B$5:$P$1186,11,FALSE)</f>
        <v>0</v>
      </c>
      <c r="W18" s="7"/>
    </row>
    <row r="19" spans="1:23" ht="16.5" thickBot="1" x14ac:dyDescent="0.3">
      <c r="A19" s="1"/>
      <c r="B19" s="37" t="s">
        <v>26</v>
      </c>
      <c r="C19" s="36">
        <v>20</v>
      </c>
      <c r="D19" s="36">
        <v>14</v>
      </c>
      <c r="E19" s="36">
        <v>17</v>
      </c>
      <c r="F19" s="36">
        <v>13</v>
      </c>
      <c r="G19" s="36">
        <v>10</v>
      </c>
      <c r="H19" s="36">
        <v>9</v>
      </c>
      <c r="I19" s="36"/>
      <c r="J19" s="36"/>
      <c r="K19" s="36"/>
      <c r="L19" s="36"/>
      <c r="M19" s="36">
        <v>26</v>
      </c>
      <c r="N19" s="36">
        <v>25</v>
      </c>
      <c r="O19" s="36">
        <v>420</v>
      </c>
      <c r="P19" s="36">
        <v>2</v>
      </c>
      <c r="Q19" s="7"/>
      <c r="R19" s="21" t="s">
        <v>37</v>
      </c>
      <c r="S19" s="22">
        <f>VLOOKUP($R$3,$B$5:$P$1186,14,FALSE)</f>
        <v>359</v>
      </c>
      <c r="T19" s="5"/>
      <c r="U19" s="23" t="s">
        <v>37</v>
      </c>
      <c r="V19" s="24">
        <f>VLOOKUP($U$3,$B$5:$P$1186,14,FALSE)</f>
        <v>1451</v>
      </c>
      <c r="W19" s="7"/>
    </row>
    <row r="20" spans="1:23" x14ac:dyDescent="0.25">
      <c r="A20" s="1"/>
      <c r="B20" s="37" t="s">
        <v>38</v>
      </c>
      <c r="C20" s="36">
        <v>15</v>
      </c>
      <c r="D20" s="36">
        <v>15</v>
      </c>
      <c r="E20" s="36">
        <v>19</v>
      </c>
      <c r="F20" s="36">
        <v>20</v>
      </c>
      <c r="G20" s="36">
        <v>25</v>
      </c>
      <c r="H20" s="36">
        <v>14</v>
      </c>
      <c r="I20" s="36">
        <v>9</v>
      </c>
      <c r="J20" s="36">
        <v>14</v>
      </c>
      <c r="K20" s="36">
        <v>3</v>
      </c>
      <c r="L20" s="36">
        <v>4</v>
      </c>
      <c r="M20" s="36">
        <v>8</v>
      </c>
      <c r="N20" s="36">
        <v>9</v>
      </c>
      <c r="O20" s="36">
        <v>1072</v>
      </c>
      <c r="P20" s="36">
        <v>1</v>
      </c>
      <c r="Q20" s="7"/>
      <c r="R20" s="7"/>
      <c r="S20" s="7"/>
      <c r="T20" s="7"/>
      <c r="U20" s="7"/>
      <c r="V20" s="7"/>
      <c r="W20" s="7"/>
    </row>
    <row r="21" spans="1:23" x14ac:dyDescent="0.25">
      <c r="A21" s="1"/>
      <c r="B21" s="37" t="s">
        <v>39</v>
      </c>
      <c r="C21" s="36">
        <v>0</v>
      </c>
      <c r="D21" s="36">
        <v>0</v>
      </c>
      <c r="E21" s="36">
        <v>0</v>
      </c>
      <c r="F21" s="36">
        <v>0</v>
      </c>
      <c r="G21" s="36">
        <v>0</v>
      </c>
      <c r="H21" s="36">
        <v>0</v>
      </c>
      <c r="I21" s="36"/>
      <c r="J21" s="36"/>
      <c r="K21" s="36"/>
      <c r="L21" s="36"/>
      <c r="M21" s="36"/>
      <c r="N21" s="36"/>
      <c r="O21" s="36">
        <v>0</v>
      </c>
      <c r="P21" s="36"/>
      <c r="Q21" s="7"/>
      <c r="R21" s="7"/>
      <c r="S21" s="7"/>
      <c r="T21" s="7"/>
      <c r="U21" s="7"/>
      <c r="V21" s="7"/>
      <c r="W21" s="7"/>
    </row>
    <row r="22" spans="1:23" x14ac:dyDescent="0.25">
      <c r="A22" s="1"/>
      <c r="B22"/>
      <c r="C22"/>
      <c r="D22"/>
      <c r="E22"/>
      <c r="F22"/>
      <c r="G22"/>
      <c r="H22"/>
      <c r="I22"/>
      <c r="J22"/>
      <c r="K22"/>
      <c r="L22"/>
      <c r="M22"/>
      <c r="N22"/>
      <c r="O22"/>
      <c r="P22"/>
      <c r="Q22" s="7"/>
      <c r="R22" s="7"/>
      <c r="S22" s="7"/>
      <c r="T22" s="7"/>
      <c r="U22" s="7"/>
      <c r="V22" s="7"/>
      <c r="W22" s="7"/>
    </row>
  </sheetData>
  <mergeCells count="2">
    <mergeCell ref="R3:S3"/>
    <mergeCell ref="U3:V3"/>
  </mergeCells>
  <dataValidations count="1">
    <dataValidation type="list" allowBlank="1" showInputMessage="1" showErrorMessage="1" sqref="R3:S3 U3:V3">
      <formula1>$B$5:$B$22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Pilote</vt:lpstr>
      <vt:lpstr>monimage</vt:lpstr>
    </vt:vector>
  </TitlesOfParts>
  <Company>Grizli777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Christophe</dc:creator>
  <cp:lastModifiedBy>Christophe</cp:lastModifiedBy>
  <dcterms:created xsi:type="dcterms:W3CDTF">2014-11-03T20:59:54Z</dcterms:created>
  <dcterms:modified xsi:type="dcterms:W3CDTF">2014-11-04T17:05:36Z</dcterms:modified>
</cp:coreProperties>
</file>