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-15" yWindow="6180" windowWidth="28860" windowHeight="6240" tabRatio="566"/>
  </bookViews>
  <sheets>
    <sheet name="Maquette" sheetId="12" r:id="rId1"/>
  </sheets>
  <calcPr calcId="125725"/>
</workbook>
</file>

<file path=xl/calcChain.xml><?xml version="1.0" encoding="utf-8"?>
<calcChain xmlns="http://schemas.openxmlformats.org/spreadsheetml/2006/main">
  <c r="B6" i="12"/>
  <c r="D6" l="1"/>
  <c r="C6"/>
  <c r="E6"/>
  <c r="J6"/>
  <c r="O6"/>
</calcChain>
</file>

<file path=xl/sharedStrings.xml><?xml version="1.0" encoding="utf-8"?>
<sst xmlns="http://schemas.openxmlformats.org/spreadsheetml/2006/main" count="19" uniqueCount="19">
  <si>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</si>
  <si>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</si>
  <si>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</si>
  <si>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</si>
  <si>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</si>
  <si>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</si>
  <si>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</si>
  <si>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</si>
  <si>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</si>
  <si>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</si>
  <si>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</si>
  <si>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</si>
  <si>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Date Order :</t>
  </si>
  <si>
    <t>Date Subject :</t>
  </si>
  <si>
    <t>Contact :</t>
  </si>
  <si>
    <t>1.</t>
  </si>
  <si>
    <t>Colonne13</t>
  </si>
  <si>
    <t>Colonne14</t>
  </si>
  <si>
    <t>Colonne15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</si>
</sst>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"/>
    <numFmt numFmtId="165" formatCode="[$SFr.-100C]\ #,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1"/>
      <color theme="3" tint="-0.499984740745262"/>
      <name val="Calibri"/>
      <family val="2"/>
      <charset val="238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14" fontId="0" fillId="0" borderId="0" xfId="0" applyNumberFormat="1" applyBorder="1"/>
    <xf numFmtId="165" fontId="0" fillId="0" borderId="0" xfId="0" applyNumberForma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right" vertical="center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15" xfId="0" applyNumberFormat="1" applyFont="1" applyBorder="1" applyAlignment="1">
      <alignment horizontal="right" vertical="center"/>
    </xf>
    <xf numFmtId="0" fontId="4" fillId="0" borderId="16" xfId="0" applyNumberFormat="1" applyFont="1" applyBorder="1" applyAlignment="1">
      <alignment horizontal="right" vertical="center"/>
    </xf>
    <xf numFmtId="0" fontId="4" fillId="0" borderId="1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 wrapText="1" inden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right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center" vertical="top" wrapText="1"/>
    </xf>
    <xf numFmtId="14" fontId="6" fillId="2" borderId="21" xfId="0" applyNumberFormat="1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vertical="top" wrapText="1"/>
    </xf>
    <xf numFmtId="0" fontId="0" fillId="0" borderId="0" xfId="0" applyNumberFormat="1" applyBorder="1" applyAlignment="1">
      <alignment horizontal="center" vertical="top"/>
    </xf>
    <xf numFmtId="165" fontId="0" fillId="0" borderId="0" xfId="1" applyNumberFormat="1" applyFont="1" applyFill="1" applyBorder="1" applyAlignment="1">
      <alignment horizontal="center"/>
    </xf>
    <xf numFmtId="0" fontId="0" fillId="0" borderId="0" xfId="0" applyNumberFormat="1" applyBorder="1"/>
    <xf numFmtId="0" fontId="4" fillId="0" borderId="0" xfId="0" applyFont="1" applyFill="1" applyBorder="1" applyAlignment="1">
      <alignment horizontal="right" vertical="center" indent="1"/>
    </xf>
    <xf numFmtId="0" fontId="0" fillId="0" borderId="0" xfId="0" applyNumberFormat="1" applyAlignment="1">
      <alignment horizontal="center" vertical="top"/>
    </xf>
    <xf numFmtId="165" fontId="0" fillId="0" borderId="0" xfId="1" applyNumberFormat="1" applyFont="1" applyFill="1" applyAlignment="1">
      <alignment horizontal="center"/>
    </xf>
    <xf numFmtId="49" fontId="5" fillId="2" borderId="22" xfId="0" applyNumberFormat="1" applyFont="1" applyFill="1" applyBorder="1" applyAlignment="1">
      <alignment horizontal="center" vertical="top" wrapText="1"/>
    </xf>
    <xf numFmtId="0" fontId="5" fillId="2" borderId="21" xfId="0" applyNumberFormat="1" applyFont="1" applyFill="1" applyBorder="1" applyAlignment="1">
      <alignment horizontal="center" vertical="top" wrapText="1"/>
    </xf>
    <xf numFmtId="44" fontId="5" fillId="2" borderId="21" xfId="1" applyFont="1" applyFill="1" applyBorder="1" applyAlignment="1">
      <alignment horizontal="center" vertical="top" wrapText="1"/>
    </xf>
    <xf numFmtId="164" fontId="6" fillId="2" borderId="21" xfId="0" applyNumberFormat="1" applyFont="1" applyFill="1" applyBorder="1" applyAlignment="1">
      <alignment horizontal="center" vertical="top" wrapText="1"/>
    </xf>
    <xf numFmtId="0" fontId="6" fillId="2" borderId="23" xfId="0" applyFont="1" applyFill="1" applyBorder="1" applyAlignment="1">
      <alignment horizontal="center" vertical="top" wrapText="1"/>
    </xf>
    <xf numFmtId="0" fontId="4" fillId="0" borderId="17" xfId="0" applyNumberFormat="1" applyFont="1" applyBorder="1" applyAlignment="1">
      <alignment horizontal="center" vertical="center" wrapText="1"/>
    </xf>
    <xf numFmtId="0" fontId="4" fillId="0" borderId="18" xfId="0" applyNumberFormat="1" applyFont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indent="1"/>
    </xf>
  </cellXfs>
  <cellStyles count="2">
    <cellStyle name="Monétaire" xfId="1" builtinId="4"/>
    <cellStyle name="Normal" xfId="0" builtinId="0"/>
  </cellStyles>
  <dxfs count="21">
    <dxf>
      <numFmt numFmtId="0" formatCode="General"/>
    </dxf>
    <dxf>
      <numFmt numFmtId="0" formatCode="General"/>
      <alignment horizontal="center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64" formatCode="0.0"/>
    </dxf>
    <dxf>
      <numFmt numFmtId="19" formatCode="dd/mm/yyyy"/>
    </dxf>
    <dxf>
      <numFmt numFmtId="165" formatCode="[$SFr.-100C]\ #,##0.00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mergeCell="0" readingOrder="0"/>
    </dxf>
    <dxf>
      <numFmt numFmtId="0" formatCode="General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textRotation="0" wrapText="0" indent="0" relativeIndent="255" justifyLastLine="0" shrinkToFit="0" mergeCell="0" readingOrder="0"/>
    </dxf>
    <dxf>
      <numFmt numFmtId="0" formatCode="General"/>
      <alignment horizontal="center" vertical="top" textRotation="0" wrapText="0" indent="0" relativeIndent="255" justifyLastLine="0" shrinkToFit="0" mergeCell="0" readingOrder="0"/>
    </dxf>
    <dxf>
      <border>
        <bottom style="double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relativeIndent="255" justifyLastLine="0" shrinkToFit="0" mergeCell="0" readingOrder="0"/>
      <border diagonalUp="0" diagonalDown="0" outline="0">
        <left/>
        <right/>
        <top/>
        <bottom/>
      </border>
    </dxf>
    <dxf>
      <fill>
        <patternFill>
          <bgColor rgb="FFFFFF00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20"/>
    </tableStyle>
    <tableStyle name="Tableau commande KTP" pivot="0" count="7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</tableStyles>
  <colors>
    <mruColors>
      <color rgb="FF00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1345" displayName="Tableau1345" ref="A5:O6" totalsRowShown="0" headerRowDxfId="11" headerRowBorderDxfId="10">
  <autoFilter ref="A5:O6"/>
  <tableColumns count="15">
    <tableColumn id="1" name="Colonne1" dataDxfId="9"/>
    <tableColumn id="2" name="Colonne2" dataDxfId="8">
      <calculatedColumnFormula>IF(ISBLANK($A6),"",VLOOKUP($A6,#REF!,10,FALSE))</calculatedColumnFormula>
    </tableColumn>
    <tableColumn id="3" name="Colonne3" dataDxfId="7">
      <calculatedColumnFormula>IF(ISBLANK($A6),"",VLOOKUP($A6,#REF!,11,FALSE))</calculatedColumnFormula>
    </tableColumn>
    <tableColumn id="4" name="Colonne4" dataDxfId="6">
      <calculatedColumnFormula>IF(ISNUMBER(FIND("DTR",$B6)),"*","")</calculatedColumnFormula>
    </tableColumn>
    <tableColumn id="7" name="Colonne5" dataDxfId="5" dataCellStyle="Monétaire">
      <calculatedColumnFormula>IF(OR(ISBLANK($H6),($A6="")),"",(VLOOKUP($A6,#REF!,13,FALSE)))</calculatedColumnFormula>
    </tableColumn>
    <tableColumn id="10" name="Colonne6" dataDxfId="4"/>
    <tableColumn id="11" name="Colonne7" dataDxfId="3"/>
    <tableColumn id="12" name="Colonne8" dataDxfId="2"/>
    <tableColumn id="13" name="Colonne9"/>
    <tableColumn id="14" name="Colonne10" dataDxfId="1">
      <calculatedColumnFormula>IF(ISBLANK($F6),"","Pending")</calculatedColumnFormula>
    </tableColumn>
    <tableColumn id="15" name="Colonne11"/>
    <tableColumn id="16" name="Colonne12"/>
    <tableColumn id="5" name="Colonne13"/>
    <tableColumn id="17" name="Colonne14"/>
    <tableColumn id="18" name="Colonne15" dataDxfId="0">
      <calculatedColumnFormula>IF(ISBLANK($I6),"",SUM($I6+42))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0099FF"/>
  </sheetPr>
  <dimension ref="A1:P24"/>
  <sheetViews>
    <sheetView showGridLines="0" showZeros="0" tabSelected="1" zoomScaleNormal="100" workbookViewId="0">
      <pane ySplit="5" topLeftCell="A6" activePane="bottomLeft" state="frozen"/>
      <selection pane="bottomLeft" activeCell="C16" sqref="C16"/>
    </sheetView>
  </sheetViews>
  <sheetFormatPr baseColWidth="10" defaultRowHeight="15"/>
  <cols>
    <col min="1" max="1" width="12" bestFit="1" customWidth="1"/>
    <col min="2" max="2" width="15.85546875" customWidth="1"/>
    <col min="3" max="3" width="20" customWidth="1"/>
    <col min="4" max="4" width="11.5703125" customWidth="1"/>
    <col min="5" max="5" width="14.85546875" customWidth="1"/>
    <col min="6" max="6" width="14.5703125" customWidth="1"/>
    <col min="7" max="7" width="9.42578125" customWidth="1"/>
    <col min="8" max="8" width="12.7109375" customWidth="1"/>
    <col min="9" max="9" width="13" customWidth="1"/>
    <col min="10" max="10" width="11.7109375" customWidth="1"/>
    <col min="11" max="11" width="12.42578125" customWidth="1"/>
    <col min="15" max="15" width="15" customWidth="1"/>
    <col min="16" max="16" width="6.140625" customWidth="1"/>
    <col min="18" max="18" width="7.7109375" customWidth="1"/>
  </cols>
  <sheetData>
    <row r="1" spans="1:16">
      <c r="A1" s="24"/>
      <c r="B1" s="25"/>
      <c r="C1" s="20"/>
      <c r="D1" s="21"/>
      <c r="E1" s="31" t="s">
        <v>12</v>
      </c>
      <c r="F1" s="35"/>
      <c r="G1" s="14"/>
      <c r="H1" s="14"/>
      <c r="I1" s="14"/>
      <c r="J1" s="14"/>
      <c r="K1" s="14"/>
      <c r="L1" s="14"/>
      <c r="M1" s="14"/>
      <c r="N1" s="14"/>
      <c r="O1" s="15"/>
      <c r="P1" s="57" t="s">
        <v>15</v>
      </c>
    </row>
    <row r="2" spans="1:16">
      <c r="A2" s="26" t="s">
        <v>14</v>
      </c>
      <c r="B2" s="34"/>
      <c r="C2" s="19"/>
      <c r="D2" s="22"/>
      <c r="E2" s="23" t="s">
        <v>13</v>
      </c>
      <c r="F2" s="36"/>
      <c r="G2" s="16"/>
      <c r="H2" s="32"/>
      <c r="I2" s="16"/>
      <c r="J2" s="16"/>
      <c r="K2" s="16"/>
      <c r="L2" s="16"/>
      <c r="M2" s="16"/>
      <c r="N2" s="16"/>
      <c r="O2" s="17"/>
      <c r="P2" s="57"/>
    </row>
    <row r="3" spans="1:16" ht="30.75" customHeight="1">
      <c r="A3" s="51"/>
      <c r="B3" s="52"/>
      <c r="C3" s="27"/>
      <c r="D3" s="53"/>
      <c r="E3" s="54"/>
      <c r="F3" s="18"/>
      <c r="G3" s="19"/>
      <c r="H3" s="16"/>
      <c r="I3" s="16"/>
      <c r="J3" s="16"/>
      <c r="K3" s="16"/>
      <c r="L3" s="16"/>
      <c r="M3" s="16"/>
      <c r="N3" s="16"/>
      <c r="O3" s="17"/>
      <c r="P3" s="57"/>
    </row>
    <row r="4" spans="1:16">
      <c r="A4" s="32"/>
      <c r="B4" s="32"/>
      <c r="C4" s="33"/>
      <c r="D4" s="28"/>
      <c r="E4" s="29"/>
      <c r="F4" s="30"/>
      <c r="G4" s="55"/>
      <c r="H4" s="55"/>
      <c r="I4" s="55"/>
      <c r="J4" s="55"/>
      <c r="K4" s="55"/>
      <c r="L4" s="55"/>
      <c r="M4" s="55"/>
      <c r="N4" s="55"/>
      <c r="O4" s="56"/>
      <c r="P4" s="57"/>
    </row>
    <row r="5" spans="1:16" ht="42.75" customHeight="1">
      <c r="A5" s="46" t="s">
        <v>0</v>
      </c>
      <c r="B5" s="37" t="s">
        <v>1</v>
      </c>
      <c r="C5" s="47" t="s">
        <v>2</v>
      </c>
      <c r="D5" s="37" t="s">
        <v>3</v>
      </c>
      <c r="E5" s="48" t="s">
        <v>4</v>
      </c>
      <c r="F5" s="38" t="s">
        <v>5</v>
      </c>
      <c r="G5" s="49" t="s">
        <v>6</v>
      </c>
      <c r="H5" s="39" t="s">
        <v>7</v>
      </c>
      <c r="I5" s="39" t="s">
        <v>8</v>
      </c>
      <c r="J5" s="38" t="s">
        <v>9</v>
      </c>
      <c r="K5" s="38" t="s">
        <v>10</v>
      </c>
      <c r="L5" s="39" t="s">
        <v>11</v>
      </c>
      <c r="M5" s="39" t="s">
        <v>16</v>
      </c>
      <c r="N5" s="39" t="s">
        <v>17</v>
      </c>
      <c r="O5" s="50" t="s">
        <v>18</v>
      </c>
      <c r="P5" s="43"/>
    </row>
    <row r="6" spans="1:16">
      <c r="A6" s="8"/>
      <c r="B6" s="9" t="str">
        <f>IF(ISBLANK($A6),"",VLOOKUP($A6,#REF!,10,FALSE))</f>
        <v/>
      </c>
      <c r="C6" s="8" t="str">
        <f>IF(ISBLANK($A6),"",VLOOKUP($A6,#REF!,11,FALSE))</f>
        <v/>
      </c>
      <c r="D6" s="7" t="str">
        <f>IF(ISNUMBER(FIND("DTR",$B6)),"*","")</f>
        <v/>
      </c>
      <c r="E6" s="10" t="str">
        <f>IF(OR(ISBLANK($H6),($A6="")),"",(VLOOKUP($A6,#REF!,13,FALSE)))</f>
        <v/>
      </c>
      <c r="F6" s="11"/>
      <c r="G6" s="5"/>
      <c r="H6" s="7"/>
      <c r="I6" s="11"/>
      <c r="J6" s="13" t="str">
        <f t="shared" ref="J6" si="0">IF(ISBLANK($F6),"","Pending")</f>
        <v/>
      </c>
      <c r="K6" s="4"/>
      <c r="L6" s="4"/>
      <c r="M6" s="4"/>
      <c r="N6" s="4"/>
      <c r="O6" s="11" t="str">
        <f t="shared" ref="O6" si="1">IF(ISBLANK($I6),"",SUM($I6+42))</f>
        <v/>
      </c>
      <c r="P6" s="12"/>
    </row>
    <row r="7" spans="1:16">
      <c r="A7" s="40"/>
      <c r="B7" s="9"/>
      <c r="C7" s="8"/>
      <c r="D7" s="42"/>
      <c r="E7" s="41"/>
      <c r="F7" s="11"/>
      <c r="G7" s="5"/>
      <c r="H7" s="7"/>
      <c r="I7" s="4"/>
      <c r="J7" s="8"/>
      <c r="K7" s="4"/>
      <c r="L7" s="4"/>
      <c r="M7" s="4"/>
      <c r="N7" s="4"/>
      <c r="O7" s="42"/>
    </row>
    <row r="8" spans="1:16">
      <c r="A8" s="40"/>
      <c r="B8" s="9"/>
      <c r="C8" s="8"/>
      <c r="D8" s="42"/>
      <c r="E8" s="41"/>
      <c r="F8" s="11"/>
      <c r="G8" s="5"/>
      <c r="H8" s="7"/>
      <c r="I8" s="4"/>
      <c r="J8" s="8"/>
      <c r="K8" s="4"/>
      <c r="L8" s="4"/>
      <c r="M8" s="4"/>
      <c r="N8" s="4"/>
      <c r="O8" s="42"/>
    </row>
    <row r="9" spans="1:16">
      <c r="A9" s="40"/>
      <c r="B9" s="9"/>
      <c r="C9" s="8"/>
      <c r="D9" s="42"/>
      <c r="E9" s="41"/>
      <c r="F9" s="11"/>
      <c r="G9" s="5"/>
      <c r="H9" s="7"/>
      <c r="I9" s="4"/>
      <c r="J9" s="8"/>
      <c r="K9" s="4"/>
      <c r="L9" s="4"/>
      <c r="M9" s="4"/>
      <c r="N9" s="4"/>
      <c r="O9" s="42"/>
    </row>
    <row r="10" spans="1:16">
      <c r="A10" s="40"/>
      <c r="B10" s="9"/>
      <c r="C10" s="8"/>
      <c r="D10" s="42"/>
      <c r="E10" s="41"/>
      <c r="F10" s="11"/>
      <c r="G10" s="5"/>
      <c r="H10" s="7"/>
      <c r="I10" s="4"/>
      <c r="J10" s="8"/>
      <c r="K10" s="4"/>
      <c r="L10" s="4"/>
      <c r="M10" s="4"/>
      <c r="N10" s="4"/>
      <c r="O10" s="42"/>
    </row>
    <row r="11" spans="1:16">
      <c r="A11" s="44"/>
      <c r="B11" s="9"/>
      <c r="C11" s="9"/>
      <c r="D11" s="2"/>
      <c r="E11" s="45"/>
      <c r="F11" s="1"/>
      <c r="G11" s="3"/>
      <c r="H11" s="6"/>
      <c r="J11" s="9"/>
      <c r="O11" s="2"/>
    </row>
    <row r="12" spans="1:16">
      <c r="A12" s="44"/>
      <c r="B12" s="9"/>
      <c r="C12" s="9"/>
      <c r="D12" s="2"/>
      <c r="E12" s="45"/>
      <c r="F12" s="1"/>
      <c r="G12" s="3"/>
      <c r="H12" s="6"/>
      <c r="J12" s="9"/>
      <c r="O12" s="2"/>
    </row>
    <row r="13" spans="1:16">
      <c r="A13" s="44"/>
      <c r="B13" s="9"/>
      <c r="C13" s="9"/>
      <c r="D13" s="2"/>
      <c r="E13" s="45"/>
      <c r="F13" s="1"/>
      <c r="G13" s="3"/>
      <c r="H13" s="6"/>
      <c r="J13" s="9"/>
      <c r="O13" s="2"/>
    </row>
    <row r="14" spans="1:16">
      <c r="A14" s="44"/>
      <c r="B14" s="9"/>
      <c r="C14" s="9"/>
      <c r="D14" s="2"/>
      <c r="E14" s="45"/>
      <c r="F14" s="1"/>
      <c r="G14" s="3"/>
      <c r="H14" s="6"/>
      <c r="J14" s="9"/>
      <c r="O14" s="2"/>
    </row>
    <row r="15" spans="1:16">
      <c r="A15" s="44"/>
      <c r="B15" s="9"/>
      <c r="C15" s="9"/>
      <c r="D15" s="2"/>
      <c r="E15" s="45"/>
      <c r="F15" s="1"/>
      <c r="G15" s="3"/>
      <c r="H15" s="6"/>
      <c r="J15" s="9"/>
      <c r="O15" s="2"/>
    </row>
    <row r="16" spans="1:16">
      <c r="A16" s="44"/>
      <c r="B16" s="9"/>
      <c r="C16" s="9"/>
      <c r="D16" s="2"/>
      <c r="E16" s="45"/>
      <c r="F16" s="1"/>
      <c r="G16" s="3"/>
      <c r="H16" s="6"/>
      <c r="J16" s="9"/>
      <c r="O16" s="2"/>
    </row>
    <row r="17" spans="1:15">
      <c r="A17" s="40"/>
      <c r="B17" s="9"/>
      <c r="C17" s="8"/>
      <c r="D17" s="42"/>
      <c r="E17" s="41"/>
      <c r="F17" s="11"/>
      <c r="G17" s="5"/>
      <c r="H17" s="7"/>
      <c r="I17" s="4"/>
      <c r="J17" s="8"/>
      <c r="K17" s="4"/>
      <c r="L17" s="4"/>
      <c r="M17" s="4"/>
      <c r="N17" s="4"/>
      <c r="O17" s="42"/>
    </row>
    <row r="18" spans="1:15">
      <c r="A18" s="40"/>
      <c r="B18" s="8"/>
      <c r="C18" s="8"/>
      <c r="D18" s="42"/>
      <c r="E18" s="41"/>
      <c r="F18" s="11"/>
      <c r="G18" s="5"/>
      <c r="H18" s="7"/>
      <c r="I18" s="4"/>
      <c r="J18" s="8"/>
      <c r="K18" s="4"/>
      <c r="L18" s="4"/>
      <c r="M18" s="4"/>
      <c r="N18" s="4"/>
      <c r="O18" s="42"/>
    </row>
    <row r="19" spans="1:15">
      <c r="A19" s="44"/>
      <c r="B19" s="9"/>
      <c r="C19" s="9"/>
      <c r="D19" s="2"/>
      <c r="E19" s="45"/>
      <c r="F19" s="1"/>
      <c r="G19" s="3"/>
      <c r="H19" s="6"/>
      <c r="J19" s="9"/>
      <c r="O19" s="2"/>
    </row>
    <row r="20" spans="1:15">
      <c r="A20" s="40"/>
      <c r="B20" s="8"/>
      <c r="C20" s="8"/>
      <c r="D20" s="42"/>
      <c r="E20" s="41"/>
      <c r="F20" s="11"/>
      <c r="G20" s="5"/>
      <c r="H20" s="7"/>
      <c r="I20" s="4"/>
      <c r="J20" s="8"/>
      <c r="K20" s="4"/>
      <c r="L20" s="4"/>
      <c r="M20" s="4"/>
      <c r="N20" s="4"/>
      <c r="O20" s="42"/>
    </row>
    <row r="21" spans="1:15">
      <c r="A21" s="40"/>
      <c r="B21" s="8"/>
      <c r="C21" s="8"/>
      <c r="D21" s="42"/>
      <c r="E21" s="41"/>
      <c r="F21" s="11"/>
      <c r="G21" s="5"/>
      <c r="H21" s="7"/>
      <c r="I21" s="4"/>
      <c r="J21" s="8"/>
      <c r="K21" s="4"/>
      <c r="L21" s="4"/>
      <c r="M21" s="4"/>
      <c r="N21" s="4"/>
      <c r="O21" s="42"/>
    </row>
    <row r="22" spans="1:15">
      <c r="A22" s="40"/>
      <c r="B22" s="8"/>
      <c r="C22" s="8"/>
      <c r="D22" s="42"/>
      <c r="E22" s="41"/>
      <c r="F22" s="11"/>
      <c r="G22" s="5"/>
      <c r="H22" s="7"/>
      <c r="I22" s="4"/>
      <c r="J22" s="8"/>
      <c r="K22" s="4"/>
      <c r="L22" s="4"/>
      <c r="M22" s="4"/>
      <c r="N22" s="4"/>
      <c r="O22" s="42"/>
    </row>
    <row r="23" spans="1:15">
      <c r="A23" s="40"/>
      <c r="B23" s="8"/>
      <c r="C23" s="8"/>
      <c r="D23" s="42"/>
      <c r="E23" s="41"/>
      <c r="F23" s="11"/>
      <c r="G23" s="5"/>
      <c r="H23" s="7"/>
      <c r="I23" s="4"/>
      <c r="J23" s="8"/>
      <c r="K23" s="4"/>
      <c r="L23" s="4"/>
      <c r="M23" s="4"/>
      <c r="N23" s="4"/>
      <c r="O23" s="42"/>
    </row>
    <row r="24" spans="1:15">
      <c r="A24" s="40"/>
      <c r="B24" s="8"/>
      <c r="C24" s="8"/>
      <c r="D24" s="42"/>
      <c r="E24" s="41"/>
      <c r="F24" s="11"/>
      <c r="G24" s="5"/>
      <c r="H24" s="7"/>
      <c r="I24" s="4"/>
      <c r="J24" s="8"/>
      <c r="K24" s="4"/>
      <c r="L24" s="4"/>
      <c r="M24" s="4"/>
      <c r="N24" s="4"/>
      <c r="O24" s="42"/>
    </row>
  </sheetData>
  <sheetProtection formatCells="0" formatColumns="0"/>
  <mergeCells count="5">
    <mergeCell ref="A3:B3"/>
    <mergeCell ref="D3:E3"/>
    <mergeCell ref="G4:O4"/>
    <mergeCell ref="P3:P4"/>
    <mergeCell ref="P1:P2"/>
  </mergeCells>
  <conditionalFormatting sqref="D6">
    <cfRule type="expression" dxfId="12" priority="13">
      <formula>FIND("DTR",$B6:$B6)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Maquette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Dam's</cp:lastModifiedBy>
  <cp:lastPrinted>2014-10-27T15:54:04Z</cp:lastPrinted>
  <dcterms:created xsi:type="dcterms:W3CDTF">2014-10-27T09:11:14Z</dcterms:created>
  <dcterms:modified xsi:type="dcterms:W3CDTF">2014-11-20T13:33:48Z</dcterms:modified>
</cp:coreProperties>
</file>