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BC4" i="1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BC2"/>
  <c r="BB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</calcChain>
</file>

<file path=xl/sharedStrings.xml><?xml version="1.0" encoding="utf-8"?>
<sst xmlns="http://schemas.openxmlformats.org/spreadsheetml/2006/main" count="174" uniqueCount="25">
  <si>
    <t>Semaines</t>
  </si>
  <si>
    <t>Périodicité</t>
  </si>
  <si>
    <t>au</t>
  </si>
  <si>
    <t>N° EP</t>
  </si>
  <si>
    <t>ê</t>
  </si>
  <si>
    <t>Réalisation</t>
  </si>
  <si>
    <r>
      <t xml:space="preserve">Tous les jeudis </t>
    </r>
    <r>
      <rPr>
        <b/>
        <sz val="8"/>
        <color indexed="10"/>
        <rFont val="Arial"/>
        <family val="2"/>
      </rPr>
      <t>A</t>
    </r>
  </si>
  <si>
    <t>Réalisé le</t>
  </si>
  <si>
    <t>26/01/</t>
  </si>
  <si>
    <t>Equipe</t>
  </si>
  <si>
    <t>D</t>
  </si>
  <si>
    <t>E</t>
  </si>
  <si>
    <t>F</t>
  </si>
  <si>
    <t>A</t>
  </si>
  <si>
    <t>B</t>
  </si>
  <si>
    <t>C</t>
  </si>
  <si>
    <t>Visa CMQ</t>
  </si>
  <si>
    <t>PELLAN</t>
  </si>
  <si>
    <t xml:space="preserve">SAURA </t>
  </si>
  <si>
    <t>KOTKUDAK</t>
  </si>
  <si>
    <t>MARTINI</t>
  </si>
  <si>
    <t>MAS</t>
  </si>
  <si>
    <t xml:space="preserve">toutes les 5 sem WE AAA </t>
  </si>
  <si>
    <t>toutes les 5 sem WE MMM</t>
  </si>
  <si>
    <t xml:space="preserve">mardi d' AM 
Mercredi de N                             </t>
  </si>
</sst>
</file>

<file path=xl/styles.xml><?xml version="1.0" encoding="utf-8"?>
<styleSheet xmlns="http://schemas.openxmlformats.org/spreadsheetml/2006/main">
  <numFmts count="2">
    <numFmt numFmtId="164" formatCode="00"/>
    <numFmt numFmtId="165" formatCode="dd/mm/yy"/>
  </numFmts>
  <fonts count="18">
    <font>
      <sz val="11"/>
      <color theme="1"/>
      <name val="Calibri"/>
      <family val="2"/>
      <scheme val="minor"/>
    </font>
    <font>
      <sz val="6"/>
      <name val="Arial"/>
      <family val="2"/>
    </font>
    <font>
      <b/>
      <i/>
      <sz val="6"/>
      <name val="Arial"/>
      <family val="2"/>
    </font>
    <font>
      <b/>
      <sz val="10"/>
      <color indexed="10"/>
      <name val="Arial"/>
      <family val="2"/>
    </font>
    <font>
      <sz val="8"/>
      <name val="Comic Sans MS"/>
      <family val="4"/>
    </font>
    <font>
      <sz val="8"/>
      <name val="Arial"/>
      <family val="2"/>
    </font>
    <font>
      <sz val="9"/>
      <name val="Comic Sans MS"/>
      <family val="4"/>
    </font>
    <font>
      <i/>
      <sz val="8"/>
      <name val="Comic Sans MS"/>
      <family val="4"/>
    </font>
    <font>
      <sz val="8"/>
      <name val="Wingdings"/>
      <charset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sz val="8"/>
      <name val="CG Times (W1)"/>
    </font>
    <font>
      <sz val="8"/>
      <color theme="1"/>
      <name val="CG Times (W1)"/>
    </font>
    <font>
      <sz val="8"/>
      <color rgb="FFFF0000"/>
      <name val="CG Times (W1)"/>
    </font>
    <font>
      <b/>
      <sz val="8"/>
      <color rgb="FFFF0000"/>
      <name val="CG Times (W1)"/>
    </font>
    <font>
      <b/>
      <sz val="8"/>
      <name val="CG Times (W1)"/>
    </font>
    <font>
      <sz val="8"/>
      <name val="CG Times (W1)"/>
      <family val="1"/>
    </font>
    <font>
      <sz val="8"/>
      <color indexed="10"/>
      <name val="CG Times (W1)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right" vertical="center"/>
      <protection locked="0"/>
    </xf>
    <xf numFmtId="164" fontId="3" fillId="2" borderId="4" xfId="0" applyNumberFormat="1" applyFont="1" applyFill="1" applyBorder="1" applyAlignment="1" applyProtection="1">
      <alignment horizontal="center" vertical="center"/>
      <protection locked="0"/>
    </xf>
    <xf numFmtId="164" fontId="3" fillId="2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 textRotation="255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165" fontId="6" fillId="3" borderId="9" xfId="0" applyNumberFormat="1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4" fontId="6" fillId="3" borderId="11" xfId="0" applyNumberFormat="1" applyFont="1" applyFill="1" applyBorder="1" applyAlignment="1" applyProtection="1">
      <alignment horizontal="center" vertical="center"/>
      <protection locked="0"/>
    </xf>
    <xf numFmtId="14" fontId="6" fillId="3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0" borderId="10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165" fontId="6" fillId="3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9" fillId="4" borderId="10" xfId="0" applyFont="1" applyFill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left" vertical="center"/>
    </xf>
    <xf numFmtId="165" fontId="11" fillId="5" borderId="17" xfId="0" applyNumberFormat="1" applyFont="1" applyFill="1" applyBorder="1" applyAlignment="1" applyProtection="1">
      <alignment horizontal="center" vertical="center"/>
      <protection locked="0"/>
    </xf>
    <xf numFmtId="165" fontId="12" fillId="5" borderId="18" xfId="0" applyNumberFormat="1" applyFont="1" applyFill="1" applyBorder="1" applyAlignment="1" applyProtection="1">
      <alignment horizontal="center" vertical="center"/>
      <protection locked="0"/>
    </xf>
    <xf numFmtId="165" fontId="13" fillId="5" borderId="18" xfId="0" applyNumberFormat="1" applyFont="1" applyFill="1" applyBorder="1" applyAlignment="1" applyProtection="1">
      <alignment horizontal="center" vertical="center"/>
      <protection locked="0"/>
    </xf>
    <xf numFmtId="165" fontId="11" fillId="5" borderId="18" xfId="0" applyNumberFormat="1" applyFont="1" applyFill="1" applyBorder="1" applyAlignment="1" applyProtection="1">
      <alignment horizontal="center" vertical="center"/>
      <protection locked="0"/>
    </xf>
    <xf numFmtId="165" fontId="11" fillId="0" borderId="18" xfId="0" applyNumberFormat="1" applyFont="1" applyFill="1" applyBorder="1" applyAlignment="1" applyProtection="1">
      <alignment horizontal="center" vertical="center"/>
      <protection locked="0"/>
    </xf>
    <xf numFmtId="165" fontId="11" fillId="0" borderId="17" xfId="0" applyNumberFormat="1" applyFont="1" applyFill="1" applyBorder="1" applyAlignment="1" applyProtection="1">
      <alignment horizontal="center" vertical="center"/>
      <protection locked="0"/>
    </xf>
    <xf numFmtId="165" fontId="12" fillId="0" borderId="18" xfId="0" applyNumberFormat="1" applyFont="1" applyFill="1" applyBorder="1" applyAlignment="1" applyProtection="1">
      <alignment horizontal="center" vertical="center"/>
      <protection locked="0"/>
    </xf>
    <xf numFmtId="165" fontId="13" fillId="0" borderId="18" xfId="0" applyNumberFormat="1" applyFont="1" applyFill="1" applyBorder="1" applyAlignment="1" applyProtection="1">
      <alignment horizontal="center" vertical="center"/>
      <protection locked="0"/>
    </xf>
    <xf numFmtId="0" fontId="13" fillId="0" borderId="19" xfId="0" applyFont="1" applyFill="1" applyBorder="1" applyAlignment="1" applyProtection="1">
      <alignment horizontal="center" vertical="center"/>
      <protection locked="0"/>
    </xf>
    <xf numFmtId="0" fontId="13" fillId="0" borderId="20" xfId="0" applyFont="1" applyFill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left" vertical="center"/>
    </xf>
    <xf numFmtId="0" fontId="14" fillId="5" borderId="22" xfId="0" applyFont="1" applyFill="1" applyBorder="1" applyAlignment="1" applyProtection="1">
      <alignment horizontal="center" vertical="center"/>
      <protection locked="0"/>
    </xf>
    <xf numFmtId="0" fontId="14" fillId="5" borderId="23" xfId="0" applyFont="1" applyFill="1" applyBorder="1" applyAlignment="1" applyProtection="1">
      <alignment horizontal="center" vertical="center"/>
      <protection locked="0"/>
    </xf>
    <xf numFmtId="0" fontId="14" fillId="0" borderId="23" xfId="0" applyFont="1" applyFill="1" applyBorder="1" applyAlignment="1" applyProtection="1">
      <alignment horizontal="center" vertical="center"/>
      <protection locked="0"/>
    </xf>
    <xf numFmtId="0" fontId="14" fillId="0" borderId="22" xfId="0" applyFont="1" applyFill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left" vertical="center"/>
    </xf>
    <xf numFmtId="0" fontId="15" fillId="5" borderId="25" xfId="0" applyFont="1" applyFill="1" applyBorder="1" applyAlignment="1" applyProtection="1">
      <alignment horizontal="center" vertical="center"/>
      <protection locked="0"/>
    </xf>
    <xf numFmtId="0" fontId="15" fillId="5" borderId="20" xfId="0" applyFont="1" applyFill="1" applyBorder="1" applyAlignment="1" applyProtection="1">
      <alignment horizontal="center" vertical="center"/>
      <protection locked="0"/>
    </xf>
    <xf numFmtId="0" fontId="15" fillId="0" borderId="20" xfId="0" applyFont="1" applyFill="1" applyBorder="1" applyAlignment="1" applyProtection="1">
      <alignment horizontal="center" vertical="center"/>
      <protection locked="0"/>
    </xf>
    <xf numFmtId="0" fontId="14" fillId="0" borderId="25" xfId="0" applyFont="1" applyFill="1" applyBorder="1" applyAlignment="1" applyProtection="1">
      <alignment horizontal="center" vertical="center"/>
      <protection locked="0"/>
    </xf>
    <xf numFmtId="0" fontId="14" fillId="0" borderId="20" xfId="0" applyFont="1" applyFill="1" applyBorder="1" applyAlignment="1" applyProtection="1">
      <alignment horizontal="center" vertical="center"/>
      <protection locked="0"/>
    </xf>
    <xf numFmtId="0" fontId="11" fillId="0" borderId="20" xfId="0" applyFont="1" applyFill="1" applyBorder="1" applyAlignment="1" applyProtection="1">
      <alignment horizontal="center" vertical="center"/>
      <protection locked="0"/>
    </xf>
    <xf numFmtId="0" fontId="15" fillId="0" borderId="25" xfId="0" applyFont="1" applyFill="1" applyBorder="1" applyAlignment="1" applyProtection="1">
      <alignment horizontal="center" vertical="center"/>
      <protection locked="0"/>
    </xf>
    <xf numFmtId="0" fontId="9" fillId="6" borderId="10" xfId="0" applyFont="1" applyFill="1" applyBorder="1" applyAlignment="1" applyProtection="1">
      <alignment horizontal="center" vertical="center" wrapText="1"/>
    </xf>
    <xf numFmtId="165" fontId="13" fillId="7" borderId="17" xfId="0" applyNumberFormat="1" applyFont="1" applyFill="1" applyBorder="1" applyAlignment="1" applyProtection="1">
      <alignment horizontal="center" vertical="center"/>
      <protection locked="0"/>
    </xf>
    <xf numFmtId="165" fontId="11" fillId="7" borderId="18" xfId="0" applyNumberFormat="1" applyFont="1" applyFill="1" applyBorder="1" applyAlignment="1" applyProtection="1">
      <alignment horizontal="center" vertical="center"/>
      <protection locked="0"/>
    </xf>
    <xf numFmtId="165" fontId="13" fillId="7" borderId="18" xfId="0" applyNumberFormat="1" applyFont="1" applyFill="1" applyBorder="1" applyAlignment="1" applyProtection="1">
      <alignment horizontal="center" vertical="center"/>
      <protection locked="0"/>
    </xf>
    <xf numFmtId="0" fontId="14" fillId="7" borderId="22" xfId="0" applyFont="1" applyFill="1" applyBorder="1" applyAlignment="1" applyProtection="1">
      <alignment horizontal="center" vertical="center"/>
      <protection locked="0"/>
    </xf>
    <xf numFmtId="0" fontId="15" fillId="7" borderId="23" xfId="0" applyFont="1" applyFill="1" applyBorder="1" applyAlignment="1" applyProtection="1">
      <alignment horizontal="center" vertical="center"/>
      <protection locked="0"/>
    </xf>
    <xf numFmtId="0" fontId="14" fillId="7" borderId="23" xfId="0" applyFont="1" applyFill="1" applyBorder="1" applyAlignment="1" applyProtection="1">
      <alignment horizontal="center" vertical="center"/>
      <protection locked="0"/>
    </xf>
    <xf numFmtId="0" fontId="15" fillId="0" borderId="23" xfId="0" applyFont="1" applyFill="1" applyBorder="1" applyAlignment="1" applyProtection="1">
      <alignment horizontal="center" vertical="center"/>
      <protection locked="0"/>
    </xf>
    <xf numFmtId="0" fontId="15" fillId="7" borderId="25" xfId="0" applyFont="1" applyFill="1" applyBorder="1" applyAlignment="1" applyProtection="1">
      <alignment horizontal="center" vertical="center"/>
      <protection locked="0"/>
    </xf>
    <xf numFmtId="0" fontId="0" fillId="5" borderId="20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14" fillId="7" borderId="25" xfId="0" applyFont="1" applyFill="1" applyBorder="1" applyAlignment="1" applyProtection="1">
      <alignment horizontal="center" vertical="center"/>
      <protection locked="0"/>
    </xf>
    <xf numFmtId="0" fontId="13" fillId="7" borderId="20" xfId="0" applyFont="1" applyFill="1" applyBorder="1" applyAlignment="1" applyProtection="1">
      <alignment horizontal="center" vertical="center"/>
      <protection locked="0"/>
    </xf>
    <xf numFmtId="0" fontId="15" fillId="0" borderId="22" xfId="0" applyFont="1" applyFill="1" applyBorder="1" applyAlignment="1" applyProtection="1">
      <alignment horizontal="center" vertical="center"/>
      <protection locked="0"/>
    </xf>
    <xf numFmtId="0" fontId="15" fillId="7" borderId="20" xfId="0" applyFont="1" applyFill="1" applyBorder="1" applyAlignment="1" applyProtection="1">
      <alignment horizontal="center" vertical="center"/>
      <protection locked="0"/>
    </xf>
    <xf numFmtId="0" fontId="13" fillId="7" borderId="25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165" fontId="11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6" borderId="10" xfId="0" applyFont="1" applyFill="1" applyBorder="1" applyAlignment="1" applyProtection="1">
      <alignment horizontal="center" vertical="top" wrapText="1"/>
    </xf>
    <xf numFmtId="165" fontId="16" fillId="5" borderId="3" xfId="0" applyNumberFormat="1" applyFont="1" applyFill="1" applyBorder="1" applyAlignment="1" applyProtection="1">
      <alignment horizontal="center" vertical="center"/>
      <protection locked="0"/>
    </xf>
    <xf numFmtId="165" fontId="11" fillId="5" borderId="3" xfId="0" applyNumberFormat="1" applyFont="1" applyFill="1" applyBorder="1" applyAlignment="1" applyProtection="1">
      <alignment horizontal="center" vertical="center"/>
      <protection locked="0"/>
    </xf>
    <xf numFmtId="165" fontId="13" fillId="0" borderId="17" xfId="0" applyNumberFormat="1" applyFont="1" applyFill="1" applyBorder="1" applyAlignment="1" applyProtection="1">
      <alignment horizontal="center" vertical="center"/>
      <protection locked="0"/>
    </xf>
    <xf numFmtId="165" fontId="13" fillId="0" borderId="3" xfId="0" applyNumberFormat="1" applyFont="1" applyFill="1" applyBorder="1" applyAlignment="1" applyProtection="1">
      <alignment horizontal="center" vertical="center"/>
      <protection locked="0"/>
    </xf>
    <xf numFmtId="165" fontId="17" fillId="0" borderId="3" xfId="0" applyNumberFormat="1" applyFont="1" applyFill="1" applyBorder="1" applyAlignment="1" applyProtection="1">
      <alignment horizontal="center" vertical="center"/>
      <protection locked="0"/>
    </xf>
    <xf numFmtId="165" fontId="13" fillId="0" borderId="27" xfId="0" applyNumberFormat="1" applyFont="1" applyFill="1" applyBorder="1" applyAlignment="1" applyProtection="1">
      <alignment horizontal="center" vertical="center"/>
      <protection locked="0"/>
    </xf>
    <xf numFmtId="165" fontId="16" fillId="0" borderId="27" xfId="0" applyNumberFormat="1" applyFont="1" applyFill="1" applyBorder="1" applyAlignment="1" applyProtection="1">
      <alignment horizontal="center" vertical="center"/>
      <protection locked="0"/>
    </xf>
    <xf numFmtId="0" fontId="12" fillId="0" borderId="2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theme="0"/>
      </font>
      <fill>
        <patternFill>
          <bgColor rgb="FFF75F8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0</xdr:row>
      <xdr:rowOff>0</xdr:rowOff>
    </xdr:from>
    <xdr:to>
      <xdr:col>2</xdr:col>
      <xdr:colOff>571500</xdr:colOff>
      <xdr:row>4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1905000" y="0"/>
          <a:ext cx="55245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9525</xdr:rowOff>
    </xdr:from>
    <xdr:to>
      <xdr:col>1</xdr:col>
      <xdr:colOff>704850</xdr:colOff>
      <xdr:row>1</xdr:row>
      <xdr:rowOff>114300</xdr:rowOff>
    </xdr:to>
    <xdr:sp macro="[1]!Macro3" textlink="">
      <xdr:nvSpPr>
        <xdr:cNvPr id="3" name="Rectangle à coins arrondis 2"/>
        <xdr:cNvSpPr/>
      </xdr:nvSpPr>
      <xdr:spPr>
        <a:xfrm>
          <a:off x="66675" y="9525"/>
          <a:ext cx="1809750" cy="2571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</a:t>
          </a:r>
        </a:p>
      </xdr:txBody>
    </xdr:sp>
    <xdr:clientData/>
  </xdr:twoCellAnchor>
  <xdr:twoCellAnchor>
    <xdr:from>
      <xdr:col>3</xdr:col>
      <xdr:colOff>390525</xdr:colOff>
      <xdr:row>23</xdr:row>
      <xdr:rowOff>1</xdr:rowOff>
    </xdr:from>
    <xdr:to>
      <xdr:col>3</xdr:col>
      <xdr:colOff>409575</xdr:colOff>
      <xdr:row>34</xdr:row>
      <xdr:rowOff>114300</xdr:rowOff>
    </xdr:to>
    <xdr:cxnSp macro="">
      <xdr:nvCxnSpPr>
        <xdr:cNvPr id="5" name="Connecteur droit avec flèche 4"/>
        <xdr:cNvCxnSpPr/>
      </xdr:nvCxnSpPr>
      <xdr:spPr>
        <a:xfrm flipV="1">
          <a:off x="2847975" y="4048126"/>
          <a:ext cx="19050" cy="2209799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342900</xdr:colOff>
      <xdr:row>23</xdr:row>
      <xdr:rowOff>19050</xdr:rowOff>
    </xdr:from>
    <xdr:to>
      <xdr:col>18</xdr:col>
      <xdr:colOff>361950</xdr:colOff>
      <xdr:row>34</xdr:row>
      <xdr:rowOff>133349</xdr:rowOff>
    </xdr:to>
    <xdr:cxnSp macro="">
      <xdr:nvCxnSpPr>
        <xdr:cNvPr id="7" name="Connecteur droit avec flèche 6"/>
        <xdr:cNvCxnSpPr/>
      </xdr:nvCxnSpPr>
      <xdr:spPr>
        <a:xfrm flipV="1">
          <a:off x="11515725" y="4067175"/>
          <a:ext cx="19050" cy="2209799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32</xdr:row>
      <xdr:rowOff>171450</xdr:rowOff>
    </xdr:from>
    <xdr:to>
      <xdr:col>18</xdr:col>
      <xdr:colOff>276225</xdr:colOff>
      <xdr:row>35</xdr:row>
      <xdr:rowOff>66675</xdr:rowOff>
    </xdr:to>
    <xdr:sp macro="" textlink="">
      <xdr:nvSpPr>
        <xdr:cNvPr id="14" name="ZoneTexte 13"/>
        <xdr:cNvSpPr txBox="1"/>
      </xdr:nvSpPr>
      <xdr:spPr>
        <a:xfrm>
          <a:off x="2952750" y="5934075"/>
          <a:ext cx="84963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premièrement</a:t>
          </a:r>
          <a:r>
            <a:rPr lang="fr-FR" sz="1100" baseline="0"/>
            <a:t> : </a:t>
          </a:r>
          <a:r>
            <a:rPr lang="fr-FR" sz="1100"/>
            <a:t>lorsque je clic sur le bouton imprime, il m'imprime le tableau de la colonne D</a:t>
          </a:r>
          <a:r>
            <a:rPr lang="fr-FR" sz="1100" baseline="0"/>
            <a:t> a S , soit 16 colonnes et quand je decale d'une colonne a droite qu'il m'imprime de E a T etc... </a:t>
          </a:r>
          <a:endParaRPr lang="fr-FR" sz="1100"/>
        </a:p>
      </xdr:txBody>
    </xdr:sp>
    <xdr:clientData/>
  </xdr:twoCellAnchor>
  <xdr:twoCellAnchor>
    <xdr:from>
      <xdr:col>16</xdr:col>
      <xdr:colOff>476250</xdr:colOff>
      <xdr:row>34</xdr:row>
      <xdr:rowOff>0</xdr:rowOff>
    </xdr:from>
    <xdr:to>
      <xdr:col>29</xdr:col>
      <xdr:colOff>38100</xdr:colOff>
      <xdr:row>40</xdr:row>
      <xdr:rowOff>190499</xdr:rowOff>
    </xdr:to>
    <xdr:cxnSp macro="">
      <xdr:nvCxnSpPr>
        <xdr:cNvPr id="8" name="Connecteur droit avec flèche 7"/>
        <xdr:cNvCxnSpPr/>
      </xdr:nvCxnSpPr>
      <xdr:spPr>
        <a:xfrm>
          <a:off x="10487025" y="6143625"/>
          <a:ext cx="7115175" cy="1333499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180975</xdr:colOff>
      <xdr:row>25</xdr:row>
      <xdr:rowOff>57150</xdr:rowOff>
    </xdr:from>
    <xdr:to>
      <xdr:col>2</xdr:col>
      <xdr:colOff>352425</xdr:colOff>
      <xdr:row>29</xdr:row>
      <xdr:rowOff>19050</xdr:rowOff>
    </xdr:to>
    <xdr:sp macro="" textlink="">
      <xdr:nvSpPr>
        <xdr:cNvPr id="21" name="ZoneTexte 20"/>
        <xdr:cNvSpPr txBox="1"/>
      </xdr:nvSpPr>
      <xdr:spPr>
        <a:xfrm>
          <a:off x="180975" y="4486275"/>
          <a:ext cx="207645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Deuxiement : mettre la semaine active en primère colonne</a:t>
          </a:r>
        </a:p>
      </xdr:txBody>
    </xdr:sp>
    <xdr:clientData/>
  </xdr:twoCellAnchor>
  <xdr:twoCellAnchor>
    <xdr:from>
      <xdr:col>1</xdr:col>
      <xdr:colOff>676275</xdr:colOff>
      <xdr:row>0</xdr:row>
      <xdr:rowOff>123826</xdr:rowOff>
    </xdr:from>
    <xdr:to>
      <xdr:col>3</xdr:col>
      <xdr:colOff>114300</xdr:colOff>
      <xdr:row>27</xdr:row>
      <xdr:rowOff>9525</xdr:rowOff>
    </xdr:to>
    <xdr:cxnSp macro="">
      <xdr:nvCxnSpPr>
        <xdr:cNvPr id="22" name="Connecteur droit avec flèche 21"/>
        <xdr:cNvCxnSpPr/>
      </xdr:nvCxnSpPr>
      <xdr:spPr>
        <a:xfrm flipV="1">
          <a:off x="1847850" y="123826"/>
          <a:ext cx="723900" cy="4695824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_EP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2-12"/>
      <sheetName val="T3-12"/>
      <sheetName val="T4-12"/>
      <sheetName val="T1-13"/>
      <sheetName val="T1-13précedent"/>
      <sheetName val="T2-13"/>
      <sheetName val="T3-13"/>
      <sheetName val="T4-13"/>
      <sheetName val="équipes"/>
      <sheetName val="T1-14"/>
      <sheetName val="T2-14"/>
      <sheetName val="T3-14"/>
      <sheetName val="T4-14"/>
      <sheetName val="equipe 2016"/>
      <sheetName val="annee 2017"/>
    </sheetNames>
    <definedNames>
      <definedName name="Macro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41"/>
  <sheetViews>
    <sheetView tabSelected="1" workbookViewId="0">
      <pane xSplit="3" topLeftCell="D1" activePane="topRight" state="frozen"/>
      <selection pane="topRight" activeCell="B32" sqref="B32"/>
    </sheetView>
  </sheetViews>
  <sheetFormatPr baseColWidth="10" defaultRowHeight="15" zeroHeight="1"/>
  <cols>
    <col min="1" max="1" width="17.5703125" style="74" customWidth="1"/>
    <col min="2" max="2" width="11" style="74" customWidth="1"/>
    <col min="3" max="3" width="8.28515625" style="75" customWidth="1"/>
    <col min="4" max="4" width="8.7109375" style="76" customWidth="1"/>
    <col min="5" max="8" width="8.7109375" style="6" customWidth="1"/>
    <col min="9" max="9" width="8.7109375" style="76" customWidth="1"/>
    <col min="10" max="16" width="8.7109375" style="6" customWidth="1"/>
    <col min="17" max="55" width="8.7109375" customWidth="1"/>
    <col min="56" max="16384" width="11.42578125" style="6"/>
  </cols>
  <sheetData>
    <row r="1" spans="1:55" ht="12" customHeight="1">
      <c r="A1" s="1">
        <v>2017</v>
      </c>
      <c r="B1" s="2"/>
      <c r="C1" s="3" t="s">
        <v>0</v>
      </c>
      <c r="D1" s="4">
        <v>1</v>
      </c>
      <c r="E1" s="5">
        <v>2</v>
      </c>
      <c r="F1" s="5">
        <v>3</v>
      </c>
      <c r="G1" s="5">
        <v>4</v>
      </c>
      <c r="H1" s="5">
        <v>5</v>
      </c>
      <c r="I1" s="5">
        <v>6</v>
      </c>
      <c r="J1" s="5">
        <v>7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>
        <v>13</v>
      </c>
      <c r="Q1" s="4">
        <v>14</v>
      </c>
      <c r="R1" s="5">
        <v>15</v>
      </c>
      <c r="S1" s="5">
        <v>16</v>
      </c>
      <c r="T1" s="5">
        <v>17</v>
      </c>
      <c r="U1" s="5">
        <v>18</v>
      </c>
      <c r="V1" s="5">
        <v>19</v>
      </c>
      <c r="W1" s="5">
        <v>20</v>
      </c>
      <c r="X1" s="5">
        <v>21</v>
      </c>
      <c r="Y1" s="5">
        <v>22</v>
      </c>
      <c r="Z1" s="5">
        <v>23</v>
      </c>
      <c r="AA1" s="5">
        <v>24</v>
      </c>
      <c r="AB1" s="5">
        <v>25</v>
      </c>
      <c r="AC1" s="5">
        <v>26</v>
      </c>
      <c r="AD1" s="4">
        <v>27</v>
      </c>
      <c r="AE1" s="5">
        <v>28</v>
      </c>
      <c r="AF1" s="5">
        <v>29</v>
      </c>
      <c r="AG1" s="5">
        <v>30</v>
      </c>
      <c r="AH1" s="5">
        <v>31</v>
      </c>
      <c r="AI1" s="5">
        <v>32</v>
      </c>
      <c r="AJ1" s="5">
        <v>33</v>
      </c>
      <c r="AK1" s="5">
        <v>34</v>
      </c>
      <c r="AL1" s="5">
        <v>35</v>
      </c>
      <c r="AM1" s="5">
        <v>36</v>
      </c>
      <c r="AN1" s="5">
        <v>37</v>
      </c>
      <c r="AO1" s="5">
        <v>38</v>
      </c>
      <c r="AP1" s="5">
        <v>39</v>
      </c>
      <c r="AQ1" s="4">
        <v>40</v>
      </c>
      <c r="AR1" s="5">
        <v>41</v>
      </c>
      <c r="AS1" s="5">
        <v>42</v>
      </c>
      <c r="AT1" s="5">
        <v>43</v>
      </c>
      <c r="AU1" s="5">
        <v>44</v>
      </c>
      <c r="AV1" s="5">
        <v>45</v>
      </c>
      <c r="AW1" s="5">
        <v>46</v>
      </c>
      <c r="AX1" s="5">
        <v>47</v>
      </c>
      <c r="AY1" s="5">
        <v>48</v>
      </c>
      <c r="AZ1" s="5">
        <v>49</v>
      </c>
      <c r="BA1" s="5">
        <v>50</v>
      </c>
      <c r="BB1" s="5">
        <v>51</v>
      </c>
      <c r="BC1" s="5">
        <v>52</v>
      </c>
    </row>
    <row r="2" spans="1:55" ht="9.75" customHeight="1">
      <c r="A2" s="7"/>
      <c r="B2" s="8"/>
      <c r="C2" s="9"/>
      <c r="D2" s="10">
        <f>DATE($A$1,1,3)-WEEKDAY(DATE($A$1,1,3))-5+7*D$1</f>
        <v>42737</v>
      </c>
      <c r="E2" s="10">
        <f>DATE($A$1,1,3)-WEEKDAY(DATE($A$1,1,3))-5+7*E$1</f>
        <v>42744</v>
      </c>
      <c r="F2" s="10">
        <f>DATE($A$1,1,3)-WEEKDAY(DATE($A$1,1,3))-5+7*F$1</f>
        <v>42751</v>
      </c>
      <c r="G2" s="10">
        <f t="shared" ref="G2:BC2" si="0">DATE($A$1,1,3)-WEEKDAY(DATE($A$1,1,3))-5+7*G$1</f>
        <v>42758</v>
      </c>
      <c r="H2" s="10">
        <f t="shared" si="0"/>
        <v>42765</v>
      </c>
      <c r="I2" s="10">
        <f t="shared" si="0"/>
        <v>42772</v>
      </c>
      <c r="J2" s="10">
        <f t="shared" si="0"/>
        <v>42779</v>
      </c>
      <c r="K2" s="10">
        <f t="shared" si="0"/>
        <v>42786</v>
      </c>
      <c r="L2" s="10">
        <f t="shared" si="0"/>
        <v>42793</v>
      </c>
      <c r="M2" s="10">
        <f t="shared" si="0"/>
        <v>42800</v>
      </c>
      <c r="N2" s="10">
        <f t="shared" si="0"/>
        <v>42807</v>
      </c>
      <c r="O2" s="10">
        <f t="shared" si="0"/>
        <v>42814</v>
      </c>
      <c r="P2" s="10">
        <f t="shared" si="0"/>
        <v>42821</v>
      </c>
      <c r="Q2" s="10">
        <f t="shared" si="0"/>
        <v>42828</v>
      </c>
      <c r="R2" s="10">
        <f t="shared" si="0"/>
        <v>42835</v>
      </c>
      <c r="S2" s="10">
        <f t="shared" si="0"/>
        <v>42842</v>
      </c>
      <c r="T2" s="10">
        <f t="shared" si="0"/>
        <v>42849</v>
      </c>
      <c r="U2" s="10">
        <f t="shared" si="0"/>
        <v>42856</v>
      </c>
      <c r="V2" s="10">
        <f t="shared" si="0"/>
        <v>42863</v>
      </c>
      <c r="W2" s="10">
        <f t="shared" si="0"/>
        <v>42870</v>
      </c>
      <c r="X2" s="10">
        <f t="shared" si="0"/>
        <v>42877</v>
      </c>
      <c r="Y2" s="10">
        <f t="shared" si="0"/>
        <v>42884</v>
      </c>
      <c r="Z2" s="10">
        <f t="shared" si="0"/>
        <v>42891</v>
      </c>
      <c r="AA2" s="10">
        <f t="shared" si="0"/>
        <v>42898</v>
      </c>
      <c r="AB2" s="10">
        <f t="shared" si="0"/>
        <v>42905</v>
      </c>
      <c r="AC2" s="10">
        <f t="shared" si="0"/>
        <v>42912</v>
      </c>
      <c r="AD2" s="10">
        <f t="shared" si="0"/>
        <v>42919</v>
      </c>
      <c r="AE2" s="10">
        <f t="shared" si="0"/>
        <v>42926</v>
      </c>
      <c r="AF2" s="10">
        <f t="shared" si="0"/>
        <v>42933</v>
      </c>
      <c r="AG2" s="10">
        <f t="shared" si="0"/>
        <v>42940</v>
      </c>
      <c r="AH2" s="10">
        <f t="shared" si="0"/>
        <v>42947</v>
      </c>
      <c r="AI2" s="10">
        <f t="shared" si="0"/>
        <v>42954</v>
      </c>
      <c r="AJ2" s="10">
        <f t="shared" si="0"/>
        <v>42961</v>
      </c>
      <c r="AK2" s="10">
        <f t="shared" si="0"/>
        <v>42968</v>
      </c>
      <c r="AL2" s="10">
        <f t="shared" si="0"/>
        <v>42975</v>
      </c>
      <c r="AM2" s="10">
        <f t="shared" si="0"/>
        <v>42982</v>
      </c>
      <c r="AN2" s="10">
        <f t="shared" si="0"/>
        <v>42989</v>
      </c>
      <c r="AO2" s="10">
        <f t="shared" si="0"/>
        <v>42996</v>
      </c>
      <c r="AP2" s="10">
        <f t="shared" si="0"/>
        <v>43003</v>
      </c>
      <c r="AQ2" s="10">
        <f t="shared" si="0"/>
        <v>43010</v>
      </c>
      <c r="AR2" s="10">
        <f t="shared" si="0"/>
        <v>43017</v>
      </c>
      <c r="AS2" s="10">
        <f t="shared" si="0"/>
        <v>43024</v>
      </c>
      <c r="AT2" s="10">
        <f t="shared" si="0"/>
        <v>43031</v>
      </c>
      <c r="AU2" s="10">
        <f t="shared" si="0"/>
        <v>43038</v>
      </c>
      <c r="AV2" s="10">
        <f t="shared" si="0"/>
        <v>43045</v>
      </c>
      <c r="AW2" s="10">
        <f t="shared" si="0"/>
        <v>43052</v>
      </c>
      <c r="AX2" s="10">
        <f t="shared" si="0"/>
        <v>43059</v>
      </c>
      <c r="AY2" s="10">
        <f t="shared" si="0"/>
        <v>43066</v>
      </c>
      <c r="AZ2" s="10">
        <f t="shared" si="0"/>
        <v>43073</v>
      </c>
      <c r="BA2" s="10">
        <f t="shared" si="0"/>
        <v>43080</v>
      </c>
      <c r="BB2" s="10">
        <f t="shared" si="0"/>
        <v>43087</v>
      </c>
      <c r="BC2" s="10">
        <f t="shared" si="0"/>
        <v>43094</v>
      </c>
    </row>
    <row r="3" spans="1:55" s="14" customFormat="1" ht="9.75" customHeight="1">
      <c r="A3" s="11" t="s">
        <v>1</v>
      </c>
      <c r="B3" s="11"/>
      <c r="C3" s="9"/>
      <c r="D3" s="12" t="s">
        <v>2</v>
      </c>
      <c r="E3" s="13" t="s">
        <v>2</v>
      </c>
      <c r="F3" s="13" t="s">
        <v>2</v>
      </c>
      <c r="G3" s="13" t="s">
        <v>2</v>
      </c>
      <c r="H3" s="13" t="s">
        <v>2</v>
      </c>
      <c r="I3" s="13" t="s">
        <v>2</v>
      </c>
      <c r="J3" s="13" t="s">
        <v>2</v>
      </c>
      <c r="K3" s="13" t="s">
        <v>2</v>
      </c>
      <c r="L3" s="13" t="s">
        <v>2</v>
      </c>
      <c r="M3" s="13" t="s">
        <v>2</v>
      </c>
      <c r="N3" s="13" t="s">
        <v>2</v>
      </c>
      <c r="O3" s="13" t="s">
        <v>2</v>
      </c>
      <c r="P3" s="13" t="s">
        <v>2</v>
      </c>
      <c r="Q3" s="12" t="s">
        <v>2</v>
      </c>
      <c r="R3" s="13" t="s">
        <v>2</v>
      </c>
      <c r="S3" s="13" t="s">
        <v>2</v>
      </c>
      <c r="T3" s="13" t="s">
        <v>2</v>
      </c>
      <c r="U3" s="13" t="s">
        <v>2</v>
      </c>
      <c r="V3" s="13" t="s">
        <v>2</v>
      </c>
      <c r="W3" s="13" t="s">
        <v>2</v>
      </c>
      <c r="X3" s="13" t="s">
        <v>2</v>
      </c>
      <c r="Y3" s="13" t="s">
        <v>2</v>
      </c>
      <c r="Z3" s="13" t="s">
        <v>2</v>
      </c>
      <c r="AA3" s="13" t="s">
        <v>2</v>
      </c>
      <c r="AB3" s="13" t="s">
        <v>2</v>
      </c>
      <c r="AC3" s="13" t="s">
        <v>2</v>
      </c>
      <c r="AD3" s="12" t="s">
        <v>2</v>
      </c>
      <c r="AE3" s="13" t="s">
        <v>2</v>
      </c>
      <c r="AF3" s="13" t="s">
        <v>2</v>
      </c>
      <c r="AG3" s="13" t="s">
        <v>2</v>
      </c>
      <c r="AH3" s="13" t="s">
        <v>2</v>
      </c>
      <c r="AI3" s="13" t="s">
        <v>2</v>
      </c>
      <c r="AJ3" s="13" t="s">
        <v>2</v>
      </c>
      <c r="AK3" s="13" t="s">
        <v>2</v>
      </c>
      <c r="AL3" s="13" t="s">
        <v>2</v>
      </c>
      <c r="AM3" s="13" t="s">
        <v>2</v>
      </c>
      <c r="AN3" s="13" t="s">
        <v>2</v>
      </c>
      <c r="AO3" s="13" t="s">
        <v>2</v>
      </c>
      <c r="AP3" s="13" t="s">
        <v>2</v>
      </c>
      <c r="AQ3" s="12" t="s">
        <v>2</v>
      </c>
      <c r="AR3" s="13" t="s">
        <v>2</v>
      </c>
      <c r="AS3" s="13" t="s">
        <v>2</v>
      </c>
      <c r="AT3" s="13" t="s">
        <v>2</v>
      </c>
      <c r="AU3" s="13" t="s">
        <v>2</v>
      </c>
      <c r="AV3" s="13" t="s">
        <v>2</v>
      </c>
      <c r="AW3" s="13" t="s">
        <v>2</v>
      </c>
      <c r="AX3" s="13" t="s">
        <v>2</v>
      </c>
      <c r="AY3" s="13" t="s">
        <v>2</v>
      </c>
      <c r="AZ3" s="13" t="s">
        <v>2</v>
      </c>
      <c r="BA3" s="13" t="s">
        <v>2</v>
      </c>
      <c r="BB3" s="13" t="s">
        <v>2</v>
      </c>
      <c r="BC3" s="13" t="s">
        <v>2</v>
      </c>
    </row>
    <row r="4" spans="1:55" s="19" customFormat="1" ht="9.75" customHeight="1">
      <c r="A4" s="15" t="s">
        <v>3</v>
      </c>
      <c r="B4" s="16" t="s">
        <v>4</v>
      </c>
      <c r="C4" s="17" t="s">
        <v>5</v>
      </c>
      <c r="D4" s="18">
        <f>DATE($A$1,1,3)-WEEKDAY(DATE($A$1,1,3))+1+7*D$1</f>
        <v>42743</v>
      </c>
      <c r="E4" s="18">
        <f>DATE($A$1,1,3)-WEEKDAY(DATE($A$1,1,3))+1+7*E$1</f>
        <v>42750</v>
      </c>
      <c r="F4" s="18">
        <f>DATE($A$1,1,3)-WEEKDAY(DATE($A$1,1,3))+1+7*F$1</f>
        <v>42757</v>
      </c>
      <c r="G4" s="18">
        <f t="shared" ref="G4:BC4" si="1">DATE($A$1,1,3)-WEEKDAY(DATE($A$1,1,3))+1+7*G$1</f>
        <v>42764</v>
      </c>
      <c r="H4" s="18">
        <f t="shared" si="1"/>
        <v>42771</v>
      </c>
      <c r="I4" s="18">
        <f t="shared" si="1"/>
        <v>42778</v>
      </c>
      <c r="J4" s="18">
        <f t="shared" si="1"/>
        <v>42785</v>
      </c>
      <c r="K4" s="18">
        <f t="shared" si="1"/>
        <v>42792</v>
      </c>
      <c r="L4" s="18">
        <f t="shared" si="1"/>
        <v>42799</v>
      </c>
      <c r="M4" s="18">
        <f t="shared" si="1"/>
        <v>42806</v>
      </c>
      <c r="N4" s="18">
        <f t="shared" si="1"/>
        <v>42813</v>
      </c>
      <c r="O4" s="18">
        <f t="shared" si="1"/>
        <v>42820</v>
      </c>
      <c r="P4" s="18">
        <f t="shared" si="1"/>
        <v>42827</v>
      </c>
      <c r="Q4" s="18">
        <f t="shared" si="1"/>
        <v>42834</v>
      </c>
      <c r="R4" s="18">
        <f t="shared" si="1"/>
        <v>42841</v>
      </c>
      <c r="S4" s="18">
        <f t="shared" si="1"/>
        <v>42848</v>
      </c>
      <c r="T4" s="18">
        <f t="shared" si="1"/>
        <v>42855</v>
      </c>
      <c r="U4" s="18">
        <f t="shared" si="1"/>
        <v>42862</v>
      </c>
      <c r="V4" s="18">
        <f t="shared" si="1"/>
        <v>42869</v>
      </c>
      <c r="W4" s="18">
        <f t="shared" si="1"/>
        <v>42876</v>
      </c>
      <c r="X4" s="18">
        <f t="shared" si="1"/>
        <v>42883</v>
      </c>
      <c r="Y4" s="18">
        <f t="shared" si="1"/>
        <v>42890</v>
      </c>
      <c r="Z4" s="18">
        <f t="shared" si="1"/>
        <v>42897</v>
      </c>
      <c r="AA4" s="18">
        <f t="shared" si="1"/>
        <v>42904</v>
      </c>
      <c r="AB4" s="18">
        <f t="shared" si="1"/>
        <v>42911</v>
      </c>
      <c r="AC4" s="18">
        <f t="shared" si="1"/>
        <v>42918</v>
      </c>
      <c r="AD4" s="18">
        <f t="shared" si="1"/>
        <v>42925</v>
      </c>
      <c r="AE4" s="18">
        <f t="shared" si="1"/>
        <v>42932</v>
      </c>
      <c r="AF4" s="18">
        <f t="shared" si="1"/>
        <v>42939</v>
      </c>
      <c r="AG4" s="18">
        <f t="shared" si="1"/>
        <v>42946</v>
      </c>
      <c r="AH4" s="18">
        <f t="shared" si="1"/>
        <v>42953</v>
      </c>
      <c r="AI4" s="18">
        <f t="shared" si="1"/>
        <v>42960</v>
      </c>
      <c r="AJ4" s="18">
        <f t="shared" si="1"/>
        <v>42967</v>
      </c>
      <c r="AK4" s="18">
        <f t="shared" si="1"/>
        <v>42974</v>
      </c>
      <c r="AL4" s="18">
        <f t="shared" si="1"/>
        <v>42981</v>
      </c>
      <c r="AM4" s="18">
        <f t="shared" si="1"/>
        <v>42988</v>
      </c>
      <c r="AN4" s="18">
        <f t="shared" si="1"/>
        <v>42995</v>
      </c>
      <c r="AO4" s="18">
        <f t="shared" si="1"/>
        <v>43002</v>
      </c>
      <c r="AP4" s="18">
        <f t="shared" si="1"/>
        <v>43009</v>
      </c>
      <c r="AQ4" s="18">
        <f t="shared" si="1"/>
        <v>43016</v>
      </c>
      <c r="AR4" s="18">
        <f t="shared" si="1"/>
        <v>43023</v>
      </c>
      <c r="AS4" s="18">
        <f t="shared" si="1"/>
        <v>43030</v>
      </c>
      <c r="AT4" s="18">
        <f t="shared" si="1"/>
        <v>43037</v>
      </c>
      <c r="AU4" s="18">
        <f t="shared" si="1"/>
        <v>43044</v>
      </c>
      <c r="AV4" s="18">
        <f t="shared" si="1"/>
        <v>43051</v>
      </c>
      <c r="AW4" s="18">
        <f t="shared" si="1"/>
        <v>43058</v>
      </c>
      <c r="AX4" s="18">
        <f t="shared" si="1"/>
        <v>43065</v>
      </c>
      <c r="AY4" s="18">
        <f t="shared" si="1"/>
        <v>43072</v>
      </c>
      <c r="AZ4" s="18">
        <f t="shared" si="1"/>
        <v>43079</v>
      </c>
      <c r="BA4" s="18">
        <f t="shared" si="1"/>
        <v>43086</v>
      </c>
      <c r="BB4" s="18">
        <f t="shared" si="1"/>
        <v>43093</v>
      </c>
      <c r="BC4" s="18">
        <f t="shared" si="1"/>
        <v>43100</v>
      </c>
    </row>
    <row r="5" spans="1:55" s="19" customFormat="1" ht="11.25">
      <c r="A5" s="80">
        <v>33002</v>
      </c>
      <c r="B5" s="20" t="s">
        <v>6</v>
      </c>
      <c r="C5" s="21" t="s">
        <v>7</v>
      </c>
      <c r="D5" s="22">
        <v>42740</v>
      </c>
      <c r="E5" s="23">
        <v>42747</v>
      </c>
      <c r="F5" s="23">
        <v>42754</v>
      </c>
      <c r="G5" s="24" t="s">
        <v>8</v>
      </c>
      <c r="H5" s="25">
        <v>42768</v>
      </c>
      <c r="I5" s="25">
        <v>42775</v>
      </c>
      <c r="J5" s="26"/>
      <c r="K5" s="26"/>
      <c r="L5" s="26"/>
      <c r="M5" s="26"/>
      <c r="N5" s="26"/>
      <c r="O5" s="26"/>
      <c r="P5" s="26"/>
      <c r="Q5" s="27"/>
      <c r="R5" s="28"/>
      <c r="S5" s="28"/>
      <c r="T5" s="29"/>
      <c r="U5" s="26"/>
      <c r="V5" s="29"/>
      <c r="W5" s="26"/>
      <c r="X5" s="26"/>
      <c r="Y5" s="26"/>
      <c r="Z5" s="26"/>
      <c r="AA5" s="26"/>
      <c r="AB5" s="30"/>
      <c r="AC5" s="26"/>
      <c r="AD5" s="28"/>
      <c r="AE5" s="28"/>
      <c r="AF5" s="29"/>
      <c r="AG5" s="26"/>
      <c r="AH5" s="29"/>
      <c r="AI5" s="26"/>
      <c r="AJ5" s="26"/>
      <c r="AK5" s="26"/>
      <c r="AL5" s="26"/>
      <c r="AM5" s="26"/>
      <c r="AN5" s="30"/>
      <c r="AO5" s="26"/>
      <c r="AP5" s="26"/>
      <c r="AQ5" s="27"/>
      <c r="AR5" s="28"/>
      <c r="AS5" s="28"/>
      <c r="AT5" s="29"/>
      <c r="AU5" s="26"/>
      <c r="AV5" s="29"/>
      <c r="AW5" s="26"/>
      <c r="AX5" s="26"/>
      <c r="AY5" s="26"/>
      <c r="AZ5" s="26"/>
      <c r="BA5" s="26"/>
      <c r="BB5" s="31"/>
      <c r="BC5" s="26"/>
    </row>
    <row r="6" spans="1:55" s="19" customFormat="1" ht="11.25">
      <c r="A6" s="80"/>
      <c r="B6" s="20"/>
      <c r="C6" s="32" t="s">
        <v>9</v>
      </c>
      <c r="D6" s="33" t="s">
        <v>10</v>
      </c>
      <c r="E6" s="34" t="s">
        <v>11</v>
      </c>
      <c r="F6" s="34" t="s">
        <v>12</v>
      </c>
      <c r="G6" s="34" t="s">
        <v>13</v>
      </c>
      <c r="H6" s="34" t="s">
        <v>14</v>
      </c>
      <c r="I6" s="34" t="s">
        <v>14</v>
      </c>
      <c r="J6" s="35" t="s">
        <v>10</v>
      </c>
      <c r="K6" s="35" t="s">
        <v>11</v>
      </c>
      <c r="L6" s="35" t="s">
        <v>12</v>
      </c>
      <c r="M6" s="35" t="s">
        <v>13</v>
      </c>
      <c r="N6" s="35" t="s">
        <v>14</v>
      </c>
      <c r="O6" s="35" t="s">
        <v>15</v>
      </c>
      <c r="P6" s="35" t="s">
        <v>10</v>
      </c>
      <c r="Q6" s="36" t="s">
        <v>11</v>
      </c>
      <c r="R6" s="35" t="s">
        <v>12</v>
      </c>
      <c r="S6" s="35" t="s">
        <v>13</v>
      </c>
      <c r="T6" s="35" t="s">
        <v>14</v>
      </c>
      <c r="U6" s="35" t="s">
        <v>15</v>
      </c>
      <c r="V6" s="35" t="s">
        <v>10</v>
      </c>
      <c r="W6" s="35" t="s">
        <v>11</v>
      </c>
      <c r="X6" s="35" t="s">
        <v>12</v>
      </c>
      <c r="Y6" s="35" t="s">
        <v>13</v>
      </c>
      <c r="Z6" s="35" t="s">
        <v>14</v>
      </c>
      <c r="AA6" s="35" t="s">
        <v>15</v>
      </c>
      <c r="AB6" s="35" t="s">
        <v>10</v>
      </c>
      <c r="AC6" s="35" t="s">
        <v>11</v>
      </c>
      <c r="AD6" s="35" t="s">
        <v>12</v>
      </c>
      <c r="AE6" s="35" t="s">
        <v>13</v>
      </c>
      <c r="AF6" s="35" t="s">
        <v>14</v>
      </c>
      <c r="AG6" s="35" t="s">
        <v>15</v>
      </c>
      <c r="AH6" s="35" t="s">
        <v>10</v>
      </c>
      <c r="AI6" s="35" t="s">
        <v>11</v>
      </c>
      <c r="AJ6" s="35" t="s">
        <v>12</v>
      </c>
      <c r="AK6" s="35" t="s">
        <v>13</v>
      </c>
      <c r="AL6" s="35" t="s">
        <v>14</v>
      </c>
      <c r="AM6" s="35" t="s">
        <v>15</v>
      </c>
      <c r="AN6" s="35" t="s">
        <v>10</v>
      </c>
      <c r="AO6" s="35" t="s">
        <v>11</v>
      </c>
      <c r="AP6" s="35"/>
      <c r="AQ6" s="36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</row>
    <row r="7" spans="1:55">
      <c r="A7" s="80"/>
      <c r="B7" s="20"/>
      <c r="C7" s="37" t="s">
        <v>16</v>
      </c>
      <c r="D7" s="38" t="s">
        <v>17</v>
      </c>
      <c r="E7" s="39" t="s">
        <v>18</v>
      </c>
      <c r="F7" s="39" t="s">
        <v>19</v>
      </c>
      <c r="G7" s="39" t="s">
        <v>20</v>
      </c>
      <c r="H7" s="39" t="s">
        <v>21</v>
      </c>
      <c r="I7" s="39" t="s">
        <v>21</v>
      </c>
      <c r="J7" s="40"/>
      <c r="K7" s="40"/>
      <c r="L7" s="40"/>
      <c r="M7" s="40"/>
      <c r="N7" s="40"/>
      <c r="O7" s="40"/>
      <c r="P7" s="40"/>
      <c r="Q7" s="41"/>
      <c r="R7" s="42"/>
      <c r="S7" s="42"/>
      <c r="T7" s="31"/>
      <c r="U7" s="31"/>
      <c r="V7" s="31"/>
      <c r="W7" s="31"/>
      <c r="X7" s="31"/>
      <c r="Y7" s="31"/>
      <c r="Z7" s="31"/>
      <c r="AA7" s="31"/>
      <c r="AB7" s="31"/>
      <c r="AC7" s="31"/>
      <c r="AD7" s="42"/>
      <c r="AE7" s="42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43"/>
      <c r="AQ7" s="44"/>
      <c r="AR7" s="40"/>
      <c r="AS7" s="40"/>
      <c r="AT7" s="31"/>
      <c r="AU7" s="43"/>
      <c r="AV7" s="31"/>
      <c r="AW7" s="43"/>
      <c r="AX7" s="43"/>
      <c r="AY7" s="43"/>
      <c r="AZ7" s="43"/>
      <c r="BA7" s="43"/>
      <c r="BB7" s="31"/>
      <c r="BC7" s="43"/>
    </row>
    <row r="8" spans="1:55">
      <c r="A8" s="80">
        <v>33005</v>
      </c>
      <c r="B8" s="45" t="s">
        <v>22</v>
      </c>
      <c r="C8" s="21" t="s">
        <v>7</v>
      </c>
      <c r="D8" s="46"/>
      <c r="E8" s="25">
        <v>42749</v>
      </c>
      <c r="F8" s="47"/>
      <c r="G8" s="47"/>
      <c r="H8" s="47"/>
      <c r="I8" s="47"/>
      <c r="J8" s="29"/>
      <c r="K8" s="47"/>
      <c r="L8" s="47"/>
      <c r="M8" s="47"/>
      <c r="N8" s="47"/>
      <c r="O8" s="26"/>
      <c r="P8" s="47"/>
      <c r="Q8" s="46"/>
      <c r="R8" s="48"/>
      <c r="S8" s="48"/>
      <c r="T8" s="29"/>
      <c r="U8" s="48"/>
      <c r="V8" s="48"/>
      <c r="W8" s="48"/>
      <c r="X8" s="48"/>
      <c r="Y8" s="29"/>
      <c r="Z8" s="48"/>
      <c r="AA8" s="48"/>
      <c r="AB8" s="48"/>
      <c r="AC8" s="48"/>
      <c r="AD8" s="27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7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</row>
    <row r="9" spans="1:55">
      <c r="A9" s="80"/>
      <c r="B9" s="45"/>
      <c r="C9" s="32" t="s">
        <v>9</v>
      </c>
      <c r="D9" s="49"/>
      <c r="E9" s="33" t="s">
        <v>13</v>
      </c>
      <c r="F9" s="50"/>
      <c r="G9" s="50"/>
      <c r="H9" s="50"/>
      <c r="I9" s="50"/>
      <c r="J9" s="35" t="s">
        <v>12</v>
      </c>
      <c r="K9" s="50"/>
      <c r="L9" s="50"/>
      <c r="M9" s="50"/>
      <c r="N9" s="50"/>
      <c r="O9" s="35" t="s">
        <v>11</v>
      </c>
      <c r="P9" s="50"/>
      <c r="Q9" s="49"/>
      <c r="R9" s="51"/>
      <c r="S9" s="51"/>
      <c r="T9" s="35" t="s">
        <v>10</v>
      </c>
      <c r="U9" s="51"/>
      <c r="V9" s="51"/>
      <c r="W9" s="51"/>
      <c r="X9" s="51"/>
      <c r="Y9" s="35" t="s">
        <v>15</v>
      </c>
      <c r="Z9" s="51"/>
      <c r="AA9" s="51"/>
      <c r="AB9" s="51"/>
      <c r="AC9" s="51"/>
      <c r="AD9" s="36"/>
      <c r="AE9" s="52"/>
      <c r="AF9" s="52"/>
      <c r="AG9" s="52"/>
      <c r="AH9" s="52"/>
      <c r="AI9" s="35"/>
      <c r="AJ9" s="52"/>
      <c r="AK9" s="52"/>
      <c r="AL9" s="52"/>
      <c r="AM9" s="52"/>
      <c r="AN9" s="35"/>
      <c r="AO9" s="52"/>
      <c r="AP9" s="52"/>
      <c r="AQ9" s="36"/>
      <c r="AR9" s="52"/>
      <c r="AS9" s="52"/>
      <c r="AT9" s="52"/>
      <c r="AU9" s="52"/>
      <c r="AV9" s="35"/>
      <c r="AW9" s="52"/>
      <c r="AX9" s="52"/>
      <c r="AY9" s="52"/>
      <c r="AZ9" s="52"/>
      <c r="BA9" s="35"/>
      <c r="BB9" s="52"/>
      <c r="BC9" s="52"/>
    </row>
    <row r="10" spans="1:55">
      <c r="A10" s="80"/>
      <c r="B10" s="45"/>
      <c r="C10" s="37" t="s">
        <v>16</v>
      </c>
      <c r="D10" s="53"/>
      <c r="E10" s="54"/>
      <c r="F10" s="55"/>
      <c r="G10" s="55"/>
      <c r="H10" s="55"/>
      <c r="I10" s="55"/>
      <c r="J10" s="40"/>
      <c r="K10" s="56"/>
      <c r="L10" s="56"/>
      <c r="M10" s="56"/>
      <c r="N10" s="56"/>
      <c r="O10" s="40"/>
      <c r="P10" s="56"/>
      <c r="Q10" s="57"/>
      <c r="R10" s="58"/>
      <c r="S10" s="58"/>
      <c r="T10" s="31"/>
      <c r="U10" s="58"/>
      <c r="V10" s="58"/>
      <c r="W10" s="58"/>
      <c r="X10" s="58"/>
      <c r="Y10" s="31"/>
      <c r="Z10" s="58"/>
      <c r="AA10" s="58"/>
      <c r="AB10" s="58"/>
      <c r="AC10" s="58"/>
      <c r="AD10" s="44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4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</row>
    <row r="11" spans="1:55">
      <c r="A11" s="80">
        <v>33006</v>
      </c>
      <c r="B11" s="45" t="s">
        <v>22</v>
      </c>
      <c r="C11" s="21" t="s">
        <v>7</v>
      </c>
      <c r="D11" s="22">
        <v>42742</v>
      </c>
      <c r="E11" s="47"/>
      <c r="F11" s="47"/>
      <c r="G11" s="47"/>
      <c r="H11" s="47"/>
      <c r="I11" s="25">
        <v>42777</v>
      </c>
      <c r="J11" s="47"/>
      <c r="K11" s="47"/>
      <c r="L11" s="47"/>
      <c r="M11" s="47"/>
      <c r="N11" s="26"/>
      <c r="O11" s="47"/>
      <c r="P11" s="47"/>
      <c r="Q11" s="46"/>
      <c r="R11" s="48"/>
      <c r="S11" s="29"/>
      <c r="T11" s="48"/>
      <c r="U11" s="48"/>
      <c r="V11" s="48"/>
      <c r="W11" s="48"/>
      <c r="X11" s="29"/>
      <c r="Y11" s="48"/>
      <c r="Z11" s="48"/>
      <c r="AA11" s="48"/>
      <c r="AB11" s="48"/>
      <c r="AC11" s="29"/>
      <c r="AD11" s="27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7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</row>
    <row r="12" spans="1:55">
      <c r="A12" s="80"/>
      <c r="B12" s="45"/>
      <c r="C12" s="32" t="s">
        <v>9</v>
      </c>
      <c r="D12" s="33" t="s">
        <v>12</v>
      </c>
      <c r="E12" s="50"/>
      <c r="F12" s="50"/>
      <c r="G12" s="50"/>
      <c r="H12" s="51"/>
      <c r="I12" s="34" t="s">
        <v>11</v>
      </c>
      <c r="J12" s="50"/>
      <c r="K12" s="50"/>
      <c r="L12" s="50"/>
      <c r="M12" s="51"/>
      <c r="N12" s="35" t="s">
        <v>10</v>
      </c>
      <c r="O12" s="50"/>
      <c r="P12" s="50"/>
      <c r="Q12" s="49"/>
      <c r="R12" s="51"/>
      <c r="S12" s="35" t="s">
        <v>15</v>
      </c>
      <c r="T12" s="51"/>
      <c r="U12" s="51"/>
      <c r="V12" s="51"/>
      <c r="W12" s="51"/>
      <c r="X12" s="35" t="s">
        <v>14</v>
      </c>
      <c r="Y12" s="51"/>
      <c r="Z12" s="51"/>
      <c r="AA12" s="51"/>
      <c r="AB12" s="51"/>
      <c r="AC12" s="35" t="s">
        <v>13</v>
      </c>
      <c r="AD12" s="59"/>
      <c r="AE12" s="52"/>
      <c r="AF12" s="52"/>
      <c r="AG12" s="52"/>
      <c r="AH12" s="35"/>
      <c r="AI12" s="52"/>
      <c r="AJ12" s="52"/>
      <c r="AK12" s="52"/>
      <c r="AL12" s="52"/>
      <c r="AM12" s="35"/>
      <c r="AN12" s="52"/>
      <c r="AO12" s="52"/>
      <c r="AP12" s="52"/>
      <c r="AQ12" s="59"/>
      <c r="AR12" s="52"/>
      <c r="AS12" s="52"/>
      <c r="AT12" s="52"/>
      <c r="AU12" s="35"/>
      <c r="AV12" s="52"/>
      <c r="AW12" s="52"/>
      <c r="AX12" s="52"/>
      <c r="AY12" s="52"/>
      <c r="AZ12" s="35"/>
      <c r="BA12" s="52"/>
      <c r="BB12" s="52"/>
      <c r="BC12" s="52"/>
    </row>
    <row r="13" spans="1:55">
      <c r="A13" s="80"/>
      <c r="B13" s="45"/>
      <c r="C13" s="37" t="s">
        <v>16</v>
      </c>
      <c r="D13" s="38"/>
      <c r="E13" s="60"/>
      <c r="F13" s="60"/>
      <c r="G13" s="60"/>
      <c r="H13" s="60"/>
      <c r="I13" s="39"/>
      <c r="J13" s="60"/>
      <c r="K13" s="60"/>
      <c r="L13" s="60"/>
      <c r="M13" s="60"/>
      <c r="N13" s="40"/>
      <c r="O13" s="60"/>
      <c r="P13" s="60"/>
      <c r="Q13" s="61"/>
      <c r="R13" s="58"/>
      <c r="S13" s="31"/>
      <c r="T13" s="58"/>
      <c r="U13" s="58"/>
      <c r="V13" s="58"/>
      <c r="W13" s="58"/>
      <c r="X13" s="31"/>
      <c r="Y13" s="58"/>
      <c r="Z13" s="58"/>
      <c r="AA13" s="58"/>
      <c r="AB13" s="58"/>
      <c r="AC13" s="31"/>
      <c r="AD13" s="62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62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</row>
    <row r="14" spans="1:55">
      <c r="A14" s="80">
        <v>33007</v>
      </c>
      <c r="B14" s="45" t="s">
        <v>23</v>
      </c>
      <c r="C14" s="21" t="s">
        <v>7</v>
      </c>
      <c r="D14" s="63"/>
      <c r="E14" s="25">
        <v>42749</v>
      </c>
      <c r="F14" s="47"/>
      <c r="G14" s="47"/>
      <c r="H14" s="47"/>
      <c r="I14" s="47"/>
      <c r="J14" s="26"/>
      <c r="K14" s="47"/>
      <c r="L14" s="47"/>
      <c r="M14" s="47"/>
      <c r="N14" s="47"/>
      <c r="O14" s="26"/>
      <c r="P14" s="47"/>
      <c r="Q14" s="46"/>
      <c r="R14" s="48"/>
      <c r="S14" s="48"/>
      <c r="T14" s="29"/>
      <c r="U14" s="48"/>
      <c r="V14" s="48"/>
      <c r="W14" s="48"/>
      <c r="X14" s="48"/>
      <c r="Y14" s="29"/>
      <c r="Z14" s="48"/>
      <c r="AA14" s="48"/>
      <c r="AB14" s="48"/>
      <c r="AC14" s="48"/>
      <c r="AD14" s="27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7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</row>
    <row r="15" spans="1:55">
      <c r="A15" s="80"/>
      <c r="B15" s="45"/>
      <c r="C15" s="32" t="s">
        <v>9</v>
      </c>
      <c r="D15" s="49"/>
      <c r="E15" s="34" t="s">
        <v>15</v>
      </c>
      <c r="F15" s="50"/>
      <c r="G15" s="50"/>
      <c r="H15" s="50"/>
      <c r="I15" s="51"/>
      <c r="J15" s="35" t="s">
        <v>12</v>
      </c>
      <c r="K15" s="50"/>
      <c r="L15" s="50"/>
      <c r="M15" s="50"/>
      <c r="N15" s="51"/>
      <c r="O15" s="35" t="s">
        <v>13</v>
      </c>
      <c r="P15" s="50"/>
      <c r="Q15" s="49"/>
      <c r="R15" s="51"/>
      <c r="S15" s="51"/>
      <c r="T15" s="35" t="s">
        <v>12</v>
      </c>
      <c r="U15" s="51"/>
      <c r="V15" s="51"/>
      <c r="W15" s="51"/>
      <c r="X15" s="51"/>
      <c r="Y15" s="35" t="s">
        <v>11</v>
      </c>
      <c r="Z15" s="51"/>
      <c r="AA15" s="51"/>
      <c r="AB15" s="51"/>
      <c r="AC15" s="51"/>
      <c r="AD15" s="36"/>
      <c r="AE15" s="52"/>
      <c r="AF15" s="52"/>
      <c r="AG15" s="52"/>
      <c r="AH15" s="52"/>
      <c r="AI15" s="35"/>
      <c r="AJ15" s="52"/>
      <c r="AK15" s="52"/>
      <c r="AL15" s="52"/>
      <c r="AM15" s="52"/>
      <c r="AN15" s="35"/>
      <c r="AO15" s="52"/>
      <c r="AP15" s="52"/>
      <c r="AQ15" s="36"/>
      <c r="AR15" s="52"/>
      <c r="AS15" s="52"/>
      <c r="AT15" s="52"/>
      <c r="AU15" s="52"/>
      <c r="AV15" s="35"/>
      <c r="AW15" s="52"/>
      <c r="AX15" s="52"/>
      <c r="AY15" s="52"/>
      <c r="AZ15" s="52"/>
      <c r="BA15" s="35"/>
      <c r="BB15" s="52"/>
      <c r="BC15" s="52"/>
    </row>
    <row r="16" spans="1:55">
      <c r="A16" s="80"/>
      <c r="B16" s="45"/>
      <c r="C16" s="37" t="s">
        <v>16</v>
      </c>
      <c r="D16" s="49"/>
      <c r="E16" s="39"/>
      <c r="F16" s="60"/>
      <c r="G16" s="60"/>
      <c r="H16" s="60"/>
      <c r="I16" s="60"/>
      <c r="J16" s="40"/>
      <c r="K16" s="60"/>
      <c r="L16" s="60"/>
      <c r="M16" s="60"/>
      <c r="N16" s="60"/>
      <c r="O16" s="40"/>
      <c r="P16" s="60"/>
      <c r="Q16" s="57"/>
      <c r="R16" s="58"/>
      <c r="S16" s="58"/>
      <c r="T16" s="31"/>
      <c r="U16" s="58"/>
      <c r="V16" s="58"/>
      <c r="W16" s="58"/>
      <c r="X16" s="58"/>
      <c r="Y16" s="31"/>
      <c r="Z16" s="58"/>
      <c r="AA16" s="58"/>
      <c r="AB16" s="58"/>
      <c r="AC16" s="58"/>
      <c r="AD16" s="44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4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</row>
    <row r="17" spans="1:55">
      <c r="A17" s="80">
        <v>33009</v>
      </c>
      <c r="B17" s="45" t="s">
        <v>22</v>
      </c>
      <c r="C17" s="21" t="s">
        <v>7</v>
      </c>
      <c r="D17" s="22">
        <v>42742</v>
      </c>
      <c r="E17" s="47"/>
      <c r="F17" s="47"/>
      <c r="G17" s="47"/>
      <c r="H17" s="47"/>
      <c r="I17" s="25">
        <v>42777</v>
      </c>
      <c r="J17" s="47"/>
      <c r="K17" s="47"/>
      <c r="L17" s="47"/>
      <c r="M17" s="47"/>
      <c r="N17" s="26"/>
      <c r="O17" s="47"/>
      <c r="P17" s="47"/>
      <c r="Q17" s="46"/>
      <c r="R17" s="48"/>
      <c r="S17" s="29"/>
      <c r="T17" s="48"/>
      <c r="U17" s="48"/>
      <c r="V17" s="48"/>
      <c r="W17" s="48"/>
      <c r="X17" s="29"/>
      <c r="Y17" s="48"/>
      <c r="Z17" s="48"/>
      <c r="AA17" s="48"/>
      <c r="AB17" s="48"/>
      <c r="AC17" s="29"/>
      <c r="AD17" s="27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7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</row>
    <row r="18" spans="1:55">
      <c r="A18" s="80"/>
      <c r="B18" s="45"/>
      <c r="C18" s="32" t="s">
        <v>9</v>
      </c>
      <c r="D18" s="33" t="s">
        <v>12</v>
      </c>
      <c r="E18" s="50"/>
      <c r="F18" s="50"/>
      <c r="G18" s="50"/>
      <c r="H18" s="51"/>
      <c r="I18" s="34" t="s">
        <v>11</v>
      </c>
      <c r="J18" s="50"/>
      <c r="K18" s="50"/>
      <c r="L18" s="50"/>
      <c r="M18" s="51"/>
      <c r="N18" s="35" t="s">
        <v>10</v>
      </c>
      <c r="O18" s="50"/>
      <c r="P18" s="50"/>
      <c r="Q18" s="49"/>
      <c r="R18" s="51"/>
      <c r="S18" s="35" t="s">
        <v>15</v>
      </c>
      <c r="T18" s="51"/>
      <c r="U18" s="51"/>
      <c r="V18" s="51"/>
      <c r="W18" s="51"/>
      <c r="X18" s="35" t="s">
        <v>14</v>
      </c>
      <c r="Y18" s="51"/>
      <c r="Z18" s="51"/>
      <c r="AA18" s="51"/>
      <c r="AB18" s="51"/>
      <c r="AC18" s="35" t="s">
        <v>13</v>
      </c>
      <c r="AD18" s="59"/>
      <c r="AE18" s="52"/>
      <c r="AF18" s="52"/>
      <c r="AG18" s="52"/>
      <c r="AH18" s="35"/>
      <c r="AI18" s="52"/>
      <c r="AJ18" s="52"/>
      <c r="AK18" s="52"/>
      <c r="AL18" s="52"/>
      <c r="AM18" s="35"/>
      <c r="AN18" s="52"/>
      <c r="AO18" s="52"/>
      <c r="AP18" s="52"/>
      <c r="AQ18" s="59"/>
      <c r="AR18" s="52"/>
      <c r="AS18" s="52"/>
      <c r="AT18" s="52"/>
      <c r="AU18" s="35"/>
      <c r="AV18" s="52"/>
      <c r="AW18" s="52"/>
      <c r="AX18" s="52"/>
      <c r="AY18" s="52"/>
      <c r="AZ18" s="35"/>
      <c r="BA18" s="52"/>
      <c r="BB18" s="52"/>
      <c r="BC18" s="52"/>
    </row>
    <row r="19" spans="1:55">
      <c r="A19" s="80"/>
      <c r="B19" s="45"/>
      <c r="C19" s="37" t="s">
        <v>16</v>
      </c>
      <c r="D19" s="38"/>
      <c r="E19" s="60"/>
      <c r="F19" s="60"/>
      <c r="G19" s="60"/>
      <c r="H19" s="60"/>
      <c r="I19" s="39"/>
      <c r="J19" s="60"/>
      <c r="K19" s="60"/>
      <c r="L19" s="60"/>
      <c r="M19" s="60"/>
      <c r="N19" s="40"/>
      <c r="O19" s="60"/>
      <c r="P19" s="60"/>
      <c r="Q19" s="61"/>
      <c r="R19" s="58"/>
      <c r="S19" s="31"/>
      <c r="T19" s="58"/>
      <c r="U19" s="58"/>
      <c r="V19" s="58"/>
      <c r="W19" s="58"/>
      <c r="X19" s="31"/>
      <c r="Y19" s="58"/>
      <c r="Z19" s="58"/>
      <c r="AA19" s="58"/>
      <c r="AB19" s="58"/>
      <c r="AC19" s="31"/>
      <c r="AD19" s="62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62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</row>
    <row r="20" spans="1:55">
      <c r="A20" s="80">
        <v>33010</v>
      </c>
      <c r="B20" s="64" t="s">
        <v>24</v>
      </c>
      <c r="C20" s="21" t="s">
        <v>7</v>
      </c>
      <c r="D20" s="22">
        <v>42737</v>
      </c>
      <c r="E20" s="23">
        <v>42744</v>
      </c>
      <c r="F20" s="25">
        <v>42752</v>
      </c>
      <c r="G20" s="25">
        <v>42759</v>
      </c>
      <c r="H20" s="65">
        <v>42766</v>
      </c>
      <c r="I20" s="66">
        <v>42772</v>
      </c>
      <c r="J20" s="26"/>
      <c r="K20" s="26"/>
      <c r="L20" s="26"/>
      <c r="M20" s="26"/>
      <c r="N20" s="26"/>
      <c r="O20" s="26"/>
      <c r="P20" s="26"/>
      <c r="Q20" s="67"/>
      <c r="R20" s="29"/>
      <c r="S20" s="29"/>
      <c r="T20" s="29"/>
      <c r="U20" s="68"/>
      <c r="V20" s="68"/>
      <c r="W20" s="29"/>
      <c r="X20" s="29"/>
      <c r="Y20" s="29"/>
      <c r="Z20" s="29"/>
      <c r="AA20" s="29"/>
      <c r="AB20" s="29"/>
      <c r="AC20" s="29"/>
      <c r="AD20" s="27"/>
      <c r="AE20" s="28"/>
      <c r="AF20" s="28"/>
      <c r="AG20" s="29"/>
      <c r="AH20" s="69"/>
      <c r="AI20" s="69"/>
      <c r="AJ20" s="26"/>
      <c r="AK20" s="26"/>
      <c r="AL20" s="26"/>
      <c r="AM20" s="26"/>
      <c r="AN20" s="26"/>
      <c r="AO20" s="26"/>
      <c r="AP20" s="26"/>
      <c r="AQ20" s="27"/>
      <c r="AR20" s="28"/>
      <c r="AS20" s="28"/>
      <c r="AT20" s="29"/>
      <c r="AU20" s="69"/>
      <c r="AV20" s="69"/>
      <c r="AW20" s="26"/>
      <c r="AX20" s="26"/>
      <c r="AY20" s="26"/>
      <c r="AZ20" s="26"/>
      <c r="BA20" s="26"/>
      <c r="BB20" s="26"/>
      <c r="BC20" s="26"/>
    </row>
    <row r="21" spans="1:55">
      <c r="A21" s="80"/>
      <c r="B21" s="64"/>
      <c r="C21" s="32" t="s">
        <v>9</v>
      </c>
      <c r="D21" s="33" t="s">
        <v>13</v>
      </c>
      <c r="E21" s="34" t="s">
        <v>14</v>
      </c>
      <c r="F21" s="34" t="s">
        <v>15</v>
      </c>
      <c r="G21" s="34" t="s">
        <v>10</v>
      </c>
      <c r="H21" s="34" t="s">
        <v>11</v>
      </c>
      <c r="I21" s="34" t="s">
        <v>12</v>
      </c>
      <c r="J21" s="35" t="s">
        <v>13</v>
      </c>
      <c r="K21" s="35" t="s">
        <v>14</v>
      </c>
      <c r="L21" s="35" t="s">
        <v>15</v>
      </c>
      <c r="M21" s="35" t="s">
        <v>10</v>
      </c>
      <c r="N21" s="35" t="s">
        <v>11</v>
      </c>
      <c r="O21" s="35" t="s">
        <v>12</v>
      </c>
      <c r="P21" s="35" t="s">
        <v>13</v>
      </c>
      <c r="Q21" s="36" t="s">
        <v>14</v>
      </c>
      <c r="R21" s="35" t="s">
        <v>15</v>
      </c>
      <c r="S21" s="35" t="s">
        <v>10</v>
      </c>
      <c r="T21" s="35" t="s">
        <v>11</v>
      </c>
      <c r="U21" s="35" t="s">
        <v>12</v>
      </c>
      <c r="V21" s="35" t="s">
        <v>13</v>
      </c>
      <c r="W21" s="35" t="s">
        <v>14</v>
      </c>
      <c r="X21" s="35" t="s">
        <v>15</v>
      </c>
      <c r="Y21" s="35" t="s">
        <v>10</v>
      </c>
      <c r="Z21" s="35" t="s">
        <v>11</v>
      </c>
      <c r="AA21" s="35" t="s">
        <v>12</v>
      </c>
      <c r="AB21" s="35" t="s">
        <v>13</v>
      </c>
      <c r="AC21" s="35" t="s">
        <v>14</v>
      </c>
      <c r="AD21" s="36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6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</row>
    <row r="22" spans="1:55" s="73" customFormat="1">
      <c r="A22" s="80"/>
      <c r="B22" s="64"/>
      <c r="C22" s="37" t="s">
        <v>16</v>
      </c>
      <c r="D22" s="38"/>
      <c r="E22" s="39"/>
      <c r="F22" s="39"/>
      <c r="G22" s="39"/>
      <c r="H22" s="39"/>
      <c r="I22" s="39"/>
      <c r="J22" s="40"/>
      <c r="K22" s="40"/>
      <c r="L22" s="40"/>
      <c r="M22" s="40"/>
      <c r="N22" s="40"/>
      <c r="O22" s="40"/>
      <c r="P22" s="40"/>
      <c r="Q22" s="41"/>
      <c r="R22" s="42"/>
      <c r="S22" s="42"/>
      <c r="T22" s="31"/>
      <c r="U22" s="70"/>
      <c r="V22" s="70"/>
      <c r="W22" s="31"/>
      <c r="X22" s="31"/>
      <c r="Y22" s="31"/>
      <c r="Z22" s="31"/>
      <c r="AA22" s="31"/>
      <c r="AB22" s="31"/>
      <c r="AC22" s="31"/>
      <c r="AD22" s="44"/>
      <c r="AE22" s="40"/>
      <c r="AF22" s="40"/>
      <c r="AG22" s="31"/>
      <c r="AH22" s="71"/>
      <c r="AI22" s="71"/>
      <c r="AJ22" s="43"/>
      <c r="AK22" s="43"/>
      <c r="AL22" s="72"/>
      <c r="AM22" s="43"/>
      <c r="AN22" s="43"/>
      <c r="AO22" s="43"/>
      <c r="AP22" s="43"/>
      <c r="AQ22" s="44"/>
      <c r="AR22" s="40"/>
      <c r="AS22" s="40"/>
      <c r="AT22" s="31"/>
      <c r="AU22" s="71"/>
      <c r="AV22" s="71"/>
      <c r="AW22" s="43"/>
      <c r="AX22" s="43"/>
      <c r="AY22" s="72"/>
      <c r="AZ22" s="43"/>
      <c r="BA22" s="43"/>
      <c r="BB22" s="43"/>
      <c r="BC22" s="43"/>
    </row>
    <row r="23" spans="1:55">
      <c r="D23" s="77"/>
      <c r="E23" s="78"/>
      <c r="F23" s="78"/>
      <c r="G23" s="78"/>
      <c r="H23" s="78"/>
      <c r="I23" s="77"/>
      <c r="J23" s="78"/>
      <c r="K23" s="78"/>
      <c r="L23" s="78"/>
      <c r="M23" s="78"/>
      <c r="N23" s="78"/>
      <c r="O23" s="78"/>
      <c r="P23" s="78"/>
      <c r="Q23" s="79"/>
      <c r="R23" s="79"/>
      <c r="S23" s="79"/>
    </row>
    <row r="24" spans="1:55"/>
    <row r="25" spans="1:55"/>
    <row r="26" spans="1:55"/>
    <row r="27" spans="1:55"/>
    <row r="28" spans="1:55"/>
    <row r="29" spans="1:55"/>
    <row r="30" spans="1:55"/>
    <row r="31" spans="1:55"/>
    <row r="32" spans="1:55"/>
    <row r="33"/>
    <row r="34"/>
    <row r="35"/>
    <row r="36"/>
    <row r="37"/>
    <row r="38"/>
    <row r="39"/>
    <row r="40"/>
    <row r="41"/>
  </sheetData>
  <mergeCells count="13">
    <mergeCell ref="A14:A16"/>
    <mergeCell ref="B14:B16"/>
    <mergeCell ref="A17:A19"/>
    <mergeCell ref="B17:B19"/>
    <mergeCell ref="A20:A22"/>
    <mergeCell ref="B20:B22"/>
    <mergeCell ref="A3:B3"/>
    <mergeCell ref="A5:A7"/>
    <mergeCell ref="B5:B7"/>
    <mergeCell ref="A8:A10"/>
    <mergeCell ref="B8:B10"/>
    <mergeCell ref="A11:A13"/>
    <mergeCell ref="B11:B13"/>
  </mergeCells>
  <conditionalFormatting sqref="Q1:BC1">
    <cfRule type="timePeriod" dxfId="0" priority="3" stopIfTrue="1" timePeriod="today">
      <formula>FLOOR(Q1,1)=TODAY()</formula>
    </cfRule>
  </conditionalFormatting>
  <dataValidations count="1">
    <dataValidation type="list" allowBlank="1" showInputMessage="1" showErrorMessage="1" sqref="D19:P19 D22:P22 E16:P16 D13:P13 D10:P10 D7:P7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i13947</dc:creator>
  <cp:lastModifiedBy>i13947</cp:lastModifiedBy>
  <dcterms:created xsi:type="dcterms:W3CDTF">2017-05-26T22:24:47Z</dcterms:created>
  <dcterms:modified xsi:type="dcterms:W3CDTF">2017-05-26T22:38:57Z</dcterms:modified>
</cp:coreProperties>
</file>