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Florence\Documents\a supp\"/>
    </mc:Choice>
  </mc:AlternateContent>
  <bookViews>
    <workbookView xWindow="0" yWindow="0" windowWidth="23070" windowHeight="10320" activeTab="2"/>
  </bookViews>
  <sheets>
    <sheet name="SUIVI_RETOUR" sheetId="1" r:id="rId1"/>
    <sheet name="SUIVI_QUANTITE" sheetId="2" r:id="rId2"/>
    <sheet name="COMMANDE" sheetId="3" r:id="rId3"/>
    <sheet name="PARAM" sheetId="4" r:id="rId4"/>
  </sheets>
  <definedNames>
    <definedName name="MOIS_REVUE">COMMANDE!$F$2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1" l="1"/>
  <c r="B4" i="1"/>
  <c r="B5" i="1"/>
  <c r="B6" i="1"/>
  <c r="B7" i="1"/>
  <c r="B8" i="1"/>
  <c r="B9" i="1"/>
  <c r="B10" i="1"/>
  <c r="B11" i="1"/>
  <c r="B12" i="1"/>
  <c r="B13" i="1"/>
  <c r="B14" i="1"/>
  <c r="B15" i="1"/>
  <c r="B16" i="1"/>
  <c r="B17" i="1"/>
  <c r="B18" i="1"/>
  <c r="B19" i="1"/>
  <c r="B20" i="1"/>
  <c r="B21" i="1"/>
  <c r="B22" i="1"/>
  <c r="B23" i="1"/>
  <c r="B24" i="1"/>
  <c r="B25" i="1"/>
  <c r="B26" i="1"/>
  <c r="B27" i="1"/>
  <c r="B28" i="1"/>
  <c r="B29" i="1"/>
  <c r="B30" i="1"/>
  <c r="B2" i="1"/>
  <c r="A3" i="2"/>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2" i="2"/>
</calcChain>
</file>

<file path=xl/sharedStrings.xml><?xml version="1.0" encoding="utf-8"?>
<sst xmlns="http://schemas.openxmlformats.org/spreadsheetml/2006/main" count="183" uniqueCount="114">
  <si>
    <t>NUM_client</t>
  </si>
  <si>
    <t>Nbre de standards</t>
  </si>
  <si>
    <t>Nom du contact</t>
  </si>
  <si>
    <t>Tel contact</t>
  </si>
  <si>
    <t>Mail Contact</t>
  </si>
  <si>
    <t>Autre contact</t>
  </si>
  <si>
    <t>JANVIER</t>
  </si>
  <si>
    <t>FÉVRIER</t>
  </si>
  <si>
    <t>MARS</t>
  </si>
  <si>
    <t>AVRIL</t>
  </si>
  <si>
    <t>MAI</t>
  </si>
  <si>
    <t>JUIN</t>
  </si>
  <si>
    <t>JUILLET</t>
  </si>
  <si>
    <t>AOÛT</t>
  </si>
  <si>
    <t>SEPTEMBRE</t>
  </si>
  <si>
    <t>OCTOBRE</t>
  </si>
  <si>
    <t>NOVEMBRE</t>
  </si>
  <si>
    <t>DÉCEMBRE</t>
  </si>
  <si>
    <t>CLIENT1</t>
  </si>
  <si>
    <t>CLIENT2</t>
  </si>
  <si>
    <t>CLIENT3</t>
  </si>
  <si>
    <t>CLIENT4</t>
  </si>
  <si>
    <t>CLIENT5</t>
  </si>
  <si>
    <t>CLIENT6</t>
  </si>
  <si>
    <t>CLIENT7</t>
  </si>
  <si>
    <t>CLIENT8</t>
  </si>
  <si>
    <t>CLIENT9</t>
  </si>
  <si>
    <t>CLIENT10</t>
  </si>
  <si>
    <t>CLIENT11</t>
  </si>
  <si>
    <t>CLIENT12</t>
  </si>
  <si>
    <t>CLIENT13</t>
  </si>
  <si>
    <t>CLIENT14</t>
  </si>
  <si>
    <t>CLIENT15</t>
  </si>
  <si>
    <t>CLIENT16</t>
  </si>
  <si>
    <t>CLIENT17</t>
  </si>
  <si>
    <t>CLIENT18</t>
  </si>
  <si>
    <t>CLIENT19</t>
  </si>
  <si>
    <t>CLIENT20</t>
  </si>
  <si>
    <t>CLIENT21</t>
  </si>
  <si>
    <t>CLIENT22</t>
  </si>
  <si>
    <t>CLIENT23</t>
  </si>
  <si>
    <t>CLIENT24</t>
  </si>
  <si>
    <t>CLIENT25</t>
  </si>
  <si>
    <t>CLIENT26</t>
  </si>
  <si>
    <t>CLIENT27</t>
  </si>
  <si>
    <t>CLIENT28</t>
  </si>
  <si>
    <t>CLIENT29</t>
  </si>
  <si>
    <t>CLIENT1_A</t>
  </si>
  <si>
    <t>CODE</t>
  </si>
  <si>
    <t>CLIENT2_A</t>
  </si>
  <si>
    <t>CLIENT3_A</t>
  </si>
  <si>
    <t>CLIENT4_A</t>
  </si>
  <si>
    <t>CLIENT5_A</t>
  </si>
  <si>
    <t>CLIENT6_A</t>
  </si>
  <si>
    <t>CLIENT7_A</t>
  </si>
  <si>
    <t>CLIENT8_A</t>
  </si>
  <si>
    <t>CLIENT9_A</t>
  </si>
  <si>
    <t>CLIENT10_A</t>
  </si>
  <si>
    <t>CLIENT11_A</t>
  </si>
  <si>
    <t>CLIENT12_A</t>
  </si>
  <si>
    <t>CLIENT13_A</t>
  </si>
  <si>
    <t>CLIENT14_A</t>
  </si>
  <si>
    <t>CLIENT15_A</t>
  </si>
  <si>
    <t>CLIENT16_A</t>
  </si>
  <si>
    <t>CLIENT17_A</t>
  </si>
  <si>
    <t>CLIENT18_A</t>
  </si>
  <si>
    <t>CLIENT19_A</t>
  </si>
  <si>
    <t>CLIENT20_A</t>
  </si>
  <si>
    <t>CLIENT21_A</t>
  </si>
  <si>
    <t>CLIENT22_A</t>
  </si>
  <si>
    <t>CLIENT23_A</t>
  </si>
  <si>
    <t>CLIENT24_A</t>
  </si>
  <si>
    <t>CLIENT25_A</t>
  </si>
  <si>
    <t>CLIENT26_A</t>
  </si>
  <si>
    <t>CLIENT27_A</t>
  </si>
  <si>
    <t>CLIENT28_A</t>
  </si>
  <si>
    <t>CLIENT29_A</t>
  </si>
  <si>
    <t>CLIENT10_B</t>
  </si>
  <si>
    <t>CLIENT11_B</t>
  </si>
  <si>
    <t>CLIENT12_B</t>
  </si>
  <si>
    <t>CLIENT13_B</t>
  </si>
  <si>
    <t>CLIENT14_B</t>
  </si>
  <si>
    <t>CLIENT15_B</t>
  </si>
  <si>
    <t>CLIENT16_B</t>
  </si>
  <si>
    <t>CLIENT17_B</t>
  </si>
  <si>
    <t>CLIENT18_B</t>
  </si>
  <si>
    <t>CLIENT19_B</t>
  </si>
  <si>
    <t>CLIENT20_C</t>
  </si>
  <si>
    <t>CLIENT21_C</t>
  </si>
  <si>
    <t>CLIENT22_C</t>
  </si>
  <si>
    <t>CLIENT23_C</t>
  </si>
  <si>
    <t>CLIENT24_C</t>
  </si>
  <si>
    <t>CLIENT25_C</t>
  </si>
  <si>
    <t>CLIENT26_C</t>
  </si>
  <si>
    <t>CLIENT27_C</t>
  </si>
  <si>
    <t>CLIENT28_C</t>
  </si>
  <si>
    <t>CLIENT29_C</t>
  </si>
  <si>
    <t>CLIENT20_B</t>
  </si>
  <si>
    <t>CLIENT21_B</t>
  </si>
  <si>
    <t>CLIENT22_B</t>
  </si>
  <si>
    <t>CLIENT23_B</t>
  </si>
  <si>
    <t>CLIENT24_B</t>
  </si>
  <si>
    <t>CLIENT25_B</t>
  </si>
  <si>
    <t>CLIENT26_B</t>
  </si>
  <si>
    <t>CLIENT27_B</t>
  </si>
  <si>
    <t>CLIENT28_B</t>
  </si>
  <si>
    <t>CLIENT29_B</t>
  </si>
  <si>
    <t>Mois</t>
  </si>
  <si>
    <t>num_col_retour</t>
  </si>
  <si>
    <t>Num_Col_Saisie</t>
  </si>
  <si>
    <t>qté</t>
  </si>
  <si>
    <t>produit</t>
  </si>
  <si>
    <t>ref client</t>
  </si>
  <si>
    <t>Mois de commande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</si>
</sst>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914400</xdr:colOff>
      <xdr:row>6</xdr:row>
      <xdr:rowOff>85725</xdr:rowOff>
    </xdr:from>
    <xdr:to>
      <xdr:col>12</xdr:col>
      <xdr:colOff>714375</xdr:colOff>
      <xdr:row>23</xdr:row>
      <xdr:rowOff>0</xdr:rowOff>
    </xdr:to>
    <xdr:sp macro="" textlink="">
      <xdr:nvSpPr>
        <xdr:cNvPr id="2" name="ZoneTexte 1"/>
        <xdr:cNvSpPr txBox="1"/>
      </xdr:nvSpPr>
      <xdr:spPr>
        <a:xfrm>
          <a:off x="4724400" y="1228725"/>
          <a:ext cx="5600700" cy="3152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 partir d'une variable tableau, car</a:t>
          </a:r>
          <a:r>
            <a:rPr lang="fr-FR" sz="1100" baseline="0"/>
            <a:t> potentiellement j'ai plusieurs milliers de ligne et une recherche de type find prendrait trop de temps, j'aimerais que lorsque la macro identifie la réf client, elle mette la date du jour dans l'onglt suivi_retour dans la colonne relative à la période sous revue, puis qu'elle me mette la quantité dans l'onglet suivi_quantité.</a:t>
          </a:r>
          <a:endParaRPr lang="fr-FR" sz="1100"/>
        </a:p>
      </xdr:txBody>
    </xdr:sp>
    <xdr:clientData/>
  </xdr:twoCellAnchor>
</xdr:wsDr>
</file>

<file path=xl/tables/table1.xml><?xml version="1.0" encoding="utf-8"?>
<table xmlns="http://schemas.openxmlformats.org/spreadsheetml/2006/main" id="1" name="Tableau1" displayName="Tableau1" ref="A1:C13" totalsRowShown="0">
  <autoFilter ref="A1:C13"/>
  <tableColumns count="3">
    <tableColumn id="1" name="Mois"/>
    <tableColumn id="2" name="num_col_retour"/>
    <tableColumn id="3" name="Num_Col_Saisie"/>
  </tableColumns>
  <tableStyleInfo name="TableStyleMedium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30"/>
  <sheetViews>
    <sheetView workbookViewId="0">
      <selection activeCell="I1" sqref="I1"/>
    </sheetView>
  </sheetViews>
  <sheetFormatPr baseColWidth="10" defaultRowHeight="15" x14ac:dyDescent="0.25"/>
  <sheetData>
    <row r="1" spans="1:19"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6</v>
      </c>
    </row>
    <row r="2" spans="1:19" x14ac:dyDescent="0.25">
      <c r="A2" t="s">
        <v>18</v>
      </c>
      <c r="B2">
        <f>COUNTIF(SUIVI_QUANTITE!A:A,SUIVI_RETOUR!A2)</f>
        <v>1</v>
      </c>
    </row>
    <row r="3" spans="1:19" x14ac:dyDescent="0.25">
      <c r="A3" t="s">
        <v>19</v>
      </c>
      <c r="B3">
        <f>COUNTIF(SUIVI_QUANTITE!A:A,SUIVI_RETOUR!A3)</f>
        <v>1</v>
      </c>
    </row>
    <row r="4" spans="1:19" x14ac:dyDescent="0.25">
      <c r="A4" t="s">
        <v>20</v>
      </c>
      <c r="B4">
        <f>COUNTIF(SUIVI_QUANTITE!A:A,SUIVI_RETOUR!A4)</f>
        <v>1</v>
      </c>
    </row>
    <row r="5" spans="1:19" x14ac:dyDescent="0.25">
      <c r="A5" t="s">
        <v>21</v>
      </c>
      <c r="B5">
        <f>COUNTIF(SUIVI_QUANTITE!A:A,SUIVI_RETOUR!A5)</f>
        <v>1</v>
      </c>
    </row>
    <row r="6" spans="1:19" x14ac:dyDescent="0.25">
      <c r="A6" t="s">
        <v>22</v>
      </c>
      <c r="B6">
        <f>COUNTIF(SUIVI_QUANTITE!A:A,SUIVI_RETOUR!A6)</f>
        <v>1</v>
      </c>
    </row>
    <row r="7" spans="1:19" x14ac:dyDescent="0.25">
      <c r="A7" t="s">
        <v>23</v>
      </c>
      <c r="B7">
        <f>COUNTIF(SUIVI_QUANTITE!A:A,SUIVI_RETOUR!A7)</f>
        <v>1</v>
      </c>
    </row>
    <row r="8" spans="1:19" x14ac:dyDescent="0.25">
      <c r="A8" t="s">
        <v>24</v>
      </c>
      <c r="B8">
        <f>COUNTIF(SUIVI_QUANTITE!A:A,SUIVI_RETOUR!A8)</f>
        <v>1</v>
      </c>
    </row>
    <row r="9" spans="1:19" x14ac:dyDescent="0.25">
      <c r="A9" t="s">
        <v>25</v>
      </c>
      <c r="B9">
        <f>COUNTIF(SUIVI_QUANTITE!A:A,SUIVI_RETOUR!A9)</f>
        <v>1</v>
      </c>
    </row>
    <row r="10" spans="1:19" x14ac:dyDescent="0.25">
      <c r="A10" t="s">
        <v>26</v>
      </c>
      <c r="B10">
        <f>COUNTIF(SUIVI_QUANTITE!A:A,SUIVI_RETOUR!A10)</f>
        <v>1</v>
      </c>
    </row>
    <row r="11" spans="1:19" x14ac:dyDescent="0.25">
      <c r="A11" t="s">
        <v>27</v>
      </c>
      <c r="B11">
        <f>COUNTIF(SUIVI_QUANTITE!A:A,SUIVI_RETOUR!A11)</f>
        <v>2</v>
      </c>
    </row>
    <row r="12" spans="1:19" x14ac:dyDescent="0.25">
      <c r="A12" t="s">
        <v>28</v>
      </c>
      <c r="B12">
        <f>COUNTIF(SUIVI_QUANTITE!A:A,SUIVI_RETOUR!A12)</f>
        <v>2</v>
      </c>
    </row>
    <row r="13" spans="1:19" x14ac:dyDescent="0.25">
      <c r="A13" t="s">
        <v>29</v>
      </c>
      <c r="B13">
        <f>COUNTIF(SUIVI_QUANTITE!A:A,SUIVI_RETOUR!A13)</f>
        <v>2</v>
      </c>
    </row>
    <row r="14" spans="1:19" x14ac:dyDescent="0.25">
      <c r="A14" t="s">
        <v>30</v>
      </c>
      <c r="B14">
        <f>COUNTIF(SUIVI_QUANTITE!A:A,SUIVI_RETOUR!A14)</f>
        <v>2</v>
      </c>
    </row>
    <row r="15" spans="1:19" x14ac:dyDescent="0.25">
      <c r="A15" t="s">
        <v>31</v>
      </c>
      <c r="B15">
        <f>COUNTIF(SUIVI_QUANTITE!A:A,SUIVI_RETOUR!A15)</f>
        <v>2</v>
      </c>
    </row>
    <row r="16" spans="1:19" x14ac:dyDescent="0.25">
      <c r="A16" t="s">
        <v>32</v>
      </c>
      <c r="B16">
        <f>COUNTIF(SUIVI_QUANTITE!A:A,SUIVI_RETOUR!A16)</f>
        <v>2</v>
      </c>
    </row>
    <row r="17" spans="1:2" x14ac:dyDescent="0.25">
      <c r="A17" t="s">
        <v>33</v>
      </c>
      <c r="B17">
        <f>COUNTIF(SUIVI_QUANTITE!A:A,SUIVI_RETOUR!A17)</f>
        <v>2</v>
      </c>
    </row>
    <row r="18" spans="1:2" x14ac:dyDescent="0.25">
      <c r="A18" t="s">
        <v>34</v>
      </c>
      <c r="B18">
        <f>COUNTIF(SUIVI_QUANTITE!A:A,SUIVI_RETOUR!A18)</f>
        <v>2</v>
      </c>
    </row>
    <row r="19" spans="1:2" x14ac:dyDescent="0.25">
      <c r="A19" t="s">
        <v>35</v>
      </c>
      <c r="B19">
        <f>COUNTIF(SUIVI_QUANTITE!A:A,SUIVI_RETOUR!A19)</f>
        <v>2</v>
      </c>
    </row>
    <row r="20" spans="1:2" x14ac:dyDescent="0.25">
      <c r="A20" t="s">
        <v>36</v>
      </c>
      <c r="B20">
        <f>COUNTIF(SUIVI_QUANTITE!A:A,SUIVI_RETOUR!A20)</f>
        <v>2</v>
      </c>
    </row>
    <row r="21" spans="1:2" x14ac:dyDescent="0.25">
      <c r="A21" t="s">
        <v>37</v>
      </c>
      <c r="B21">
        <f>COUNTIF(SUIVI_QUANTITE!A:A,SUIVI_RETOUR!A21)</f>
        <v>3</v>
      </c>
    </row>
    <row r="22" spans="1:2" x14ac:dyDescent="0.25">
      <c r="A22" t="s">
        <v>38</v>
      </c>
      <c r="B22">
        <f>COUNTIF(SUIVI_QUANTITE!A:A,SUIVI_RETOUR!A22)</f>
        <v>3</v>
      </c>
    </row>
    <row r="23" spans="1:2" x14ac:dyDescent="0.25">
      <c r="A23" t="s">
        <v>39</v>
      </c>
      <c r="B23">
        <f>COUNTIF(SUIVI_QUANTITE!A:A,SUIVI_RETOUR!A23)</f>
        <v>3</v>
      </c>
    </row>
    <row r="24" spans="1:2" x14ac:dyDescent="0.25">
      <c r="A24" t="s">
        <v>40</v>
      </c>
      <c r="B24">
        <f>COUNTIF(SUIVI_QUANTITE!A:A,SUIVI_RETOUR!A24)</f>
        <v>3</v>
      </c>
    </row>
    <row r="25" spans="1:2" x14ac:dyDescent="0.25">
      <c r="A25" t="s">
        <v>41</v>
      </c>
      <c r="B25">
        <f>COUNTIF(SUIVI_QUANTITE!A:A,SUIVI_RETOUR!A25)</f>
        <v>3</v>
      </c>
    </row>
    <row r="26" spans="1:2" x14ac:dyDescent="0.25">
      <c r="A26" t="s">
        <v>42</v>
      </c>
      <c r="B26">
        <f>COUNTIF(SUIVI_QUANTITE!A:A,SUIVI_RETOUR!A26)</f>
        <v>3</v>
      </c>
    </row>
    <row r="27" spans="1:2" x14ac:dyDescent="0.25">
      <c r="A27" t="s">
        <v>43</v>
      </c>
      <c r="B27">
        <f>COUNTIF(SUIVI_QUANTITE!A:A,SUIVI_RETOUR!A27)</f>
        <v>3</v>
      </c>
    </row>
    <row r="28" spans="1:2" x14ac:dyDescent="0.25">
      <c r="A28" t="s">
        <v>44</v>
      </c>
      <c r="B28">
        <f>COUNTIF(SUIVI_QUANTITE!A:A,SUIVI_RETOUR!A28)</f>
        <v>3</v>
      </c>
    </row>
    <row r="29" spans="1:2" x14ac:dyDescent="0.25">
      <c r="A29" t="s">
        <v>45</v>
      </c>
      <c r="B29">
        <f>COUNTIF(SUIVI_QUANTITE!A:A,SUIVI_RETOUR!A29)</f>
        <v>3</v>
      </c>
    </row>
    <row r="30" spans="1:2" x14ac:dyDescent="0.25">
      <c r="A30" t="s">
        <v>46</v>
      </c>
      <c r="B30">
        <f>COUNTIF(SUIVI_QUANTITE!A:A,SUIVI_RETOUR!A30)</f>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60"/>
  <sheetViews>
    <sheetView workbookViewId="0">
      <selection activeCell="C2" sqref="C2"/>
    </sheetView>
  </sheetViews>
  <sheetFormatPr baseColWidth="10" defaultRowHeight="15" x14ac:dyDescent="0.25"/>
  <sheetData>
    <row r="1" spans="1:14" x14ac:dyDescent="0.25">
      <c r="A1" t="s">
        <v>0</v>
      </c>
      <c r="B1" t="s">
        <v>48</v>
      </c>
      <c r="C1" t="s">
        <v>6</v>
      </c>
      <c r="D1" t="s">
        <v>7</v>
      </c>
      <c r="E1" t="s">
        <v>8</v>
      </c>
      <c r="F1" t="s">
        <v>9</v>
      </c>
      <c r="G1" t="s">
        <v>10</v>
      </c>
      <c r="H1" t="s">
        <v>11</v>
      </c>
      <c r="I1" t="s">
        <v>12</v>
      </c>
      <c r="J1" t="s">
        <v>13</v>
      </c>
      <c r="K1" t="s">
        <v>14</v>
      </c>
      <c r="L1" t="s">
        <v>15</v>
      </c>
      <c r="M1" t="s">
        <v>16</v>
      </c>
      <c r="N1" t="s">
        <v>17</v>
      </c>
    </row>
    <row r="2" spans="1:14" x14ac:dyDescent="0.25">
      <c r="A2" t="str">
        <f>LEFT(B2,LEN(B2)-2)</f>
        <v>CLIENT1</v>
      </c>
      <c r="B2" t="s">
        <v>47</v>
      </c>
    </row>
    <row r="3" spans="1:14" x14ac:dyDescent="0.25">
      <c r="A3" t="str">
        <f t="shared" ref="A3:A60" si="0">LEFT(B3,LEN(B3)-2)</f>
        <v>CLIENT2</v>
      </c>
      <c r="B3" t="s">
        <v>49</v>
      </c>
    </row>
    <row r="4" spans="1:14" x14ac:dyDescent="0.25">
      <c r="A4" t="str">
        <f t="shared" si="0"/>
        <v>CLIENT3</v>
      </c>
      <c r="B4" t="s">
        <v>50</v>
      </c>
    </row>
    <row r="5" spans="1:14" x14ac:dyDescent="0.25">
      <c r="A5" t="str">
        <f t="shared" si="0"/>
        <v>CLIENT4</v>
      </c>
      <c r="B5" t="s">
        <v>51</v>
      </c>
    </row>
    <row r="6" spans="1:14" x14ac:dyDescent="0.25">
      <c r="A6" t="str">
        <f t="shared" si="0"/>
        <v>CLIENT5</v>
      </c>
      <c r="B6" t="s">
        <v>52</v>
      </c>
    </row>
    <row r="7" spans="1:14" x14ac:dyDescent="0.25">
      <c r="A7" t="str">
        <f t="shared" si="0"/>
        <v>CLIENT6</v>
      </c>
      <c r="B7" t="s">
        <v>53</v>
      </c>
    </row>
    <row r="8" spans="1:14" x14ac:dyDescent="0.25">
      <c r="A8" t="str">
        <f t="shared" si="0"/>
        <v>CLIENT7</v>
      </c>
      <c r="B8" t="s">
        <v>54</v>
      </c>
    </row>
    <row r="9" spans="1:14" x14ac:dyDescent="0.25">
      <c r="A9" t="str">
        <f t="shared" si="0"/>
        <v>CLIENT8</v>
      </c>
      <c r="B9" t="s">
        <v>55</v>
      </c>
    </row>
    <row r="10" spans="1:14" x14ac:dyDescent="0.25">
      <c r="A10" t="str">
        <f t="shared" si="0"/>
        <v>CLIENT9</v>
      </c>
      <c r="B10" t="s">
        <v>56</v>
      </c>
    </row>
    <row r="11" spans="1:14" x14ac:dyDescent="0.25">
      <c r="A11" t="str">
        <f t="shared" si="0"/>
        <v>CLIENT10</v>
      </c>
      <c r="B11" t="s">
        <v>57</v>
      </c>
    </row>
    <row r="12" spans="1:14" x14ac:dyDescent="0.25">
      <c r="A12" t="str">
        <f t="shared" si="0"/>
        <v>CLIENT11</v>
      </c>
      <c r="B12" t="s">
        <v>58</v>
      </c>
    </row>
    <row r="13" spans="1:14" x14ac:dyDescent="0.25">
      <c r="A13" t="str">
        <f t="shared" si="0"/>
        <v>CLIENT12</v>
      </c>
      <c r="B13" t="s">
        <v>59</v>
      </c>
    </row>
    <row r="14" spans="1:14" x14ac:dyDescent="0.25">
      <c r="A14" t="str">
        <f t="shared" si="0"/>
        <v>CLIENT13</v>
      </c>
      <c r="B14" t="s">
        <v>60</v>
      </c>
    </row>
    <row r="15" spans="1:14" x14ac:dyDescent="0.25">
      <c r="A15" t="str">
        <f t="shared" si="0"/>
        <v>CLIENT14</v>
      </c>
      <c r="B15" t="s">
        <v>61</v>
      </c>
    </row>
    <row r="16" spans="1:14" x14ac:dyDescent="0.25">
      <c r="A16" t="str">
        <f t="shared" si="0"/>
        <v>CLIENT15</v>
      </c>
      <c r="B16" t="s">
        <v>62</v>
      </c>
    </row>
    <row r="17" spans="1:2" x14ac:dyDescent="0.25">
      <c r="A17" t="str">
        <f t="shared" si="0"/>
        <v>CLIENT16</v>
      </c>
      <c r="B17" t="s">
        <v>63</v>
      </c>
    </row>
    <row r="18" spans="1:2" x14ac:dyDescent="0.25">
      <c r="A18" t="str">
        <f t="shared" si="0"/>
        <v>CLIENT17</v>
      </c>
      <c r="B18" t="s">
        <v>64</v>
      </c>
    </row>
    <row r="19" spans="1:2" x14ac:dyDescent="0.25">
      <c r="A19" t="str">
        <f t="shared" si="0"/>
        <v>CLIENT18</v>
      </c>
      <c r="B19" t="s">
        <v>65</v>
      </c>
    </row>
    <row r="20" spans="1:2" x14ac:dyDescent="0.25">
      <c r="A20" t="str">
        <f t="shared" si="0"/>
        <v>CLIENT19</v>
      </c>
      <c r="B20" t="s">
        <v>66</v>
      </c>
    </row>
    <row r="21" spans="1:2" x14ac:dyDescent="0.25">
      <c r="A21" t="str">
        <f t="shared" si="0"/>
        <v>CLIENT20</v>
      </c>
      <c r="B21" t="s">
        <v>67</v>
      </c>
    </row>
    <row r="22" spans="1:2" x14ac:dyDescent="0.25">
      <c r="A22" t="str">
        <f t="shared" si="0"/>
        <v>CLIENT21</v>
      </c>
      <c r="B22" t="s">
        <v>68</v>
      </c>
    </row>
    <row r="23" spans="1:2" x14ac:dyDescent="0.25">
      <c r="A23" t="str">
        <f t="shared" si="0"/>
        <v>CLIENT22</v>
      </c>
      <c r="B23" t="s">
        <v>69</v>
      </c>
    </row>
    <row r="24" spans="1:2" x14ac:dyDescent="0.25">
      <c r="A24" t="str">
        <f t="shared" si="0"/>
        <v>CLIENT23</v>
      </c>
      <c r="B24" t="s">
        <v>70</v>
      </c>
    </row>
    <row r="25" spans="1:2" x14ac:dyDescent="0.25">
      <c r="A25" t="str">
        <f t="shared" si="0"/>
        <v>CLIENT24</v>
      </c>
      <c r="B25" t="s">
        <v>71</v>
      </c>
    </row>
    <row r="26" spans="1:2" x14ac:dyDescent="0.25">
      <c r="A26" t="str">
        <f t="shared" si="0"/>
        <v>CLIENT25</v>
      </c>
      <c r="B26" t="s">
        <v>72</v>
      </c>
    </row>
    <row r="27" spans="1:2" x14ac:dyDescent="0.25">
      <c r="A27" t="str">
        <f t="shared" si="0"/>
        <v>CLIENT26</v>
      </c>
      <c r="B27" t="s">
        <v>73</v>
      </c>
    </row>
    <row r="28" spans="1:2" x14ac:dyDescent="0.25">
      <c r="A28" t="str">
        <f t="shared" si="0"/>
        <v>CLIENT27</v>
      </c>
      <c r="B28" t="s">
        <v>74</v>
      </c>
    </row>
    <row r="29" spans="1:2" x14ac:dyDescent="0.25">
      <c r="A29" t="str">
        <f t="shared" si="0"/>
        <v>CLIENT28</v>
      </c>
      <c r="B29" t="s">
        <v>75</v>
      </c>
    </row>
    <row r="30" spans="1:2" x14ac:dyDescent="0.25">
      <c r="A30" t="str">
        <f t="shared" si="0"/>
        <v>CLIENT29</v>
      </c>
      <c r="B30" t="s">
        <v>76</v>
      </c>
    </row>
    <row r="31" spans="1:2" x14ac:dyDescent="0.25">
      <c r="A31" t="str">
        <f t="shared" si="0"/>
        <v>CLIENT10</v>
      </c>
      <c r="B31" t="s">
        <v>77</v>
      </c>
    </row>
    <row r="32" spans="1:2" x14ac:dyDescent="0.25">
      <c r="A32" t="str">
        <f t="shared" si="0"/>
        <v>CLIENT11</v>
      </c>
      <c r="B32" t="s">
        <v>78</v>
      </c>
    </row>
    <row r="33" spans="1:2" x14ac:dyDescent="0.25">
      <c r="A33" t="str">
        <f t="shared" si="0"/>
        <v>CLIENT12</v>
      </c>
      <c r="B33" t="s">
        <v>79</v>
      </c>
    </row>
    <row r="34" spans="1:2" x14ac:dyDescent="0.25">
      <c r="A34" t="str">
        <f t="shared" si="0"/>
        <v>CLIENT13</v>
      </c>
      <c r="B34" t="s">
        <v>80</v>
      </c>
    </row>
    <row r="35" spans="1:2" x14ac:dyDescent="0.25">
      <c r="A35" t="str">
        <f t="shared" si="0"/>
        <v>CLIENT14</v>
      </c>
      <c r="B35" t="s">
        <v>81</v>
      </c>
    </row>
    <row r="36" spans="1:2" x14ac:dyDescent="0.25">
      <c r="A36" t="str">
        <f t="shared" si="0"/>
        <v>CLIENT15</v>
      </c>
      <c r="B36" t="s">
        <v>82</v>
      </c>
    </row>
    <row r="37" spans="1:2" x14ac:dyDescent="0.25">
      <c r="A37" t="str">
        <f t="shared" si="0"/>
        <v>CLIENT16</v>
      </c>
      <c r="B37" t="s">
        <v>83</v>
      </c>
    </row>
    <row r="38" spans="1:2" x14ac:dyDescent="0.25">
      <c r="A38" t="str">
        <f t="shared" si="0"/>
        <v>CLIENT17</v>
      </c>
      <c r="B38" t="s">
        <v>84</v>
      </c>
    </row>
    <row r="39" spans="1:2" x14ac:dyDescent="0.25">
      <c r="A39" t="str">
        <f t="shared" si="0"/>
        <v>CLIENT18</v>
      </c>
      <c r="B39" t="s">
        <v>85</v>
      </c>
    </row>
    <row r="40" spans="1:2" x14ac:dyDescent="0.25">
      <c r="A40" t="str">
        <f t="shared" si="0"/>
        <v>CLIENT19</v>
      </c>
      <c r="B40" t="s">
        <v>86</v>
      </c>
    </row>
    <row r="41" spans="1:2" x14ac:dyDescent="0.25">
      <c r="A41" t="str">
        <f t="shared" si="0"/>
        <v>CLIENT20</v>
      </c>
      <c r="B41" t="s">
        <v>87</v>
      </c>
    </row>
    <row r="42" spans="1:2" x14ac:dyDescent="0.25">
      <c r="A42" t="str">
        <f t="shared" si="0"/>
        <v>CLIENT21</v>
      </c>
      <c r="B42" t="s">
        <v>88</v>
      </c>
    </row>
    <row r="43" spans="1:2" x14ac:dyDescent="0.25">
      <c r="A43" t="str">
        <f t="shared" si="0"/>
        <v>CLIENT22</v>
      </c>
      <c r="B43" t="s">
        <v>89</v>
      </c>
    </row>
    <row r="44" spans="1:2" x14ac:dyDescent="0.25">
      <c r="A44" t="str">
        <f t="shared" si="0"/>
        <v>CLIENT23</v>
      </c>
      <c r="B44" t="s">
        <v>90</v>
      </c>
    </row>
    <row r="45" spans="1:2" x14ac:dyDescent="0.25">
      <c r="A45" t="str">
        <f t="shared" si="0"/>
        <v>CLIENT24</v>
      </c>
      <c r="B45" t="s">
        <v>91</v>
      </c>
    </row>
    <row r="46" spans="1:2" x14ac:dyDescent="0.25">
      <c r="A46" t="str">
        <f t="shared" si="0"/>
        <v>CLIENT25</v>
      </c>
      <c r="B46" t="s">
        <v>92</v>
      </c>
    </row>
    <row r="47" spans="1:2" x14ac:dyDescent="0.25">
      <c r="A47" t="str">
        <f t="shared" si="0"/>
        <v>CLIENT26</v>
      </c>
      <c r="B47" t="s">
        <v>93</v>
      </c>
    </row>
    <row r="48" spans="1:2" x14ac:dyDescent="0.25">
      <c r="A48" t="str">
        <f t="shared" si="0"/>
        <v>CLIENT27</v>
      </c>
      <c r="B48" t="s">
        <v>94</v>
      </c>
    </row>
    <row r="49" spans="1:2" x14ac:dyDescent="0.25">
      <c r="A49" t="str">
        <f t="shared" si="0"/>
        <v>CLIENT28</v>
      </c>
      <c r="B49" t="s">
        <v>95</v>
      </c>
    </row>
    <row r="50" spans="1:2" x14ac:dyDescent="0.25">
      <c r="A50" t="str">
        <f t="shared" si="0"/>
        <v>CLIENT29</v>
      </c>
      <c r="B50" t="s">
        <v>96</v>
      </c>
    </row>
    <row r="51" spans="1:2" x14ac:dyDescent="0.25">
      <c r="A51" t="str">
        <f t="shared" si="0"/>
        <v>CLIENT20</v>
      </c>
      <c r="B51" t="s">
        <v>97</v>
      </c>
    </row>
    <row r="52" spans="1:2" x14ac:dyDescent="0.25">
      <c r="A52" t="str">
        <f t="shared" si="0"/>
        <v>CLIENT21</v>
      </c>
      <c r="B52" t="s">
        <v>98</v>
      </c>
    </row>
    <row r="53" spans="1:2" x14ac:dyDescent="0.25">
      <c r="A53" t="str">
        <f t="shared" si="0"/>
        <v>CLIENT22</v>
      </c>
      <c r="B53" t="s">
        <v>99</v>
      </c>
    </row>
    <row r="54" spans="1:2" x14ac:dyDescent="0.25">
      <c r="A54" t="str">
        <f t="shared" si="0"/>
        <v>CLIENT23</v>
      </c>
      <c r="B54" t="s">
        <v>100</v>
      </c>
    </row>
    <row r="55" spans="1:2" x14ac:dyDescent="0.25">
      <c r="A55" t="str">
        <f t="shared" si="0"/>
        <v>CLIENT24</v>
      </c>
      <c r="B55" t="s">
        <v>101</v>
      </c>
    </row>
    <row r="56" spans="1:2" x14ac:dyDescent="0.25">
      <c r="A56" t="str">
        <f t="shared" si="0"/>
        <v>CLIENT25</v>
      </c>
      <c r="B56" t="s">
        <v>102</v>
      </c>
    </row>
    <row r="57" spans="1:2" x14ac:dyDescent="0.25">
      <c r="A57" t="str">
        <f t="shared" si="0"/>
        <v>CLIENT26</v>
      </c>
      <c r="B57" t="s">
        <v>103</v>
      </c>
    </row>
    <row r="58" spans="1:2" x14ac:dyDescent="0.25">
      <c r="A58" t="str">
        <f t="shared" si="0"/>
        <v>CLIENT27</v>
      </c>
      <c r="B58" t="s">
        <v>104</v>
      </c>
    </row>
    <row r="59" spans="1:2" x14ac:dyDescent="0.25">
      <c r="A59" t="str">
        <f t="shared" si="0"/>
        <v>CLIENT28</v>
      </c>
      <c r="B59" t="s">
        <v>105</v>
      </c>
    </row>
    <row r="60" spans="1:2" x14ac:dyDescent="0.25">
      <c r="A60" t="str">
        <f t="shared" si="0"/>
        <v>CLIENT29</v>
      </c>
      <c r="B60" t="s">
        <v>106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22"/>
  <sheetViews>
    <sheetView tabSelected="1" workbookViewId="0">
      <selection activeCell="O22" sqref="O22"/>
    </sheetView>
  </sheetViews>
  <sheetFormatPr baseColWidth="10" defaultRowHeight="15" x14ac:dyDescent="0.25"/>
  <cols>
    <col min="6" max="6" width="18.42578125" bestFit="1" customWidth="1"/>
  </cols>
  <sheetData>
    <row r="1" spans="1:6" x14ac:dyDescent="0.25">
      <c r="A1" t="s">
        <v>112</v>
      </c>
      <c r="B1" t="s">
        <v>111</v>
      </c>
      <c r="C1" t="s">
        <v>110</v>
      </c>
      <c r="F1" t="s">
        <v>113</v>
      </c>
    </row>
    <row r="2" spans="1:6" x14ac:dyDescent="0.25">
      <c r="A2" t="s">
        <v>18</v>
      </c>
      <c r="B2" t="s">
        <v>47</v>
      </c>
      <c r="C2">
        <v>1</v>
      </c>
      <c r="F2" t="s">
        <v>8</v>
      </c>
    </row>
    <row r="3" spans="1:6" x14ac:dyDescent="0.25">
      <c r="A3" t="s">
        <v>19</v>
      </c>
      <c r="B3" t="s">
        <v>49</v>
      </c>
      <c r="C3">
        <v>2</v>
      </c>
    </row>
    <row r="4" spans="1:6" x14ac:dyDescent="0.25">
      <c r="A4" t="s">
        <v>30</v>
      </c>
      <c r="B4" t="s">
        <v>60</v>
      </c>
      <c r="C4">
        <v>8</v>
      </c>
    </row>
    <row r="5" spans="1:6" x14ac:dyDescent="0.25">
      <c r="A5" t="s">
        <v>31</v>
      </c>
      <c r="B5" t="s">
        <v>61</v>
      </c>
      <c r="C5">
        <v>9</v>
      </c>
    </row>
    <row r="6" spans="1:6" x14ac:dyDescent="0.25">
      <c r="A6" t="s">
        <v>32</v>
      </c>
      <c r="B6" t="s">
        <v>62</v>
      </c>
      <c r="C6">
        <v>1</v>
      </c>
    </row>
    <row r="7" spans="1:6" x14ac:dyDescent="0.25">
      <c r="A7" t="s">
        <v>33</v>
      </c>
      <c r="B7" t="s">
        <v>63</v>
      </c>
      <c r="C7">
        <v>2</v>
      </c>
    </row>
    <row r="8" spans="1:6" x14ac:dyDescent="0.25">
      <c r="A8" t="s">
        <v>34</v>
      </c>
      <c r="B8" t="s">
        <v>64</v>
      </c>
      <c r="C8">
        <v>3</v>
      </c>
    </row>
    <row r="9" spans="1:6" x14ac:dyDescent="0.25">
      <c r="A9" t="s">
        <v>35</v>
      </c>
      <c r="B9" t="s">
        <v>65</v>
      </c>
      <c r="C9">
        <v>5</v>
      </c>
    </row>
    <row r="10" spans="1:6" x14ac:dyDescent="0.25">
      <c r="A10" t="s">
        <v>36</v>
      </c>
      <c r="B10" t="s">
        <v>66</v>
      </c>
      <c r="C10">
        <v>6</v>
      </c>
    </row>
    <row r="11" spans="1:6" x14ac:dyDescent="0.25">
      <c r="A11" t="s">
        <v>37</v>
      </c>
      <c r="B11" t="s">
        <v>67</v>
      </c>
      <c r="C11">
        <v>8</v>
      </c>
    </row>
    <row r="12" spans="1:6" x14ac:dyDescent="0.25">
      <c r="A12" t="s">
        <v>38</v>
      </c>
      <c r="B12" t="s">
        <v>68</v>
      </c>
      <c r="C12">
        <v>9</v>
      </c>
    </row>
    <row r="13" spans="1:6" x14ac:dyDescent="0.25">
      <c r="A13" t="s">
        <v>39</v>
      </c>
      <c r="B13" t="s">
        <v>69</v>
      </c>
      <c r="C13">
        <v>1</v>
      </c>
    </row>
    <row r="14" spans="1:6" x14ac:dyDescent="0.25">
      <c r="A14" t="s">
        <v>40</v>
      </c>
      <c r="B14" t="s">
        <v>70</v>
      </c>
      <c r="C14">
        <v>2</v>
      </c>
    </row>
    <row r="15" spans="1:6" x14ac:dyDescent="0.25">
      <c r="A15" t="s">
        <v>41</v>
      </c>
      <c r="B15" t="s">
        <v>71</v>
      </c>
      <c r="C15">
        <v>3</v>
      </c>
    </row>
    <row r="16" spans="1:6" x14ac:dyDescent="0.25">
      <c r="A16" t="s">
        <v>42</v>
      </c>
      <c r="B16" t="s">
        <v>72</v>
      </c>
      <c r="C16">
        <v>5</v>
      </c>
    </row>
    <row r="17" spans="1:3" x14ac:dyDescent="0.25">
      <c r="A17" t="s">
        <v>41</v>
      </c>
      <c r="B17" t="s">
        <v>101</v>
      </c>
      <c r="C17">
        <v>6</v>
      </c>
    </row>
    <row r="18" spans="1:3" x14ac:dyDescent="0.25">
      <c r="A18" t="s">
        <v>42</v>
      </c>
      <c r="B18" t="s">
        <v>102</v>
      </c>
      <c r="C18">
        <v>8</v>
      </c>
    </row>
    <row r="19" spans="1:3" x14ac:dyDescent="0.25">
      <c r="A19" t="s">
        <v>43</v>
      </c>
      <c r="B19" t="s">
        <v>103</v>
      </c>
      <c r="C19">
        <v>9</v>
      </c>
    </row>
    <row r="20" spans="1:3" x14ac:dyDescent="0.25">
      <c r="A20" t="s">
        <v>44</v>
      </c>
      <c r="B20" t="s">
        <v>104</v>
      </c>
      <c r="C20">
        <v>1</v>
      </c>
    </row>
    <row r="21" spans="1:3" x14ac:dyDescent="0.25">
      <c r="A21" t="s">
        <v>45</v>
      </c>
      <c r="B21" t="s">
        <v>105</v>
      </c>
      <c r="C21">
        <v>2</v>
      </c>
    </row>
    <row r="22" spans="1:3" x14ac:dyDescent="0.25">
      <c r="A22" t="s">
        <v>46</v>
      </c>
      <c r="B22" t="s">
        <v>106</v>
      </c>
      <c r="C22">
        <v>3</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C13"/>
  <sheetViews>
    <sheetView workbookViewId="0">
      <selection activeCell="C12" sqref="C12"/>
    </sheetView>
  </sheetViews>
  <sheetFormatPr baseColWidth="10" defaultRowHeight="15" x14ac:dyDescent="0.25"/>
  <cols>
    <col min="2" max="2" width="17.28515625" customWidth="1"/>
    <col min="3" max="3" width="17.42578125" customWidth="1"/>
  </cols>
  <sheetData>
    <row r="1" spans="1:3" x14ac:dyDescent="0.25">
      <c r="A1" t="s">
        <v>107</v>
      </c>
      <c r="B1" t="s">
        <v>108</v>
      </c>
      <c r="C1" t="s">
        <v>109</v>
      </c>
    </row>
    <row r="2" spans="1:3" x14ac:dyDescent="0.25">
      <c r="A2" t="s">
        <v>6</v>
      </c>
      <c r="B2">
        <v>7</v>
      </c>
      <c r="C2">
        <v>3</v>
      </c>
    </row>
    <row r="3" spans="1:3" x14ac:dyDescent="0.25">
      <c r="A3" t="s">
        <v>7</v>
      </c>
      <c r="B3">
        <v>8</v>
      </c>
      <c r="C3">
        <v>4</v>
      </c>
    </row>
    <row r="4" spans="1:3" x14ac:dyDescent="0.25">
      <c r="A4" t="s">
        <v>8</v>
      </c>
      <c r="B4">
        <v>9</v>
      </c>
      <c r="C4">
        <v>5</v>
      </c>
    </row>
    <row r="5" spans="1:3" x14ac:dyDescent="0.25">
      <c r="A5" t="s">
        <v>9</v>
      </c>
      <c r="B5">
        <v>10</v>
      </c>
      <c r="C5">
        <v>6</v>
      </c>
    </row>
    <row r="6" spans="1:3" x14ac:dyDescent="0.25">
      <c r="A6" t="s">
        <v>10</v>
      </c>
      <c r="B6">
        <v>11</v>
      </c>
      <c r="C6">
        <v>7</v>
      </c>
    </row>
    <row r="7" spans="1:3" x14ac:dyDescent="0.25">
      <c r="A7" t="s">
        <v>11</v>
      </c>
      <c r="B7">
        <v>12</v>
      </c>
      <c r="C7">
        <v>8</v>
      </c>
    </row>
    <row r="8" spans="1:3" x14ac:dyDescent="0.25">
      <c r="A8" t="s">
        <v>12</v>
      </c>
      <c r="B8">
        <v>13</v>
      </c>
      <c r="C8">
        <v>9</v>
      </c>
    </row>
    <row r="9" spans="1:3" x14ac:dyDescent="0.25">
      <c r="A9" t="s">
        <v>13</v>
      </c>
      <c r="B9">
        <v>14</v>
      </c>
      <c r="C9">
        <v>10</v>
      </c>
    </row>
    <row r="10" spans="1:3" x14ac:dyDescent="0.25">
      <c r="A10" t="s">
        <v>14</v>
      </c>
      <c r="B10">
        <v>15</v>
      </c>
      <c r="C10">
        <v>11</v>
      </c>
    </row>
    <row r="11" spans="1:3" x14ac:dyDescent="0.25">
      <c r="A11" t="s">
        <v>15</v>
      </c>
      <c r="B11">
        <v>16</v>
      </c>
      <c r="C11">
        <v>12</v>
      </c>
    </row>
    <row r="12" spans="1:3" x14ac:dyDescent="0.25">
      <c r="A12" t="s">
        <v>16</v>
      </c>
      <c r="B12">
        <v>17</v>
      </c>
      <c r="C12">
        <v>13</v>
      </c>
    </row>
    <row r="13" spans="1:3" x14ac:dyDescent="0.25">
      <c r="A13" t="s">
        <v>17</v>
      </c>
      <c r="B13">
        <v>18</v>
      </c>
      <c r="C13">
        <v>14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SUIVI_RETOUR</vt:lpstr>
      <vt:lpstr>SUIVI_QUANTITE</vt:lpstr>
      <vt:lpstr>COMMANDE</vt:lpstr>
      <vt:lpstr>PARAM</vt:lpstr>
      <vt:lpstr>MOIS_REVUE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Florence</dc:creator>
  <cp:lastModifiedBy>Florence</cp:lastModifiedBy>
  <dcterms:created xsi:type="dcterms:W3CDTF">2021-04-12T16:31:30Z</dcterms:created>
  <dcterms:modified xsi:type="dcterms:W3CDTF">2021-04-12T17:03:54Z</dcterms:modified>
</cp:coreProperties>
</file>