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8735" windowHeight="11955" activeTab="5"/>
  </bookViews>
  <sheets>
    <sheet name="Données" sheetId="1" r:id="rId1"/>
    <sheet name="Personnes" sheetId="3" r:id="rId2"/>
    <sheet name="Nationalité" sheetId="2" r:id="rId3"/>
    <sheet name="Tranche d'age" sheetId="4" r:id="rId4"/>
    <sheet name="Sexe" sheetId="5" r:id="rId5"/>
    <sheet name="Nationalié-Sexe" sheetId="6" r:id="rId6"/>
    <sheet name="Evolution quotidienne" sheetId="7" r:id="rId7"/>
  </sheets>
  <definedNames>
    <definedName name="Maraude">OFFSET(Données!$A$1,0,0,COUNTA(Données!$A:$A),COUNTA(Données!$1:$1))</definedName>
  </definedNames>
  <calcPr calcId="124519"/>
  <pivotCaches>
    <pivotCache cacheId="0" r:id="rId8"/>
  </pivotCaches>
</workbook>
</file>

<file path=xl/calcChain.xml><?xml version="1.0" encoding="utf-8"?>
<calcChain xmlns="http://schemas.openxmlformats.org/spreadsheetml/2006/main">
  <c r="F72" i="1" a="1"/>
  <c r="F72" s="1"/>
  <c r="E72" a="1"/>
  <c r="E72" s="1"/>
  <c r="D72" a="1"/>
  <c r="D72" s="1"/>
  <c r="F71" a="1"/>
  <c r="F71" s="1"/>
  <c r="E71" a="1"/>
  <c r="E71" s="1"/>
  <c r="D71" a="1"/>
  <c r="D71" s="1"/>
  <c r="F70" a="1"/>
  <c r="F70" s="1"/>
  <c r="E70" a="1"/>
  <c r="E70" s="1"/>
  <c r="D70" a="1"/>
  <c r="D70" s="1"/>
  <c r="F69" a="1"/>
  <c r="F69" s="1"/>
  <c r="E69" a="1"/>
  <c r="E69" s="1"/>
  <c r="D69" a="1"/>
  <c r="D69" s="1"/>
  <c r="F68" a="1"/>
  <c r="F68" s="1"/>
  <c r="E68" a="1"/>
  <c r="E68" s="1"/>
  <c r="D68" a="1"/>
  <c r="D68" s="1"/>
  <c r="F67" a="1"/>
  <c r="F67" s="1"/>
  <c r="E67" a="1"/>
  <c r="E67" s="1"/>
  <c r="D67" a="1"/>
  <c r="D67" s="1"/>
  <c r="F66" a="1"/>
  <c r="F66" s="1"/>
  <c r="E66" a="1"/>
  <c r="E66" s="1"/>
  <c r="D66" a="1"/>
  <c r="D66" s="1"/>
  <c r="F65" a="1"/>
  <c r="F65" s="1"/>
  <c r="E65" a="1"/>
  <c r="E65" s="1"/>
  <c r="D65" a="1"/>
  <c r="D65" s="1"/>
  <c r="F64" a="1"/>
  <c r="F64" s="1"/>
  <c r="E64" a="1"/>
  <c r="E64" s="1"/>
  <c r="D64" a="1"/>
  <c r="D64" s="1"/>
  <c r="F63" a="1"/>
  <c r="F63" s="1"/>
  <c r="E63" a="1"/>
  <c r="E63" s="1"/>
  <c r="D63" a="1"/>
  <c r="D63" s="1"/>
  <c r="F62" a="1"/>
  <c r="F62" s="1"/>
  <c r="E62" a="1"/>
  <c r="E62" s="1"/>
  <c r="D62" a="1"/>
  <c r="D62" s="1"/>
  <c r="F61" a="1"/>
  <c r="F61" s="1"/>
  <c r="E61" a="1"/>
  <c r="E61" s="1"/>
  <c r="D61" a="1"/>
  <c r="D61" s="1"/>
  <c r="F60" a="1"/>
  <c r="F60" s="1"/>
  <c r="E60" a="1"/>
  <c r="E60" s="1"/>
  <c r="D60" a="1"/>
  <c r="D60" s="1"/>
  <c r="F59" a="1"/>
  <c r="F59" s="1"/>
  <c r="E59" a="1"/>
  <c r="E59" s="1"/>
  <c r="D59" a="1"/>
  <c r="D59" s="1"/>
  <c r="F58" a="1"/>
  <c r="F58" s="1"/>
  <c r="E58" a="1"/>
  <c r="E58" s="1"/>
  <c r="D58" a="1"/>
  <c r="D58" s="1"/>
  <c r="F57" a="1"/>
  <c r="F57" s="1"/>
  <c r="E57" a="1"/>
  <c r="E57" s="1"/>
  <c r="D57" a="1"/>
  <c r="D57" s="1"/>
  <c r="F56" a="1"/>
  <c r="F56" s="1"/>
  <c r="E56" a="1"/>
  <c r="E56" s="1"/>
  <c r="D56" a="1"/>
  <c r="D56" s="1"/>
  <c r="F55" a="1"/>
  <c r="F55" s="1"/>
  <c r="E55" a="1"/>
  <c r="E55" s="1"/>
  <c r="D55" a="1"/>
  <c r="D55" s="1"/>
  <c r="F54" a="1"/>
  <c r="F54" s="1"/>
  <c r="E54" a="1"/>
  <c r="E54" s="1"/>
  <c r="D54" a="1"/>
  <c r="D54" s="1"/>
  <c r="F53" a="1"/>
  <c r="F53" s="1"/>
  <c r="E53" a="1"/>
  <c r="E53" s="1"/>
  <c r="D53" a="1"/>
  <c r="D53" s="1"/>
  <c r="F52" a="1"/>
  <c r="F52" s="1"/>
  <c r="E52" a="1"/>
  <c r="E52" s="1"/>
  <c r="D52" a="1"/>
  <c r="D52" s="1"/>
  <c r="F51" a="1"/>
  <c r="F51" s="1"/>
  <c r="E51" a="1"/>
  <c r="E51" s="1"/>
  <c r="D51" a="1"/>
  <c r="D51" s="1"/>
  <c r="F50" a="1"/>
  <c r="F50" s="1"/>
  <c r="E50" a="1"/>
  <c r="E50" s="1"/>
  <c r="D50" a="1"/>
  <c r="D50" s="1"/>
  <c r="F49" a="1"/>
  <c r="F49" s="1"/>
  <c r="E49" a="1"/>
  <c r="E49" s="1"/>
  <c r="D49" a="1"/>
  <c r="D49" s="1"/>
  <c r="F48" a="1"/>
  <c r="F48" s="1"/>
  <c r="E48" a="1"/>
  <c r="E48" s="1"/>
  <c r="D48" a="1"/>
  <c r="D48" s="1"/>
  <c r="F47" a="1"/>
  <c r="F47" s="1"/>
  <c r="E47" a="1"/>
  <c r="E47" s="1"/>
  <c r="D47" a="1"/>
  <c r="D47" s="1"/>
  <c r="F46" a="1"/>
  <c r="F46" s="1"/>
  <c r="E46" a="1"/>
  <c r="E46" s="1"/>
  <c r="D46" a="1"/>
  <c r="D46" s="1"/>
  <c r="F45" a="1"/>
  <c r="F45" s="1"/>
  <c r="E45" a="1"/>
  <c r="E45" s="1"/>
  <c r="D45" a="1"/>
  <c r="D45" s="1"/>
  <c r="F44" a="1"/>
  <c r="F44" s="1"/>
  <c r="E44" a="1"/>
  <c r="E44" s="1"/>
  <c r="D44" a="1"/>
  <c r="D44" s="1"/>
  <c r="F43" a="1"/>
  <c r="F43" s="1"/>
  <c r="E43" a="1"/>
  <c r="E43" s="1"/>
  <c r="D43" a="1"/>
  <c r="D43" s="1"/>
  <c r="F42" a="1"/>
  <c r="F42" s="1"/>
  <c r="E42" a="1"/>
  <c r="E42" s="1"/>
  <c r="D42" a="1"/>
  <c r="D42" s="1"/>
  <c r="F41" a="1"/>
  <c r="F41" s="1"/>
  <c r="E41" a="1"/>
  <c r="E41" s="1"/>
  <c r="D41" a="1"/>
  <c r="D41" s="1"/>
  <c r="F40" a="1"/>
  <c r="F40" s="1"/>
  <c r="E40" a="1"/>
  <c r="E40" s="1"/>
  <c r="D40" a="1"/>
  <c r="D40" s="1"/>
  <c r="F39" a="1"/>
  <c r="F39" s="1"/>
  <c r="E39" a="1"/>
  <c r="E39" s="1"/>
  <c r="D39" a="1"/>
  <c r="D39" s="1"/>
  <c r="F38" a="1"/>
  <c r="F38" s="1"/>
  <c r="E38"/>
  <c r="E38" a="1"/>
  <c r="D38" a="1"/>
  <c r="D38" s="1"/>
  <c r="F37" a="1"/>
  <c r="F37" s="1"/>
  <c r="E37" a="1"/>
  <c r="E37" s="1"/>
  <c r="D37" a="1"/>
  <c r="D37" s="1"/>
  <c r="F36" a="1"/>
  <c r="F36" s="1"/>
  <c r="E36" a="1"/>
  <c r="E36" s="1"/>
  <c r="D36" a="1"/>
  <c r="D36" s="1"/>
  <c r="F35" a="1"/>
  <c r="F35" s="1"/>
  <c r="E35" a="1"/>
  <c r="E35" s="1"/>
  <c r="D35" a="1"/>
  <c r="D35" s="1"/>
  <c r="F34" a="1"/>
  <c r="F34" s="1"/>
  <c r="E34" a="1"/>
  <c r="E34" s="1"/>
  <c r="D34" a="1"/>
  <c r="D34" s="1"/>
  <c r="F33" a="1"/>
  <c r="F33" s="1"/>
  <c r="E33" a="1"/>
  <c r="E33" s="1"/>
  <c r="D33" a="1"/>
  <c r="D33" s="1"/>
  <c r="F32" a="1"/>
  <c r="F32" s="1"/>
  <c r="E32" a="1"/>
  <c r="E32" s="1"/>
  <c r="D32" a="1"/>
  <c r="D32" s="1"/>
  <c r="F31" a="1"/>
  <c r="F31" s="1"/>
  <c r="E31" a="1"/>
  <c r="E31" s="1"/>
  <c r="D31" a="1"/>
  <c r="D31" s="1"/>
  <c r="F30" a="1"/>
  <c r="F30" s="1"/>
  <c r="E30" a="1"/>
  <c r="E30" s="1"/>
  <c r="D30" a="1"/>
  <c r="D30" s="1"/>
  <c r="F29" a="1"/>
  <c r="F29" s="1"/>
  <c r="E29" a="1"/>
  <c r="E29" s="1"/>
  <c r="D29" a="1"/>
  <c r="D29" s="1"/>
  <c r="F28" a="1"/>
  <c r="F28" s="1"/>
  <c r="E28" a="1"/>
  <c r="E28" s="1"/>
  <c r="D28" a="1"/>
  <c r="D28" s="1"/>
  <c r="F27" a="1"/>
  <c r="F27" s="1"/>
  <c r="E27" a="1"/>
  <c r="E27" s="1"/>
  <c r="D27" a="1"/>
  <c r="D27" s="1"/>
  <c r="F26" a="1"/>
  <c r="F26" s="1"/>
  <c r="E26" a="1"/>
  <c r="E26" s="1"/>
  <c r="D26" a="1"/>
  <c r="D26" s="1"/>
  <c r="F25" a="1"/>
  <c r="F25" s="1"/>
  <c r="E25" a="1"/>
  <c r="E25" s="1"/>
  <c r="D25" a="1"/>
  <c r="D25" s="1"/>
  <c r="F24" a="1"/>
  <c r="F24" s="1"/>
  <c r="E24" a="1"/>
  <c r="E24" s="1"/>
  <c r="D24" a="1"/>
  <c r="D24" s="1"/>
  <c r="F23" a="1"/>
  <c r="F23" s="1"/>
  <c r="E23" a="1"/>
  <c r="E23" s="1"/>
  <c r="D23" a="1"/>
  <c r="D23" s="1"/>
  <c r="F22" a="1"/>
  <c r="F22" s="1"/>
  <c r="E22" a="1"/>
  <c r="E22" s="1"/>
  <c r="D22" a="1"/>
  <c r="D22" s="1"/>
  <c r="F21" a="1"/>
  <c r="F21" s="1"/>
  <c r="E21" a="1"/>
  <c r="E21" s="1"/>
  <c r="D21" a="1"/>
  <c r="D21" s="1"/>
  <c r="F20" a="1"/>
  <c r="F20" s="1"/>
  <c r="E20" a="1"/>
  <c r="E20" s="1"/>
  <c r="D20" a="1"/>
  <c r="D20" s="1"/>
  <c r="F19" a="1"/>
  <c r="F19" s="1"/>
  <c r="E19" a="1"/>
  <c r="E19" s="1"/>
  <c r="D19" a="1"/>
  <c r="D19" s="1"/>
  <c r="F18" a="1"/>
  <c r="F18" s="1"/>
  <c r="E18" a="1"/>
  <c r="E18" s="1"/>
  <c r="D18" a="1"/>
  <c r="D18" s="1"/>
  <c r="F17" a="1"/>
  <c r="F17" s="1"/>
  <c r="E17" a="1"/>
  <c r="E17" s="1"/>
  <c r="D17" a="1"/>
  <c r="D17" s="1"/>
  <c r="F16" a="1"/>
  <c r="F16" s="1"/>
  <c r="E16" a="1"/>
  <c r="E16" s="1"/>
  <c r="D16" a="1"/>
  <c r="D16" s="1"/>
  <c r="F15" a="1"/>
  <c r="F15" s="1"/>
  <c r="E15" a="1"/>
  <c r="E15" s="1"/>
  <c r="D15" a="1"/>
  <c r="D15" s="1"/>
  <c r="F14" a="1"/>
  <c r="F14" s="1"/>
  <c r="E14" a="1"/>
  <c r="E14" s="1"/>
  <c r="D14" a="1"/>
  <c r="D14" s="1"/>
  <c r="F13" a="1"/>
  <c r="F13" s="1"/>
  <c r="E13" a="1"/>
  <c r="E13" s="1"/>
  <c r="D13" a="1"/>
  <c r="D13" s="1"/>
  <c r="F12" a="1"/>
  <c r="F12" s="1"/>
  <c r="E12" a="1"/>
  <c r="E12" s="1"/>
  <c r="D12" a="1"/>
  <c r="D12" s="1"/>
  <c r="F11" a="1"/>
  <c r="F11" s="1"/>
  <c r="E11" a="1"/>
  <c r="E11" s="1"/>
  <c r="D11" a="1"/>
  <c r="D11" s="1"/>
  <c r="F10" a="1"/>
  <c r="F10" s="1"/>
  <c r="E10" a="1"/>
  <c r="E10" s="1"/>
  <c r="D10" a="1"/>
  <c r="D10" s="1"/>
  <c r="F9" a="1"/>
  <c r="F9" s="1"/>
  <c r="E9" a="1"/>
  <c r="E9" s="1"/>
  <c r="D9" a="1"/>
  <c r="D9" s="1"/>
  <c r="F8" a="1"/>
  <c r="F8" s="1"/>
  <c r="F2" a="1"/>
  <c r="F2" s="1"/>
  <c r="E2" a="1"/>
  <c r="E2" s="1"/>
  <c r="D2" a="1"/>
  <c r="D2" s="1"/>
  <c r="C7"/>
  <c r="E7" s="1" a="1"/>
  <c r="E7" s="1"/>
  <c r="C6"/>
  <c r="E6" s="1" a="1"/>
  <c r="E6" s="1"/>
  <c r="C5"/>
  <c r="E5" s="1" a="1"/>
  <c r="E5" s="1"/>
  <c r="C4"/>
  <c r="E4" s="1" a="1"/>
  <c r="E4" s="1"/>
  <c r="C3"/>
  <c r="E3" s="1" a="1"/>
  <c r="E3" s="1"/>
  <c r="D8" l="1" a="1"/>
  <c r="D8" s="1"/>
  <c r="E8" a="1"/>
  <c r="E8" s="1"/>
  <c r="D3" a="1"/>
  <c r="D3" s="1"/>
  <c r="D5" a="1"/>
  <c r="D5" s="1"/>
  <c r="D7" a="1"/>
  <c r="D7" s="1"/>
  <c r="F3" a="1"/>
  <c r="F3" s="1"/>
  <c r="F4" a="1"/>
  <c r="F4" s="1"/>
  <c r="F5" a="1"/>
  <c r="F5" s="1"/>
  <c r="F6" a="1"/>
  <c r="F6" s="1"/>
  <c r="F7" a="1"/>
  <c r="F7" s="1"/>
  <c r="D4" a="1"/>
  <c r="D4" s="1"/>
  <c r="D6" a="1"/>
  <c r="D6" s="1"/>
</calcChain>
</file>

<file path=xl/sharedStrings.xml><?xml version="1.0" encoding="utf-8"?>
<sst xmlns="http://schemas.openxmlformats.org/spreadsheetml/2006/main" count="298" uniqueCount="37">
  <si>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</si>
  <si>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</si>
  <si>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</si>
  <si>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</si>
  <si>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</si>
  <si>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</si>
  <si>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</si>
  <si>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</si>
  <si>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</si>
  <si>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</si>
  <si>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</si>
  <si>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</si>
  <si>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</si>
  <si>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</si>
  <si>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</si>
  <si>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</si>
  <si>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Count of Date</t>
  </si>
  <si>
    <t>Total</t>
  </si>
  <si>
    <t>Total 20/10/2014</t>
  </si>
  <si>
    <t>Total 22/10/2014</t>
  </si>
  <si>
    <t>Total général</t>
  </si>
  <si>
    <t>Martin</t>
  </si>
  <si>
    <t>Violet</t>
  </si>
  <si>
    <t>Tristan</t>
  </si>
  <si>
    <t>Total 25/10/2014</t>
  </si>
  <si>
    <t>Total 26/10/2014</t>
  </si>
  <si>
    <t>Total 24/10/2014</t>
  </si>
  <si>
    <t>Total 28/10/2014</t>
  </si>
  <si>
    <t>Total 23/10/2014</t>
  </si>
  <si>
    <t>(vide)</t>
  </si>
  <si>
    <t>Total (vide)</t>
  </si>
  <si>
    <t>Total 27/10/2014</t>
  </si>
  <si>
    <t>Total 29/10/2014</t>
  </si>
  <si>
    <t>(Tous)</t>
  </si>
  <si>
    <t>Total Autre</t>
  </si>
  <si>
    <t>Total Française</t>
  </si>
  <si>
    <t>Total 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</si>
</sst>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pivotButton="1" applyBorder="1"/>
    <xf numFmtId="0" fontId="0" fillId="0" borderId="7" xfId="0" applyBorder="1"/>
    <xf numFmtId="0" fontId="2" fillId="0" borderId="0" xfId="0" applyFont="1"/>
    <xf numFmtId="0" fontId="0" fillId="0" borderId="4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pivotButton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pivotButton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4" xfId="0" applyBorder="1"/>
    <xf numFmtId="0" fontId="0" fillId="0" borderId="2" xfId="0" applyBorder="1"/>
    <xf numFmtId="14" fontId="0" fillId="0" borderId="1" xfId="0" applyNumberFormat="1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9" xfId="0" applyNumberFormat="1" applyBorder="1" applyAlignment="1">
      <alignment horizontal="center"/>
    </xf>
  </cellXfs>
  <cellStyles count="1">
    <cellStyle name="Normal" xfId="0" builtinId="0"/>
  </cellStyles>
  <dxfs count="6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1009650</xdr:colOff>
      <xdr:row>2</xdr:row>
      <xdr:rowOff>171450</xdr:rowOff>
    </xdr:from>
    <xdr:to>
      <xdr:col>10</xdr:col>
      <xdr:colOff>895350</xdr:colOff>
      <xdr:row>11</xdr:row>
      <xdr:rowOff>180975</xdr:rowOff>
    </xdr:to>
    <xdr:sp macro="" textlink="">
      <xdr:nvSpPr>
        <xdr:cNvPr id="2" name="ZoneTexte 1"/>
        <xdr:cNvSpPr txBox="1"/>
      </xdr:nvSpPr>
      <xdr:spPr>
        <a:xfrm>
          <a:off x="5629275" y="561975"/>
          <a:ext cx="4076700" cy="1724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 j'ai bien compris, ici je taperais les infos récoltés chaque jour.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3</xdr:row>
      <xdr:rowOff>76200</xdr:rowOff>
    </xdr:from>
    <xdr:to>
      <xdr:col>12</xdr:col>
      <xdr:colOff>552450</xdr:colOff>
      <xdr:row>9</xdr:row>
      <xdr:rowOff>152400</xdr:rowOff>
    </xdr:to>
    <xdr:sp macro="" textlink="">
      <xdr:nvSpPr>
        <xdr:cNvPr id="2" name="ZoneTexte 1"/>
        <xdr:cNvSpPr txBox="1"/>
      </xdr:nvSpPr>
      <xdr:spPr>
        <a:xfrm>
          <a:off x="4010025" y="657225"/>
          <a:ext cx="4048125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je taperais le nom de chaque personne.</a:t>
          </a:r>
          <a:r>
            <a:rPr lang="fr-FR" sz="1100" baseline="0"/>
            <a:t> Cela me permettra en modifiant une donnée ici de modifié partout.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1</xdr:row>
      <xdr:rowOff>19050</xdr:rowOff>
    </xdr:from>
    <xdr:to>
      <xdr:col>14</xdr:col>
      <xdr:colOff>495300</xdr:colOff>
      <xdr:row>5</xdr:row>
      <xdr:rowOff>28575</xdr:rowOff>
    </xdr:to>
    <xdr:sp macro="" textlink="">
      <xdr:nvSpPr>
        <xdr:cNvPr id="2" name="ZoneTexte 1"/>
        <xdr:cNvSpPr txBox="1"/>
      </xdr:nvSpPr>
      <xdr:spPr>
        <a:xfrm>
          <a:off x="5962650" y="209550"/>
          <a:ext cx="52959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but sur cette page est d'avoir en direct grace aux données récoltés, un graphique montrant le pourcentage de nationalité Francaise</a:t>
          </a:r>
          <a:r>
            <a:rPr lang="fr-FR" sz="1100" baseline="0"/>
            <a:t> et le pourcentage de nationalité Autre  (Genre diagramme circulaire)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504825</xdr:colOff>
      <xdr:row>0</xdr:row>
      <xdr:rowOff>161925</xdr:rowOff>
    </xdr:from>
    <xdr:to>
      <xdr:col>12</xdr:col>
      <xdr:colOff>533400</xdr:colOff>
      <xdr:row>7</xdr:row>
      <xdr:rowOff>38100</xdr:rowOff>
    </xdr:to>
    <xdr:sp macro="" textlink="">
      <xdr:nvSpPr>
        <xdr:cNvPr id="2" name="ZoneTexte 1"/>
        <xdr:cNvSpPr txBox="1"/>
      </xdr:nvSpPr>
      <xdr:spPr>
        <a:xfrm>
          <a:off x="6791325" y="161925"/>
          <a:ext cx="51720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but sur</a:t>
          </a:r>
          <a:r>
            <a:rPr lang="fr-FR" sz="1100" baseline="0"/>
            <a:t> cet onglet est d'avoir une répartion (diagramme circulaire), des ages rangé en tranche :</a:t>
          </a:r>
        </a:p>
        <a:p>
          <a:r>
            <a:rPr lang="fr-FR" sz="1100"/>
            <a:t>0 à 18</a:t>
          </a:r>
        </a:p>
        <a:p>
          <a:r>
            <a:rPr lang="fr-FR" sz="1100"/>
            <a:t>18 à 21</a:t>
          </a:r>
        </a:p>
        <a:p>
          <a:r>
            <a:rPr lang="fr-FR" sz="1100"/>
            <a:t>21 à 25</a:t>
          </a:r>
        </a:p>
        <a:p>
          <a:r>
            <a:rPr lang="fr-FR" sz="1100"/>
            <a:t>25</a:t>
          </a:r>
          <a:r>
            <a:rPr lang="fr-FR" sz="1100" baseline="0"/>
            <a:t> à 60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1</xdr:row>
      <xdr:rowOff>114300</xdr:rowOff>
    </xdr:from>
    <xdr:to>
      <xdr:col>13</xdr:col>
      <xdr:colOff>590550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5229225" y="304800"/>
          <a:ext cx="5267325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but sur cet onglet est d'avoir  le</a:t>
          </a:r>
          <a:r>
            <a:rPr lang="fr-FR" sz="1100" baseline="0"/>
            <a:t> pourcentage d'homme et le pourcentage de femme (diagramme circulaire)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238125</xdr:colOff>
      <xdr:row>1</xdr:row>
      <xdr:rowOff>123825</xdr:rowOff>
    </xdr:from>
    <xdr:to>
      <xdr:col>13</xdr:col>
      <xdr:colOff>695325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5572125" y="314325"/>
          <a:ext cx="502920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but sur cet onglet est d'avoir un graphique avec ces données :</a:t>
          </a:r>
        </a:p>
        <a:p>
          <a:endParaRPr lang="fr-FR" sz="1100" baseline="0"/>
        </a:p>
        <a:p>
          <a:r>
            <a:rPr lang="fr-FR" sz="1100" baseline="0"/>
            <a:t>Le nombre homme francais</a:t>
          </a:r>
        </a:p>
        <a:p>
          <a:r>
            <a:rPr lang="fr-FR" sz="1100" baseline="0"/>
            <a:t>Le nombre d'homme autre</a:t>
          </a:r>
        </a:p>
        <a:p>
          <a:r>
            <a:rPr lang="fr-FR" sz="1100" baseline="0"/>
            <a:t>Le nombre de femme francaise</a:t>
          </a:r>
        </a:p>
        <a:p>
          <a:r>
            <a:rPr lang="fr-FR" sz="1100" baseline="0"/>
            <a:t>Le nombre de femme autre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609600</xdr:colOff>
      <xdr:row>31</xdr:row>
      <xdr:rowOff>123825</xdr:rowOff>
    </xdr:from>
    <xdr:ext cx="184731" cy="264560"/>
    <xdr:sp macro="" textlink="">
      <xdr:nvSpPr>
        <xdr:cNvPr id="2" name="ZoneTexte 1"/>
        <xdr:cNvSpPr txBox="1"/>
      </xdr:nvSpPr>
      <xdr:spPr>
        <a:xfrm>
          <a:off x="5943600" y="6029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333375</xdr:colOff>
      <xdr:row>1</xdr:row>
      <xdr:rowOff>180975</xdr:rowOff>
    </xdr:from>
    <xdr:to>
      <xdr:col>12</xdr:col>
      <xdr:colOff>323850</xdr:colOff>
      <xdr:row>14</xdr:row>
      <xdr:rowOff>95250</xdr:rowOff>
    </xdr:to>
    <xdr:sp macro="" textlink="">
      <xdr:nvSpPr>
        <xdr:cNvPr id="3" name="ZoneTexte 2"/>
        <xdr:cNvSpPr txBox="1"/>
      </xdr:nvSpPr>
      <xdr:spPr>
        <a:xfrm>
          <a:off x="1857375" y="371475"/>
          <a:ext cx="7610475" cy="2390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Sur cet onglet,</a:t>
          </a:r>
          <a:r>
            <a:rPr lang="fr-FR" sz="1100" baseline="0"/>
            <a:t> je ne sais pas encore trop quoi y mettre mais je pense à une évolution quotidienne avec les données récoltés chaque jour.  Mais  je verais ça en dernier.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" refreshedDate="41940.595905092596" createdVersion="3" refreshedVersion="3" minRefreshableVersion="3" recordCount="72">
  <cacheSource type="worksheet">
    <worksheetSource ref="A1:F3000" sheet="Données"/>
  </cacheSource>
  <cacheFields count="6">
    <cacheField name="Date" numFmtId="0">
      <sharedItems containsNonDate="0" containsDate="1" containsString="0" containsBlank="1" minDate="2014-10-20T00:00:00" maxDate="2014-10-30T00:00:00" count="10">
        <d v="2014-10-20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m/>
      </sharedItems>
    </cacheField>
    <cacheField name="Nom" numFmtId="0">
      <sharedItems containsBlank="1" count="5">
        <s v="Rouge"/>
        <s v="Jaune"/>
        <s v="Bleu"/>
        <s v="Violet"/>
        <m/>
      </sharedItems>
    </cacheField>
    <cacheField name="Prénom" numFmtId="0">
      <sharedItems containsBlank="1" count="6">
        <s v="Albert"/>
        <s v="Louis"/>
        <s v="Martine"/>
        <s v="Martin"/>
        <s v="Tristan"/>
        <m/>
      </sharedItems>
    </cacheField>
    <cacheField name="Age" numFmtId="0">
      <sharedItems containsString="0" containsBlank="1" containsNumber="1" containsInteger="1" minValue="0" maxValue="50" count="7">
        <n v="27"/>
        <n v="50"/>
        <n v="45"/>
        <n v="25"/>
        <n v="41"/>
        <n v="0"/>
        <m/>
      </sharedItems>
    </cacheField>
    <cacheField name="Sexe" numFmtId="0">
      <sharedItems containsBlank="1" containsMixedTypes="1" containsNumber="1" containsInteger="1" minValue="0" maxValue="0" count="4">
        <s v="Homme"/>
        <s v="Femme"/>
        <n v="0"/>
        <m/>
      </sharedItems>
    </cacheField>
    <cacheField name="Nationalité" numFmtId="0">
      <sharedItems containsBlank="1" containsMixedTypes="1" containsNumber="1" containsInteger="1" minValue="0" maxValue="0" count="4">
        <s v="Française"/>
        <s v="Autre"/>
        <n v="0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x v="0"/>
    <x v="0"/>
  </r>
  <r>
    <x v="0"/>
    <x v="1"/>
    <x v="1"/>
    <x v="1"/>
    <x v="0"/>
    <x v="1"/>
  </r>
  <r>
    <x v="1"/>
    <x v="2"/>
    <x v="2"/>
    <x v="2"/>
    <x v="1"/>
    <x v="0"/>
  </r>
  <r>
    <x v="1"/>
    <x v="0"/>
    <x v="0"/>
    <x v="0"/>
    <x v="0"/>
    <x v="0"/>
  </r>
  <r>
    <x v="1"/>
    <x v="1"/>
    <x v="1"/>
    <x v="1"/>
    <x v="0"/>
    <x v="1"/>
  </r>
  <r>
    <x v="2"/>
    <x v="1"/>
    <x v="1"/>
    <x v="1"/>
    <x v="0"/>
    <x v="1"/>
  </r>
  <r>
    <x v="3"/>
    <x v="0"/>
    <x v="3"/>
    <x v="3"/>
    <x v="0"/>
    <x v="1"/>
  </r>
  <r>
    <x v="4"/>
    <x v="2"/>
    <x v="2"/>
    <x v="2"/>
    <x v="1"/>
    <x v="0"/>
  </r>
  <r>
    <x v="4"/>
    <x v="1"/>
    <x v="1"/>
    <x v="1"/>
    <x v="0"/>
    <x v="1"/>
  </r>
  <r>
    <x v="5"/>
    <x v="3"/>
    <x v="4"/>
    <x v="4"/>
    <x v="0"/>
    <x v="0"/>
  </r>
  <r>
    <x v="6"/>
    <x v="1"/>
    <x v="1"/>
    <x v="1"/>
    <x v="0"/>
    <x v="1"/>
  </r>
  <r>
    <x v="7"/>
    <x v="0"/>
    <x v="3"/>
    <x v="3"/>
    <x v="0"/>
    <x v="1"/>
  </r>
  <r>
    <x v="8"/>
    <x v="1"/>
    <x v="1"/>
    <x v="1"/>
    <x v="0"/>
    <x v="1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5"/>
    <x v="2"/>
    <x v="2"/>
  </r>
  <r>
    <x v="9"/>
    <x v="4"/>
    <x v="5"/>
    <x v="6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 chartFormat="1">
  <location ref="B4:G31" firstHeaderRow="2" firstDataRow="2" firstDataCol="5" rowPageCount="1" colPageCount="1"/>
  <pivotFields count="6">
    <pivotField axis="axisRow" dataField="1" compact="0" numFmtId="14" outline="0" showAll="0">
      <items count="11">
        <item x="0"/>
        <item x="1"/>
        <item x="2"/>
        <item x="3"/>
        <item x="9"/>
        <item x="4"/>
        <item x="5"/>
        <item x="6"/>
        <item x="7"/>
        <item x="8"/>
        <item t="default"/>
      </items>
    </pivotField>
    <pivotField axis="axisRow" compact="0" outline="0" showAll="0" defaultSubtotal="0">
      <items count="5">
        <item x="2"/>
        <item x="1"/>
        <item x="0"/>
        <item x="4"/>
        <item x="3"/>
      </items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</pivotField>
    <pivotField axis="axisRow" compact="0" outline="0" showAll="0" defaultSubtotal="0">
      <items count="7">
        <item x="3"/>
        <item x="2"/>
        <item x="1"/>
        <item x="6"/>
        <item x="0"/>
        <item x="5"/>
        <item x="4"/>
      </items>
    </pivotField>
    <pivotField axis="axisRow" compact="0" outline="0" showAll="0" defaultSubtotal="0">
      <items count="4">
        <item x="1"/>
        <item x="0"/>
        <item x="3"/>
        <item x="2"/>
      </items>
    </pivotField>
    <pivotField axis="axisPage" compact="0" outline="0" showAll="0">
      <items count="5">
        <item x="1"/>
        <item x="0"/>
        <item x="3"/>
        <item x="2"/>
        <item t="default"/>
      </items>
    </pivotField>
  </pivotFields>
  <rowFields count="5">
    <field x="0"/>
    <field x="1"/>
    <field x="2"/>
    <field x="3"/>
    <field x="4"/>
  </rowFields>
  <rowItems count="26">
    <i>
      <x/>
      <x v="1"/>
      <x v="1"/>
      <x v="2"/>
      <x v="1"/>
    </i>
    <i r="1">
      <x v="2"/>
      <x/>
      <x v="4"/>
      <x v="1"/>
    </i>
    <i t="default">
      <x/>
    </i>
    <i>
      <x v="1"/>
      <x/>
      <x v="2"/>
      <x v="1"/>
      <x/>
    </i>
    <i r="1">
      <x v="1"/>
      <x v="1"/>
      <x v="2"/>
      <x v="1"/>
    </i>
    <i r="1">
      <x v="2"/>
      <x/>
      <x v="4"/>
      <x v="1"/>
    </i>
    <i t="default">
      <x v="1"/>
    </i>
    <i>
      <x v="2"/>
      <x v="1"/>
      <x v="1"/>
      <x v="2"/>
      <x v="1"/>
    </i>
    <i t="default">
      <x v="2"/>
    </i>
    <i>
      <x v="3"/>
      <x v="2"/>
      <x v="4"/>
      <x/>
      <x v="1"/>
    </i>
    <i t="default">
      <x v="3"/>
    </i>
    <i>
      <x v="4"/>
      <x v="3"/>
      <x v="3"/>
      <x v="3"/>
      <x v="2"/>
    </i>
    <i r="3">
      <x v="5"/>
      <x v="3"/>
    </i>
    <i t="default">
      <x v="4"/>
    </i>
    <i>
      <x v="5"/>
      <x/>
      <x v="2"/>
      <x v="1"/>
      <x/>
    </i>
    <i r="1">
      <x v="1"/>
      <x v="1"/>
      <x v="2"/>
      <x v="1"/>
    </i>
    <i t="default">
      <x v="5"/>
    </i>
    <i>
      <x v="6"/>
      <x v="4"/>
      <x v="5"/>
      <x v="6"/>
      <x v="1"/>
    </i>
    <i t="default">
      <x v="6"/>
    </i>
    <i>
      <x v="7"/>
      <x v="1"/>
      <x v="1"/>
      <x v="2"/>
      <x v="1"/>
    </i>
    <i t="default">
      <x v="7"/>
    </i>
    <i>
      <x v="8"/>
      <x v="2"/>
      <x v="4"/>
      <x/>
      <x v="1"/>
    </i>
    <i t="default">
      <x v="8"/>
    </i>
    <i>
      <x v="9"/>
      <x v="1"/>
      <x v="1"/>
      <x v="2"/>
      <x v="1"/>
    </i>
    <i t="default">
      <x v="9"/>
    </i>
    <i t="grand">
      <x/>
    </i>
  </rowItems>
  <colItems count="1">
    <i/>
  </colItems>
  <pageFields count="1">
    <pageField fld="5" hier="-1"/>
  </pageFields>
  <dataFields count="1">
    <dataField name="Count of Date" fld="0" subtotal="count" baseField="0" baseItem="0"/>
  </dataFields>
  <formats count="15">
    <format dxfId="59">
      <pivotArea outline="0" collapsedLevelsAreSubtotals="1" fieldPosition="0"/>
    </format>
    <format dxfId="58">
      <pivotArea type="topRight" dataOnly="0" labelOnly="1" outline="0" fieldPosition="0"/>
    </format>
    <format dxfId="57">
      <pivotArea outline="0" collapsedLevelsAreSubtotals="1" fieldPosition="0"/>
    </format>
    <format dxfId="56">
      <pivotArea type="topRight" dataOnly="0" labelOnly="1" outline="0" fieldPosition="0"/>
    </format>
    <format dxfId="55">
      <pivotArea field="3" type="button" dataOnly="0" labelOnly="1" outline="0" axis="axisRow" fieldPosition="3"/>
    </format>
    <format dxfId="54">
      <pivotArea field="5" type="button" dataOnly="0" labelOnly="1" outline="0" axis="axisPage" fieldPosition="0"/>
    </format>
    <format dxfId="53">
      <pivotArea type="origin" dataOnly="0" labelOnly="1" outline="0" fieldPosition="0"/>
    </format>
    <format dxfId="52">
      <pivotArea field="0" type="button" dataOnly="0" labelOnly="1" outline="0" axis="axisRow" fieldPosition="0"/>
    </format>
    <format dxfId="51">
      <pivotArea dataOnly="0" labelOnly="1" outline="0" fieldPosition="0">
        <references count="1">
          <reference field="0" count="1">
            <x v="0"/>
          </reference>
        </references>
      </pivotArea>
    </format>
    <format dxfId="50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49">
      <pivotArea dataOnly="0" labelOnly="1" outline="0" fieldPosition="0">
        <references count="1">
          <reference field="0" count="1">
            <x v="1"/>
          </reference>
        </references>
      </pivotArea>
    </format>
    <format dxfId="48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47">
      <pivotArea dataOnly="0" labelOnly="1" outline="0" fieldPosition="0">
        <references count="1">
          <reference field="0" count="1">
            <x v="2"/>
          </reference>
        </references>
      </pivotArea>
    </format>
    <format dxfId="46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45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 chartFormat="1">
  <location ref="B4:F31" firstHeaderRow="2" firstDataRow="2" firstDataCol="4" rowPageCount="1" colPageCount="1"/>
  <pivotFields count="6">
    <pivotField axis="axisRow" dataField="1" compact="0" numFmtId="14" outline="0" showAll="0">
      <items count="11">
        <item x="0"/>
        <item x="1"/>
        <item x="2"/>
        <item x="3"/>
        <item x="9"/>
        <item x="4"/>
        <item x="5"/>
        <item x="6"/>
        <item x="7"/>
        <item x="8"/>
        <item t="default"/>
      </items>
    </pivotField>
    <pivotField axis="axisRow" compact="0" outline="0" showAll="0" defaultSubtotal="0">
      <items count="5">
        <item x="2"/>
        <item x="1"/>
        <item x="0"/>
        <item x="4"/>
        <item x="3"/>
      </items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</pivotField>
    <pivotField axis="axisPage" compact="0" outline="0" showAll="0" defaultSubtotal="0">
      <items count="7">
        <item x="3"/>
        <item x="2"/>
        <item x="1"/>
        <item x="6"/>
        <item x="0"/>
        <item x="5"/>
        <item x="4"/>
      </items>
    </pivotField>
    <pivotField axis="axisRow" compact="0" outline="0" showAll="0" defaultSubtotal="0">
      <items count="4">
        <item x="1"/>
        <item x="0"/>
        <item x="3"/>
        <item x="2"/>
      </items>
    </pivotField>
    <pivotField compact="0" outline="0" showAll="0">
      <items count="5">
        <item x="1"/>
        <item x="0"/>
        <item x="3"/>
        <item x="2"/>
        <item t="default"/>
      </items>
    </pivotField>
  </pivotFields>
  <rowFields count="4">
    <field x="0"/>
    <field x="1"/>
    <field x="2"/>
    <field x="4"/>
  </rowFields>
  <rowItems count="26">
    <i>
      <x/>
      <x v="1"/>
      <x v="1"/>
      <x v="1"/>
    </i>
    <i r="1">
      <x v="2"/>
      <x/>
      <x v="1"/>
    </i>
    <i t="default">
      <x/>
    </i>
    <i>
      <x v="1"/>
      <x/>
      <x v="2"/>
      <x/>
    </i>
    <i r="1">
      <x v="1"/>
      <x v="1"/>
      <x v="1"/>
    </i>
    <i r="1">
      <x v="2"/>
      <x/>
      <x v="1"/>
    </i>
    <i t="default">
      <x v="1"/>
    </i>
    <i>
      <x v="2"/>
      <x v="1"/>
      <x v="1"/>
      <x v="1"/>
    </i>
    <i t="default">
      <x v="2"/>
    </i>
    <i>
      <x v="3"/>
      <x v="2"/>
      <x v="4"/>
      <x v="1"/>
    </i>
    <i t="default">
      <x v="3"/>
    </i>
    <i>
      <x v="4"/>
      <x v="3"/>
      <x v="3"/>
      <x v="2"/>
    </i>
    <i r="3">
      <x v="3"/>
    </i>
    <i t="default">
      <x v="4"/>
    </i>
    <i>
      <x v="5"/>
      <x/>
      <x v="2"/>
      <x/>
    </i>
    <i r="1">
      <x v="1"/>
      <x v="1"/>
      <x v="1"/>
    </i>
    <i t="default">
      <x v="5"/>
    </i>
    <i>
      <x v="6"/>
      <x v="4"/>
      <x v="5"/>
      <x v="1"/>
    </i>
    <i t="default">
      <x v="6"/>
    </i>
    <i>
      <x v="7"/>
      <x v="1"/>
      <x v="1"/>
      <x v="1"/>
    </i>
    <i t="default">
      <x v="7"/>
    </i>
    <i>
      <x v="8"/>
      <x v="2"/>
      <x v="4"/>
      <x v="1"/>
    </i>
    <i t="default">
      <x v="8"/>
    </i>
    <i>
      <x v="9"/>
      <x v="1"/>
      <x v="1"/>
      <x v="1"/>
    </i>
    <i t="default">
      <x v="9"/>
    </i>
    <i t="grand">
      <x/>
    </i>
  </rowItems>
  <colItems count="1">
    <i/>
  </colItems>
  <pageFields count="1">
    <pageField fld="3" hier="-1"/>
  </pageFields>
  <dataFields count="1">
    <dataField name="Count of Date" fld="0" subtotal="count" baseField="0" baseItem="0"/>
  </dataFields>
  <formats count="15">
    <format dxfId="44">
      <pivotArea outline="0" collapsedLevelsAreSubtotals="1" fieldPosition="0"/>
    </format>
    <format dxfId="43">
      <pivotArea type="topRight" dataOnly="0" labelOnly="1" outline="0" fieldPosition="0"/>
    </format>
    <format dxfId="42">
      <pivotArea outline="0" collapsedLevelsAreSubtotals="1" fieldPosition="0"/>
    </format>
    <format dxfId="41">
      <pivotArea type="topRight" dataOnly="0" labelOnly="1" outline="0" fieldPosition="0"/>
    </format>
    <format dxfId="40">
      <pivotArea field="3" type="button" dataOnly="0" labelOnly="1" outline="0" axis="axisPage" fieldPosition="0"/>
    </format>
    <format dxfId="39">
      <pivotArea field="5" type="button" dataOnly="0" labelOnly="1" outline="0"/>
    </format>
    <format dxfId="38">
      <pivotArea type="origin" dataOnly="0" labelOnly="1" outline="0" fieldPosition="0"/>
    </format>
    <format dxfId="37">
      <pivotArea field="0" type="button" dataOnly="0" labelOnly="1" outline="0" axis="axisRow" fieldPosition="0"/>
    </format>
    <format dxfId="36">
      <pivotArea dataOnly="0" labelOnly="1" outline="0" fieldPosition="0">
        <references count="1">
          <reference field="0" count="1">
            <x v="0"/>
          </reference>
        </references>
      </pivotArea>
    </format>
    <format dxfId="35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34">
      <pivotArea dataOnly="0" labelOnly="1" outline="0" fieldPosition="0">
        <references count="1">
          <reference field="0" count="1">
            <x v="1"/>
          </reference>
        </references>
      </pivotArea>
    </format>
    <format dxfId="33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32">
      <pivotArea dataOnly="0" labelOnly="1" outline="0" fieldPosition="0">
        <references count="1">
          <reference field="0" count="1">
            <x v="2"/>
          </reference>
        </references>
      </pivotArea>
    </format>
    <format dxfId="31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30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 chartFormat="1">
  <location ref="B4:F31" firstHeaderRow="2" firstDataRow="2" firstDataCol="4"/>
  <pivotFields count="6">
    <pivotField axis="axisRow" dataField="1" compact="0" numFmtId="14" outline="0" showAll="0">
      <items count="11">
        <item x="0"/>
        <item x="1"/>
        <item x="2"/>
        <item x="3"/>
        <item x="9"/>
        <item x="4"/>
        <item x="5"/>
        <item x="6"/>
        <item x="7"/>
        <item x="8"/>
        <item t="default"/>
      </items>
    </pivotField>
    <pivotField axis="axisRow" compact="0" outline="0" showAll="0" defaultSubtotal="0">
      <items count="5">
        <item x="2"/>
        <item x="1"/>
        <item x="0"/>
        <item x="4"/>
        <item x="3"/>
      </items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</pivotField>
    <pivotField compact="0" outline="0" showAll="0" defaultSubtotal="0">
      <items count="7">
        <item x="3"/>
        <item x="2"/>
        <item x="1"/>
        <item x="6"/>
        <item x="0"/>
        <item x="5"/>
        <item x="4"/>
      </items>
    </pivotField>
    <pivotField axis="axisRow" compact="0" outline="0" showAll="0" defaultSubtotal="0">
      <items count="4">
        <item x="1"/>
        <item x="0"/>
        <item x="3"/>
        <item x="2"/>
      </items>
    </pivotField>
    <pivotField compact="0" outline="0" showAll="0">
      <items count="5">
        <item x="1"/>
        <item x="0"/>
        <item x="3"/>
        <item x="2"/>
        <item t="default"/>
      </items>
    </pivotField>
  </pivotFields>
  <rowFields count="4">
    <field x="0"/>
    <field x="1"/>
    <field x="2"/>
    <field x="4"/>
  </rowFields>
  <rowItems count="26">
    <i>
      <x/>
      <x v="1"/>
      <x v="1"/>
      <x v="1"/>
    </i>
    <i r="1">
      <x v="2"/>
      <x/>
      <x v="1"/>
    </i>
    <i t="default">
      <x/>
    </i>
    <i>
      <x v="1"/>
      <x/>
      <x v="2"/>
      <x/>
    </i>
    <i r="1">
      <x v="1"/>
      <x v="1"/>
      <x v="1"/>
    </i>
    <i r="1">
      <x v="2"/>
      <x/>
      <x v="1"/>
    </i>
    <i t="default">
      <x v="1"/>
    </i>
    <i>
      <x v="2"/>
      <x v="1"/>
      <x v="1"/>
      <x v="1"/>
    </i>
    <i t="default">
      <x v="2"/>
    </i>
    <i>
      <x v="3"/>
      <x v="2"/>
      <x v="4"/>
      <x v="1"/>
    </i>
    <i t="default">
      <x v="3"/>
    </i>
    <i>
      <x v="4"/>
      <x v="3"/>
      <x v="3"/>
      <x v="2"/>
    </i>
    <i r="3">
      <x v="3"/>
    </i>
    <i t="default">
      <x v="4"/>
    </i>
    <i>
      <x v="5"/>
      <x/>
      <x v="2"/>
      <x/>
    </i>
    <i r="1">
      <x v="1"/>
      <x v="1"/>
      <x v="1"/>
    </i>
    <i t="default">
      <x v="5"/>
    </i>
    <i>
      <x v="6"/>
      <x v="4"/>
      <x v="5"/>
      <x v="1"/>
    </i>
    <i t="default">
      <x v="6"/>
    </i>
    <i>
      <x v="7"/>
      <x v="1"/>
      <x v="1"/>
      <x v="1"/>
    </i>
    <i t="default">
      <x v="7"/>
    </i>
    <i>
      <x v="8"/>
      <x v="2"/>
      <x v="4"/>
      <x v="1"/>
    </i>
    <i t="default">
      <x v="8"/>
    </i>
    <i>
      <x v="9"/>
      <x v="1"/>
      <x v="1"/>
      <x v="1"/>
    </i>
    <i t="default">
      <x v="9"/>
    </i>
    <i t="grand">
      <x/>
    </i>
  </rowItems>
  <colItems count="1">
    <i/>
  </colItems>
  <dataFields count="1">
    <dataField name="Count of Date" fld="0" subtotal="count" baseField="0" baseItem="0"/>
  </dataFields>
  <formats count="15">
    <format dxfId="29">
      <pivotArea outline="0" collapsedLevelsAreSubtotals="1" fieldPosition="0"/>
    </format>
    <format dxfId="28">
      <pivotArea type="topRight" dataOnly="0" labelOnly="1" outline="0" fieldPosition="0"/>
    </format>
    <format dxfId="27">
      <pivotArea outline="0" collapsedLevelsAreSubtotals="1" fieldPosition="0"/>
    </format>
    <format dxfId="26">
      <pivotArea type="topRight" dataOnly="0" labelOnly="1" outline="0" fieldPosition="0"/>
    </format>
    <format dxfId="25">
      <pivotArea field="3" type="button" dataOnly="0" labelOnly="1" outline="0"/>
    </format>
    <format dxfId="24">
      <pivotArea field="5" type="button" dataOnly="0" labelOnly="1" outline="0"/>
    </format>
    <format dxfId="23">
      <pivotArea type="origin" dataOnly="0" labelOnly="1" outline="0" fieldPosition="0"/>
    </format>
    <format dxfId="22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0" count="1">
            <x v="0"/>
          </reference>
        </references>
      </pivotArea>
    </format>
    <format dxfId="20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19">
      <pivotArea dataOnly="0" labelOnly="1" outline="0" fieldPosition="0">
        <references count="1">
          <reference field="0" count="1">
            <x v="1"/>
          </reference>
        </references>
      </pivotArea>
    </format>
    <format dxfId="18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17">
      <pivotArea dataOnly="0" labelOnly="1" outline="0" fieldPosition="0">
        <references count="1">
          <reference field="0" count="1">
            <x v="2"/>
          </reference>
        </references>
      </pivotArea>
    </format>
    <format dxfId="16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15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 chartFormat="1">
  <location ref="B4:F46" firstHeaderRow="2" firstDataRow="2" firstDataCol="4"/>
  <pivotFields count="6">
    <pivotField axis="axisRow" dataField="1" compact="0" numFmtId="14" outline="0" showAll="0">
      <items count="11">
        <item x="0"/>
        <item x="1"/>
        <item x="2"/>
        <item x="3"/>
        <item x="9"/>
        <item x="4"/>
        <item x="5"/>
        <item x="6"/>
        <item x="7"/>
        <item x="8"/>
        <item t="default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7">
        <item x="3"/>
        <item x="2"/>
        <item x="1"/>
        <item x="6"/>
        <item x="0"/>
        <item x="5"/>
        <item x="4"/>
      </items>
    </pivotField>
    <pivotField axis="axisRow" compact="0" outline="0" showAll="0" defaultSubtotal="0">
      <items count="4">
        <item x="1"/>
        <item x="0"/>
        <item x="3"/>
        <item x="2"/>
      </items>
    </pivotField>
    <pivotField axis="axisRow" compact="0" outline="0" showAll="0">
      <items count="5">
        <item x="1"/>
        <item x="0"/>
        <item x="3"/>
        <item x="2"/>
        <item t="default"/>
      </items>
    </pivotField>
  </pivotFields>
  <rowFields count="4">
    <field x="0"/>
    <field x="4"/>
    <field x="5"/>
    <field x="3"/>
  </rowFields>
  <rowItems count="41">
    <i>
      <x/>
      <x v="1"/>
      <x/>
      <x v="2"/>
    </i>
    <i t="default" r="2">
      <x/>
    </i>
    <i r="2">
      <x v="1"/>
      <x v="4"/>
    </i>
    <i t="default" r="2">
      <x v="1"/>
    </i>
    <i t="default">
      <x/>
    </i>
    <i>
      <x v="1"/>
      <x/>
      <x v="1"/>
      <x v="1"/>
    </i>
    <i t="default" r="2">
      <x v="1"/>
    </i>
    <i r="1">
      <x v="1"/>
      <x/>
      <x v="2"/>
    </i>
    <i t="default" r="2">
      <x/>
    </i>
    <i r="2">
      <x v="1"/>
      <x v="4"/>
    </i>
    <i t="default" r="2">
      <x v="1"/>
    </i>
    <i t="default">
      <x v="1"/>
    </i>
    <i>
      <x v="2"/>
      <x v="1"/>
      <x/>
      <x v="2"/>
    </i>
    <i t="default" r="2">
      <x/>
    </i>
    <i t="default">
      <x v="2"/>
    </i>
    <i>
      <x v="3"/>
      <x v="1"/>
      <x/>
      <x/>
    </i>
    <i t="default" r="2">
      <x/>
    </i>
    <i t="default">
      <x v="3"/>
    </i>
    <i>
      <x v="4"/>
      <x v="2"/>
      <x v="2"/>
      <x v="3"/>
    </i>
    <i t="default" r="2">
      <x v="2"/>
    </i>
    <i r="1">
      <x v="3"/>
      <x v="3"/>
      <x v="5"/>
    </i>
    <i t="default" r="2">
      <x v="3"/>
    </i>
    <i t="default">
      <x v="4"/>
    </i>
    <i>
      <x v="5"/>
      <x/>
      <x v="1"/>
      <x v="1"/>
    </i>
    <i t="default" r="2">
      <x v="1"/>
    </i>
    <i r="1">
      <x v="1"/>
      <x/>
      <x v="2"/>
    </i>
    <i t="default" r="2">
      <x/>
    </i>
    <i t="default">
      <x v="5"/>
    </i>
    <i>
      <x v="6"/>
      <x v="1"/>
      <x v="1"/>
      <x v="6"/>
    </i>
    <i t="default" r="2">
      <x v="1"/>
    </i>
    <i t="default">
      <x v="6"/>
    </i>
    <i>
      <x v="7"/>
      <x v="1"/>
      <x/>
      <x v="2"/>
    </i>
    <i t="default" r="2">
      <x/>
    </i>
    <i t="default">
      <x v="7"/>
    </i>
    <i>
      <x v="8"/>
      <x v="1"/>
      <x/>
      <x/>
    </i>
    <i t="default" r="2">
      <x/>
    </i>
    <i t="default">
      <x v="8"/>
    </i>
    <i>
      <x v="9"/>
      <x v="1"/>
      <x/>
      <x v="2"/>
    </i>
    <i t="default" r="2">
      <x/>
    </i>
    <i t="default">
      <x v="9"/>
    </i>
    <i t="grand">
      <x/>
    </i>
  </rowItems>
  <colItems count="1">
    <i/>
  </colItems>
  <dataFields count="1">
    <dataField name="Count of Date" fld="0" subtotal="count" baseField="0" baseItem="0"/>
  </dataFields>
  <formats count="15">
    <format dxfId="14">
      <pivotArea outline="0" collapsedLevelsAreSubtotals="1" fieldPosition="0"/>
    </format>
    <format dxfId="13">
      <pivotArea type="topRight" dataOnly="0" labelOnly="1" outline="0" fieldPosition="0"/>
    </format>
    <format dxfId="12">
      <pivotArea outline="0" collapsedLevelsAreSubtotals="1" fieldPosition="0"/>
    </format>
    <format dxfId="11">
      <pivotArea type="topRight" dataOnly="0" labelOnly="1" outline="0" fieldPosition="0"/>
    </format>
    <format dxfId="10">
      <pivotArea field="3" type="button" dataOnly="0" labelOnly="1" outline="0" axis="axisRow" fieldPosition="3"/>
    </format>
    <format dxfId="9">
      <pivotArea field="5" type="button" dataOnly="0" labelOnly="1" outline="0" axis="axisRow" fieldPosition="2"/>
    </format>
    <format dxfId="8">
      <pivotArea type="origin" dataOnly="0" labelOnly="1" outline="0" fieldPosition="0"/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0" count="1">
            <x v="0"/>
          </reference>
        </references>
      </pivotArea>
    </format>
    <format dxfId="5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4">
      <pivotArea dataOnly="0" labelOnly="1" outline="0" fieldPosition="0">
        <references count="1">
          <reference field="0" count="1">
            <x v="1"/>
          </reference>
        </references>
      </pivotArea>
    </format>
    <format dxfId="3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2">
      <pivotArea dataOnly="0" labelOnly="1" outline="0" fieldPosition="0">
        <references count="1">
          <reference field="0" count="1">
            <x v="2"/>
          </reference>
        </references>
      </pivotArea>
    </format>
    <format dxfId="1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0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72"/>
  <sheetViews>
    <sheetView workbookViewId="0">
      <selection activeCell="I17" sqref="I17"/>
    </sheetView>
  </sheetViews>
  <sheetFormatPr baseColWidth="10" defaultColWidth="11.42578125" defaultRowHeight="15"/>
  <cols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9" ht="15.75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1"/>
      <c r="H1" s="1"/>
      <c r="I1" s="1"/>
    </row>
    <row r="2" spans="1:9">
      <c r="A2" s="2">
        <v>41932</v>
      </c>
      <c r="B2" s="8" t="s">
        <v>12</v>
      </c>
      <c r="C2" s="8" t="s">
        <v>9</v>
      </c>
      <c r="D2" s="3">
        <f t="array" ref="D2">INDEX(Personnes!C:C,MATCH($B2&amp;$C2,Personnes!$A:$A&amp;Personnes!$B:$B,0))</f>
        <v>27</v>
      </c>
      <c r="E2" s="3" t="str">
        <f t="array" ref="E2">INDEX(Personnes!D:D,MATCH($B2&amp;$C2,Personnes!$A:$A&amp;Personnes!$B:$B,0))</f>
        <v>Homme</v>
      </c>
      <c r="F2" s="3" t="str">
        <f t="array" ref="F2">INDEX(Personnes!E:E,MATCH($B2&amp;$C2,Personnes!$A:$A&amp;Personnes!$B:$B,0))</f>
        <v>Française</v>
      </c>
    </row>
    <row r="3" spans="1:9">
      <c r="A3" s="2">
        <v>41932</v>
      </c>
      <c r="B3" s="8" t="s">
        <v>13</v>
      </c>
      <c r="C3" s="8" t="str">
        <f>INDEX(Personnes!B:B,MATCH($B3,Personnes!$A:$A,0))</f>
        <v>Louis</v>
      </c>
      <c r="D3" s="3">
        <f t="array" ref="D3">INDEX(Personnes!C:C,MATCH($B3&amp;$C3,Personnes!$A:$A&amp;Personnes!$B:$B,0))</f>
        <v>50</v>
      </c>
      <c r="E3" s="3" t="str">
        <f t="array" ref="E3">INDEX(Personnes!D:D,MATCH($B3&amp;$C3,Personnes!$A:$A&amp;Personnes!$B:$B,0))</f>
        <v>Homme</v>
      </c>
      <c r="F3" s="3" t="str">
        <f t="array" ref="F3">INDEX(Personnes!E:E,MATCH($B3&amp;$C3,Personnes!$A:$A&amp;Personnes!$B:$B,0))</f>
        <v>Autre</v>
      </c>
    </row>
    <row r="4" spans="1:9">
      <c r="A4" s="2">
        <v>41934</v>
      </c>
      <c r="B4" s="8" t="s">
        <v>14</v>
      </c>
      <c r="C4" s="8" t="str">
        <f>INDEX(Personnes!B:B,MATCH($B4,Personnes!$A:$A,0))</f>
        <v>Martine</v>
      </c>
      <c r="D4" s="3">
        <f t="array" ref="D4">INDEX(Personnes!C:C,MATCH($B4&amp;$C4,Personnes!$A:$A&amp;Personnes!$B:$B,0))</f>
        <v>45</v>
      </c>
      <c r="E4" s="3" t="str">
        <f t="array" ref="E4">INDEX(Personnes!D:D,MATCH($B4&amp;$C4,Personnes!$A:$A&amp;Personnes!$B:$B,0))</f>
        <v>Femme</v>
      </c>
      <c r="F4" s="3" t="str">
        <f t="array" ref="F4">INDEX(Personnes!E:E,MATCH($B4&amp;$C4,Personnes!$A:$A&amp;Personnes!$B:$B,0))</f>
        <v>Française</v>
      </c>
    </row>
    <row r="5" spans="1:9">
      <c r="A5" s="2">
        <v>41934</v>
      </c>
      <c r="B5" s="8" t="s">
        <v>12</v>
      </c>
      <c r="C5" s="8" t="str">
        <f>INDEX(Personnes!B:B,MATCH($B5,Personnes!$A:$A,0))</f>
        <v>Albert</v>
      </c>
      <c r="D5" s="3">
        <f t="array" ref="D5">INDEX(Personnes!C:C,MATCH($B5&amp;$C5,Personnes!$A:$A&amp;Personnes!$B:$B,0))</f>
        <v>27</v>
      </c>
      <c r="E5" s="3" t="str">
        <f t="array" ref="E5">INDEX(Personnes!D:D,MATCH($B5&amp;$C5,Personnes!$A:$A&amp;Personnes!$B:$B,0))</f>
        <v>Homme</v>
      </c>
      <c r="F5" s="3" t="str">
        <f t="array" ref="F5">INDEX(Personnes!E:E,MATCH($B5&amp;$C5,Personnes!$A:$A&amp;Personnes!$B:$B,0))</f>
        <v>Française</v>
      </c>
    </row>
    <row r="6" spans="1:9">
      <c r="A6" s="2">
        <v>41934</v>
      </c>
      <c r="B6" s="8" t="s">
        <v>13</v>
      </c>
      <c r="C6" s="8" t="str">
        <f>INDEX(Personnes!B:B,MATCH($B6,Personnes!$A:$A,0))</f>
        <v>Louis</v>
      </c>
      <c r="D6" s="3">
        <f t="array" ref="D6">INDEX(Personnes!C:C,MATCH($B6&amp;$C6,Personnes!$A:$A&amp;Personnes!$B:$B,0))</f>
        <v>50</v>
      </c>
      <c r="E6" s="3" t="str">
        <f t="array" ref="E6">INDEX(Personnes!D:D,MATCH($B6&amp;$C6,Personnes!$A:$A&amp;Personnes!$B:$B,0))</f>
        <v>Homme</v>
      </c>
      <c r="F6" s="3" t="str">
        <f t="array" ref="F6">INDEX(Personnes!E:E,MATCH($B6&amp;$C6,Personnes!$A:$A&amp;Personnes!$B:$B,0))</f>
        <v>Autre</v>
      </c>
    </row>
    <row r="7" spans="1:9">
      <c r="A7" s="2">
        <v>41935</v>
      </c>
      <c r="B7" s="8" t="s">
        <v>13</v>
      </c>
      <c r="C7" s="8" t="str">
        <f>INDEX(Personnes!B:B,MATCH($B7,Personnes!$A:$A,0))</f>
        <v>Louis</v>
      </c>
      <c r="D7" s="3">
        <f t="array" ref="D7">INDEX(Personnes!C:C,MATCH($B7&amp;$C7,Personnes!$A:$A&amp;Personnes!$B:$B,0))</f>
        <v>50</v>
      </c>
      <c r="E7" s="3" t="str">
        <f t="array" ref="E7">INDEX(Personnes!D:D,MATCH($B7&amp;$C7,Personnes!$A:$A&amp;Personnes!$B:$B,0))</f>
        <v>Homme</v>
      </c>
      <c r="F7" s="3" t="str">
        <f t="array" ref="F7">INDEX(Personnes!E:E,MATCH($B7&amp;$C7,Personnes!$A:$A&amp;Personnes!$B:$B,0))</f>
        <v>Autre</v>
      </c>
    </row>
    <row r="8" spans="1:9">
      <c r="A8" s="2">
        <v>41936</v>
      </c>
      <c r="B8" s="8" t="s">
        <v>12</v>
      </c>
      <c r="C8" s="8" t="s">
        <v>21</v>
      </c>
      <c r="D8" s="3">
        <f t="array" ref="D8">INDEX(Personnes!C:C,MATCH($B8&amp;$C8,Personnes!$A:$A&amp;Personnes!$B:$B,0))</f>
        <v>25</v>
      </c>
      <c r="E8" s="3" t="str">
        <f t="array" ref="E8">INDEX(Personnes!D:D,MATCH($B8&amp;$C8,Personnes!$A:$A&amp;Personnes!$B:$B,0))</f>
        <v>Homme</v>
      </c>
      <c r="F8" s="3" t="str">
        <f t="array" ref="F8">INDEX(Personnes!E:E,MATCH($B8&amp;$C8,Personnes!$A:$A&amp;Personnes!$B:$B,0))</f>
        <v>Autre</v>
      </c>
    </row>
    <row r="9" spans="1:9">
      <c r="A9" s="2">
        <v>41937</v>
      </c>
      <c r="B9" s="8" t="s">
        <v>14</v>
      </c>
      <c r="C9" s="8" t="s">
        <v>11</v>
      </c>
      <c r="D9" s="3">
        <f t="array" ref="D9">INDEX(Personnes!C:C,MATCH($B9&amp;$C9,Personnes!$A:$A&amp;Personnes!$B:$B,0))</f>
        <v>45</v>
      </c>
      <c r="E9" s="3" t="str">
        <f t="array" ref="E9">INDEX(Personnes!D:D,MATCH($B9&amp;$C9,Personnes!$A:$A&amp;Personnes!$B:$B,0))</f>
        <v>Femme</v>
      </c>
      <c r="F9" s="3" t="str">
        <f t="array" ref="F9">INDEX(Personnes!E:E,MATCH($B9&amp;$C9,Personnes!$A:$A&amp;Personnes!$B:$B,0))</f>
        <v>Française</v>
      </c>
    </row>
    <row r="10" spans="1:9">
      <c r="A10" s="2">
        <v>41937</v>
      </c>
      <c r="B10" s="8" t="s">
        <v>13</v>
      </c>
      <c r="C10" s="8" t="s">
        <v>10</v>
      </c>
      <c r="D10" s="3">
        <f t="array" ref="D10">INDEX(Personnes!C:C,MATCH($B10&amp;$C10,Personnes!$A:$A&amp;Personnes!$B:$B,0))</f>
        <v>50</v>
      </c>
      <c r="E10" s="3" t="str">
        <f t="array" ref="E10">INDEX(Personnes!D:D,MATCH($B10&amp;$C10,Personnes!$A:$A&amp;Personnes!$B:$B,0))</f>
        <v>Homme</v>
      </c>
      <c r="F10" s="3" t="str">
        <f t="array" ref="F10">INDEX(Personnes!E:E,MATCH($B10&amp;$C10,Personnes!$A:$A&amp;Personnes!$B:$B,0))</f>
        <v>Autre</v>
      </c>
    </row>
    <row r="11" spans="1:9">
      <c r="A11" s="2">
        <v>41938</v>
      </c>
      <c r="B11" s="8" t="s">
        <v>22</v>
      </c>
      <c r="C11" s="8" t="s">
        <v>23</v>
      </c>
      <c r="D11" s="3">
        <f t="array" ref="D11">INDEX(Personnes!C:C,MATCH($B11&amp;$C11,Personnes!$A:$A&amp;Personnes!$B:$B,0))</f>
        <v>41</v>
      </c>
      <c r="E11" s="3" t="str">
        <f t="array" ref="E11">INDEX(Personnes!D:D,MATCH($B11&amp;$C11,Personnes!$A:$A&amp;Personnes!$B:$B,0))</f>
        <v>Homme</v>
      </c>
      <c r="F11" s="3" t="str">
        <f t="array" ref="F11">INDEX(Personnes!E:E,MATCH($B11&amp;$C11,Personnes!$A:$A&amp;Personnes!$B:$B,0))</f>
        <v>Française</v>
      </c>
    </row>
    <row r="12" spans="1:9">
      <c r="A12" s="2">
        <v>41939</v>
      </c>
      <c r="B12" s="8" t="s">
        <v>13</v>
      </c>
      <c r="C12" s="8" t="s">
        <v>10</v>
      </c>
      <c r="D12" s="3">
        <f t="array" ref="D12">INDEX(Personnes!C:C,MATCH($B12&amp;$C12,Personnes!$A:$A&amp;Personnes!$B:$B,0))</f>
        <v>50</v>
      </c>
      <c r="E12" s="3" t="str">
        <f t="array" ref="E12">INDEX(Personnes!D:D,MATCH($B12&amp;$C12,Personnes!$A:$A&amp;Personnes!$B:$B,0))</f>
        <v>Homme</v>
      </c>
      <c r="F12" s="3" t="str">
        <f t="array" ref="F12">INDEX(Personnes!E:E,MATCH($B12&amp;$C12,Personnes!$A:$A&amp;Personnes!$B:$B,0))</f>
        <v>Autre</v>
      </c>
    </row>
    <row r="13" spans="1:9">
      <c r="A13" s="2">
        <v>41940</v>
      </c>
      <c r="B13" s="8" t="s">
        <v>12</v>
      </c>
      <c r="C13" s="8" t="s">
        <v>21</v>
      </c>
      <c r="D13" s="3">
        <f t="array" ref="D13">INDEX(Personnes!C:C,MATCH($B13&amp;$C13,Personnes!$A:$A&amp;Personnes!$B:$B,0))</f>
        <v>25</v>
      </c>
      <c r="E13" s="3" t="str">
        <f t="array" ref="E13">INDEX(Personnes!D:D,MATCH($B13&amp;$C13,Personnes!$A:$A&amp;Personnes!$B:$B,0))</f>
        <v>Homme</v>
      </c>
      <c r="F13" s="3" t="str">
        <f t="array" ref="F13">INDEX(Personnes!E:E,MATCH($B13&amp;$C13,Personnes!$A:$A&amp;Personnes!$B:$B,0))</f>
        <v>Autre</v>
      </c>
    </row>
    <row r="14" spans="1:9">
      <c r="A14" s="2">
        <v>41941</v>
      </c>
      <c r="B14" s="8" t="s">
        <v>13</v>
      </c>
      <c r="C14" s="8" t="s">
        <v>10</v>
      </c>
      <c r="D14" s="3">
        <f t="array" ref="D14">INDEX(Personnes!C:C,MATCH($B14&amp;$C14,Personnes!$A:$A&amp;Personnes!$B:$B,0))</f>
        <v>50</v>
      </c>
      <c r="E14" s="3" t="str">
        <f t="array" ref="E14">INDEX(Personnes!D:D,MATCH($B14&amp;$C14,Personnes!$A:$A&amp;Personnes!$B:$B,0))</f>
        <v>Homme</v>
      </c>
      <c r="F14" s="3" t="str">
        <f t="array" ref="F14">INDEX(Personnes!E:E,MATCH($B14&amp;$C14,Personnes!$A:$A&amp;Personnes!$B:$B,0))</f>
        <v>Autre</v>
      </c>
    </row>
    <row r="15" spans="1:9">
      <c r="A15" s="2"/>
      <c r="B15" s="8"/>
      <c r="C15" s="8"/>
      <c r="D15" s="3">
        <f t="array" ref="D15">INDEX(Personnes!C:C,MATCH($B15&amp;$C15,Personnes!$A:$A&amp;Personnes!$B:$B,0))</f>
        <v>0</v>
      </c>
      <c r="E15" s="3">
        <f t="array" ref="E15">INDEX(Personnes!D:D,MATCH($B15&amp;$C15,Personnes!$A:$A&amp;Personnes!$B:$B,0))</f>
        <v>0</v>
      </c>
      <c r="F15" s="3">
        <f t="array" ref="F15">INDEX(Personnes!E:E,MATCH($B15&amp;$C15,Personnes!$A:$A&amp;Personnes!$B:$B,0))</f>
        <v>0</v>
      </c>
    </row>
    <row r="16" spans="1:9">
      <c r="A16" s="2"/>
      <c r="B16" s="8"/>
      <c r="C16" s="8"/>
      <c r="D16" s="3">
        <f t="array" ref="D16">INDEX(Personnes!C:C,MATCH($B16&amp;$C16,Personnes!$A:$A&amp;Personnes!$B:$B,0))</f>
        <v>0</v>
      </c>
      <c r="E16" s="3">
        <f t="array" ref="E16">INDEX(Personnes!D:D,MATCH($B16&amp;$C16,Personnes!$A:$A&amp;Personnes!$B:$B,0))</f>
        <v>0</v>
      </c>
      <c r="F16" s="3">
        <f t="array" ref="F16">INDEX(Personnes!E:E,MATCH($B16&amp;$C16,Personnes!$A:$A&amp;Personnes!$B:$B,0))</f>
        <v>0</v>
      </c>
    </row>
    <row r="17" spans="1:6">
      <c r="A17" s="2"/>
      <c r="B17" s="8"/>
      <c r="C17" s="8"/>
      <c r="D17" s="3">
        <f t="array" ref="D17">INDEX(Personnes!C:C,MATCH($B17&amp;$C17,Personnes!$A:$A&amp;Personnes!$B:$B,0))</f>
        <v>0</v>
      </c>
      <c r="E17" s="3">
        <f t="array" ref="E17">INDEX(Personnes!D:D,MATCH($B17&amp;$C17,Personnes!$A:$A&amp;Personnes!$B:$B,0))</f>
        <v>0</v>
      </c>
      <c r="F17" s="3">
        <f t="array" ref="F17">INDEX(Personnes!E:E,MATCH($B17&amp;$C17,Personnes!$A:$A&amp;Personnes!$B:$B,0))</f>
        <v>0</v>
      </c>
    </row>
    <row r="18" spans="1:6">
      <c r="A18" s="2"/>
      <c r="B18" s="8"/>
      <c r="C18" s="8"/>
      <c r="D18" s="3">
        <f t="array" ref="D18">INDEX(Personnes!C:C,MATCH($B18&amp;$C18,Personnes!$A:$A&amp;Personnes!$B:$B,0))</f>
        <v>0</v>
      </c>
      <c r="E18" s="3">
        <f t="array" ref="E18">INDEX(Personnes!D:D,MATCH($B18&amp;$C18,Personnes!$A:$A&amp;Personnes!$B:$B,0))</f>
        <v>0</v>
      </c>
      <c r="F18" s="3">
        <f t="array" ref="F18">INDEX(Personnes!E:E,MATCH($B18&amp;$C18,Personnes!$A:$A&amp;Personnes!$B:$B,0))</f>
        <v>0</v>
      </c>
    </row>
    <row r="19" spans="1:6">
      <c r="A19" s="2"/>
      <c r="B19" s="8"/>
      <c r="C19" s="8"/>
      <c r="D19" s="3">
        <f t="array" ref="D19">INDEX(Personnes!C:C,MATCH($B19&amp;$C19,Personnes!$A:$A&amp;Personnes!$B:$B,0))</f>
        <v>0</v>
      </c>
      <c r="E19" s="3">
        <f t="array" ref="E19">INDEX(Personnes!D:D,MATCH($B19&amp;$C19,Personnes!$A:$A&amp;Personnes!$B:$B,0))</f>
        <v>0</v>
      </c>
      <c r="F19" s="3">
        <f t="array" ref="F19">INDEX(Personnes!E:E,MATCH($B19&amp;$C19,Personnes!$A:$A&amp;Personnes!$B:$B,0))</f>
        <v>0</v>
      </c>
    </row>
    <row r="20" spans="1:6">
      <c r="A20" s="2"/>
      <c r="B20" s="8"/>
      <c r="C20" s="8"/>
      <c r="D20" s="3">
        <f t="array" ref="D20">INDEX(Personnes!C:C,MATCH($B20&amp;$C20,Personnes!$A:$A&amp;Personnes!$B:$B,0))</f>
        <v>0</v>
      </c>
      <c r="E20" s="3">
        <f t="array" ref="E20">INDEX(Personnes!D:D,MATCH($B20&amp;$C20,Personnes!$A:$A&amp;Personnes!$B:$B,0))</f>
        <v>0</v>
      </c>
      <c r="F20" s="3">
        <f t="array" ref="F20">INDEX(Personnes!E:E,MATCH($B20&amp;$C20,Personnes!$A:$A&amp;Personnes!$B:$B,0))</f>
        <v>0</v>
      </c>
    </row>
    <row r="21" spans="1:6">
      <c r="A21" s="2"/>
      <c r="B21" s="8"/>
      <c r="C21" s="8"/>
      <c r="D21" s="3">
        <f t="array" ref="D21">INDEX(Personnes!C:C,MATCH($B21&amp;$C21,Personnes!$A:$A&amp;Personnes!$B:$B,0))</f>
        <v>0</v>
      </c>
      <c r="E21" s="3">
        <f t="array" ref="E21">INDEX(Personnes!D:D,MATCH($B21&amp;$C21,Personnes!$A:$A&amp;Personnes!$B:$B,0))</f>
        <v>0</v>
      </c>
      <c r="F21" s="3">
        <f t="array" ref="F21">INDEX(Personnes!E:E,MATCH($B21&amp;$C21,Personnes!$A:$A&amp;Personnes!$B:$B,0))</f>
        <v>0</v>
      </c>
    </row>
    <row r="22" spans="1:6">
      <c r="A22" s="2"/>
      <c r="B22" s="8"/>
      <c r="C22" s="8"/>
      <c r="D22" s="3">
        <f t="array" ref="D22">INDEX(Personnes!C:C,MATCH($B22&amp;$C22,Personnes!$A:$A&amp;Personnes!$B:$B,0))</f>
        <v>0</v>
      </c>
      <c r="E22" s="3">
        <f t="array" ref="E22">INDEX(Personnes!D:D,MATCH($B22&amp;$C22,Personnes!$A:$A&amp;Personnes!$B:$B,0))</f>
        <v>0</v>
      </c>
      <c r="F22" s="3">
        <f t="array" ref="F22">INDEX(Personnes!E:E,MATCH($B22&amp;$C22,Personnes!$A:$A&amp;Personnes!$B:$B,0))</f>
        <v>0</v>
      </c>
    </row>
    <row r="23" spans="1:6">
      <c r="A23" s="2"/>
      <c r="B23" s="8"/>
      <c r="C23" s="8"/>
      <c r="D23" s="3">
        <f t="array" ref="D23">INDEX(Personnes!C:C,MATCH($B23&amp;$C23,Personnes!$A:$A&amp;Personnes!$B:$B,0))</f>
        <v>0</v>
      </c>
      <c r="E23" s="3">
        <f t="array" ref="E23">INDEX(Personnes!D:D,MATCH($B23&amp;$C23,Personnes!$A:$A&amp;Personnes!$B:$B,0))</f>
        <v>0</v>
      </c>
      <c r="F23" s="3">
        <f t="array" ref="F23">INDEX(Personnes!E:E,MATCH($B23&amp;$C23,Personnes!$A:$A&amp;Personnes!$B:$B,0))</f>
        <v>0</v>
      </c>
    </row>
    <row r="24" spans="1:6">
      <c r="A24" s="2"/>
      <c r="B24" s="8"/>
      <c r="C24" s="8"/>
      <c r="D24" s="3">
        <f t="array" ref="D24">INDEX(Personnes!C:C,MATCH($B24&amp;$C24,Personnes!$A:$A&amp;Personnes!$B:$B,0))</f>
        <v>0</v>
      </c>
      <c r="E24" s="3">
        <f t="array" ref="E24">INDEX(Personnes!D:D,MATCH($B24&amp;$C24,Personnes!$A:$A&amp;Personnes!$B:$B,0))</f>
        <v>0</v>
      </c>
      <c r="F24" s="3">
        <f t="array" ref="F24">INDEX(Personnes!E:E,MATCH($B24&amp;$C24,Personnes!$A:$A&amp;Personnes!$B:$B,0))</f>
        <v>0</v>
      </c>
    </row>
    <row r="25" spans="1:6">
      <c r="A25" s="2"/>
      <c r="B25" s="8"/>
      <c r="C25" s="8"/>
      <c r="D25" s="3">
        <f t="array" ref="D25">INDEX(Personnes!C:C,MATCH($B25&amp;$C25,Personnes!$A:$A&amp;Personnes!$B:$B,0))</f>
        <v>0</v>
      </c>
      <c r="E25" s="3">
        <f t="array" ref="E25">INDEX(Personnes!D:D,MATCH($B25&amp;$C25,Personnes!$A:$A&amp;Personnes!$B:$B,0))</f>
        <v>0</v>
      </c>
      <c r="F25" s="3">
        <f t="array" ref="F25">INDEX(Personnes!E:E,MATCH($B25&amp;$C25,Personnes!$A:$A&amp;Personnes!$B:$B,0))</f>
        <v>0</v>
      </c>
    </row>
    <row r="26" spans="1:6">
      <c r="A26" s="2"/>
      <c r="B26" s="8"/>
      <c r="C26" s="8"/>
      <c r="D26" s="3">
        <f t="array" ref="D26">INDEX(Personnes!C:C,MATCH($B26&amp;$C26,Personnes!$A:$A&amp;Personnes!$B:$B,0))</f>
        <v>0</v>
      </c>
      <c r="E26" s="3">
        <f t="array" ref="E26">INDEX(Personnes!D:D,MATCH($B26&amp;$C26,Personnes!$A:$A&amp;Personnes!$B:$B,0))</f>
        <v>0</v>
      </c>
      <c r="F26" s="3">
        <f t="array" ref="F26">INDEX(Personnes!E:E,MATCH($B26&amp;$C26,Personnes!$A:$A&amp;Personnes!$B:$B,0))</f>
        <v>0</v>
      </c>
    </row>
    <row r="27" spans="1:6">
      <c r="A27" s="2"/>
      <c r="B27" s="8"/>
      <c r="C27" s="8"/>
      <c r="D27" s="3">
        <f t="array" ref="D27">INDEX(Personnes!C:C,MATCH($B27&amp;$C27,Personnes!$A:$A&amp;Personnes!$B:$B,0))</f>
        <v>0</v>
      </c>
      <c r="E27" s="3">
        <f t="array" ref="E27">INDEX(Personnes!D:D,MATCH($B27&amp;$C27,Personnes!$A:$A&amp;Personnes!$B:$B,0))</f>
        <v>0</v>
      </c>
      <c r="F27" s="3">
        <f t="array" ref="F27">INDEX(Personnes!E:E,MATCH($B27&amp;$C27,Personnes!$A:$A&amp;Personnes!$B:$B,0))</f>
        <v>0</v>
      </c>
    </row>
    <row r="28" spans="1:6">
      <c r="A28" s="2"/>
      <c r="B28" s="8"/>
      <c r="C28" s="8"/>
      <c r="D28" s="3">
        <f t="array" ref="D28">INDEX(Personnes!C:C,MATCH($B28&amp;$C28,Personnes!$A:$A&amp;Personnes!$B:$B,0))</f>
        <v>0</v>
      </c>
      <c r="E28" s="3">
        <f t="array" ref="E28">INDEX(Personnes!D:D,MATCH($B28&amp;$C28,Personnes!$A:$A&amp;Personnes!$B:$B,0))</f>
        <v>0</v>
      </c>
      <c r="F28" s="3">
        <f t="array" ref="F28">INDEX(Personnes!E:E,MATCH($B28&amp;$C28,Personnes!$A:$A&amp;Personnes!$B:$B,0))</f>
        <v>0</v>
      </c>
    </row>
    <row r="29" spans="1:6">
      <c r="A29" s="2"/>
      <c r="B29" s="8"/>
      <c r="C29" s="8"/>
      <c r="D29" s="3">
        <f t="array" ref="D29">INDEX(Personnes!C:C,MATCH($B29&amp;$C29,Personnes!$A:$A&amp;Personnes!$B:$B,0))</f>
        <v>0</v>
      </c>
      <c r="E29" s="3">
        <f t="array" ref="E29">INDEX(Personnes!D:D,MATCH($B29&amp;$C29,Personnes!$A:$A&amp;Personnes!$B:$B,0))</f>
        <v>0</v>
      </c>
      <c r="F29" s="3">
        <f t="array" ref="F29">INDEX(Personnes!E:E,MATCH($B29&amp;$C29,Personnes!$A:$A&amp;Personnes!$B:$B,0))</f>
        <v>0</v>
      </c>
    </row>
    <row r="30" spans="1:6">
      <c r="A30" s="2"/>
      <c r="B30" s="8"/>
      <c r="C30" s="8"/>
      <c r="D30" s="3">
        <f t="array" ref="D30">INDEX(Personnes!C:C,MATCH($B30&amp;$C30,Personnes!$A:$A&amp;Personnes!$B:$B,0))</f>
        <v>0</v>
      </c>
      <c r="E30" s="3">
        <f t="array" ref="E30">INDEX(Personnes!D:D,MATCH($B30&amp;$C30,Personnes!$A:$A&amp;Personnes!$B:$B,0))</f>
        <v>0</v>
      </c>
      <c r="F30" s="3">
        <f t="array" ref="F30">INDEX(Personnes!E:E,MATCH($B30&amp;$C30,Personnes!$A:$A&amp;Personnes!$B:$B,0))</f>
        <v>0</v>
      </c>
    </row>
    <row r="31" spans="1:6">
      <c r="A31" s="2"/>
      <c r="B31" s="8"/>
      <c r="C31" s="8"/>
      <c r="D31" s="3">
        <f t="array" ref="D31">INDEX(Personnes!C:C,MATCH($B31&amp;$C31,Personnes!$A:$A&amp;Personnes!$B:$B,0))</f>
        <v>0</v>
      </c>
      <c r="E31" s="3">
        <f t="array" ref="E31">INDEX(Personnes!D:D,MATCH($B31&amp;$C31,Personnes!$A:$A&amp;Personnes!$B:$B,0))</f>
        <v>0</v>
      </c>
      <c r="F31" s="3">
        <f t="array" ref="F31">INDEX(Personnes!E:E,MATCH($B31&amp;$C31,Personnes!$A:$A&amp;Personnes!$B:$B,0))</f>
        <v>0</v>
      </c>
    </row>
    <row r="32" spans="1:6">
      <c r="A32" s="2"/>
      <c r="B32" s="8"/>
      <c r="C32" s="8"/>
      <c r="D32" s="3">
        <f t="array" ref="D32">INDEX(Personnes!C:C,MATCH($B32&amp;$C32,Personnes!$A:$A&amp;Personnes!$B:$B,0))</f>
        <v>0</v>
      </c>
      <c r="E32" s="3">
        <f t="array" ref="E32">INDEX(Personnes!D:D,MATCH($B32&amp;$C32,Personnes!$A:$A&amp;Personnes!$B:$B,0))</f>
        <v>0</v>
      </c>
      <c r="F32" s="3">
        <f t="array" ref="F32">INDEX(Personnes!E:E,MATCH($B32&amp;$C32,Personnes!$A:$A&amp;Personnes!$B:$B,0))</f>
        <v>0</v>
      </c>
    </row>
    <row r="33" spans="1:6">
      <c r="A33" s="2"/>
      <c r="B33" s="8"/>
      <c r="C33" s="8"/>
      <c r="D33" s="3">
        <f t="array" ref="D33">INDEX(Personnes!C:C,MATCH($B33&amp;$C33,Personnes!$A:$A&amp;Personnes!$B:$B,0))</f>
        <v>0</v>
      </c>
      <c r="E33" s="3">
        <f t="array" ref="E33">INDEX(Personnes!D:D,MATCH($B33&amp;$C33,Personnes!$A:$A&amp;Personnes!$B:$B,0))</f>
        <v>0</v>
      </c>
      <c r="F33" s="3">
        <f t="array" ref="F33">INDEX(Personnes!E:E,MATCH($B33&amp;$C33,Personnes!$A:$A&amp;Personnes!$B:$B,0))</f>
        <v>0</v>
      </c>
    </row>
    <row r="34" spans="1:6">
      <c r="A34" s="2"/>
      <c r="B34" s="8"/>
      <c r="C34" s="8"/>
      <c r="D34" s="3">
        <f t="array" ref="D34">INDEX(Personnes!C:C,MATCH($B34&amp;$C34,Personnes!$A:$A&amp;Personnes!$B:$B,0))</f>
        <v>0</v>
      </c>
      <c r="E34" s="3">
        <f t="array" ref="E34">INDEX(Personnes!D:D,MATCH($B34&amp;$C34,Personnes!$A:$A&amp;Personnes!$B:$B,0))</f>
        <v>0</v>
      </c>
      <c r="F34" s="3">
        <f t="array" ref="F34">INDEX(Personnes!E:E,MATCH($B34&amp;$C34,Personnes!$A:$A&amp;Personnes!$B:$B,0))</f>
        <v>0</v>
      </c>
    </row>
    <row r="35" spans="1:6">
      <c r="A35" s="2"/>
      <c r="B35" s="8"/>
      <c r="C35" s="8"/>
      <c r="D35" s="3">
        <f t="array" ref="D35">INDEX(Personnes!C:C,MATCH($B35&amp;$C35,Personnes!$A:$A&amp;Personnes!$B:$B,0))</f>
        <v>0</v>
      </c>
      <c r="E35" s="3">
        <f t="array" ref="E35">INDEX(Personnes!D:D,MATCH($B35&amp;$C35,Personnes!$A:$A&amp;Personnes!$B:$B,0))</f>
        <v>0</v>
      </c>
      <c r="F35" s="3">
        <f t="array" ref="F35">INDEX(Personnes!E:E,MATCH($B35&amp;$C35,Personnes!$A:$A&amp;Personnes!$B:$B,0))</f>
        <v>0</v>
      </c>
    </row>
    <row r="36" spans="1:6">
      <c r="A36" s="2"/>
      <c r="B36" s="8"/>
      <c r="C36" s="8"/>
      <c r="D36" s="3">
        <f t="array" ref="D36">INDEX(Personnes!C:C,MATCH($B36&amp;$C36,Personnes!$A:$A&amp;Personnes!$B:$B,0))</f>
        <v>0</v>
      </c>
      <c r="E36" s="3">
        <f t="array" ref="E36">INDEX(Personnes!D:D,MATCH($B36&amp;$C36,Personnes!$A:$A&amp;Personnes!$B:$B,0))</f>
        <v>0</v>
      </c>
      <c r="F36" s="3">
        <f t="array" ref="F36">INDEX(Personnes!E:E,MATCH($B36&amp;$C36,Personnes!$A:$A&amp;Personnes!$B:$B,0))</f>
        <v>0</v>
      </c>
    </row>
    <row r="37" spans="1:6">
      <c r="A37" s="2"/>
      <c r="B37" s="8"/>
      <c r="C37" s="8"/>
      <c r="D37" s="3">
        <f t="array" ref="D37">INDEX(Personnes!C:C,MATCH($B37&amp;$C37,Personnes!$A:$A&amp;Personnes!$B:$B,0))</f>
        <v>0</v>
      </c>
      <c r="E37" s="3">
        <f t="array" ref="E37">INDEX(Personnes!D:D,MATCH($B37&amp;$C37,Personnes!$A:$A&amp;Personnes!$B:$B,0))</f>
        <v>0</v>
      </c>
      <c r="F37" s="3">
        <f t="array" ref="F37">INDEX(Personnes!E:E,MATCH($B37&amp;$C37,Personnes!$A:$A&amp;Personnes!$B:$B,0))</f>
        <v>0</v>
      </c>
    </row>
    <row r="38" spans="1:6">
      <c r="A38" s="2"/>
      <c r="B38" s="8"/>
      <c r="C38" s="8"/>
      <c r="D38" s="3">
        <f t="array" ref="D38">INDEX(Personnes!C:C,MATCH($B38&amp;$C38,Personnes!$A:$A&amp;Personnes!$B:$B,0))</f>
        <v>0</v>
      </c>
      <c r="E38" s="3">
        <f t="array" ref="E38">INDEX(Personnes!D:D,MATCH($B38&amp;$C38,Personnes!$A:$A&amp;Personnes!$B:$B,0))</f>
        <v>0</v>
      </c>
      <c r="F38" s="3">
        <f t="array" ref="F38">INDEX(Personnes!E:E,MATCH($B38&amp;$C38,Personnes!$A:$A&amp;Personnes!$B:$B,0))</f>
        <v>0</v>
      </c>
    </row>
    <row r="39" spans="1:6">
      <c r="A39" s="2"/>
      <c r="B39" s="8"/>
      <c r="C39" s="8"/>
      <c r="D39" s="3">
        <f t="array" ref="D39">INDEX(Personnes!C:C,MATCH($B39&amp;$C39,Personnes!$A:$A&amp;Personnes!$B:$B,0))</f>
        <v>0</v>
      </c>
      <c r="E39" s="3">
        <f t="array" ref="E39">INDEX(Personnes!D:D,MATCH($B39&amp;$C39,Personnes!$A:$A&amp;Personnes!$B:$B,0))</f>
        <v>0</v>
      </c>
      <c r="F39" s="3">
        <f t="array" ref="F39">INDEX(Personnes!E:E,MATCH($B39&amp;$C39,Personnes!$A:$A&amp;Personnes!$B:$B,0))</f>
        <v>0</v>
      </c>
    </row>
    <row r="40" spans="1:6">
      <c r="A40" s="2"/>
      <c r="B40" s="8"/>
      <c r="C40" s="8"/>
      <c r="D40" s="3">
        <f t="array" ref="D40">INDEX(Personnes!C:C,MATCH($B40&amp;$C40,Personnes!$A:$A&amp;Personnes!$B:$B,0))</f>
        <v>0</v>
      </c>
      <c r="E40" s="3">
        <f t="array" ref="E40">INDEX(Personnes!D:D,MATCH($B40&amp;$C40,Personnes!$A:$A&amp;Personnes!$B:$B,0))</f>
        <v>0</v>
      </c>
      <c r="F40" s="3">
        <f t="array" ref="F40">INDEX(Personnes!E:E,MATCH($B40&amp;$C40,Personnes!$A:$A&amp;Personnes!$B:$B,0))</f>
        <v>0</v>
      </c>
    </row>
    <row r="41" spans="1:6">
      <c r="A41" s="2"/>
      <c r="B41" s="8"/>
      <c r="C41" s="8"/>
      <c r="D41" s="3">
        <f t="array" ref="D41">INDEX(Personnes!C:C,MATCH($B41&amp;$C41,Personnes!$A:$A&amp;Personnes!$B:$B,0))</f>
        <v>0</v>
      </c>
      <c r="E41" s="3">
        <f t="array" ref="E41">INDEX(Personnes!D:D,MATCH($B41&amp;$C41,Personnes!$A:$A&amp;Personnes!$B:$B,0))</f>
        <v>0</v>
      </c>
      <c r="F41" s="3">
        <f t="array" ref="F41">INDEX(Personnes!E:E,MATCH($B41&amp;$C41,Personnes!$A:$A&amp;Personnes!$B:$B,0))</f>
        <v>0</v>
      </c>
    </row>
    <row r="42" spans="1:6">
      <c r="A42" s="2"/>
      <c r="B42" s="8"/>
      <c r="C42" s="8"/>
      <c r="D42" s="3">
        <f t="array" ref="D42">INDEX(Personnes!C:C,MATCH($B42&amp;$C42,Personnes!$A:$A&amp;Personnes!$B:$B,0))</f>
        <v>0</v>
      </c>
      <c r="E42" s="3">
        <f t="array" ref="E42">INDEX(Personnes!D:D,MATCH($B42&amp;$C42,Personnes!$A:$A&amp;Personnes!$B:$B,0))</f>
        <v>0</v>
      </c>
      <c r="F42" s="3">
        <f t="array" ref="F42">INDEX(Personnes!E:E,MATCH($B42&amp;$C42,Personnes!$A:$A&amp;Personnes!$B:$B,0))</f>
        <v>0</v>
      </c>
    </row>
    <row r="43" spans="1:6">
      <c r="A43" s="2"/>
      <c r="B43" s="8"/>
      <c r="C43" s="8"/>
      <c r="D43" s="3">
        <f t="array" ref="D43">INDEX(Personnes!C:C,MATCH($B43&amp;$C43,Personnes!$A:$A&amp;Personnes!$B:$B,0))</f>
        <v>0</v>
      </c>
      <c r="E43" s="3">
        <f t="array" ref="E43">INDEX(Personnes!D:D,MATCH($B43&amp;$C43,Personnes!$A:$A&amp;Personnes!$B:$B,0))</f>
        <v>0</v>
      </c>
      <c r="F43" s="3">
        <f t="array" ref="F43">INDEX(Personnes!E:E,MATCH($B43&amp;$C43,Personnes!$A:$A&amp;Personnes!$B:$B,0))</f>
        <v>0</v>
      </c>
    </row>
    <row r="44" spans="1:6">
      <c r="A44" s="2"/>
      <c r="B44" s="8"/>
      <c r="C44" s="8"/>
      <c r="D44" s="3">
        <f t="array" ref="D44">INDEX(Personnes!C:C,MATCH($B44&amp;$C44,Personnes!$A:$A&amp;Personnes!$B:$B,0))</f>
        <v>0</v>
      </c>
      <c r="E44" s="3">
        <f t="array" ref="E44">INDEX(Personnes!D:D,MATCH($B44&amp;$C44,Personnes!$A:$A&amp;Personnes!$B:$B,0))</f>
        <v>0</v>
      </c>
      <c r="F44" s="3">
        <f t="array" ref="F44">INDEX(Personnes!E:E,MATCH($B44&amp;$C44,Personnes!$A:$A&amp;Personnes!$B:$B,0))</f>
        <v>0</v>
      </c>
    </row>
    <row r="45" spans="1:6">
      <c r="A45" s="2"/>
      <c r="B45" s="8"/>
      <c r="C45" s="8"/>
      <c r="D45" s="3">
        <f t="array" ref="D45">INDEX(Personnes!C:C,MATCH($B45&amp;$C45,Personnes!$A:$A&amp;Personnes!$B:$B,0))</f>
        <v>0</v>
      </c>
      <c r="E45" s="3">
        <f t="array" ref="E45">INDEX(Personnes!D:D,MATCH($B45&amp;$C45,Personnes!$A:$A&amp;Personnes!$B:$B,0))</f>
        <v>0</v>
      </c>
      <c r="F45" s="3">
        <f t="array" ref="F45">INDEX(Personnes!E:E,MATCH($B45&amp;$C45,Personnes!$A:$A&amp;Personnes!$B:$B,0))</f>
        <v>0</v>
      </c>
    </row>
    <row r="46" spans="1:6">
      <c r="A46" s="2"/>
      <c r="B46" s="8"/>
      <c r="C46" s="8"/>
      <c r="D46" s="3">
        <f t="array" ref="D46">INDEX(Personnes!C:C,MATCH($B46&amp;$C46,Personnes!$A:$A&amp;Personnes!$B:$B,0))</f>
        <v>0</v>
      </c>
      <c r="E46" s="3">
        <f t="array" ref="E46">INDEX(Personnes!D:D,MATCH($B46&amp;$C46,Personnes!$A:$A&amp;Personnes!$B:$B,0))</f>
        <v>0</v>
      </c>
      <c r="F46" s="3">
        <f t="array" ref="F46">INDEX(Personnes!E:E,MATCH($B46&amp;$C46,Personnes!$A:$A&amp;Personnes!$B:$B,0))</f>
        <v>0</v>
      </c>
    </row>
    <row r="47" spans="1:6">
      <c r="A47" s="2"/>
      <c r="B47" s="8"/>
      <c r="C47" s="8"/>
      <c r="D47" s="3">
        <f t="array" ref="D47">INDEX(Personnes!C:C,MATCH($B47&amp;$C47,Personnes!$A:$A&amp;Personnes!$B:$B,0))</f>
        <v>0</v>
      </c>
      <c r="E47" s="3">
        <f t="array" ref="E47">INDEX(Personnes!D:D,MATCH($B47&amp;$C47,Personnes!$A:$A&amp;Personnes!$B:$B,0))</f>
        <v>0</v>
      </c>
      <c r="F47" s="3">
        <f t="array" ref="F47">INDEX(Personnes!E:E,MATCH($B47&amp;$C47,Personnes!$A:$A&amp;Personnes!$B:$B,0))</f>
        <v>0</v>
      </c>
    </row>
    <row r="48" spans="1:6">
      <c r="A48" s="2"/>
      <c r="B48" s="8"/>
      <c r="C48" s="8"/>
      <c r="D48" s="3">
        <f t="array" ref="D48">INDEX(Personnes!C:C,MATCH($B48&amp;$C48,Personnes!$A:$A&amp;Personnes!$B:$B,0))</f>
        <v>0</v>
      </c>
      <c r="E48" s="3">
        <f t="array" ref="E48">INDEX(Personnes!D:D,MATCH($B48&amp;$C48,Personnes!$A:$A&amp;Personnes!$B:$B,0))</f>
        <v>0</v>
      </c>
      <c r="F48" s="3">
        <f t="array" ref="F48">INDEX(Personnes!E:E,MATCH($B48&amp;$C48,Personnes!$A:$A&amp;Personnes!$B:$B,0))</f>
        <v>0</v>
      </c>
    </row>
    <row r="49" spans="1:6">
      <c r="A49" s="2"/>
      <c r="B49" s="8"/>
      <c r="C49" s="8"/>
      <c r="D49" s="3">
        <f t="array" ref="D49">INDEX(Personnes!C:C,MATCH($B49&amp;$C49,Personnes!$A:$A&amp;Personnes!$B:$B,0))</f>
        <v>0</v>
      </c>
      <c r="E49" s="3">
        <f t="array" ref="E49">INDEX(Personnes!D:D,MATCH($B49&amp;$C49,Personnes!$A:$A&amp;Personnes!$B:$B,0))</f>
        <v>0</v>
      </c>
      <c r="F49" s="3">
        <f t="array" ref="F49">INDEX(Personnes!E:E,MATCH($B49&amp;$C49,Personnes!$A:$A&amp;Personnes!$B:$B,0))</f>
        <v>0</v>
      </c>
    </row>
    <row r="50" spans="1:6">
      <c r="A50" s="2"/>
      <c r="B50" s="8"/>
      <c r="C50" s="8"/>
      <c r="D50" s="3">
        <f t="array" ref="D50">INDEX(Personnes!C:C,MATCH($B50&amp;$C50,Personnes!$A:$A&amp;Personnes!$B:$B,0))</f>
        <v>0</v>
      </c>
      <c r="E50" s="3">
        <f t="array" ref="E50">INDEX(Personnes!D:D,MATCH($B50&amp;$C50,Personnes!$A:$A&amp;Personnes!$B:$B,0))</f>
        <v>0</v>
      </c>
      <c r="F50" s="3">
        <f t="array" ref="F50">INDEX(Personnes!E:E,MATCH($B50&amp;$C50,Personnes!$A:$A&amp;Personnes!$B:$B,0))</f>
        <v>0</v>
      </c>
    </row>
    <row r="51" spans="1:6">
      <c r="A51" s="2"/>
      <c r="B51" s="8"/>
      <c r="C51" s="8"/>
      <c r="D51" s="3">
        <f t="array" ref="D51">INDEX(Personnes!C:C,MATCH($B51&amp;$C51,Personnes!$A:$A&amp;Personnes!$B:$B,0))</f>
        <v>0</v>
      </c>
      <c r="E51" s="3">
        <f t="array" ref="E51">INDEX(Personnes!D:D,MATCH($B51&amp;$C51,Personnes!$A:$A&amp;Personnes!$B:$B,0))</f>
        <v>0</v>
      </c>
      <c r="F51" s="3">
        <f t="array" ref="F51">INDEX(Personnes!E:E,MATCH($B51&amp;$C51,Personnes!$A:$A&amp;Personnes!$B:$B,0))</f>
        <v>0</v>
      </c>
    </row>
    <row r="52" spans="1:6">
      <c r="A52" s="2"/>
      <c r="B52" s="8"/>
      <c r="C52" s="8"/>
      <c r="D52" s="3">
        <f t="array" ref="D52">INDEX(Personnes!C:C,MATCH($B52&amp;$C52,Personnes!$A:$A&amp;Personnes!$B:$B,0))</f>
        <v>0</v>
      </c>
      <c r="E52" s="3">
        <f t="array" ref="E52">INDEX(Personnes!D:D,MATCH($B52&amp;$C52,Personnes!$A:$A&amp;Personnes!$B:$B,0))</f>
        <v>0</v>
      </c>
      <c r="F52" s="3">
        <f t="array" ref="F52">INDEX(Personnes!E:E,MATCH($B52&amp;$C52,Personnes!$A:$A&amp;Personnes!$B:$B,0))</f>
        <v>0</v>
      </c>
    </row>
    <row r="53" spans="1:6">
      <c r="A53" s="2"/>
      <c r="B53" s="8"/>
      <c r="C53" s="8"/>
      <c r="D53" s="3">
        <f t="array" ref="D53">INDEX(Personnes!C:C,MATCH($B53&amp;$C53,Personnes!$A:$A&amp;Personnes!$B:$B,0))</f>
        <v>0</v>
      </c>
      <c r="E53" s="3">
        <f t="array" ref="E53">INDEX(Personnes!D:D,MATCH($B53&amp;$C53,Personnes!$A:$A&amp;Personnes!$B:$B,0))</f>
        <v>0</v>
      </c>
      <c r="F53" s="3">
        <f t="array" ref="F53">INDEX(Personnes!E:E,MATCH($B53&amp;$C53,Personnes!$A:$A&amp;Personnes!$B:$B,0))</f>
        <v>0</v>
      </c>
    </row>
    <row r="54" spans="1:6">
      <c r="A54" s="2"/>
      <c r="B54" s="8"/>
      <c r="C54" s="8"/>
      <c r="D54" s="3">
        <f t="array" ref="D54">INDEX(Personnes!C:C,MATCH($B54&amp;$C54,Personnes!$A:$A&amp;Personnes!$B:$B,0))</f>
        <v>0</v>
      </c>
      <c r="E54" s="3">
        <f t="array" ref="E54">INDEX(Personnes!D:D,MATCH($B54&amp;$C54,Personnes!$A:$A&amp;Personnes!$B:$B,0))</f>
        <v>0</v>
      </c>
      <c r="F54" s="3">
        <f t="array" ref="F54">INDEX(Personnes!E:E,MATCH($B54&amp;$C54,Personnes!$A:$A&amp;Personnes!$B:$B,0))</f>
        <v>0</v>
      </c>
    </row>
    <row r="55" spans="1:6">
      <c r="A55" s="2"/>
      <c r="B55" s="8"/>
      <c r="C55" s="8"/>
      <c r="D55" s="3">
        <f t="array" ref="D55">INDEX(Personnes!C:C,MATCH($B55&amp;$C55,Personnes!$A:$A&amp;Personnes!$B:$B,0))</f>
        <v>0</v>
      </c>
      <c r="E55" s="3">
        <f t="array" ref="E55">INDEX(Personnes!D:D,MATCH($B55&amp;$C55,Personnes!$A:$A&amp;Personnes!$B:$B,0))</f>
        <v>0</v>
      </c>
      <c r="F55" s="3">
        <f t="array" ref="F55">INDEX(Personnes!E:E,MATCH($B55&amp;$C55,Personnes!$A:$A&amp;Personnes!$B:$B,0))</f>
        <v>0</v>
      </c>
    </row>
    <row r="56" spans="1:6">
      <c r="A56" s="2"/>
      <c r="B56" s="8"/>
      <c r="C56" s="8"/>
      <c r="D56" s="3">
        <f t="array" ref="D56">INDEX(Personnes!C:C,MATCH($B56&amp;$C56,Personnes!$A:$A&amp;Personnes!$B:$B,0))</f>
        <v>0</v>
      </c>
      <c r="E56" s="3">
        <f t="array" ref="E56">INDEX(Personnes!D:D,MATCH($B56&amp;$C56,Personnes!$A:$A&amp;Personnes!$B:$B,0))</f>
        <v>0</v>
      </c>
      <c r="F56" s="3">
        <f t="array" ref="F56">INDEX(Personnes!E:E,MATCH($B56&amp;$C56,Personnes!$A:$A&amp;Personnes!$B:$B,0))</f>
        <v>0</v>
      </c>
    </row>
    <row r="57" spans="1:6">
      <c r="A57" s="2"/>
      <c r="B57" s="8"/>
      <c r="C57" s="8"/>
      <c r="D57" s="3">
        <f t="array" ref="D57">INDEX(Personnes!C:C,MATCH($B57&amp;$C57,Personnes!$A:$A&amp;Personnes!$B:$B,0))</f>
        <v>0</v>
      </c>
      <c r="E57" s="3">
        <f t="array" ref="E57">INDEX(Personnes!D:D,MATCH($B57&amp;$C57,Personnes!$A:$A&amp;Personnes!$B:$B,0))</f>
        <v>0</v>
      </c>
      <c r="F57" s="3">
        <f t="array" ref="F57">INDEX(Personnes!E:E,MATCH($B57&amp;$C57,Personnes!$A:$A&amp;Personnes!$B:$B,0))</f>
        <v>0</v>
      </c>
    </row>
    <row r="58" spans="1:6">
      <c r="A58" s="2"/>
      <c r="B58" s="8"/>
      <c r="C58" s="8"/>
      <c r="D58" s="3">
        <f t="array" ref="D58">INDEX(Personnes!C:C,MATCH($B58&amp;$C58,Personnes!$A:$A&amp;Personnes!$B:$B,0))</f>
        <v>0</v>
      </c>
      <c r="E58" s="3">
        <f t="array" ref="E58">INDEX(Personnes!D:D,MATCH($B58&amp;$C58,Personnes!$A:$A&amp;Personnes!$B:$B,0))</f>
        <v>0</v>
      </c>
      <c r="F58" s="3">
        <f t="array" ref="F58">INDEX(Personnes!E:E,MATCH($B58&amp;$C58,Personnes!$A:$A&amp;Personnes!$B:$B,0))</f>
        <v>0</v>
      </c>
    </row>
    <row r="59" spans="1:6">
      <c r="A59" s="2"/>
      <c r="B59" s="8"/>
      <c r="C59" s="8"/>
      <c r="D59" s="3">
        <f t="array" ref="D59">INDEX(Personnes!C:C,MATCH($B59&amp;$C59,Personnes!$A:$A&amp;Personnes!$B:$B,0))</f>
        <v>0</v>
      </c>
      <c r="E59" s="3">
        <f t="array" ref="E59">INDEX(Personnes!D:D,MATCH($B59&amp;$C59,Personnes!$A:$A&amp;Personnes!$B:$B,0))</f>
        <v>0</v>
      </c>
      <c r="F59" s="3">
        <f t="array" ref="F59">INDEX(Personnes!E:E,MATCH($B59&amp;$C59,Personnes!$A:$A&amp;Personnes!$B:$B,0))</f>
        <v>0</v>
      </c>
    </row>
    <row r="60" spans="1:6">
      <c r="A60" s="2"/>
      <c r="B60" s="8"/>
      <c r="C60" s="8"/>
      <c r="D60" s="3">
        <f t="array" ref="D60">INDEX(Personnes!C:C,MATCH($B60&amp;$C60,Personnes!$A:$A&amp;Personnes!$B:$B,0))</f>
        <v>0</v>
      </c>
      <c r="E60" s="3">
        <f t="array" ref="E60">INDEX(Personnes!D:D,MATCH($B60&amp;$C60,Personnes!$A:$A&amp;Personnes!$B:$B,0))</f>
        <v>0</v>
      </c>
      <c r="F60" s="3">
        <f t="array" ref="F60">INDEX(Personnes!E:E,MATCH($B60&amp;$C60,Personnes!$A:$A&amp;Personnes!$B:$B,0))</f>
        <v>0</v>
      </c>
    </row>
    <row r="61" spans="1:6">
      <c r="A61" s="2"/>
      <c r="B61" s="8"/>
      <c r="C61" s="8"/>
      <c r="D61" s="3">
        <f t="array" ref="D61">INDEX(Personnes!C:C,MATCH($B61&amp;$C61,Personnes!$A:$A&amp;Personnes!$B:$B,0))</f>
        <v>0</v>
      </c>
      <c r="E61" s="3">
        <f t="array" ref="E61">INDEX(Personnes!D:D,MATCH($B61&amp;$C61,Personnes!$A:$A&amp;Personnes!$B:$B,0))</f>
        <v>0</v>
      </c>
      <c r="F61" s="3">
        <f t="array" ref="F61">INDEX(Personnes!E:E,MATCH($B61&amp;$C61,Personnes!$A:$A&amp;Personnes!$B:$B,0))</f>
        <v>0</v>
      </c>
    </row>
    <row r="62" spans="1:6">
      <c r="A62" s="2"/>
      <c r="B62" s="8"/>
      <c r="C62" s="8"/>
      <c r="D62" s="3">
        <f t="array" ref="D62">INDEX(Personnes!C:C,MATCH($B62&amp;$C62,Personnes!$A:$A&amp;Personnes!$B:$B,0))</f>
        <v>0</v>
      </c>
      <c r="E62" s="3">
        <f t="array" ref="E62">INDEX(Personnes!D:D,MATCH($B62&amp;$C62,Personnes!$A:$A&amp;Personnes!$B:$B,0))</f>
        <v>0</v>
      </c>
      <c r="F62" s="3">
        <f t="array" ref="F62">INDEX(Personnes!E:E,MATCH($B62&amp;$C62,Personnes!$A:$A&amp;Personnes!$B:$B,0))</f>
        <v>0</v>
      </c>
    </row>
    <row r="63" spans="1:6">
      <c r="A63" s="2"/>
      <c r="B63" s="8"/>
      <c r="C63" s="8"/>
      <c r="D63" s="3">
        <f t="array" ref="D63">INDEX(Personnes!C:C,MATCH($B63&amp;$C63,Personnes!$A:$A&amp;Personnes!$B:$B,0))</f>
        <v>0</v>
      </c>
      <c r="E63" s="3">
        <f t="array" ref="E63">INDEX(Personnes!D:D,MATCH($B63&amp;$C63,Personnes!$A:$A&amp;Personnes!$B:$B,0))</f>
        <v>0</v>
      </c>
      <c r="F63" s="3">
        <f t="array" ref="F63">INDEX(Personnes!E:E,MATCH($B63&amp;$C63,Personnes!$A:$A&amp;Personnes!$B:$B,0))</f>
        <v>0</v>
      </c>
    </row>
    <row r="64" spans="1:6">
      <c r="A64" s="2"/>
      <c r="B64" s="8"/>
      <c r="C64" s="8"/>
      <c r="D64" s="3">
        <f t="array" ref="D64">INDEX(Personnes!C:C,MATCH($B64&amp;$C64,Personnes!$A:$A&amp;Personnes!$B:$B,0))</f>
        <v>0</v>
      </c>
      <c r="E64" s="3">
        <f t="array" ref="E64">INDEX(Personnes!D:D,MATCH($B64&amp;$C64,Personnes!$A:$A&amp;Personnes!$B:$B,0))</f>
        <v>0</v>
      </c>
      <c r="F64" s="3">
        <f t="array" ref="F64">INDEX(Personnes!E:E,MATCH($B64&amp;$C64,Personnes!$A:$A&amp;Personnes!$B:$B,0))</f>
        <v>0</v>
      </c>
    </row>
    <row r="65" spans="1:6">
      <c r="A65" s="2"/>
      <c r="B65" s="8"/>
      <c r="C65" s="8"/>
      <c r="D65" s="3">
        <f t="array" ref="D65">INDEX(Personnes!C:C,MATCH($B65&amp;$C65,Personnes!$A:$A&amp;Personnes!$B:$B,0))</f>
        <v>0</v>
      </c>
      <c r="E65" s="3">
        <f t="array" ref="E65">INDEX(Personnes!D:D,MATCH($B65&amp;$C65,Personnes!$A:$A&amp;Personnes!$B:$B,0))</f>
        <v>0</v>
      </c>
      <c r="F65" s="3">
        <f t="array" ref="F65">INDEX(Personnes!E:E,MATCH($B65&amp;$C65,Personnes!$A:$A&amp;Personnes!$B:$B,0))</f>
        <v>0</v>
      </c>
    </row>
    <row r="66" spans="1:6">
      <c r="A66" s="2"/>
      <c r="B66" s="8"/>
      <c r="C66" s="8"/>
      <c r="D66" s="3">
        <f t="array" ref="D66">INDEX(Personnes!C:C,MATCH($B66&amp;$C66,Personnes!$A:$A&amp;Personnes!$B:$B,0))</f>
        <v>0</v>
      </c>
      <c r="E66" s="3">
        <f t="array" ref="E66">INDEX(Personnes!D:D,MATCH($B66&amp;$C66,Personnes!$A:$A&amp;Personnes!$B:$B,0))</f>
        <v>0</v>
      </c>
      <c r="F66" s="3">
        <f t="array" ref="F66">INDEX(Personnes!E:E,MATCH($B66&amp;$C66,Personnes!$A:$A&amp;Personnes!$B:$B,0))</f>
        <v>0</v>
      </c>
    </row>
    <row r="67" spans="1:6">
      <c r="A67" s="2"/>
      <c r="B67" s="8"/>
      <c r="C67" s="8"/>
      <c r="D67" s="3">
        <f t="array" ref="D67">INDEX(Personnes!C:C,MATCH($B67&amp;$C67,Personnes!$A:$A&amp;Personnes!$B:$B,0))</f>
        <v>0</v>
      </c>
      <c r="E67" s="3">
        <f t="array" ref="E67">INDEX(Personnes!D:D,MATCH($B67&amp;$C67,Personnes!$A:$A&amp;Personnes!$B:$B,0))</f>
        <v>0</v>
      </c>
      <c r="F67" s="3">
        <f t="array" ref="F67">INDEX(Personnes!E:E,MATCH($B67&amp;$C67,Personnes!$A:$A&amp;Personnes!$B:$B,0))</f>
        <v>0</v>
      </c>
    </row>
    <row r="68" spans="1:6">
      <c r="A68" s="2"/>
      <c r="B68" s="8"/>
      <c r="C68" s="8"/>
      <c r="D68" s="3">
        <f t="array" ref="D68">INDEX(Personnes!C:C,MATCH($B68&amp;$C68,Personnes!$A:$A&amp;Personnes!$B:$B,0))</f>
        <v>0</v>
      </c>
      <c r="E68" s="3">
        <f t="array" ref="E68">INDEX(Personnes!D:D,MATCH($B68&amp;$C68,Personnes!$A:$A&amp;Personnes!$B:$B,0))</f>
        <v>0</v>
      </c>
      <c r="F68" s="3">
        <f t="array" ref="F68">INDEX(Personnes!E:E,MATCH($B68&amp;$C68,Personnes!$A:$A&amp;Personnes!$B:$B,0))</f>
        <v>0</v>
      </c>
    </row>
    <row r="69" spans="1:6">
      <c r="A69" s="2"/>
      <c r="B69" s="8"/>
      <c r="C69" s="8"/>
      <c r="D69" s="3">
        <f t="array" ref="D69">INDEX(Personnes!C:C,MATCH($B69&amp;$C69,Personnes!$A:$A&amp;Personnes!$B:$B,0))</f>
        <v>0</v>
      </c>
      <c r="E69" s="3">
        <f t="array" ref="E69">INDEX(Personnes!D:D,MATCH($B69&amp;$C69,Personnes!$A:$A&amp;Personnes!$B:$B,0))</f>
        <v>0</v>
      </c>
      <c r="F69" s="3">
        <f t="array" ref="F69">INDEX(Personnes!E:E,MATCH($B69&amp;$C69,Personnes!$A:$A&amp;Personnes!$B:$B,0))</f>
        <v>0</v>
      </c>
    </row>
    <row r="70" spans="1:6">
      <c r="A70" s="2"/>
      <c r="B70" s="8"/>
      <c r="C70" s="8"/>
      <c r="D70" s="3">
        <f t="array" ref="D70">INDEX(Personnes!C:C,MATCH($B70&amp;$C70,Personnes!$A:$A&amp;Personnes!$B:$B,0))</f>
        <v>0</v>
      </c>
      <c r="E70" s="3">
        <f t="array" ref="E70">INDEX(Personnes!D:D,MATCH($B70&amp;$C70,Personnes!$A:$A&amp;Personnes!$B:$B,0))</f>
        <v>0</v>
      </c>
      <c r="F70" s="3">
        <f t="array" ref="F70">INDEX(Personnes!E:E,MATCH($B70&amp;$C70,Personnes!$A:$A&amp;Personnes!$B:$B,0))</f>
        <v>0</v>
      </c>
    </row>
    <row r="71" spans="1:6">
      <c r="A71" s="2"/>
      <c r="B71" s="8"/>
      <c r="C71" s="8"/>
      <c r="D71" s="3">
        <f t="array" ref="D71">INDEX(Personnes!C:C,MATCH($B71&amp;$C71,Personnes!$A:$A&amp;Personnes!$B:$B,0))</f>
        <v>0</v>
      </c>
      <c r="E71" s="3">
        <f t="array" ref="E71">INDEX(Personnes!D:D,MATCH($B71&amp;$C71,Personnes!$A:$A&amp;Personnes!$B:$B,0))</f>
        <v>0</v>
      </c>
      <c r="F71" s="3">
        <f t="array" ref="F71">INDEX(Personnes!E:E,MATCH($B71&amp;$C71,Personnes!$A:$A&amp;Personnes!$B:$B,0))</f>
        <v>0</v>
      </c>
    </row>
    <row r="72" spans="1:6">
      <c r="A72" s="2"/>
      <c r="B72" s="8"/>
      <c r="C72" s="8"/>
      <c r="D72" s="3">
        <f t="array" ref="D72">INDEX(Personnes!C:C,MATCH($B72&amp;$C72,Personnes!$A:$A&amp;Personnes!$B:$B,0))</f>
        <v>0</v>
      </c>
      <c r="E72" s="3">
        <f t="array" ref="E72">INDEX(Personnes!D:D,MATCH($B72&amp;$C72,Personnes!$A:$A&amp;Personnes!$B:$B,0))</f>
        <v>0</v>
      </c>
      <c r="F72" s="3">
        <f t="array" ref="F72">INDEX(Personnes!E:E,MATCH($B72&amp;$C72,Personnes!$A:$A&amp;Personnes!$B:$B,0))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E7"/>
  <sheetViews>
    <sheetView workbookViewId="0">
      <selection activeCell="J17" sqref="J17"/>
    </sheetView>
  </sheetViews>
  <sheetFormatPr baseColWidth="10" defaultColWidth="9.140625" defaultRowHeight="15"/>
  <cols>
    <col min="5" max="5" width="12" bestFit="1" customWidth="1"/>
  </cols>
  <sheetData>
    <row r="1" spans="1:5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</row>
    <row r="2" spans="1:5">
      <c r="A2" t="s">
        <v>12</v>
      </c>
      <c r="B2" t="s">
        <v>9</v>
      </c>
      <c r="C2" s="3">
        <v>27</v>
      </c>
      <c r="D2" t="s">
        <v>4</v>
      </c>
      <c r="E2" t="s">
        <v>15</v>
      </c>
    </row>
    <row r="3" spans="1:5">
      <c r="A3" t="s">
        <v>13</v>
      </c>
      <c r="B3" t="s">
        <v>10</v>
      </c>
      <c r="C3" s="3">
        <v>50</v>
      </c>
      <c r="D3" t="s">
        <v>4</v>
      </c>
      <c r="E3" t="s">
        <v>5</v>
      </c>
    </row>
    <row r="4" spans="1:5">
      <c r="A4" t="s">
        <v>14</v>
      </c>
      <c r="B4" t="s">
        <v>11</v>
      </c>
      <c r="C4" s="3">
        <v>45</v>
      </c>
      <c r="D4" t="s">
        <v>6</v>
      </c>
      <c r="E4" t="s">
        <v>15</v>
      </c>
    </row>
    <row r="5" spans="1:5">
      <c r="A5" t="s">
        <v>12</v>
      </c>
      <c r="B5" t="s">
        <v>21</v>
      </c>
      <c r="C5" s="3">
        <v>25</v>
      </c>
      <c r="D5" t="s">
        <v>4</v>
      </c>
      <c r="E5" t="s">
        <v>5</v>
      </c>
    </row>
    <row r="6" spans="1:5">
      <c r="A6" t="s">
        <v>22</v>
      </c>
      <c r="B6" t="s">
        <v>23</v>
      </c>
      <c r="C6" s="3">
        <v>41</v>
      </c>
      <c r="D6" t="s">
        <v>4</v>
      </c>
      <c r="E6" t="s">
        <v>15</v>
      </c>
    </row>
    <row r="7" spans="1:5">
      <c r="C7" s="3"/>
    </row>
  </sheetData>
  <dataValidations count="2">
    <dataValidation type="list" allowBlank="1" showInputMessage="1" showErrorMessage="1" sqref="D2:D7">
      <formula1>"Homme,Femme"</formula1>
    </dataValidation>
    <dataValidation type="list" allowBlank="1" showInputMessage="1" showErrorMessage="1" sqref="E2:E7">
      <formula1>"Française,Autre"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B2:W31"/>
  <sheetViews>
    <sheetView workbookViewId="0">
      <selection activeCell="E35" sqref="E35"/>
    </sheetView>
  </sheetViews>
  <sheetFormatPr baseColWidth="10" defaultColWidth="11.42578125" defaultRowHeight="15"/>
  <cols>
    <col min="2" max="2" width="15.7109375" style="3" bestFit="1" customWidth="1"/>
    <col min="3" max="3" width="14.140625" customWidth="1"/>
    <col min="5" max="5" width="9.28515625" style="3" customWidth="1"/>
    <col min="6" max="6" width="8" bestFit="1" customWidth="1"/>
    <col min="7" max="7" width="11.42578125" style="3"/>
  </cols>
  <sheetData>
    <row r="2" spans="2:23">
      <c r="B2" s="15" t="s">
        <v>2</v>
      </c>
      <c r="C2" s="7" t="s">
        <v>33</v>
      </c>
      <c r="L2" s="3"/>
      <c r="N2" s="3"/>
      <c r="O2" s="23"/>
      <c r="P2" s="23"/>
      <c r="Q2" s="23"/>
      <c r="R2" s="23"/>
      <c r="S2" s="24"/>
      <c r="T2" s="23"/>
      <c r="U2" s="24"/>
      <c r="V2" s="23"/>
    </row>
    <row r="3" spans="2:23">
      <c r="I3" s="3"/>
      <c r="L3" s="3"/>
      <c r="N3" s="3"/>
      <c r="O3" s="23"/>
      <c r="P3" s="24"/>
      <c r="Q3" s="23"/>
      <c r="R3" s="23"/>
      <c r="S3" s="24"/>
      <c r="T3" s="23"/>
      <c r="U3" s="24"/>
      <c r="V3" s="23"/>
      <c r="W3" s="23"/>
    </row>
    <row r="4" spans="2:23">
      <c r="B4" s="13" t="s">
        <v>16</v>
      </c>
      <c r="C4" s="12"/>
      <c r="D4" s="12"/>
      <c r="E4" s="12"/>
      <c r="F4" s="12"/>
      <c r="G4" s="9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</row>
    <row r="5" spans="2:23">
      <c r="B5" s="13" t="s">
        <v>3</v>
      </c>
      <c r="C5" s="6" t="s">
        <v>7</v>
      </c>
      <c r="D5" s="6" t="s">
        <v>8</v>
      </c>
      <c r="E5" s="13" t="s">
        <v>0</v>
      </c>
      <c r="F5" s="6" t="s">
        <v>1</v>
      </c>
      <c r="G5" s="19" t="s">
        <v>17</v>
      </c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</row>
    <row r="6" spans="2:23">
      <c r="B6" s="16">
        <v>41932</v>
      </c>
      <c r="C6" s="5" t="s">
        <v>13</v>
      </c>
      <c r="D6" s="5" t="s">
        <v>10</v>
      </c>
      <c r="E6" s="5">
        <v>50</v>
      </c>
      <c r="F6" s="5" t="s">
        <v>4</v>
      </c>
      <c r="G6" s="10">
        <v>1</v>
      </c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2:23">
      <c r="B7" s="17"/>
      <c r="C7" s="5" t="s">
        <v>12</v>
      </c>
      <c r="D7" s="5" t="s">
        <v>9</v>
      </c>
      <c r="E7" s="5">
        <v>27</v>
      </c>
      <c r="F7" s="5" t="s">
        <v>4</v>
      </c>
      <c r="G7" s="10">
        <v>1</v>
      </c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</row>
    <row r="8" spans="2:23">
      <c r="B8" s="16" t="s">
        <v>18</v>
      </c>
      <c r="C8" s="12"/>
      <c r="D8" s="12"/>
      <c r="E8" s="12"/>
      <c r="F8" s="12"/>
      <c r="G8" s="10">
        <v>2</v>
      </c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</row>
    <row r="9" spans="2:23">
      <c r="B9" s="16">
        <v>41934</v>
      </c>
      <c r="C9" s="5" t="s">
        <v>14</v>
      </c>
      <c r="D9" s="5" t="s">
        <v>11</v>
      </c>
      <c r="E9" s="5">
        <v>45</v>
      </c>
      <c r="F9" s="5" t="s">
        <v>6</v>
      </c>
      <c r="G9" s="10">
        <v>1</v>
      </c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</row>
    <row r="10" spans="2:23">
      <c r="B10" s="17"/>
      <c r="C10" s="5" t="s">
        <v>13</v>
      </c>
      <c r="D10" s="5" t="s">
        <v>10</v>
      </c>
      <c r="E10" s="5">
        <v>50</v>
      </c>
      <c r="F10" s="5" t="s">
        <v>4</v>
      </c>
      <c r="G10" s="10">
        <v>1</v>
      </c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</row>
    <row r="11" spans="2:23">
      <c r="B11" s="17"/>
      <c r="C11" s="5" t="s">
        <v>12</v>
      </c>
      <c r="D11" s="5" t="s">
        <v>9</v>
      </c>
      <c r="E11" s="5">
        <v>27</v>
      </c>
      <c r="F11" s="5" t="s">
        <v>4</v>
      </c>
      <c r="G11" s="10">
        <v>1</v>
      </c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</row>
    <row r="12" spans="2:23">
      <c r="B12" s="16" t="s">
        <v>19</v>
      </c>
      <c r="C12" s="12"/>
      <c r="D12" s="12"/>
      <c r="E12" s="12"/>
      <c r="F12" s="12"/>
      <c r="G12" s="10">
        <v>3</v>
      </c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</row>
    <row r="13" spans="2:23">
      <c r="B13" s="16">
        <v>41935</v>
      </c>
      <c r="C13" s="5" t="s">
        <v>13</v>
      </c>
      <c r="D13" s="5" t="s">
        <v>10</v>
      </c>
      <c r="E13" s="5">
        <v>50</v>
      </c>
      <c r="F13" s="5" t="s">
        <v>4</v>
      </c>
      <c r="G13" s="10">
        <v>1</v>
      </c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</row>
    <row r="14" spans="2:23">
      <c r="B14" s="16" t="s">
        <v>28</v>
      </c>
      <c r="C14" s="12"/>
      <c r="D14" s="12"/>
      <c r="E14" s="12"/>
      <c r="F14" s="12"/>
      <c r="G14" s="10">
        <v>1</v>
      </c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</row>
    <row r="15" spans="2:23">
      <c r="B15" s="21">
        <v>41936</v>
      </c>
      <c r="C15" s="5" t="s">
        <v>12</v>
      </c>
      <c r="D15" s="5" t="s">
        <v>21</v>
      </c>
      <c r="E15" s="5">
        <v>25</v>
      </c>
      <c r="F15" s="5" t="s">
        <v>4</v>
      </c>
      <c r="G15" s="10">
        <v>1</v>
      </c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</row>
    <row r="16" spans="2:23">
      <c r="B16" s="21" t="s">
        <v>26</v>
      </c>
      <c r="C16" s="20"/>
      <c r="D16" s="20"/>
      <c r="E16" s="20"/>
      <c r="F16" s="20"/>
      <c r="G16" s="10">
        <v>1</v>
      </c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</row>
    <row r="17" spans="2:23">
      <c r="B17" s="21" t="s">
        <v>29</v>
      </c>
      <c r="C17" s="5" t="s">
        <v>29</v>
      </c>
      <c r="D17" s="5" t="s">
        <v>29</v>
      </c>
      <c r="E17" s="5" t="s">
        <v>29</v>
      </c>
      <c r="F17" s="5" t="s">
        <v>29</v>
      </c>
      <c r="G17" s="10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</row>
    <row r="18" spans="2:23">
      <c r="B18" s="22"/>
      <c r="C18" s="22"/>
      <c r="D18" s="22"/>
      <c r="E18" s="5">
        <v>0</v>
      </c>
      <c r="F18" s="5">
        <v>0</v>
      </c>
      <c r="G18" s="10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</row>
    <row r="19" spans="2:23">
      <c r="B19" s="21" t="s">
        <v>30</v>
      </c>
      <c r="C19" s="20"/>
      <c r="D19" s="20"/>
      <c r="E19" s="20"/>
      <c r="F19" s="20"/>
      <c r="G19" s="10"/>
      <c r="I19" s="23"/>
      <c r="J19" s="23"/>
      <c r="K19" s="23"/>
      <c r="L19" s="23"/>
      <c r="M19" s="23"/>
      <c r="N19" s="23"/>
      <c r="O19" s="23"/>
    </row>
    <row r="20" spans="2:23">
      <c r="B20" s="21">
        <v>41937</v>
      </c>
      <c r="C20" s="5" t="s">
        <v>14</v>
      </c>
      <c r="D20" s="5" t="s">
        <v>11</v>
      </c>
      <c r="E20" s="5">
        <v>45</v>
      </c>
      <c r="F20" s="5" t="s">
        <v>6</v>
      </c>
      <c r="G20" s="10">
        <v>1</v>
      </c>
      <c r="I20" s="23"/>
      <c r="J20" s="23"/>
      <c r="K20" s="23"/>
      <c r="L20" s="23"/>
      <c r="M20" s="23"/>
      <c r="N20" s="23"/>
      <c r="O20" s="23"/>
    </row>
    <row r="21" spans="2:23">
      <c r="B21" s="22"/>
      <c r="C21" s="5" t="s">
        <v>13</v>
      </c>
      <c r="D21" s="5" t="s">
        <v>10</v>
      </c>
      <c r="E21" s="5">
        <v>50</v>
      </c>
      <c r="F21" s="5" t="s">
        <v>4</v>
      </c>
      <c r="G21" s="10">
        <v>1</v>
      </c>
    </row>
    <row r="22" spans="2:23">
      <c r="B22" s="21" t="s">
        <v>24</v>
      </c>
      <c r="C22" s="20"/>
      <c r="D22" s="20"/>
      <c r="E22" s="20"/>
      <c r="F22" s="20"/>
      <c r="G22" s="10">
        <v>2</v>
      </c>
    </row>
    <row r="23" spans="2:23">
      <c r="B23" s="21">
        <v>41938</v>
      </c>
      <c r="C23" s="5" t="s">
        <v>22</v>
      </c>
      <c r="D23" s="5" t="s">
        <v>23</v>
      </c>
      <c r="E23" s="5">
        <v>41</v>
      </c>
      <c r="F23" s="5" t="s">
        <v>4</v>
      </c>
      <c r="G23" s="10">
        <v>1</v>
      </c>
    </row>
    <row r="24" spans="2:23">
      <c r="B24" s="21" t="s">
        <v>25</v>
      </c>
      <c r="C24" s="20"/>
      <c r="D24" s="20"/>
      <c r="E24" s="20"/>
      <c r="F24" s="20"/>
      <c r="G24" s="10">
        <v>1</v>
      </c>
    </row>
    <row r="25" spans="2:23">
      <c r="B25" s="21">
        <v>41939</v>
      </c>
      <c r="C25" s="5" t="s">
        <v>13</v>
      </c>
      <c r="D25" s="5" t="s">
        <v>10</v>
      </c>
      <c r="E25" s="5">
        <v>50</v>
      </c>
      <c r="F25" s="5" t="s">
        <v>4</v>
      </c>
      <c r="G25" s="10">
        <v>1</v>
      </c>
    </row>
    <row r="26" spans="2:23">
      <c r="B26" s="21" t="s">
        <v>31</v>
      </c>
      <c r="C26" s="20"/>
      <c r="D26" s="20"/>
      <c r="E26" s="20"/>
      <c r="F26" s="20"/>
      <c r="G26" s="10">
        <v>1</v>
      </c>
    </row>
    <row r="27" spans="2:23">
      <c r="B27" s="21">
        <v>41940</v>
      </c>
      <c r="C27" s="5" t="s">
        <v>12</v>
      </c>
      <c r="D27" s="5" t="s">
        <v>21</v>
      </c>
      <c r="E27" s="5">
        <v>25</v>
      </c>
      <c r="F27" s="5" t="s">
        <v>4</v>
      </c>
      <c r="G27" s="10">
        <v>1</v>
      </c>
    </row>
    <row r="28" spans="2:23">
      <c r="B28" s="21" t="s">
        <v>27</v>
      </c>
      <c r="C28" s="20"/>
      <c r="D28" s="20"/>
      <c r="E28" s="20"/>
      <c r="F28" s="20"/>
      <c r="G28" s="10">
        <v>1</v>
      </c>
    </row>
    <row r="29" spans="2:23">
      <c r="B29" s="21">
        <v>41941</v>
      </c>
      <c r="C29" s="5" t="s">
        <v>13</v>
      </c>
      <c r="D29" s="5" t="s">
        <v>10</v>
      </c>
      <c r="E29" s="5">
        <v>50</v>
      </c>
      <c r="F29" s="5" t="s">
        <v>4</v>
      </c>
      <c r="G29" s="10">
        <v>1</v>
      </c>
    </row>
    <row r="30" spans="2:23">
      <c r="B30" s="21" t="s">
        <v>32</v>
      </c>
      <c r="C30" s="20"/>
      <c r="D30" s="20"/>
      <c r="E30" s="20"/>
      <c r="F30" s="20"/>
      <c r="G30" s="10">
        <v>1</v>
      </c>
    </row>
    <row r="31" spans="2:23">
      <c r="B31" s="18" t="s">
        <v>20</v>
      </c>
      <c r="C31" s="14"/>
      <c r="D31" s="14"/>
      <c r="E31" s="14"/>
      <c r="F31" s="14"/>
      <c r="G31" s="11">
        <v>13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2:G31"/>
  <sheetViews>
    <sheetView workbookViewId="0">
      <selection activeCell="H30" sqref="H30"/>
    </sheetView>
  </sheetViews>
  <sheetFormatPr baseColWidth="10" defaultRowHeight="15"/>
  <cols>
    <col min="1" max="8" width="15.7109375" customWidth="1"/>
  </cols>
  <sheetData>
    <row r="2" spans="2:7">
      <c r="B2" s="15" t="s">
        <v>0</v>
      </c>
      <c r="C2" s="7" t="s">
        <v>33</v>
      </c>
      <c r="E2" s="3"/>
      <c r="G2" s="3"/>
    </row>
    <row r="3" spans="2:7">
      <c r="B3" s="3"/>
      <c r="E3" s="3"/>
      <c r="G3" s="3"/>
    </row>
    <row r="4" spans="2:7">
      <c r="B4" s="13" t="s">
        <v>16</v>
      </c>
      <c r="C4" s="12"/>
      <c r="D4" s="12"/>
      <c r="E4" s="12"/>
      <c r="F4" s="9"/>
    </row>
    <row r="5" spans="2:7">
      <c r="B5" s="13" t="s">
        <v>3</v>
      </c>
      <c r="C5" s="6" t="s">
        <v>7</v>
      </c>
      <c r="D5" s="6" t="s">
        <v>8</v>
      </c>
      <c r="E5" s="6" t="s">
        <v>1</v>
      </c>
      <c r="F5" s="19" t="s">
        <v>17</v>
      </c>
    </row>
    <row r="6" spans="2:7">
      <c r="B6" s="16">
        <v>41932</v>
      </c>
      <c r="C6" s="5" t="s">
        <v>13</v>
      </c>
      <c r="D6" s="5" t="s">
        <v>10</v>
      </c>
      <c r="E6" s="5" t="s">
        <v>4</v>
      </c>
      <c r="F6" s="10">
        <v>1</v>
      </c>
    </row>
    <row r="7" spans="2:7">
      <c r="B7" s="17"/>
      <c r="C7" s="5" t="s">
        <v>12</v>
      </c>
      <c r="D7" s="5" t="s">
        <v>9</v>
      </c>
      <c r="E7" s="5" t="s">
        <v>4</v>
      </c>
      <c r="F7" s="10">
        <v>1</v>
      </c>
    </row>
    <row r="8" spans="2:7">
      <c r="B8" s="16" t="s">
        <v>18</v>
      </c>
      <c r="C8" s="12"/>
      <c r="D8" s="12"/>
      <c r="E8" s="12"/>
      <c r="F8" s="10">
        <v>2</v>
      </c>
    </row>
    <row r="9" spans="2:7">
      <c r="B9" s="16">
        <v>41934</v>
      </c>
      <c r="C9" s="5" t="s">
        <v>14</v>
      </c>
      <c r="D9" s="5" t="s">
        <v>11</v>
      </c>
      <c r="E9" s="5" t="s">
        <v>6</v>
      </c>
      <c r="F9" s="10">
        <v>1</v>
      </c>
    </row>
    <row r="10" spans="2:7">
      <c r="B10" s="17"/>
      <c r="C10" s="5" t="s">
        <v>13</v>
      </c>
      <c r="D10" s="5" t="s">
        <v>10</v>
      </c>
      <c r="E10" s="5" t="s">
        <v>4</v>
      </c>
      <c r="F10" s="10">
        <v>1</v>
      </c>
    </row>
    <row r="11" spans="2:7">
      <c r="B11" s="17"/>
      <c r="C11" s="5" t="s">
        <v>12</v>
      </c>
      <c r="D11" s="5" t="s">
        <v>9</v>
      </c>
      <c r="E11" s="5" t="s">
        <v>4</v>
      </c>
      <c r="F11" s="10">
        <v>1</v>
      </c>
    </row>
    <row r="12" spans="2:7">
      <c r="B12" s="16" t="s">
        <v>19</v>
      </c>
      <c r="C12" s="12"/>
      <c r="D12" s="12"/>
      <c r="E12" s="12"/>
      <c r="F12" s="10">
        <v>3</v>
      </c>
    </row>
    <row r="13" spans="2:7">
      <c r="B13" s="16">
        <v>41935</v>
      </c>
      <c r="C13" s="5" t="s">
        <v>13</v>
      </c>
      <c r="D13" s="5" t="s">
        <v>10</v>
      </c>
      <c r="E13" s="5" t="s">
        <v>4</v>
      </c>
      <c r="F13" s="10">
        <v>1</v>
      </c>
    </row>
    <row r="14" spans="2:7">
      <c r="B14" s="16" t="s">
        <v>28</v>
      </c>
      <c r="C14" s="12"/>
      <c r="D14" s="12"/>
      <c r="E14" s="12"/>
      <c r="F14" s="10">
        <v>1</v>
      </c>
    </row>
    <row r="15" spans="2:7">
      <c r="B15" s="21">
        <v>41936</v>
      </c>
      <c r="C15" s="5" t="s">
        <v>12</v>
      </c>
      <c r="D15" s="5" t="s">
        <v>21</v>
      </c>
      <c r="E15" s="5" t="s">
        <v>4</v>
      </c>
      <c r="F15" s="10">
        <v>1</v>
      </c>
    </row>
    <row r="16" spans="2:7">
      <c r="B16" s="21" t="s">
        <v>26</v>
      </c>
      <c r="C16" s="20"/>
      <c r="D16" s="20"/>
      <c r="E16" s="20"/>
      <c r="F16" s="10">
        <v>1</v>
      </c>
    </row>
    <row r="17" spans="2:6">
      <c r="B17" s="21" t="s">
        <v>29</v>
      </c>
      <c r="C17" s="5" t="s">
        <v>29</v>
      </c>
      <c r="D17" s="5" t="s">
        <v>29</v>
      </c>
      <c r="E17" s="5" t="s">
        <v>29</v>
      </c>
      <c r="F17" s="10"/>
    </row>
    <row r="18" spans="2:6">
      <c r="B18" s="22"/>
      <c r="C18" s="22"/>
      <c r="D18" s="22"/>
      <c r="E18" s="25">
        <v>0</v>
      </c>
      <c r="F18" s="26"/>
    </row>
    <row r="19" spans="2:6">
      <c r="B19" s="21" t="s">
        <v>30</v>
      </c>
      <c r="C19" s="20"/>
      <c r="D19" s="20"/>
      <c r="E19" s="20"/>
      <c r="F19" s="10"/>
    </row>
    <row r="20" spans="2:6">
      <c r="B20" s="21">
        <v>41937</v>
      </c>
      <c r="C20" s="5" t="s">
        <v>14</v>
      </c>
      <c r="D20" s="5" t="s">
        <v>11</v>
      </c>
      <c r="E20" s="5" t="s">
        <v>6</v>
      </c>
      <c r="F20" s="10">
        <v>1</v>
      </c>
    </row>
    <row r="21" spans="2:6">
      <c r="B21" s="22"/>
      <c r="C21" s="5" t="s">
        <v>13</v>
      </c>
      <c r="D21" s="5" t="s">
        <v>10</v>
      </c>
      <c r="E21" s="5" t="s">
        <v>4</v>
      </c>
      <c r="F21" s="10">
        <v>1</v>
      </c>
    </row>
    <row r="22" spans="2:6">
      <c r="B22" s="21" t="s">
        <v>24</v>
      </c>
      <c r="C22" s="20"/>
      <c r="D22" s="20"/>
      <c r="E22" s="20"/>
      <c r="F22" s="10">
        <v>2</v>
      </c>
    </row>
    <row r="23" spans="2:6">
      <c r="B23" s="21">
        <v>41938</v>
      </c>
      <c r="C23" s="5" t="s">
        <v>22</v>
      </c>
      <c r="D23" s="5" t="s">
        <v>23</v>
      </c>
      <c r="E23" s="5" t="s">
        <v>4</v>
      </c>
      <c r="F23" s="10">
        <v>1</v>
      </c>
    </row>
    <row r="24" spans="2:6">
      <c r="B24" s="21" t="s">
        <v>25</v>
      </c>
      <c r="C24" s="20"/>
      <c r="D24" s="20"/>
      <c r="E24" s="20"/>
      <c r="F24" s="10">
        <v>1</v>
      </c>
    </row>
    <row r="25" spans="2:6">
      <c r="B25" s="21">
        <v>41939</v>
      </c>
      <c r="C25" s="5" t="s">
        <v>13</v>
      </c>
      <c r="D25" s="5" t="s">
        <v>10</v>
      </c>
      <c r="E25" s="5" t="s">
        <v>4</v>
      </c>
      <c r="F25" s="10">
        <v>1</v>
      </c>
    </row>
    <row r="26" spans="2:6">
      <c r="B26" s="21" t="s">
        <v>31</v>
      </c>
      <c r="C26" s="20"/>
      <c r="D26" s="20"/>
      <c r="E26" s="20"/>
      <c r="F26" s="10">
        <v>1</v>
      </c>
    </row>
    <row r="27" spans="2:6">
      <c r="B27" s="21">
        <v>41940</v>
      </c>
      <c r="C27" s="5" t="s">
        <v>12</v>
      </c>
      <c r="D27" s="5" t="s">
        <v>21</v>
      </c>
      <c r="E27" s="5" t="s">
        <v>4</v>
      </c>
      <c r="F27" s="10">
        <v>1</v>
      </c>
    </row>
    <row r="28" spans="2:6">
      <c r="B28" s="21" t="s">
        <v>27</v>
      </c>
      <c r="C28" s="20"/>
      <c r="D28" s="20"/>
      <c r="E28" s="20"/>
      <c r="F28" s="10">
        <v>1</v>
      </c>
    </row>
    <row r="29" spans="2:6">
      <c r="B29" s="21">
        <v>41941</v>
      </c>
      <c r="C29" s="5" t="s">
        <v>13</v>
      </c>
      <c r="D29" s="5" t="s">
        <v>10</v>
      </c>
      <c r="E29" s="5" t="s">
        <v>4</v>
      </c>
      <c r="F29" s="10">
        <v>1</v>
      </c>
    </row>
    <row r="30" spans="2:6">
      <c r="B30" s="21" t="s">
        <v>32</v>
      </c>
      <c r="C30" s="20"/>
      <c r="D30" s="20"/>
      <c r="E30" s="20"/>
      <c r="F30" s="10">
        <v>1</v>
      </c>
    </row>
    <row r="31" spans="2:6">
      <c r="B31" s="18" t="s">
        <v>20</v>
      </c>
      <c r="C31" s="14"/>
      <c r="D31" s="14"/>
      <c r="E31" s="14"/>
      <c r="F31" s="11">
        <v>13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B2:F31"/>
  <sheetViews>
    <sheetView workbookViewId="0">
      <selection activeCell="G35" sqref="G35"/>
    </sheetView>
  </sheetViews>
  <sheetFormatPr baseColWidth="10" defaultRowHeight="15"/>
  <sheetData>
    <row r="2" spans="2:6">
      <c r="E2" s="3"/>
    </row>
    <row r="3" spans="2:6">
      <c r="B3" s="3"/>
      <c r="E3" s="3"/>
    </row>
    <row r="4" spans="2:6">
      <c r="B4" s="13" t="s">
        <v>16</v>
      </c>
      <c r="C4" s="12"/>
      <c r="D4" s="12"/>
      <c r="E4" s="12"/>
      <c r="F4" s="9"/>
    </row>
    <row r="5" spans="2:6">
      <c r="B5" s="13" t="s">
        <v>3</v>
      </c>
      <c r="C5" s="6" t="s">
        <v>7</v>
      </c>
      <c r="D5" s="6" t="s">
        <v>8</v>
      </c>
      <c r="E5" s="6" t="s">
        <v>1</v>
      </c>
      <c r="F5" s="19" t="s">
        <v>17</v>
      </c>
    </row>
    <row r="6" spans="2:6">
      <c r="B6" s="16">
        <v>41932</v>
      </c>
      <c r="C6" s="5" t="s">
        <v>13</v>
      </c>
      <c r="D6" s="5" t="s">
        <v>10</v>
      </c>
      <c r="E6" s="5" t="s">
        <v>4</v>
      </c>
      <c r="F6" s="10">
        <v>1</v>
      </c>
    </row>
    <row r="7" spans="2:6">
      <c r="B7" s="17"/>
      <c r="C7" s="5" t="s">
        <v>12</v>
      </c>
      <c r="D7" s="5" t="s">
        <v>9</v>
      </c>
      <c r="E7" s="5" t="s">
        <v>4</v>
      </c>
      <c r="F7" s="10">
        <v>1</v>
      </c>
    </row>
    <row r="8" spans="2:6">
      <c r="B8" s="16" t="s">
        <v>18</v>
      </c>
      <c r="C8" s="12"/>
      <c r="D8" s="12"/>
      <c r="E8" s="12"/>
      <c r="F8" s="10">
        <v>2</v>
      </c>
    </row>
    <row r="9" spans="2:6">
      <c r="B9" s="16">
        <v>41934</v>
      </c>
      <c r="C9" s="5" t="s">
        <v>14</v>
      </c>
      <c r="D9" s="5" t="s">
        <v>11</v>
      </c>
      <c r="E9" s="5" t="s">
        <v>6</v>
      </c>
      <c r="F9" s="10">
        <v>1</v>
      </c>
    </row>
    <row r="10" spans="2:6">
      <c r="B10" s="17"/>
      <c r="C10" s="5" t="s">
        <v>13</v>
      </c>
      <c r="D10" s="5" t="s">
        <v>10</v>
      </c>
      <c r="E10" s="5" t="s">
        <v>4</v>
      </c>
      <c r="F10" s="10">
        <v>1</v>
      </c>
    </row>
    <row r="11" spans="2:6">
      <c r="B11" s="17"/>
      <c r="C11" s="5" t="s">
        <v>12</v>
      </c>
      <c r="D11" s="5" t="s">
        <v>9</v>
      </c>
      <c r="E11" s="5" t="s">
        <v>4</v>
      </c>
      <c r="F11" s="10">
        <v>1</v>
      </c>
    </row>
    <row r="12" spans="2:6">
      <c r="B12" s="16" t="s">
        <v>19</v>
      </c>
      <c r="C12" s="12"/>
      <c r="D12" s="12"/>
      <c r="E12" s="12"/>
      <c r="F12" s="10">
        <v>3</v>
      </c>
    </row>
    <row r="13" spans="2:6">
      <c r="B13" s="16">
        <v>41935</v>
      </c>
      <c r="C13" s="5" t="s">
        <v>13</v>
      </c>
      <c r="D13" s="5" t="s">
        <v>10</v>
      </c>
      <c r="E13" s="5" t="s">
        <v>4</v>
      </c>
      <c r="F13" s="10">
        <v>1</v>
      </c>
    </row>
    <row r="14" spans="2:6">
      <c r="B14" s="16" t="s">
        <v>28</v>
      </c>
      <c r="C14" s="12"/>
      <c r="D14" s="12"/>
      <c r="E14" s="12"/>
      <c r="F14" s="10">
        <v>1</v>
      </c>
    </row>
    <row r="15" spans="2:6">
      <c r="B15" s="21">
        <v>41936</v>
      </c>
      <c r="C15" s="5" t="s">
        <v>12</v>
      </c>
      <c r="D15" s="5" t="s">
        <v>21</v>
      </c>
      <c r="E15" s="5" t="s">
        <v>4</v>
      </c>
      <c r="F15" s="10">
        <v>1</v>
      </c>
    </row>
    <row r="16" spans="2:6">
      <c r="B16" s="21" t="s">
        <v>26</v>
      </c>
      <c r="C16" s="20"/>
      <c r="D16" s="20"/>
      <c r="E16" s="20"/>
      <c r="F16" s="10">
        <v>1</v>
      </c>
    </row>
    <row r="17" spans="2:6">
      <c r="B17" s="21" t="s">
        <v>29</v>
      </c>
      <c r="C17" s="5" t="s">
        <v>29</v>
      </c>
      <c r="D17" s="5" t="s">
        <v>29</v>
      </c>
      <c r="E17" s="5" t="s">
        <v>29</v>
      </c>
      <c r="F17" s="10"/>
    </row>
    <row r="18" spans="2:6">
      <c r="B18" s="22"/>
      <c r="C18" s="22"/>
      <c r="D18" s="22"/>
      <c r="E18" s="25">
        <v>0</v>
      </c>
      <c r="F18" s="26"/>
    </row>
    <row r="19" spans="2:6">
      <c r="B19" s="21" t="s">
        <v>30</v>
      </c>
      <c r="C19" s="20"/>
      <c r="D19" s="20"/>
      <c r="E19" s="20"/>
      <c r="F19" s="10"/>
    </row>
    <row r="20" spans="2:6">
      <c r="B20" s="21">
        <v>41937</v>
      </c>
      <c r="C20" s="5" t="s">
        <v>14</v>
      </c>
      <c r="D20" s="5" t="s">
        <v>11</v>
      </c>
      <c r="E20" s="5" t="s">
        <v>6</v>
      </c>
      <c r="F20" s="10">
        <v>1</v>
      </c>
    </row>
    <row r="21" spans="2:6">
      <c r="B21" s="22"/>
      <c r="C21" s="5" t="s">
        <v>13</v>
      </c>
      <c r="D21" s="5" t="s">
        <v>10</v>
      </c>
      <c r="E21" s="5" t="s">
        <v>4</v>
      </c>
      <c r="F21" s="10">
        <v>1</v>
      </c>
    </row>
    <row r="22" spans="2:6">
      <c r="B22" s="21" t="s">
        <v>24</v>
      </c>
      <c r="C22" s="20"/>
      <c r="D22" s="20"/>
      <c r="E22" s="20"/>
      <c r="F22" s="10">
        <v>2</v>
      </c>
    </row>
    <row r="23" spans="2:6">
      <c r="B23" s="21">
        <v>41938</v>
      </c>
      <c r="C23" s="5" t="s">
        <v>22</v>
      </c>
      <c r="D23" s="5" t="s">
        <v>23</v>
      </c>
      <c r="E23" s="5" t="s">
        <v>4</v>
      </c>
      <c r="F23" s="10">
        <v>1</v>
      </c>
    </row>
    <row r="24" spans="2:6">
      <c r="B24" s="21" t="s">
        <v>25</v>
      </c>
      <c r="C24" s="20"/>
      <c r="D24" s="20"/>
      <c r="E24" s="20"/>
      <c r="F24" s="10">
        <v>1</v>
      </c>
    </row>
    <row r="25" spans="2:6">
      <c r="B25" s="21">
        <v>41939</v>
      </c>
      <c r="C25" s="5" t="s">
        <v>13</v>
      </c>
      <c r="D25" s="5" t="s">
        <v>10</v>
      </c>
      <c r="E25" s="5" t="s">
        <v>4</v>
      </c>
      <c r="F25" s="10">
        <v>1</v>
      </c>
    </row>
    <row r="26" spans="2:6">
      <c r="B26" s="21" t="s">
        <v>31</v>
      </c>
      <c r="C26" s="20"/>
      <c r="D26" s="20"/>
      <c r="E26" s="20"/>
      <c r="F26" s="10">
        <v>1</v>
      </c>
    </row>
    <row r="27" spans="2:6">
      <c r="B27" s="21">
        <v>41940</v>
      </c>
      <c r="C27" s="5" t="s">
        <v>12</v>
      </c>
      <c r="D27" s="5" t="s">
        <v>21</v>
      </c>
      <c r="E27" s="5" t="s">
        <v>4</v>
      </c>
      <c r="F27" s="10">
        <v>1</v>
      </c>
    </row>
    <row r="28" spans="2:6">
      <c r="B28" s="21" t="s">
        <v>27</v>
      </c>
      <c r="C28" s="20"/>
      <c r="D28" s="20"/>
      <c r="E28" s="20"/>
      <c r="F28" s="10">
        <v>1</v>
      </c>
    </row>
    <row r="29" spans="2:6">
      <c r="B29" s="21">
        <v>41941</v>
      </c>
      <c r="C29" s="5" t="s">
        <v>13</v>
      </c>
      <c r="D29" s="5" t="s">
        <v>10</v>
      </c>
      <c r="E29" s="5" t="s">
        <v>4</v>
      </c>
      <c r="F29" s="10">
        <v>1</v>
      </c>
    </row>
    <row r="30" spans="2:6">
      <c r="B30" s="21" t="s">
        <v>32</v>
      </c>
      <c r="C30" s="20"/>
      <c r="D30" s="20"/>
      <c r="E30" s="20"/>
      <c r="F30" s="10">
        <v>1</v>
      </c>
    </row>
    <row r="31" spans="2:6">
      <c r="B31" s="18" t="s">
        <v>20</v>
      </c>
      <c r="C31" s="14"/>
      <c r="D31" s="14"/>
      <c r="E31" s="14"/>
      <c r="F31" s="11">
        <v>13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B2:G46"/>
  <sheetViews>
    <sheetView tabSelected="1" workbookViewId="0">
      <selection activeCell="F31" sqref="F31"/>
    </sheetView>
  </sheetViews>
  <sheetFormatPr baseColWidth="10" defaultRowHeight="15"/>
  <sheetData>
    <row r="2" spans="2:7">
      <c r="E2" s="3"/>
      <c r="G2" s="3"/>
    </row>
    <row r="3" spans="2:7">
      <c r="B3" s="3"/>
      <c r="E3" s="3"/>
      <c r="G3" s="3"/>
    </row>
    <row r="4" spans="2:7">
      <c r="B4" s="13" t="s">
        <v>16</v>
      </c>
      <c r="C4" s="12"/>
      <c r="D4" s="12"/>
      <c r="E4" s="12"/>
      <c r="F4" s="9"/>
    </row>
    <row r="5" spans="2:7">
      <c r="B5" s="13" t="s">
        <v>3</v>
      </c>
      <c r="C5" s="6" t="s">
        <v>1</v>
      </c>
      <c r="D5" s="13" t="s">
        <v>2</v>
      </c>
      <c r="E5" s="13" t="s">
        <v>0</v>
      </c>
      <c r="F5" s="19" t="s">
        <v>17</v>
      </c>
    </row>
    <row r="6" spans="2:7">
      <c r="B6" s="16">
        <v>41932</v>
      </c>
      <c r="C6" s="5" t="s">
        <v>4</v>
      </c>
      <c r="D6" s="5" t="s">
        <v>5</v>
      </c>
      <c r="E6" s="5">
        <v>50</v>
      </c>
      <c r="F6" s="10">
        <v>1</v>
      </c>
    </row>
    <row r="7" spans="2:7">
      <c r="B7" s="17"/>
      <c r="C7" s="22"/>
      <c r="D7" s="5" t="s">
        <v>34</v>
      </c>
      <c r="E7" s="20"/>
      <c r="F7" s="10">
        <v>1</v>
      </c>
    </row>
    <row r="8" spans="2:7">
      <c r="B8" s="17"/>
      <c r="C8" s="22"/>
      <c r="D8" s="5" t="s">
        <v>15</v>
      </c>
      <c r="E8" s="5">
        <v>27</v>
      </c>
      <c r="F8" s="10">
        <v>1</v>
      </c>
    </row>
    <row r="9" spans="2:7">
      <c r="B9" s="17"/>
      <c r="C9" s="22"/>
      <c r="D9" s="5" t="s">
        <v>35</v>
      </c>
      <c r="E9" s="20"/>
      <c r="F9" s="10">
        <v>1</v>
      </c>
    </row>
    <row r="10" spans="2:7">
      <c r="B10" s="16" t="s">
        <v>18</v>
      </c>
      <c r="C10" s="12"/>
      <c r="D10" s="12"/>
      <c r="E10" s="12"/>
      <c r="F10" s="10">
        <v>2</v>
      </c>
    </row>
    <row r="11" spans="2:7">
      <c r="B11" s="16">
        <v>41934</v>
      </c>
      <c r="C11" s="5" t="s">
        <v>6</v>
      </c>
      <c r="D11" s="5" t="s">
        <v>15</v>
      </c>
      <c r="E11" s="5">
        <v>45</v>
      </c>
      <c r="F11" s="10">
        <v>1</v>
      </c>
    </row>
    <row r="12" spans="2:7">
      <c r="B12" s="17"/>
      <c r="C12" s="22"/>
      <c r="D12" s="5" t="s">
        <v>35</v>
      </c>
      <c r="E12" s="20"/>
      <c r="F12" s="10">
        <v>1</v>
      </c>
    </row>
    <row r="13" spans="2:7">
      <c r="B13" s="17"/>
      <c r="C13" s="5" t="s">
        <v>4</v>
      </c>
      <c r="D13" s="5" t="s">
        <v>5</v>
      </c>
      <c r="E13" s="5">
        <v>50</v>
      </c>
      <c r="F13" s="10">
        <v>1</v>
      </c>
    </row>
    <row r="14" spans="2:7">
      <c r="B14" s="17"/>
      <c r="C14" s="22"/>
      <c r="D14" s="5" t="s">
        <v>34</v>
      </c>
      <c r="E14" s="20"/>
      <c r="F14" s="10">
        <v>1</v>
      </c>
    </row>
    <row r="15" spans="2:7">
      <c r="B15" s="17"/>
      <c r="C15" s="22"/>
      <c r="D15" s="5" t="s">
        <v>15</v>
      </c>
      <c r="E15" s="5">
        <v>27</v>
      </c>
      <c r="F15" s="10">
        <v>1</v>
      </c>
    </row>
    <row r="16" spans="2:7">
      <c r="B16" s="17"/>
      <c r="C16" s="22"/>
      <c r="D16" s="5" t="s">
        <v>35</v>
      </c>
      <c r="E16" s="20"/>
      <c r="F16" s="10">
        <v>1</v>
      </c>
    </row>
    <row r="17" spans="2:6">
      <c r="B17" s="16" t="s">
        <v>19</v>
      </c>
      <c r="C17" s="12"/>
      <c r="D17" s="12"/>
      <c r="E17" s="12"/>
      <c r="F17" s="10">
        <v>3</v>
      </c>
    </row>
    <row r="18" spans="2:6">
      <c r="B18" s="16">
        <v>41935</v>
      </c>
      <c r="C18" s="5" t="s">
        <v>4</v>
      </c>
      <c r="D18" s="5" t="s">
        <v>5</v>
      </c>
      <c r="E18" s="5">
        <v>50</v>
      </c>
      <c r="F18" s="10">
        <v>1</v>
      </c>
    </row>
    <row r="19" spans="2:6">
      <c r="B19" s="17"/>
      <c r="C19" s="22"/>
      <c r="D19" s="5" t="s">
        <v>34</v>
      </c>
      <c r="E19" s="20"/>
      <c r="F19" s="10">
        <v>1</v>
      </c>
    </row>
    <row r="20" spans="2:6">
      <c r="B20" s="16" t="s">
        <v>28</v>
      </c>
      <c r="C20" s="12"/>
      <c r="D20" s="12"/>
      <c r="E20" s="12"/>
      <c r="F20" s="10">
        <v>1</v>
      </c>
    </row>
    <row r="21" spans="2:6">
      <c r="B21" s="21">
        <v>41936</v>
      </c>
      <c r="C21" s="5" t="s">
        <v>4</v>
      </c>
      <c r="D21" s="5" t="s">
        <v>5</v>
      </c>
      <c r="E21" s="5">
        <v>25</v>
      </c>
      <c r="F21" s="10">
        <v>1</v>
      </c>
    </row>
    <row r="22" spans="2:6">
      <c r="B22" s="22"/>
      <c r="C22" s="22"/>
      <c r="D22" s="5" t="s">
        <v>34</v>
      </c>
      <c r="E22" s="20"/>
      <c r="F22" s="10">
        <v>1</v>
      </c>
    </row>
    <row r="23" spans="2:6">
      <c r="B23" s="21" t="s">
        <v>26</v>
      </c>
      <c r="C23" s="20"/>
      <c r="D23" s="20"/>
      <c r="E23" s="20"/>
      <c r="F23" s="10">
        <v>1</v>
      </c>
    </row>
    <row r="24" spans="2:6">
      <c r="B24" s="21" t="s">
        <v>29</v>
      </c>
      <c r="C24" s="5" t="s">
        <v>29</v>
      </c>
      <c r="D24" s="5" t="s">
        <v>29</v>
      </c>
      <c r="E24" s="5" t="s">
        <v>29</v>
      </c>
      <c r="F24" s="10"/>
    </row>
    <row r="25" spans="2:6">
      <c r="B25" s="22"/>
      <c r="C25" s="22"/>
      <c r="D25" s="5" t="s">
        <v>30</v>
      </c>
      <c r="E25" s="20"/>
      <c r="F25" s="10"/>
    </row>
    <row r="26" spans="2:6">
      <c r="B26" s="22"/>
      <c r="C26" s="5">
        <v>0</v>
      </c>
      <c r="D26" s="5">
        <v>0</v>
      </c>
      <c r="E26" s="5">
        <v>0</v>
      </c>
      <c r="F26" s="10"/>
    </row>
    <row r="27" spans="2:6">
      <c r="B27" s="22"/>
      <c r="C27" s="22"/>
      <c r="D27" s="5" t="s">
        <v>36</v>
      </c>
      <c r="E27" s="20"/>
      <c r="F27" s="10"/>
    </row>
    <row r="28" spans="2:6">
      <c r="B28" s="21" t="s">
        <v>30</v>
      </c>
      <c r="C28" s="20"/>
      <c r="D28" s="20"/>
      <c r="E28" s="20"/>
      <c r="F28" s="10"/>
    </row>
    <row r="29" spans="2:6">
      <c r="B29" s="21">
        <v>41937</v>
      </c>
      <c r="C29" s="5" t="s">
        <v>6</v>
      </c>
      <c r="D29" s="5" t="s">
        <v>15</v>
      </c>
      <c r="E29" s="5">
        <v>45</v>
      </c>
      <c r="F29" s="10">
        <v>1</v>
      </c>
    </row>
    <row r="30" spans="2:6">
      <c r="B30" s="22"/>
      <c r="C30" s="22"/>
      <c r="D30" s="5" t="s">
        <v>35</v>
      </c>
      <c r="E30" s="20"/>
      <c r="F30" s="10">
        <v>1</v>
      </c>
    </row>
    <row r="31" spans="2:6">
      <c r="B31" s="22"/>
      <c r="C31" s="5" t="s">
        <v>4</v>
      </c>
      <c r="D31" s="5" t="s">
        <v>5</v>
      </c>
      <c r="E31" s="5">
        <v>50</v>
      </c>
      <c r="F31" s="10">
        <v>1</v>
      </c>
    </row>
    <row r="32" spans="2:6">
      <c r="B32" s="22"/>
      <c r="C32" s="22"/>
      <c r="D32" s="5" t="s">
        <v>34</v>
      </c>
      <c r="E32" s="20"/>
      <c r="F32" s="10">
        <v>1</v>
      </c>
    </row>
    <row r="33" spans="2:6">
      <c r="B33" s="21" t="s">
        <v>24</v>
      </c>
      <c r="C33" s="20"/>
      <c r="D33" s="20"/>
      <c r="E33" s="20"/>
      <c r="F33" s="10">
        <v>2</v>
      </c>
    </row>
    <row r="34" spans="2:6">
      <c r="B34" s="21">
        <v>41938</v>
      </c>
      <c r="C34" s="5" t="s">
        <v>4</v>
      </c>
      <c r="D34" s="5" t="s">
        <v>15</v>
      </c>
      <c r="E34" s="5">
        <v>41</v>
      </c>
      <c r="F34" s="10">
        <v>1</v>
      </c>
    </row>
    <row r="35" spans="2:6">
      <c r="B35" s="22"/>
      <c r="C35" s="22"/>
      <c r="D35" s="5" t="s">
        <v>35</v>
      </c>
      <c r="E35" s="20"/>
      <c r="F35" s="10">
        <v>1</v>
      </c>
    </row>
    <row r="36" spans="2:6">
      <c r="B36" s="21" t="s">
        <v>25</v>
      </c>
      <c r="C36" s="20"/>
      <c r="D36" s="20"/>
      <c r="E36" s="20"/>
      <c r="F36" s="10">
        <v>1</v>
      </c>
    </row>
    <row r="37" spans="2:6">
      <c r="B37" s="21">
        <v>41939</v>
      </c>
      <c r="C37" s="5" t="s">
        <v>4</v>
      </c>
      <c r="D37" s="5" t="s">
        <v>5</v>
      </c>
      <c r="E37" s="5">
        <v>50</v>
      </c>
      <c r="F37" s="10">
        <v>1</v>
      </c>
    </row>
    <row r="38" spans="2:6">
      <c r="B38" s="22"/>
      <c r="C38" s="22"/>
      <c r="D38" s="5" t="s">
        <v>34</v>
      </c>
      <c r="E38" s="20"/>
      <c r="F38" s="10">
        <v>1</v>
      </c>
    </row>
    <row r="39" spans="2:6">
      <c r="B39" s="21" t="s">
        <v>31</v>
      </c>
      <c r="C39" s="20"/>
      <c r="D39" s="20"/>
      <c r="E39" s="20"/>
      <c r="F39" s="10">
        <v>1</v>
      </c>
    </row>
    <row r="40" spans="2:6">
      <c r="B40" s="21">
        <v>41940</v>
      </c>
      <c r="C40" s="5" t="s">
        <v>4</v>
      </c>
      <c r="D40" s="5" t="s">
        <v>5</v>
      </c>
      <c r="E40" s="5">
        <v>25</v>
      </c>
      <c r="F40" s="10">
        <v>1</v>
      </c>
    </row>
    <row r="41" spans="2:6">
      <c r="B41" s="22"/>
      <c r="C41" s="22"/>
      <c r="D41" s="5" t="s">
        <v>34</v>
      </c>
      <c r="E41" s="20"/>
      <c r="F41" s="10">
        <v>1</v>
      </c>
    </row>
    <row r="42" spans="2:6">
      <c r="B42" s="21" t="s">
        <v>27</v>
      </c>
      <c r="C42" s="20"/>
      <c r="D42" s="20"/>
      <c r="E42" s="20"/>
      <c r="F42" s="10">
        <v>1</v>
      </c>
    </row>
    <row r="43" spans="2:6">
      <c r="B43" s="21">
        <v>41941</v>
      </c>
      <c r="C43" s="5" t="s">
        <v>4</v>
      </c>
      <c r="D43" s="5" t="s">
        <v>5</v>
      </c>
      <c r="E43" s="5">
        <v>50</v>
      </c>
      <c r="F43" s="10">
        <v>1</v>
      </c>
    </row>
    <row r="44" spans="2:6">
      <c r="B44" s="22"/>
      <c r="C44" s="22"/>
      <c r="D44" s="5" t="s">
        <v>34</v>
      </c>
      <c r="E44" s="20"/>
      <c r="F44" s="10">
        <v>1</v>
      </c>
    </row>
    <row r="45" spans="2:6">
      <c r="B45" s="21" t="s">
        <v>32</v>
      </c>
      <c r="C45" s="20"/>
      <c r="D45" s="20"/>
      <c r="E45" s="20"/>
      <c r="F45" s="10">
        <v>1</v>
      </c>
    </row>
    <row r="46" spans="2:6">
      <c r="B46" s="18" t="s">
        <v>20</v>
      </c>
      <c r="C46" s="14"/>
      <c r="D46" s="14"/>
      <c r="E46" s="14"/>
      <c r="F46" s="11">
        <v>13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6" sqref="H36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Personnes</vt:lpstr>
      <vt:lpstr>Nationalité</vt:lpstr>
      <vt:lpstr>Tranche d'age</vt:lpstr>
      <vt:lpstr>Sexe</vt:lpstr>
      <vt:lpstr>Nationalié-Sexe</vt:lpstr>
      <vt:lpstr>Evolution quotidienne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2014-10-27T10:58:17Z</dcterms:created>
  <dcterms:modified xsi:type="dcterms:W3CDTF">2014-10-28T13:22:39Z</dcterms:modified>
</cp:coreProperties>
</file>