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TAV_Customer_Statement___XLS_03" sheetId="2" r:id="rId1"/>
  </sheets>
  <definedNames>
    <definedName name="_xlnm._FilterDatabase" localSheetId="0" hidden="1">TAV_Customer_Statement___XLS_03!$A$1:$H$394</definedName>
  </definedNames>
  <calcPr calcId="145621"/>
</workbook>
</file>

<file path=xl/calcChain.xml><?xml version="1.0" encoding="utf-8"?>
<calcChain xmlns="http://schemas.openxmlformats.org/spreadsheetml/2006/main">
  <c r="G4" i="2" l="1"/>
  <c r="G5" i="2" s="1"/>
  <c r="G6" i="2" s="1"/>
  <c r="G7" i="2" s="1"/>
  <c r="G8" i="2" s="1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5" i="2" s="1"/>
  <c r="G46" i="2" s="1"/>
  <c r="G47" i="2" s="1"/>
  <c r="G48" i="2" s="1"/>
  <c r="G49" i="2" s="1"/>
  <c r="G50" i="2" s="1"/>
  <c r="G51" i="2" s="1"/>
  <c r="G52" i="2" s="1"/>
  <c r="G53" i="2" s="1"/>
  <c r="G54" i="2" s="1"/>
  <c r="G55" i="2" s="1"/>
  <c r="G56" i="2" s="1"/>
  <c r="G57" i="2" s="1"/>
  <c r="G58" i="2" s="1"/>
  <c r="G59" i="2" s="1"/>
  <c r="G60" i="2" s="1"/>
  <c r="G61" i="2" s="1"/>
  <c r="G62" i="2" s="1"/>
  <c r="G63" i="2" s="1"/>
  <c r="G64" i="2" s="1"/>
  <c r="G65" i="2" s="1"/>
  <c r="G66" i="2" s="1"/>
  <c r="G67" i="2" s="1"/>
  <c r="G68" i="2" s="1"/>
  <c r="G69" i="2" s="1"/>
  <c r="G70" i="2" s="1"/>
  <c r="G71" i="2" s="1"/>
  <c r="G72" i="2" s="1"/>
  <c r="G73" i="2" s="1"/>
  <c r="G74" i="2" s="1"/>
  <c r="G75" i="2" s="1"/>
  <c r="G76" i="2" s="1"/>
  <c r="G77" i="2" s="1"/>
  <c r="G78" i="2" s="1"/>
  <c r="G79" i="2" s="1"/>
  <c r="G80" i="2" s="1"/>
  <c r="G81" i="2" s="1"/>
  <c r="G82" i="2" s="1"/>
  <c r="G83" i="2" s="1"/>
  <c r="G84" i="2" s="1"/>
  <c r="G85" i="2" s="1"/>
  <c r="G86" i="2" s="1"/>
  <c r="G87" i="2" s="1"/>
  <c r="G88" i="2" s="1"/>
  <c r="G89" i="2" s="1"/>
  <c r="G90" i="2" s="1"/>
  <c r="G91" i="2" s="1"/>
  <c r="G92" i="2" s="1"/>
  <c r="G93" i="2" s="1"/>
  <c r="G94" i="2" s="1"/>
  <c r="G95" i="2" s="1"/>
  <c r="G96" i="2" s="1"/>
  <c r="G97" i="2" s="1"/>
  <c r="G98" i="2" s="1"/>
  <c r="G99" i="2" s="1"/>
  <c r="G100" i="2" s="1"/>
  <c r="G101" i="2" s="1"/>
  <c r="G102" i="2" s="1"/>
  <c r="G103" i="2" s="1"/>
  <c r="G104" i="2" s="1"/>
  <c r="G105" i="2" s="1"/>
  <c r="G106" i="2" s="1"/>
  <c r="G107" i="2" s="1"/>
  <c r="G108" i="2" s="1"/>
  <c r="G109" i="2" s="1"/>
  <c r="G110" i="2" s="1"/>
  <c r="G111" i="2" s="1"/>
  <c r="G112" i="2" s="1"/>
  <c r="G113" i="2" s="1"/>
  <c r="G114" i="2" s="1"/>
  <c r="G115" i="2" s="1"/>
  <c r="G116" i="2" s="1"/>
  <c r="G117" i="2" s="1"/>
  <c r="G118" i="2" s="1"/>
  <c r="G119" i="2" s="1"/>
  <c r="G120" i="2" s="1"/>
  <c r="G121" i="2" s="1"/>
  <c r="G122" i="2" s="1"/>
  <c r="G123" i="2" s="1"/>
  <c r="G124" i="2" s="1"/>
  <c r="G125" i="2" s="1"/>
  <c r="G126" i="2" s="1"/>
  <c r="G127" i="2" s="1"/>
  <c r="G128" i="2" s="1"/>
  <c r="G129" i="2" s="1"/>
  <c r="G130" i="2" s="1"/>
  <c r="G131" i="2" s="1"/>
  <c r="G132" i="2" s="1"/>
  <c r="G133" i="2" s="1"/>
  <c r="G134" i="2" s="1"/>
  <c r="G135" i="2" s="1"/>
  <c r="G136" i="2" s="1"/>
  <c r="G137" i="2" s="1"/>
  <c r="G138" i="2" s="1"/>
  <c r="G139" i="2" s="1"/>
  <c r="G140" i="2" s="1"/>
  <c r="G141" i="2" s="1"/>
  <c r="G142" i="2" s="1"/>
  <c r="G143" i="2" s="1"/>
  <c r="G144" i="2" s="1"/>
  <c r="G145" i="2" s="1"/>
  <c r="G146" i="2" s="1"/>
  <c r="G147" i="2" s="1"/>
  <c r="G148" i="2" s="1"/>
  <c r="G149" i="2" s="1"/>
  <c r="G150" i="2" s="1"/>
  <c r="G151" i="2" s="1"/>
  <c r="G152" i="2" s="1"/>
  <c r="G153" i="2" s="1"/>
  <c r="G154" i="2" s="1"/>
  <c r="G155" i="2" s="1"/>
  <c r="G156" i="2" s="1"/>
  <c r="G157" i="2" s="1"/>
  <c r="G158" i="2" s="1"/>
  <c r="G159" i="2" s="1"/>
  <c r="G160" i="2" s="1"/>
  <c r="G161" i="2" s="1"/>
  <c r="G162" i="2" s="1"/>
  <c r="G163" i="2" s="1"/>
  <c r="G164" i="2" s="1"/>
  <c r="G165" i="2" s="1"/>
  <c r="G166" i="2" s="1"/>
  <c r="G167" i="2" s="1"/>
  <c r="G168" i="2" s="1"/>
  <c r="G169" i="2" s="1"/>
  <c r="G170" i="2" s="1"/>
  <c r="G171" i="2" s="1"/>
  <c r="G172" i="2" s="1"/>
  <c r="G173" i="2" s="1"/>
  <c r="G174" i="2" s="1"/>
  <c r="G175" i="2" s="1"/>
  <c r="G176" i="2" s="1"/>
  <c r="G177" i="2" s="1"/>
  <c r="G178" i="2" s="1"/>
  <c r="G179" i="2" s="1"/>
  <c r="G180" i="2" s="1"/>
  <c r="G181" i="2" s="1"/>
  <c r="G182" i="2" s="1"/>
  <c r="G183" i="2" s="1"/>
  <c r="G184" i="2" s="1"/>
  <c r="G185" i="2" s="1"/>
  <c r="G186" i="2" s="1"/>
  <c r="G187" i="2" s="1"/>
  <c r="G188" i="2" s="1"/>
  <c r="G189" i="2" s="1"/>
  <c r="G190" i="2" s="1"/>
  <c r="G191" i="2" s="1"/>
  <c r="G192" i="2" s="1"/>
  <c r="G193" i="2" s="1"/>
  <c r="G194" i="2" s="1"/>
  <c r="G195" i="2" s="1"/>
  <c r="G196" i="2" s="1"/>
  <c r="G197" i="2" s="1"/>
  <c r="G198" i="2" s="1"/>
  <c r="G199" i="2" s="1"/>
  <c r="G200" i="2" s="1"/>
  <c r="G201" i="2" s="1"/>
  <c r="G202" i="2" s="1"/>
  <c r="G203" i="2" s="1"/>
  <c r="G204" i="2" s="1"/>
  <c r="G205" i="2" s="1"/>
  <c r="G206" i="2" s="1"/>
  <c r="G207" i="2" s="1"/>
  <c r="G208" i="2" s="1"/>
  <c r="G209" i="2" s="1"/>
  <c r="G210" i="2" s="1"/>
  <c r="G211" i="2" s="1"/>
  <c r="G212" i="2" s="1"/>
  <c r="G213" i="2" s="1"/>
  <c r="G214" i="2" s="1"/>
  <c r="G215" i="2" s="1"/>
  <c r="G216" i="2" s="1"/>
  <c r="G217" i="2" s="1"/>
  <c r="G218" i="2" s="1"/>
  <c r="G219" i="2" s="1"/>
  <c r="G220" i="2" s="1"/>
  <c r="G221" i="2" s="1"/>
  <c r="G222" i="2" s="1"/>
  <c r="G223" i="2" s="1"/>
  <c r="G224" i="2" s="1"/>
  <c r="G225" i="2" s="1"/>
  <c r="G226" i="2" s="1"/>
  <c r="G227" i="2" s="1"/>
  <c r="G228" i="2" s="1"/>
  <c r="G229" i="2" s="1"/>
  <c r="G230" i="2" s="1"/>
  <c r="G231" i="2" s="1"/>
  <c r="G232" i="2" s="1"/>
  <c r="G233" i="2" s="1"/>
  <c r="G234" i="2" s="1"/>
  <c r="G235" i="2" s="1"/>
  <c r="G236" i="2" s="1"/>
  <c r="G237" i="2" s="1"/>
  <c r="G238" i="2" s="1"/>
  <c r="G239" i="2" s="1"/>
  <c r="G240" i="2" s="1"/>
  <c r="G241" i="2" s="1"/>
  <c r="G242" i="2" s="1"/>
  <c r="G243" i="2" s="1"/>
  <c r="G244" i="2" s="1"/>
  <c r="G245" i="2" s="1"/>
  <c r="G246" i="2" s="1"/>
  <c r="G247" i="2" s="1"/>
  <c r="G248" i="2" s="1"/>
  <c r="G249" i="2" s="1"/>
  <c r="G250" i="2" s="1"/>
  <c r="G251" i="2" s="1"/>
  <c r="G252" i="2" s="1"/>
  <c r="G253" i="2" s="1"/>
  <c r="G254" i="2" s="1"/>
  <c r="G255" i="2" s="1"/>
  <c r="G256" i="2" s="1"/>
  <c r="G257" i="2" s="1"/>
  <c r="G258" i="2" s="1"/>
  <c r="G259" i="2" s="1"/>
  <c r="G260" i="2" s="1"/>
  <c r="G261" i="2" s="1"/>
  <c r="G262" i="2" s="1"/>
  <c r="G263" i="2" s="1"/>
  <c r="G264" i="2" s="1"/>
  <c r="G265" i="2" s="1"/>
  <c r="G266" i="2" s="1"/>
  <c r="G267" i="2" s="1"/>
  <c r="G268" i="2" s="1"/>
  <c r="G269" i="2" s="1"/>
  <c r="G270" i="2" s="1"/>
  <c r="G271" i="2" s="1"/>
  <c r="G272" i="2" s="1"/>
  <c r="G273" i="2" s="1"/>
  <c r="G274" i="2" s="1"/>
  <c r="G275" i="2" s="1"/>
  <c r="G276" i="2" s="1"/>
  <c r="G277" i="2" s="1"/>
  <c r="G278" i="2" s="1"/>
  <c r="G279" i="2" s="1"/>
  <c r="G280" i="2" s="1"/>
  <c r="G281" i="2" s="1"/>
  <c r="G282" i="2" s="1"/>
  <c r="G283" i="2" s="1"/>
  <c r="G284" i="2" s="1"/>
  <c r="G285" i="2" s="1"/>
  <c r="G286" i="2" s="1"/>
  <c r="G287" i="2" s="1"/>
  <c r="G288" i="2" s="1"/>
  <c r="G289" i="2" s="1"/>
  <c r="G290" i="2" s="1"/>
  <c r="G291" i="2" s="1"/>
  <c r="G292" i="2" s="1"/>
  <c r="G293" i="2" s="1"/>
  <c r="G294" i="2" s="1"/>
  <c r="G295" i="2" s="1"/>
  <c r="G296" i="2" s="1"/>
  <c r="G297" i="2" s="1"/>
  <c r="G298" i="2" s="1"/>
  <c r="G299" i="2" s="1"/>
  <c r="G300" i="2" s="1"/>
  <c r="G301" i="2" s="1"/>
  <c r="G302" i="2" s="1"/>
  <c r="G303" i="2" s="1"/>
  <c r="G304" i="2" s="1"/>
  <c r="G305" i="2" s="1"/>
  <c r="G306" i="2" s="1"/>
  <c r="G307" i="2" s="1"/>
  <c r="G308" i="2" s="1"/>
  <c r="G309" i="2" s="1"/>
  <c r="G310" i="2" s="1"/>
  <c r="G311" i="2" s="1"/>
  <c r="G312" i="2" s="1"/>
  <c r="G313" i="2" s="1"/>
  <c r="G314" i="2" s="1"/>
  <c r="G315" i="2" s="1"/>
  <c r="G316" i="2" s="1"/>
  <c r="G317" i="2" s="1"/>
  <c r="G318" i="2" s="1"/>
  <c r="G319" i="2" s="1"/>
  <c r="G320" i="2" s="1"/>
  <c r="G321" i="2" s="1"/>
  <c r="G322" i="2" s="1"/>
  <c r="G323" i="2" s="1"/>
  <c r="G324" i="2" s="1"/>
  <c r="G325" i="2" s="1"/>
  <c r="G326" i="2" s="1"/>
  <c r="G327" i="2" s="1"/>
  <c r="G328" i="2" s="1"/>
  <c r="G329" i="2" s="1"/>
  <c r="G330" i="2" s="1"/>
  <c r="G331" i="2" s="1"/>
  <c r="G332" i="2" s="1"/>
  <c r="G333" i="2" s="1"/>
  <c r="G334" i="2" s="1"/>
  <c r="G335" i="2" s="1"/>
  <c r="G336" i="2" s="1"/>
  <c r="G337" i="2" s="1"/>
  <c r="G338" i="2" s="1"/>
  <c r="G339" i="2" s="1"/>
  <c r="G340" i="2" s="1"/>
  <c r="G341" i="2" s="1"/>
  <c r="G342" i="2" s="1"/>
  <c r="G343" i="2" s="1"/>
  <c r="G344" i="2" s="1"/>
  <c r="G345" i="2" s="1"/>
  <c r="G346" i="2" s="1"/>
  <c r="G347" i="2" s="1"/>
  <c r="G348" i="2" s="1"/>
  <c r="G349" i="2" s="1"/>
  <c r="G350" i="2" s="1"/>
  <c r="G351" i="2" s="1"/>
  <c r="G352" i="2" s="1"/>
  <c r="G353" i="2" s="1"/>
  <c r="G354" i="2" s="1"/>
  <c r="G355" i="2" s="1"/>
  <c r="G356" i="2" s="1"/>
  <c r="G357" i="2" s="1"/>
  <c r="G358" i="2" s="1"/>
  <c r="G359" i="2" s="1"/>
  <c r="G360" i="2" s="1"/>
  <c r="G361" i="2" s="1"/>
  <c r="G362" i="2" s="1"/>
  <c r="G363" i="2" s="1"/>
  <c r="G364" i="2" s="1"/>
  <c r="G365" i="2" s="1"/>
  <c r="G366" i="2" s="1"/>
  <c r="G367" i="2" s="1"/>
  <c r="G368" i="2" s="1"/>
  <c r="G369" i="2" s="1"/>
  <c r="G370" i="2" s="1"/>
  <c r="G371" i="2" s="1"/>
  <c r="G372" i="2" s="1"/>
  <c r="G373" i="2" s="1"/>
  <c r="G374" i="2" s="1"/>
  <c r="G375" i="2" s="1"/>
  <c r="G376" i="2" s="1"/>
  <c r="G377" i="2" s="1"/>
  <c r="G378" i="2" s="1"/>
  <c r="G379" i="2" s="1"/>
  <c r="G380" i="2" s="1"/>
  <c r="G381" i="2" s="1"/>
  <c r="G382" i="2" s="1"/>
  <c r="G383" i="2" s="1"/>
  <c r="G384" i="2" s="1"/>
  <c r="G385" i="2" s="1"/>
  <c r="G386" i="2" s="1"/>
  <c r="G387" i="2" s="1"/>
  <c r="G388" i="2" s="1"/>
  <c r="G389" i="2" s="1"/>
  <c r="G390" i="2" s="1"/>
  <c r="G391" i="2" s="1"/>
  <c r="G392" i="2" s="1"/>
  <c r="G393" i="2" s="1"/>
  <c r="G3" i="2"/>
  <c r="G2" i="2"/>
</calcChain>
</file>

<file path=xl/sharedStrings.xml><?xml version="1.0" encoding="utf-8"?>
<sst xmlns="http://schemas.openxmlformats.org/spreadsheetml/2006/main" count="697" uniqueCount="167">
  <si>
    <t>Date</t>
  </si>
  <si>
    <t>Document Type</t>
  </si>
  <si>
    <t>Document No</t>
  </si>
  <si>
    <t>Receipt Currency Code</t>
  </si>
  <si>
    <t>Debit</t>
  </si>
  <si>
    <t>EUR</t>
  </si>
  <si>
    <t>Credit</t>
  </si>
  <si>
    <t>Balance</t>
  </si>
  <si>
    <t>INVOICE</t>
  </si>
  <si>
    <t>C1008497</t>
  </si>
  <si>
    <t>C1008507</t>
  </si>
  <si>
    <t>C1008580</t>
  </si>
  <si>
    <t>C1008581</t>
  </si>
  <si>
    <t>C1008618</t>
  </si>
  <si>
    <t>C1008619</t>
  </si>
  <si>
    <t>C1008828</t>
  </si>
  <si>
    <t>C1008830</t>
  </si>
  <si>
    <t>RECEIPT</t>
  </si>
  <si>
    <t>SAT</t>
  </si>
  <si>
    <t>RAPATRIEMENT 1102828</t>
  </si>
  <si>
    <t>UIB3373</t>
  </si>
  <si>
    <t>UIB3437</t>
  </si>
  <si>
    <t>UIB3501</t>
  </si>
  <si>
    <t>UIB3652</t>
  </si>
  <si>
    <t>RAPATRIEMENT 1103314</t>
  </si>
  <si>
    <t>A1000548</t>
  </si>
  <si>
    <t>A1000550</t>
  </si>
  <si>
    <t>UIB3870</t>
  </si>
  <si>
    <t>UIB4069</t>
  </si>
  <si>
    <t>RAPATRIEMENT 110378</t>
  </si>
  <si>
    <t>UIB4330</t>
  </si>
  <si>
    <t>UIB4416</t>
  </si>
  <si>
    <t>THOMAS COOK</t>
  </si>
  <si>
    <t>UIB4689</t>
  </si>
  <si>
    <t>UIB4811</t>
  </si>
  <si>
    <t>UIB4871</t>
  </si>
  <si>
    <t>UIB4990</t>
  </si>
  <si>
    <t>UIB5135</t>
  </si>
  <si>
    <t>UIB5209</t>
  </si>
  <si>
    <t>UIB5331</t>
  </si>
  <si>
    <t>UIB5394</t>
  </si>
  <si>
    <t>THOMAS COOK UK</t>
  </si>
  <si>
    <t>UIB5532</t>
  </si>
  <si>
    <t>UIB5614</t>
  </si>
  <si>
    <t>UIB5710</t>
  </si>
  <si>
    <t>UIB5712</t>
  </si>
  <si>
    <t>UIB5752</t>
  </si>
  <si>
    <t>UIB5830</t>
  </si>
  <si>
    <t>UIB5909</t>
  </si>
  <si>
    <t>UIB5992</t>
  </si>
  <si>
    <t>UIB6152</t>
  </si>
  <si>
    <t>UIB6210</t>
  </si>
  <si>
    <t>UIB6291</t>
  </si>
  <si>
    <t>UIB6369</t>
  </si>
  <si>
    <t>UIB6449</t>
  </si>
  <si>
    <t>UIB6551</t>
  </si>
  <si>
    <t>UIB6650</t>
  </si>
  <si>
    <t>UIB6832</t>
  </si>
  <si>
    <t>UIB6930</t>
  </si>
  <si>
    <t>UIB7049</t>
  </si>
  <si>
    <t>UIB7130</t>
  </si>
  <si>
    <t>THOMAS COOK ltd</t>
  </si>
  <si>
    <t>UIB7409</t>
  </si>
  <si>
    <t>thomas cook ltd</t>
  </si>
  <si>
    <t>UIB7614</t>
  </si>
  <si>
    <t>UIB7671</t>
  </si>
  <si>
    <t>UIB7789</t>
  </si>
  <si>
    <t>UIB7870</t>
  </si>
  <si>
    <t>UIB7970</t>
  </si>
  <si>
    <t>UIB8049</t>
  </si>
  <si>
    <t>UIB8251</t>
  </si>
  <si>
    <t>UIB8330</t>
  </si>
  <si>
    <t>UIB8411</t>
  </si>
  <si>
    <t>UIB8470</t>
  </si>
  <si>
    <t>thomas cook airlines ltd</t>
  </si>
  <si>
    <t>UIB8631</t>
  </si>
  <si>
    <t>THOMAS COOK  LTD</t>
  </si>
  <si>
    <t>UIB8789</t>
  </si>
  <si>
    <t>UIB8912</t>
  </si>
  <si>
    <t>UIB8990</t>
  </si>
  <si>
    <t>UIB9089</t>
  </si>
  <si>
    <t>UIB9192</t>
  </si>
  <si>
    <t>UIB9352</t>
  </si>
  <si>
    <t>thomas cook airlines LTD</t>
  </si>
  <si>
    <t>UIB9571</t>
  </si>
  <si>
    <t>UIB9629</t>
  </si>
  <si>
    <t>UIB9717</t>
  </si>
  <si>
    <t>THOMAS COOK LTD</t>
  </si>
  <si>
    <t>UIB9831</t>
  </si>
  <si>
    <t>UIB10013</t>
  </si>
  <si>
    <t>UIB10092</t>
  </si>
  <si>
    <t>UIB10153</t>
  </si>
  <si>
    <t>UIB10232</t>
  </si>
  <si>
    <t>THOMAS COOK AIRLINES LIMITED</t>
  </si>
  <si>
    <t>UIB10515</t>
  </si>
  <si>
    <t>UIB10592</t>
  </si>
  <si>
    <t>UIB10657</t>
  </si>
  <si>
    <t>UIB10734</t>
  </si>
  <si>
    <t>UIB10794</t>
  </si>
  <si>
    <t>UIB10893</t>
  </si>
  <si>
    <t>ADJUSTMENT</t>
  </si>
  <si>
    <t>UIB10974</t>
  </si>
  <si>
    <t>UIB11074</t>
  </si>
  <si>
    <t>UIB11155</t>
  </si>
  <si>
    <t>UIB11234</t>
  </si>
  <si>
    <t>UIB11352</t>
  </si>
  <si>
    <t>UIB11454</t>
  </si>
  <si>
    <t>UIB11676</t>
  </si>
  <si>
    <t>UIB11753</t>
  </si>
  <si>
    <t>UIB11794</t>
  </si>
  <si>
    <t>UIB11898</t>
  </si>
  <si>
    <t>UIB11935</t>
  </si>
  <si>
    <t>UIB11993</t>
  </si>
  <si>
    <t>UIB12215</t>
  </si>
  <si>
    <t>UIB12413</t>
  </si>
  <si>
    <t>UIB12467</t>
  </si>
  <si>
    <t>THOMAS Ltd</t>
  </si>
  <si>
    <t>UIB12753</t>
  </si>
  <si>
    <t>UIB12793</t>
  </si>
  <si>
    <t>UIB13037</t>
  </si>
  <si>
    <t>UIB13278</t>
  </si>
  <si>
    <t>UIB13297</t>
  </si>
  <si>
    <t>UIB13354</t>
  </si>
  <si>
    <t>UIB13435</t>
  </si>
  <si>
    <t>UIB13553</t>
  </si>
  <si>
    <t>UIB13656</t>
  </si>
  <si>
    <t>UIB13812</t>
  </si>
  <si>
    <t>UIB13875</t>
  </si>
  <si>
    <t>UIB13954</t>
  </si>
  <si>
    <t>UIB14034</t>
  </si>
  <si>
    <t>UIB14175</t>
  </si>
  <si>
    <t>UIB14275</t>
  </si>
  <si>
    <t>UIB14352</t>
  </si>
  <si>
    <t>UIB14394</t>
  </si>
  <si>
    <t>UIB14454</t>
  </si>
  <si>
    <t>UIB14473</t>
  </si>
  <si>
    <t>UIB14572</t>
  </si>
  <si>
    <t>UIB14594</t>
  </si>
  <si>
    <t>UIB14693</t>
  </si>
  <si>
    <t>ThomascookLTD</t>
  </si>
  <si>
    <t>UIB15094</t>
  </si>
  <si>
    <t>UIB15101</t>
  </si>
  <si>
    <t>UIB15556</t>
  </si>
  <si>
    <t>UIB15674</t>
  </si>
  <si>
    <t>UIB15775</t>
  </si>
  <si>
    <t>UIB16008</t>
  </si>
  <si>
    <t>UIB16015</t>
  </si>
  <si>
    <t>UIB16293</t>
  </si>
  <si>
    <t>UNAPPLIED_REC</t>
  </si>
  <si>
    <t>C1022235</t>
  </si>
  <si>
    <t>C1022236</t>
  </si>
  <si>
    <t>C1022237</t>
  </si>
  <si>
    <t>C1022247</t>
  </si>
  <si>
    <t>C1022248</t>
  </si>
  <si>
    <t>C1022249</t>
  </si>
  <si>
    <t>C1022321</t>
  </si>
  <si>
    <t>C1022322</t>
  </si>
  <si>
    <t>C1022323</t>
  </si>
  <si>
    <t>UIB16372</t>
  </si>
  <si>
    <t>C1022381</t>
  </si>
  <si>
    <t>C1022382</t>
  </si>
  <si>
    <t>C1022383</t>
  </si>
  <si>
    <t>C1022485</t>
  </si>
  <si>
    <t>C1022486</t>
  </si>
  <si>
    <t>C1022487</t>
  </si>
  <si>
    <t>TOTAL</t>
  </si>
  <si>
    <t>LETTRAGE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</si>
</sst>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Albany WT"/>
    </font>
    <font>
      <b/>
      <sz val="9"/>
      <color rgb="FF000000"/>
      <name val="Albany WT"/>
    </font>
    <font>
      <b/>
      <sz val="9"/>
      <color rgb="FF000080"/>
      <name val="Albany WT"/>
    </font>
    <font>
      <sz val="14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D9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19" fillId="33" borderId="10" xfId="0" applyFont="1" applyFill="1" applyBorder="1" applyAlignment="1">
      <alignment horizontal="justify" vertical="top" wrapText="1"/>
    </xf>
    <xf numFmtId="15" fontId="18" fillId="34" borderId="10" xfId="0" applyNumberFormat="1" applyFont="1" applyFill="1" applyBorder="1" applyAlignment="1">
      <alignment horizontal="justify" vertical="top" wrapText="1"/>
    </xf>
    <xf numFmtId="0" fontId="18" fillId="34" borderId="10" xfId="0" applyFont="1" applyFill="1" applyBorder="1" applyAlignment="1">
      <alignment horizontal="justify" vertical="top" wrapText="1"/>
    </xf>
    <xf numFmtId="0" fontId="0" fillId="34" borderId="10" xfId="0" applyFill="1" applyBorder="1" applyAlignment="1">
      <alignment vertical="top" wrapText="1"/>
    </xf>
    <xf numFmtId="0" fontId="18" fillId="34" borderId="10" xfId="0" applyFont="1" applyFill="1" applyBorder="1" applyAlignment="1">
      <alignment horizontal="right" vertical="top" wrapText="1"/>
    </xf>
    <xf numFmtId="0" fontId="20" fillId="33" borderId="10" xfId="0" applyFont="1" applyFill="1" applyBorder="1" applyAlignment="1">
      <alignment horizontal="justify" vertical="top" wrapText="1"/>
    </xf>
    <xf numFmtId="0" fontId="0" fillId="33" borderId="10" xfId="0" applyFill="1" applyBorder="1" applyAlignment="1">
      <alignment vertical="top" wrapText="1"/>
    </xf>
    <xf numFmtId="0" fontId="18" fillId="33" borderId="10" xfId="0" applyFont="1" applyFill="1" applyBorder="1" applyAlignment="1">
      <alignment horizontal="right" vertical="top" wrapText="1"/>
    </xf>
    <xf numFmtId="15" fontId="18" fillId="35" borderId="10" xfId="0" applyNumberFormat="1" applyFont="1" applyFill="1" applyBorder="1" applyAlignment="1">
      <alignment horizontal="justify" vertical="top" wrapText="1"/>
    </xf>
    <xf numFmtId="0" fontId="18" fillId="35" borderId="10" xfId="0" applyFont="1" applyFill="1" applyBorder="1" applyAlignment="1">
      <alignment horizontal="justify" vertical="top" wrapText="1"/>
    </xf>
    <xf numFmtId="0" fontId="0" fillId="35" borderId="10" xfId="0" applyFill="1" applyBorder="1" applyAlignment="1">
      <alignment vertical="top" wrapText="1"/>
    </xf>
    <xf numFmtId="0" fontId="18" fillId="35" borderId="10" xfId="0" applyFont="1" applyFill="1" applyBorder="1" applyAlignment="1">
      <alignment horizontal="right" vertical="top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/>
    <xf numFmtId="0" fontId="18" fillId="34" borderId="0" xfId="0" applyFont="1" applyFill="1" applyBorder="1" applyAlignment="1">
      <alignment horizontal="right" vertical="top" wrapText="1"/>
    </xf>
    <xf numFmtId="0" fontId="21" fillId="0" borderId="10" xfId="0" applyFon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4"/>
  <sheetViews>
    <sheetView showGridLines="0" tabSelected="1" workbookViewId="0">
      <pane ySplit="1" topLeftCell="A213" activePane="bottomLeft" state="frozen"/>
      <selection pane="bottomLeft" activeCell="I219" sqref="I219"/>
    </sheetView>
  </sheetViews>
  <sheetFormatPr defaultColWidth="9.140625" defaultRowHeight="15"/>
  <cols>
    <col min="1" max="1" width="10.7109375" customWidth="1"/>
    <col min="2" max="2" width="15.5703125" bestFit="1" customWidth="1"/>
    <col min="3" max="3" width="29.140625" bestFit="1" customWidth="1"/>
    <col min="4" max="4" width="19.85546875" bestFit="1" customWidth="1"/>
    <col min="5" max="5" width="18.85546875" customWidth="1"/>
    <col min="6" max="6" width="20.140625" customWidth="1"/>
    <col min="7" max="7" width="17.5703125" customWidth="1"/>
    <col min="8" max="8" width="21.5703125" customWidth="1"/>
    <col min="9" max="9" width="9.140625" style="15"/>
  </cols>
  <sheetData>
    <row r="1" spans="1:9" ht="19.7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166</v>
      </c>
    </row>
    <row r="2" spans="1:9" ht="21" customHeight="1">
      <c r="A2" s="9">
        <v>40670</v>
      </c>
      <c r="B2" s="10" t="s">
        <v>8</v>
      </c>
      <c r="C2" s="10">
        <v>20112641</v>
      </c>
      <c r="D2" s="11"/>
      <c r="E2" s="12">
        <v>29749.85</v>
      </c>
      <c r="F2" s="12">
        <v>0</v>
      </c>
      <c r="G2" s="12">
        <f>+E2-F2</f>
        <v>29749.85</v>
      </c>
      <c r="H2" s="13"/>
      <c r="I2" s="14"/>
    </row>
    <row r="3" spans="1:9" ht="21" customHeight="1">
      <c r="A3" s="2">
        <v>40677</v>
      </c>
      <c r="B3" s="3" t="s">
        <v>8</v>
      </c>
      <c r="C3" s="3">
        <v>20112727</v>
      </c>
      <c r="D3" s="4"/>
      <c r="E3" s="5">
        <v>25953</v>
      </c>
      <c r="F3" s="5">
        <v>0</v>
      </c>
      <c r="G3" s="5">
        <f>+E3+G2-F3</f>
        <v>55702.85</v>
      </c>
      <c r="H3" s="13"/>
      <c r="I3" s="14"/>
    </row>
    <row r="4" spans="1:9" ht="21" customHeight="1">
      <c r="A4" s="2">
        <v>40684</v>
      </c>
      <c r="B4" s="3" t="s">
        <v>8</v>
      </c>
      <c r="C4" s="3">
        <v>20112879</v>
      </c>
      <c r="D4" s="4"/>
      <c r="E4" s="5">
        <v>26128.400000000001</v>
      </c>
      <c r="F4" s="5">
        <v>0</v>
      </c>
      <c r="G4" s="5">
        <f t="shared" ref="G4:G67" si="0">+E4+G3-F4</f>
        <v>81831.25</v>
      </c>
      <c r="H4" s="16"/>
      <c r="I4" s="14"/>
    </row>
    <row r="5" spans="1:9" ht="21" customHeight="1">
      <c r="A5" s="2">
        <v>40691</v>
      </c>
      <c r="B5" s="3" t="s">
        <v>8</v>
      </c>
      <c r="C5" s="3">
        <v>20113032</v>
      </c>
      <c r="D5" s="4"/>
      <c r="E5" s="5">
        <v>25338.2</v>
      </c>
      <c r="F5" s="5">
        <v>0</v>
      </c>
      <c r="G5" s="5">
        <f t="shared" si="0"/>
        <v>107169.45</v>
      </c>
      <c r="H5" s="16"/>
      <c r="I5" s="14"/>
    </row>
    <row r="6" spans="1:9" ht="21" customHeight="1">
      <c r="A6" s="2">
        <v>40694</v>
      </c>
      <c r="B6" s="3" t="s">
        <v>8</v>
      </c>
      <c r="C6" s="3">
        <v>20113191</v>
      </c>
      <c r="D6" s="4"/>
      <c r="E6" s="5">
        <v>17700.25</v>
      </c>
      <c r="F6" s="5">
        <v>0</v>
      </c>
      <c r="G6" s="5">
        <f t="shared" si="0"/>
        <v>124869.7</v>
      </c>
      <c r="H6" s="16"/>
      <c r="I6" s="14"/>
    </row>
    <row r="7" spans="1:9" ht="21" customHeight="1">
      <c r="A7" s="2">
        <v>40694</v>
      </c>
      <c r="B7" s="3" t="s">
        <v>8</v>
      </c>
      <c r="C7" s="3" t="s">
        <v>9</v>
      </c>
      <c r="D7" s="4"/>
      <c r="E7" s="5">
        <v>109719.8</v>
      </c>
      <c r="F7" s="5">
        <v>0</v>
      </c>
      <c r="G7" s="5">
        <f t="shared" si="0"/>
        <v>234589.5</v>
      </c>
      <c r="H7" s="16"/>
      <c r="I7" s="14"/>
    </row>
    <row r="8" spans="1:9" ht="21" customHeight="1">
      <c r="A8" s="2">
        <v>40694</v>
      </c>
      <c r="B8" s="3" t="s">
        <v>8</v>
      </c>
      <c r="C8" s="3" t="s">
        <v>10</v>
      </c>
      <c r="D8" s="4"/>
      <c r="E8" s="5">
        <v>46484.5</v>
      </c>
      <c r="F8" s="5">
        <v>0</v>
      </c>
      <c r="G8" s="5">
        <f t="shared" si="0"/>
        <v>281074</v>
      </c>
      <c r="H8" s="16"/>
      <c r="I8" s="14"/>
    </row>
    <row r="9" spans="1:9" ht="21" customHeight="1">
      <c r="A9" s="2">
        <v>40701</v>
      </c>
      <c r="B9" s="3" t="s">
        <v>8</v>
      </c>
      <c r="C9" s="3">
        <v>20113392</v>
      </c>
      <c r="D9" s="4"/>
      <c r="E9" s="5">
        <v>24903.15</v>
      </c>
      <c r="F9" s="5">
        <v>0</v>
      </c>
      <c r="G9" s="5">
        <f t="shared" si="0"/>
        <v>305977.15000000002</v>
      </c>
      <c r="H9" s="16"/>
      <c r="I9" s="14"/>
    </row>
    <row r="10" spans="1:9" ht="21" customHeight="1">
      <c r="A10" s="2">
        <v>40708</v>
      </c>
      <c r="B10" s="3" t="s">
        <v>8</v>
      </c>
      <c r="C10" s="3">
        <v>20113491</v>
      </c>
      <c r="D10" s="4"/>
      <c r="E10" s="5">
        <v>25689.8</v>
      </c>
      <c r="F10" s="5">
        <v>0</v>
      </c>
      <c r="G10" s="5">
        <f t="shared" si="0"/>
        <v>331666.95</v>
      </c>
      <c r="H10" s="16"/>
      <c r="I10" s="14"/>
    </row>
    <row r="11" spans="1:9" ht="21" customHeight="1">
      <c r="A11" s="2">
        <v>40709</v>
      </c>
      <c r="B11" s="3" t="s">
        <v>8</v>
      </c>
      <c r="C11" s="3" t="s">
        <v>11</v>
      </c>
      <c r="D11" s="4"/>
      <c r="E11" s="5">
        <v>23417.7</v>
      </c>
      <c r="F11" s="5">
        <v>0</v>
      </c>
      <c r="G11" s="5">
        <f t="shared" si="0"/>
        <v>355084.65</v>
      </c>
      <c r="H11" s="16"/>
      <c r="I11" s="14"/>
    </row>
    <row r="12" spans="1:9" ht="21" customHeight="1">
      <c r="A12" s="2">
        <v>40709</v>
      </c>
      <c r="B12" s="3" t="s">
        <v>8</v>
      </c>
      <c r="C12" s="3" t="s">
        <v>12</v>
      </c>
      <c r="D12" s="4"/>
      <c r="E12" s="5">
        <v>57704.6</v>
      </c>
      <c r="F12" s="5">
        <v>0</v>
      </c>
      <c r="G12" s="5">
        <f t="shared" si="0"/>
        <v>412789.25</v>
      </c>
      <c r="H12" s="16"/>
      <c r="I12" s="14"/>
    </row>
    <row r="13" spans="1:9" ht="21" customHeight="1">
      <c r="A13" s="2">
        <v>40715</v>
      </c>
      <c r="B13" s="3" t="s">
        <v>8</v>
      </c>
      <c r="C13" s="3">
        <v>20113770</v>
      </c>
      <c r="D13" s="4"/>
      <c r="E13" s="5">
        <v>25321.85</v>
      </c>
      <c r="F13" s="5">
        <v>0</v>
      </c>
      <c r="G13" s="5">
        <f t="shared" si="0"/>
        <v>438111.1</v>
      </c>
      <c r="H13" s="5"/>
    </row>
    <row r="14" spans="1:9" ht="21" customHeight="1">
      <c r="A14" s="9">
        <v>40722</v>
      </c>
      <c r="B14" s="10" t="s">
        <v>8</v>
      </c>
      <c r="C14" s="10">
        <v>20113884</v>
      </c>
      <c r="D14" s="11"/>
      <c r="E14" s="12">
        <v>25450.9</v>
      </c>
      <c r="F14" s="12">
        <v>0</v>
      </c>
      <c r="G14" s="5">
        <f t="shared" si="0"/>
        <v>463562</v>
      </c>
      <c r="H14" s="17"/>
    </row>
    <row r="15" spans="1:9" ht="21" customHeight="1">
      <c r="A15" s="9">
        <v>40724</v>
      </c>
      <c r="B15" s="10" t="s">
        <v>8</v>
      </c>
      <c r="C15" s="10">
        <v>20113995</v>
      </c>
      <c r="D15" s="11"/>
      <c r="E15" s="12">
        <v>7759.9</v>
      </c>
      <c r="F15" s="12">
        <v>0</v>
      </c>
      <c r="G15" s="5">
        <f t="shared" si="0"/>
        <v>471321.9</v>
      </c>
      <c r="H15" s="17"/>
    </row>
    <row r="16" spans="1:9" ht="21" customHeight="1">
      <c r="A16" s="2">
        <v>40724</v>
      </c>
      <c r="B16" s="3" t="s">
        <v>8</v>
      </c>
      <c r="C16" s="3" t="s">
        <v>13</v>
      </c>
      <c r="D16" s="4"/>
      <c r="E16" s="5">
        <v>20479.14</v>
      </c>
      <c r="F16" s="5">
        <v>0</v>
      </c>
      <c r="G16" s="5">
        <f t="shared" si="0"/>
        <v>491801.04000000004</v>
      </c>
      <c r="H16" s="5"/>
    </row>
    <row r="17" spans="1:8" ht="21" customHeight="1">
      <c r="A17" s="2">
        <v>40724</v>
      </c>
      <c r="B17" s="3" t="s">
        <v>8</v>
      </c>
      <c r="C17" s="3" t="s">
        <v>14</v>
      </c>
      <c r="D17" s="4"/>
      <c r="E17" s="5">
        <v>50723.4</v>
      </c>
      <c r="F17" s="5">
        <v>0</v>
      </c>
      <c r="G17" s="5">
        <f t="shared" si="0"/>
        <v>542524.44000000006</v>
      </c>
      <c r="H17" s="5"/>
    </row>
    <row r="18" spans="1:8" ht="21" customHeight="1">
      <c r="A18" s="9">
        <v>40731</v>
      </c>
      <c r="B18" s="10" t="s">
        <v>8</v>
      </c>
      <c r="C18" s="10">
        <v>20114158</v>
      </c>
      <c r="D18" s="11"/>
      <c r="E18" s="12">
        <v>27205</v>
      </c>
      <c r="F18" s="12">
        <v>0</v>
      </c>
      <c r="G18" s="5">
        <f t="shared" si="0"/>
        <v>569729.44000000006</v>
      </c>
      <c r="H18" s="17"/>
    </row>
    <row r="19" spans="1:8" ht="21" customHeight="1">
      <c r="A19" s="9">
        <v>40738</v>
      </c>
      <c r="B19" s="10" t="s">
        <v>8</v>
      </c>
      <c r="C19" s="10">
        <v>20114272</v>
      </c>
      <c r="D19" s="11"/>
      <c r="E19" s="12">
        <v>27138.05</v>
      </c>
      <c r="F19" s="12">
        <v>0</v>
      </c>
      <c r="G19" s="5">
        <f t="shared" si="0"/>
        <v>596867.49000000011</v>
      </c>
      <c r="H19" s="17"/>
    </row>
    <row r="20" spans="1:8" ht="21" customHeight="1">
      <c r="A20" s="2">
        <v>40745</v>
      </c>
      <c r="B20" s="3" t="s">
        <v>8</v>
      </c>
      <c r="C20" s="3">
        <v>20114378</v>
      </c>
      <c r="D20" s="4"/>
      <c r="E20" s="5">
        <v>27732.9</v>
      </c>
      <c r="F20" s="5">
        <v>0</v>
      </c>
      <c r="G20" s="5">
        <f t="shared" si="0"/>
        <v>624600.39000000013</v>
      </c>
      <c r="H20" s="5"/>
    </row>
    <row r="21" spans="1:8" ht="21" customHeight="1">
      <c r="A21" s="2">
        <v>40750</v>
      </c>
      <c r="B21" s="3" t="s">
        <v>8</v>
      </c>
      <c r="C21" s="3" t="s">
        <v>15</v>
      </c>
      <c r="D21" s="4"/>
      <c r="E21" s="5">
        <v>35693</v>
      </c>
      <c r="F21" s="5">
        <v>0</v>
      </c>
      <c r="G21" s="5">
        <f t="shared" si="0"/>
        <v>660293.39000000013</v>
      </c>
      <c r="H21" s="5"/>
    </row>
    <row r="22" spans="1:8" ht="21" customHeight="1">
      <c r="A22" s="2">
        <v>40750</v>
      </c>
      <c r="B22" s="3" t="s">
        <v>8</v>
      </c>
      <c r="C22" s="3" t="s">
        <v>16</v>
      </c>
      <c r="D22" s="4"/>
      <c r="E22" s="5">
        <v>295.02</v>
      </c>
      <c r="F22" s="5">
        <v>0</v>
      </c>
      <c r="G22" s="5">
        <f t="shared" si="0"/>
        <v>660588.41000000015</v>
      </c>
      <c r="H22" s="5"/>
    </row>
    <row r="23" spans="1:8" ht="21" customHeight="1">
      <c r="A23" s="2">
        <v>40752</v>
      </c>
      <c r="B23" s="3" t="s">
        <v>8</v>
      </c>
      <c r="C23" s="3">
        <v>20114456</v>
      </c>
      <c r="D23" s="4"/>
      <c r="E23" s="5">
        <v>27382.1</v>
      </c>
      <c r="F23" s="5">
        <v>0</v>
      </c>
      <c r="G23" s="5">
        <f t="shared" si="0"/>
        <v>687970.51000000013</v>
      </c>
      <c r="H23" s="5"/>
    </row>
    <row r="24" spans="1:8" ht="21" customHeight="1">
      <c r="A24" s="2">
        <v>40755</v>
      </c>
      <c r="B24" s="3" t="s">
        <v>8</v>
      </c>
      <c r="C24" s="3">
        <v>20114502</v>
      </c>
      <c r="D24" s="4"/>
      <c r="E24" s="5">
        <v>16998.2</v>
      </c>
      <c r="F24" s="5">
        <v>0</v>
      </c>
      <c r="G24" s="5">
        <f t="shared" si="0"/>
        <v>704968.71000000008</v>
      </c>
      <c r="H24" s="5"/>
    </row>
    <row r="25" spans="1:8" ht="21" customHeight="1">
      <c r="A25" s="2">
        <v>40762</v>
      </c>
      <c r="B25" s="3" t="s">
        <v>8</v>
      </c>
      <c r="C25" s="3">
        <v>20114758</v>
      </c>
      <c r="D25" s="4"/>
      <c r="E25" s="5">
        <v>27667.05</v>
      </c>
      <c r="F25" s="5">
        <v>0</v>
      </c>
      <c r="G25" s="5">
        <f t="shared" si="0"/>
        <v>732635.76000000013</v>
      </c>
      <c r="H25" s="5"/>
    </row>
    <row r="26" spans="1:8" ht="21" customHeight="1">
      <c r="A26" s="2">
        <v>40763</v>
      </c>
      <c r="B26" s="3" t="s">
        <v>17</v>
      </c>
      <c r="C26" s="3" t="s">
        <v>18</v>
      </c>
      <c r="D26" s="3" t="s">
        <v>5</v>
      </c>
      <c r="E26" s="5">
        <v>0</v>
      </c>
      <c r="F26" s="5">
        <v>152324.84</v>
      </c>
      <c r="G26" s="5">
        <f t="shared" si="0"/>
        <v>580310.92000000016</v>
      </c>
      <c r="H26" s="5"/>
    </row>
    <row r="27" spans="1:8" ht="21" customHeight="1">
      <c r="A27" s="9">
        <v>40767</v>
      </c>
      <c r="B27" s="10" t="s">
        <v>17</v>
      </c>
      <c r="C27" s="10" t="s">
        <v>19</v>
      </c>
      <c r="D27" s="10" t="s">
        <v>5</v>
      </c>
      <c r="E27" s="12">
        <v>0</v>
      </c>
      <c r="F27" s="12">
        <v>117303.7</v>
      </c>
      <c r="G27" s="5">
        <f t="shared" si="0"/>
        <v>463007.22000000015</v>
      </c>
      <c r="H27" s="17"/>
    </row>
    <row r="28" spans="1:8" ht="21" customHeight="1">
      <c r="A28" s="2">
        <v>40769</v>
      </c>
      <c r="B28" s="3" t="s">
        <v>8</v>
      </c>
      <c r="C28" s="3">
        <v>20114858</v>
      </c>
      <c r="D28" s="4"/>
      <c r="E28" s="5">
        <v>29860.55</v>
      </c>
      <c r="F28" s="5">
        <v>0</v>
      </c>
      <c r="G28" s="5">
        <f t="shared" si="0"/>
        <v>492867.77000000014</v>
      </c>
      <c r="H28" s="5"/>
    </row>
    <row r="29" spans="1:8" ht="21" customHeight="1">
      <c r="A29" s="2">
        <v>40774</v>
      </c>
      <c r="B29" s="3" t="s">
        <v>17</v>
      </c>
      <c r="C29" s="3" t="s">
        <v>20</v>
      </c>
      <c r="D29" s="3" t="s">
        <v>5</v>
      </c>
      <c r="E29" s="5">
        <v>0</v>
      </c>
      <c r="F29" s="5">
        <v>79007.75</v>
      </c>
      <c r="G29" s="5">
        <f t="shared" si="0"/>
        <v>413860.02000000014</v>
      </c>
      <c r="H29" s="5"/>
    </row>
    <row r="30" spans="1:8" ht="21" customHeight="1">
      <c r="A30" s="2">
        <v>40776</v>
      </c>
      <c r="B30" s="3" t="s">
        <v>8</v>
      </c>
      <c r="C30" s="3">
        <v>20114992</v>
      </c>
      <c r="D30" s="4"/>
      <c r="E30" s="5">
        <v>28044.55</v>
      </c>
      <c r="F30" s="5">
        <v>0</v>
      </c>
      <c r="G30" s="5">
        <f t="shared" si="0"/>
        <v>441904.57000000012</v>
      </c>
      <c r="H30" s="5"/>
    </row>
    <row r="31" spans="1:8" ht="21" customHeight="1">
      <c r="A31" s="2">
        <v>40780</v>
      </c>
      <c r="B31" s="3" t="s">
        <v>17</v>
      </c>
      <c r="C31" s="3" t="s">
        <v>21</v>
      </c>
      <c r="D31" s="3" t="s">
        <v>5</v>
      </c>
      <c r="E31" s="5">
        <v>0</v>
      </c>
      <c r="F31" s="5">
        <v>27382.1</v>
      </c>
      <c r="G31" s="5">
        <f t="shared" si="0"/>
        <v>414522.47000000015</v>
      </c>
      <c r="H31" s="5"/>
    </row>
    <row r="32" spans="1:8" ht="21" customHeight="1">
      <c r="A32" s="2">
        <v>40783</v>
      </c>
      <c r="B32" s="3" t="s">
        <v>8</v>
      </c>
      <c r="C32" s="3">
        <v>20115078</v>
      </c>
      <c r="D32" s="4"/>
      <c r="E32" s="5">
        <v>31058.45</v>
      </c>
      <c r="F32" s="5">
        <v>0</v>
      </c>
      <c r="G32" s="5">
        <f t="shared" si="0"/>
        <v>445580.92000000016</v>
      </c>
      <c r="H32" s="5"/>
    </row>
    <row r="33" spans="1:8" ht="21" customHeight="1">
      <c r="A33" s="2">
        <v>40786</v>
      </c>
      <c r="B33" s="3" t="s">
        <v>8</v>
      </c>
      <c r="C33" s="3">
        <v>20115212</v>
      </c>
      <c r="D33" s="4"/>
      <c r="E33" s="5">
        <v>13732.85</v>
      </c>
      <c r="F33" s="5">
        <v>0</v>
      </c>
      <c r="G33" s="5">
        <f t="shared" si="0"/>
        <v>459313.77000000014</v>
      </c>
      <c r="H33" s="5"/>
    </row>
    <row r="34" spans="1:8" ht="21" customHeight="1">
      <c r="A34" s="2">
        <v>40791</v>
      </c>
      <c r="B34" s="3" t="s">
        <v>17</v>
      </c>
      <c r="C34" s="3" t="s">
        <v>22</v>
      </c>
      <c r="D34" s="3" t="s">
        <v>5</v>
      </c>
      <c r="E34" s="5">
        <v>0</v>
      </c>
      <c r="F34" s="5">
        <v>16998.2</v>
      </c>
      <c r="G34" s="5">
        <f t="shared" si="0"/>
        <v>442315.57000000012</v>
      </c>
      <c r="H34" s="5"/>
    </row>
    <row r="35" spans="1:8" ht="21" customHeight="1">
      <c r="A35" s="2">
        <v>40793</v>
      </c>
      <c r="B35" s="3" t="s">
        <v>8</v>
      </c>
      <c r="C35" s="3">
        <v>20115358</v>
      </c>
      <c r="D35" s="4"/>
      <c r="E35" s="5">
        <v>30890.65</v>
      </c>
      <c r="F35" s="5">
        <v>0</v>
      </c>
      <c r="G35" s="5">
        <f t="shared" si="0"/>
        <v>473206.22000000015</v>
      </c>
      <c r="H35" s="5"/>
    </row>
    <row r="36" spans="1:8" ht="21" customHeight="1">
      <c r="A36" s="2">
        <v>40794</v>
      </c>
      <c r="B36" s="3" t="s">
        <v>17</v>
      </c>
      <c r="C36" s="3" t="s">
        <v>18</v>
      </c>
      <c r="D36" s="3" t="s">
        <v>5</v>
      </c>
      <c r="E36" s="5">
        <v>0</v>
      </c>
      <c r="F36" s="5">
        <v>35988.019999999997</v>
      </c>
      <c r="G36" s="5">
        <f t="shared" si="0"/>
        <v>437218.20000000013</v>
      </c>
      <c r="H36" s="5"/>
    </row>
    <row r="37" spans="1:8" ht="21" customHeight="1">
      <c r="A37" s="2">
        <v>40800</v>
      </c>
      <c r="B37" s="3" t="s">
        <v>8</v>
      </c>
      <c r="C37" s="3">
        <v>20115475</v>
      </c>
      <c r="D37" s="4"/>
      <c r="E37" s="5">
        <v>33816.15</v>
      </c>
      <c r="F37" s="5">
        <v>0</v>
      </c>
      <c r="G37" s="5">
        <f t="shared" si="0"/>
        <v>471034.35000000015</v>
      </c>
      <c r="H37" s="5"/>
    </row>
    <row r="38" spans="1:8" ht="21" customHeight="1">
      <c r="A38" s="2">
        <v>40801</v>
      </c>
      <c r="B38" s="3" t="s">
        <v>17</v>
      </c>
      <c r="C38" s="3" t="s">
        <v>23</v>
      </c>
      <c r="D38" s="3" t="s">
        <v>5</v>
      </c>
      <c r="E38" s="5">
        <v>0</v>
      </c>
      <c r="F38" s="5">
        <v>99027.4</v>
      </c>
      <c r="G38" s="5">
        <f t="shared" si="0"/>
        <v>372006.95000000019</v>
      </c>
      <c r="H38" s="5"/>
    </row>
    <row r="39" spans="1:8" ht="21" customHeight="1">
      <c r="A39" s="2">
        <v>40807</v>
      </c>
      <c r="B39" s="3" t="s">
        <v>8</v>
      </c>
      <c r="C39" s="3">
        <v>20115538</v>
      </c>
      <c r="D39" s="4"/>
      <c r="E39" s="5">
        <v>36985.449999999997</v>
      </c>
      <c r="F39" s="5">
        <v>0</v>
      </c>
      <c r="G39" s="5">
        <f t="shared" si="0"/>
        <v>408992.4000000002</v>
      </c>
      <c r="H39" s="5"/>
    </row>
    <row r="40" spans="1:8" ht="21" customHeight="1">
      <c r="A40" s="2">
        <v>40808</v>
      </c>
      <c r="B40" s="3" t="s">
        <v>17</v>
      </c>
      <c r="C40" s="3" t="s">
        <v>24</v>
      </c>
      <c r="D40" s="3" t="s">
        <v>5</v>
      </c>
      <c r="E40" s="5">
        <v>0</v>
      </c>
      <c r="F40" s="5">
        <v>28044.55</v>
      </c>
      <c r="G40" s="5">
        <f t="shared" si="0"/>
        <v>380947.85000000021</v>
      </c>
      <c r="H40" s="5"/>
    </row>
    <row r="41" spans="1:8" ht="21" customHeight="1">
      <c r="A41" s="2">
        <v>40812</v>
      </c>
      <c r="B41" s="3" t="s">
        <v>8</v>
      </c>
      <c r="C41" s="3" t="s">
        <v>25</v>
      </c>
      <c r="D41" s="4"/>
      <c r="E41" s="5">
        <v>0</v>
      </c>
      <c r="F41" s="5">
        <v>109719.8</v>
      </c>
      <c r="G41" s="5">
        <f t="shared" si="0"/>
        <v>271228.05000000022</v>
      </c>
      <c r="H41" s="5"/>
    </row>
    <row r="42" spans="1:8" ht="21" customHeight="1">
      <c r="A42" s="2">
        <v>40812</v>
      </c>
      <c r="B42" s="3" t="s">
        <v>8</v>
      </c>
      <c r="C42" s="3" t="s">
        <v>26</v>
      </c>
      <c r="D42" s="4"/>
      <c r="E42" s="5">
        <v>0</v>
      </c>
      <c r="F42" s="5">
        <v>46484.5</v>
      </c>
      <c r="G42" s="5">
        <f t="shared" si="0"/>
        <v>224743.55000000022</v>
      </c>
      <c r="H42" s="5"/>
    </row>
    <row r="43" spans="1:8" ht="21" customHeight="1">
      <c r="A43" s="2">
        <v>40814</v>
      </c>
      <c r="B43" s="3" t="s">
        <v>8</v>
      </c>
      <c r="C43" s="3">
        <v>20115762</v>
      </c>
      <c r="D43" s="4"/>
      <c r="E43" s="5">
        <v>36986.949999999997</v>
      </c>
      <c r="F43" s="5">
        <v>0</v>
      </c>
      <c r="G43" s="5">
        <f t="shared" si="0"/>
        <v>261730.50000000023</v>
      </c>
      <c r="H43" s="5"/>
    </row>
    <row r="44" spans="1:8" ht="21" customHeight="1">
      <c r="A44" s="2">
        <v>40816</v>
      </c>
      <c r="B44" s="3" t="s">
        <v>8</v>
      </c>
      <c r="C44" s="3">
        <v>20115773</v>
      </c>
      <c r="D44" s="4"/>
      <c r="E44" s="5">
        <v>2498.3000000000002</v>
      </c>
      <c r="F44" s="5">
        <v>0</v>
      </c>
      <c r="G44" s="5">
        <f t="shared" si="0"/>
        <v>264228.80000000022</v>
      </c>
      <c r="H44" s="5"/>
    </row>
    <row r="45" spans="1:8" ht="21" customHeight="1">
      <c r="A45" s="2">
        <v>40821</v>
      </c>
      <c r="B45" s="3" t="s">
        <v>17</v>
      </c>
      <c r="C45" s="3" t="s">
        <v>18</v>
      </c>
      <c r="D45" s="3" t="s">
        <v>5</v>
      </c>
      <c r="E45" s="5">
        <v>0</v>
      </c>
      <c r="F45" s="5">
        <v>0</v>
      </c>
      <c r="G45" s="5">
        <f t="shared" si="0"/>
        <v>264228.80000000022</v>
      </c>
      <c r="H45" s="5"/>
    </row>
    <row r="46" spans="1:8" ht="21" customHeight="1">
      <c r="A46" s="2">
        <v>40822</v>
      </c>
      <c r="B46" s="3" t="s">
        <v>17</v>
      </c>
      <c r="C46" s="3" t="s">
        <v>27</v>
      </c>
      <c r="D46" s="3" t="s">
        <v>5</v>
      </c>
      <c r="E46" s="5">
        <v>0</v>
      </c>
      <c r="F46" s="5">
        <v>103349</v>
      </c>
      <c r="G46" s="5">
        <f t="shared" si="0"/>
        <v>160879.80000000022</v>
      </c>
      <c r="H46" s="5"/>
    </row>
    <row r="47" spans="1:8" ht="21" customHeight="1">
      <c r="A47" s="2">
        <v>40823</v>
      </c>
      <c r="B47" s="3" t="s">
        <v>8</v>
      </c>
      <c r="C47" s="3">
        <v>20116507</v>
      </c>
      <c r="D47" s="4"/>
      <c r="E47" s="5">
        <v>37145.800000000003</v>
      </c>
      <c r="F47" s="5">
        <v>0</v>
      </c>
      <c r="G47" s="5">
        <f t="shared" si="0"/>
        <v>198025.60000000021</v>
      </c>
      <c r="H47" s="5"/>
    </row>
    <row r="48" spans="1:8" ht="21" customHeight="1">
      <c r="A48" s="2">
        <v>40830</v>
      </c>
      <c r="B48" s="3" t="s">
        <v>8</v>
      </c>
      <c r="C48" s="3">
        <v>20117287</v>
      </c>
      <c r="D48" s="4"/>
      <c r="E48" s="5">
        <v>34470.85</v>
      </c>
      <c r="F48" s="5">
        <v>0</v>
      </c>
      <c r="G48" s="5">
        <f t="shared" si="0"/>
        <v>232496.45000000022</v>
      </c>
      <c r="H48" s="5"/>
    </row>
    <row r="49" spans="1:8" ht="21" customHeight="1">
      <c r="A49" s="2">
        <v>40837</v>
      </c>
      <c r="B49" s="3" t="s">
        <v>8</v>
      </c>
      <c r="C49" s="3">
        <v>20117747</v>
      </c>
      <c r="D49" s="4"/>
      <c r="E49" s="5">
        <v>32461.45</v>
      </c>
      <c r="F49" s="5">
        <v>0</v>
      </c>
      <c r="G49" s="5">
        <f t="shared" si="0"/>
        <v>264957.9000000002</v>
      </c>
      <c r="H49" s="5"/>
    </row>
    <row r="50" spans="1:8" ht="21" customHeight="1">
      <c r="A50" s="2">
        <v>40837</v>
      </c>
      <c r="B50" s="3" t="s">
        <v>17</v>
      </c>
      <c r="C50" s="3" t="s">
        <v>28</v>
      </c>
      <c r="D50" s="3" t="s">
        <v>5</v>
      </c>
      <c r="E50" s="5">
        <v>0</v>
      </c>
      <c r="F50" s="5">
        <v>70801.600000000006</v>
      </c>
      <c r="G50" s="5">
        <f t="shared" si="0"/>
        <v>194156.30000000019</v>
      </c>
      <c r="H50" s="5"/>
    </row>
    <row r="51" spans="1:8" ht="21" customHeight="1">
      <c r="A51" s="2">
        <v>40843</v>
      </c>
      <c r="B51" s="3" t="s">
        <v>17</v>
      </c>
      <c r="C51" s="3" t="s">
        <v>29</v>
      </c>
      <c r="D51" s="3" t="s">
        <v>5</v>
      </c>
      <c r="E51" s="5">
        <v>0</v>
      </c>
      <c r="F51" s="5">
        <v>39485.25</v>
      </c>
      <c r="G51" s="5">
        <f t="shared" si="0"/>
        <v>154671.05000000019</v>
      </c>
      <c r="H51" s="5"/>
    </row>
    <row r="52" spans="1:8" ht="21" customHeight="1">
      <c r="A52" s="2">
        <v>40844</v>
      </c>
      <c r="B52" s="3" t="s">
        <v>8</v>
      </c>
      <c r="C52" s="3">
        <v>20118787</v>
      </c>
      <c r="D52" s="4"/>
      <c r="E52" s="5">
        <v>43527.5</v>
      </c>
      <c r="F52" s="5">
        <v>0</v>
      </c>
      <c r="G52" s="5">
        <f t="shared" si="0"/>
        <v>198198.55000000019</v>
      </c>
      <c r="H52" s="5"/>
    </row>
    <row r="53" spans="1:8" ht="21" customHeight="1">
      <c r="A53" s="2">
        <v>40847</v>
      </c>
      <c r="B53" s="3" t="s">
        <v>8</v>
      </c>
      <c r="C53" s="3">
        <v>20119019</v>
      </c>
      <c r="D53" s="4"/>
      <c r="E53" s="5">
        <v>31226.15</v>
      </c>
      <c r="F53" s="5">
        <v>0</v>
      </c>
      <c r="G53" s="5">
        <f t="shared" si="0"/>
        <v>229424.70000000019</v>
      </c>
      <c r="H53" s="5"/>
    </row>
    <row r="54" spans="1:8" ht="21" customHeight="1">
      <c r="A54" s="2">
        <v>40847</v>
      </c>
      <c r="B54" s="3" t="s">
        <v>8</v>
      </c>
      <c r="C54" s="3">
        <v>20119034</v>
      </c>
      <c r="D54" s="4"/>
      <c r="E54" s="5">
        <v>0</v>
      </c>
      <c r="F54" s="5">
        <v>330</v>
      </c>
      <c r="G54" s="5">
        <f t="shared" si="0"/>
        <v>229094.70000000019</v>
      </c>
      <c r="H54" s="5"/>
    </row>
    <row r="55" spans="1:8" ht="21" customHeight="1">
      <c r="A55" s="2">
        <v>40847</v>
      </c>
      <c r="B55" s="3" t="s">
        <v>8</v>
      </c>
      <c r="C55" s="3">
        <v>20119048</v>
      </c>
      <c r="D55" s="4"/>
      <c r="E55" s="5">
        <v>55</v>
      </c>
      <c r="F55" s="5">
        <v>0</v>
      </c>
      <c r="G55" s="5">
        <f t="shared" si="0"/>
        <v>229149.70000000019</v>
      </c>
      <c r="H55" s="5"/>
    </row>
    <row r="56" spans="1:8" ht="21" customHeight="1">
      <c r="A56" s="2">
        <v>40847</v>
      </c>
      <c r="B56" s="3" t="s">
        <v>8</v>
      </c>
      <c r="C56" s="3">
        <v>20119049</v>
      </c>
      <c r="D56" s="4"/>
      <c r="E56" s="5">
        <v>38.700000000000003</v>
      </c>
      <c r="F56" s="5">
        <v>0</v>
      </c>
      <c r="G56" s="5">
        <f t="shared" si="0"/>
        <v>229188.4000000002</v>
      </c>
      <c r="H56" s="5"/>
    </row>
    <row r="57" spans="1:8" ht="21" customHeight="1">
      <c r="A57" s="2">
        <v>40854</v>
      </c>
      <c r="B57" s="3" t="s">
        <v>8</v>
      </c>
      <c r="C57" s="3">
        <v>20120747</v>
      </c>
      <c r="D57" s="4"/>
      <c r="E57" s="5">
        <v>36296.449999999997</v>
      </c>
      <c r="F57" s="5">
        <v>0</v>
      </c>
      <c r="G57" s="5">
        <f t="shared" si="0"/>
        <v>265484.85000000021</v>
      </c>
      <c r="H57" s="5"/>
    </row>
    <row r="58" spans="1:8" ht="21" customHeight="1">
      <c r="A58" s="2">
        <v>40857</v>
      </c>
      <c r="B58" s="3" t="s">
        <v>17</v>
      </c>
      <c r="C58" s="3" t="s">
        <v>30</v>
      </c>
      <c r="D58" s="3" t="s">
        <v>5</v>
      </c>
      <c r="E58" s="5">
        <v>0</v>
      </c>
      <c r="F58" s="5">
        <v>37145.800000000003</v>
      </c>
      <c r="G58" s="5">
        <f t="shared" si="0"/>
        <v>228339.05000000022</v>
      </c>
      <c r="H58" s="5"/>
    </row>
    <row r="59" spans="1:8" ht="21" customHeight="1">
      <c r="A59" s="2">
        <v>40861</v>
      </c>
      <c r="B59" s="3" t="s">
        <v>8</v>
      </c>
      <c r="C59" s="3">
        <v>20119089</v>
      </c>
      <c r="D59" s="4"/>
      <c r="E59" s="5">
        <v>32546.3</v>
      </c>
      <c r="F59" s="5">
        <v>0</v>
      </c>
      <c r="G59" s="5">
        <f t="shared" si="0"/>
        <v>260885.35000000021</v>
      </c>
      <c r="H59" s="5"/>
    </row>
    <row r="60" spans="1:8" ht="21" customHeight="1">
      <c r="A60" s="2">
        <v>40864</v>
      </c>
      <c r="B60" s="3" t="s">
        <v>17</v>
      </c>
      <c r="C60" s="3" t="s">
        <v>31</v>
      </c>
      <c r="D60" s="3" t="s">
        <v>5</v>
      </c>
      <c r="E60" s="5">
        <v>0</v>
      </c>
      <c r="F60" s="5">
        <v>34470.85</v>
      </c>
      <c r="G60" s="5">
        <f t="shared" si="0"/>
        <v>226414.5000000002</v>
      </c>
      <c r="H60" s="5"/>
    </row>
    <row r="61" spans="1:8" ht="21" customHeight="1">
      <c r="A61" s="2">
        <v>40868</v>
      </c>
      <c r="B61" s="3" t="s">
        <v>8</v>
      </c>
      <c r="C61" s="3">
        <v>20119168</v>
      </c>
      <c r="D61" s="4"/>
      <c r="E61" s="5">
        <v>32209.4</v>
      </c>
      <c r="F61" s="5">
        <v>0</v>
      </c>
      <c r="G61" s="5">
        <f t="shared" si="0"/>
        <v>258623.9000000002</v>
      </c>
      <c r="H61" s="5"/>
    </row>
    <row r="62" spans="1:8" ht="21" customHeight="1">
      <c r="A62" s="2">
        <v>40875</v>
      </c>
      <c r="B62" s="3" t="s">
        <v>8</v>
      </c>
      <c r="C62" s="3">
        <v>20119195</v>
      </c>
      <c r="D62" s="4"/>
      <c r="E62" s="5">
        <v>12541.15</v>
      </c>
      <c r="F62" s="5">
        <v>0</v>
      </c>
      <c r="G62" s="5">
        <f t="shared" si="0"/>
        <v>271165.05000000022</v>
      </c>
      <c r="H62" s="5"/>
    </row>
    <row r="63" spans="1:8" ht="21" customHeight="1">
      <c r="A63" s="2">
        <v>40877</v>
      </c>
      <c r="B63" s="3" t="s">
        <v>8</v>
      </c>
      <c r="C63" s="3">
        <v>20119218</v>
      </c>
      <c r="D63" s="4"/>
      <c r="E63" s="5">
        <v>1868.15</v>
      </c>
      <c r="F63" s="5">
        <v>0</v>
      </c>
      <c r="G63" s="5">
        <f t="shared" si="0"/>
        <v>273033.20000000024</v>
      </c>
      <c r="H63" s="5"/>
    </row>
    <row r="64" spans="1:8" ht="21" customHeight="1">
      <c r="A64" s="2">
        <v>40882</v>
      </c>
      <c r="B64" s="3" t="s">
        <v>17</v>
      </c>
      <c r="C64" s="3" t="s">
        <v>32</v>
      </c>
      <c r="D64" s="3" t="s">
        <v>5</v>
      </c>
      <c r="E64" s="5">
        <v>0</v>
      </c>
      <c r="F64" s="5">
        <v>32245.15</v>
      </c>
      <c r="G64" s="5">
        <f t="shared" si="0"/>
        <v>240788.05000000025</v>
      </c>
      <c r="H64" s="5"/>
    </row>
    <row r="65" spans="1:8" ht="21" customHeight="1">
      <c r="A65" s="2">
        <v>40884</v>
      </c>
      <c r="B65" s="3" t="s">
        <v>8</v>
      </c>
      <c r="C65" s="3">
        <v>20119299</v>
      </c>
      <c r="D65" s="4"/>
      <c r="E65" s="5">
        <v>6975.2</v>
      </c>
      <c r="F65" s="5">
        <v>0</v>
      </c>
      <c r="G65" s="5">
        <f t="shared" si="0"/>
        <v>247763.25000000026</v>
      </c>
      <c r="H65" s="5"/>
    </row>
    <row r="66" spans="1:8" ht="21" customHeight="1">
      <c r="A66" s="2">
        <v>40886</v>
      </c>
      <c r="B66" s="3" t="s">
        <v>17</v>
      </c>
      <c r="C66" s="3" t="s">
        <v>33</v>
      </c>
      <c r="D66" s="3" t="s">
        <v>5</v>
      </c>
      <c r="E66" s="5">
        <v>0</v>
      </c>
      <c r="F66" s="5">
        <v>36296.449999999997</v>
      </c>
      <c r="G66" s="5">
        <f t="shared" si="0"/>
        <v>211466.80000000028</v>
      </c>
      <c r="H66" s="5"/>
    </row>
    <row r="67" spans="1:8" ht="21" customHeight="1">
      <c r="A67" s="2">
        <v>40891</v>
      </c>
      <c r="B67" s="3" t="s">
        <v>8</v>
      </c>
      <c r="C67" s="3">
        <v>20119343</v>
      </c>
      <c r="D67" s="4"/>
      <c r="E67" s="5">
        <v>8539.75</v>
      </c>
      <c r="F67" s="5">
        <v>0</v>
      </c>
      <c r="G67" s="5">
        <f t="shared" si="0"/>
        <v>220006.55000000028</v>
      </c>
      <c r="H67" s="5"/>
    </row>
    <row r="68" spans="1:8" ht="21" customHeight="1">
      <c r="A68" s="2">
        <v>40896</v>
      </c>
      <c r="B68" s="3" t="s">
        <v>17</v>
      </c>
      <c r="C68" s="3" t="s">
        <v>34</v>
      </c>
      <c r="D68" s="3" t="s">
        <v>5</v>
      </c>
      <c r="E68" s="5">
        <v>0</v>
      </c>
      <c r="F68" s="5">
        <v>32546.3</v>
      </c>
      <c r="G68" s="5">
        <f t="shared" ref="G68:G131" si="1">+E68+G67-F68</f>
        <v>187460.25000000029</v>
      </c>
      <c r="H68" s="5"/>
    </row>
    <row r="69" spans="1:8" ht="21" customHeight="1">
      <c r="A69" s="2">
        <v>40898</v>
      </c>
      <c r="B69" s="3" t="s">
        <v>8</v>
      </c>
      <c r="C69" s="3">
        <v>20119371</v>
      </c>
      <c r="D69" s="4"/>
      <c r="E69" s="5">
        <v>16735.25</v>
      </c>
      <c r="F69" s="5">
        <v>0</v>
      </c>
      <c r="G69" s="5">
        <f t="shared" si="1"/>
        <v>204195.50000000029</v>
      </c>
      <c r="H69" s="5"/>
    </row>
    <row r="70" spans="1:8" ht="21" customHeight="1">
      <c r="A70" s="2">
        <v>40900</v>
      </c>
      <c r="B70" s="3" t="s">
        <v>17</v>
      </c>
      <c r="C70" s="3" t="s">
        <v>35</v>
      </c>
      <c r="D70" s="3" t="s">
        <v>5</v>
      </c>
      <c r="E70" s="5">
        <v>0</v>
      </c>
      <c r="F70" s="5">
        <v>32209.4</v>
      </c>
      <c r="G70" s="5">
        <f t="shared" si="1"/>
        <v>171986.1000000003</v>
      </c>
      <c r="H70" s="5"/>
    </row>
    <row r="71" spans="1:8" ht="21" customHeight="1">
      <c r="A71" s="2">
        <v>40905</v>
      </c>
      <c r="B71" s="3" t="s">
        <v>8</v>
      </c>
      <c r="C71" s="3">
        <v>20119397</v>
      </c>
      <c r="D71" s="4"/>
      <c r="E71" s="5">
        <v>9417.4500000000007</v>
      </c>
      <c r="F71" s="5">
        <v>0</v>
      </c>
      <c r="G71" s="5">
        <f t="shared" si="1"/>
        <v>181403.55000000031</v>
      </c>
      <c r="H71" s="5"/>
    </row>
    <row r="72" spans="1:8" ht="21" customHeight="1">
      <c r="A72" s="2">
        <v>40905</v>
      </c>
      <c r="B72" s="3" t="s">
        <v>8</v>
      </c>
      <c r="C72" s="3">
        <v>20119399</v>
      </c>
      <c r="D72" s="4"/>
      <c r="E72" s="5">
        <v>11119.45</v>
      </c>
      <c r="F72" s="5">
        <v>0</v>
      </c>
      <c r="G72" s="5">
        <f t="shared" si="1"/>
        <v>192523.00000000032</v>
      </c>
      <c r="H72" s="5"/>
    </row>
    <row r="73" spans="1:8" ht="21" customHeight="1">
      <c r="A73" s="2">
        <v>40908</v>
      </c>
      <c r="B73" s="3" t="s">
        <v>8</v>
      </c>
      <c r="C73" s="3">
        <v>20119534</v>
      </c>
      <c r="D73" s="4"/>
      <c r="E73" s="5">
        <v>382.06</v>
      </c>
      <c r="F73" s="5">
        <v>0</v>
      </c>
      <c r="G73" s="5">
        <f t="shared" si="1"/>
        <v>192905.06000000032</v>
      </c>
      <c r="H73" s="5"/>
    </row>
    <row r="74" spans="1:8" ht="21" customHeight="1">
      <c r="A74" s="2">
        <v>40908</v>
      </c>
      <c r="B74" s="3" t="s">
        <v>8</v>
      </c>
      <c r="C74" s="3">
        <v>20119535</v>
      </c>
      <c r="D74" s="4"/>
      <c r="E74" s="5">
        <v>132.46</v>
      </c>
      <c r="F74" s="5">
        <v>0</v>
      </c>
      <c r="G74" s="5">
        <f t="shared" si="1"/>
        <v>193037.52000000031</v>
      </c>
      <c r="H74" s="5"/>
    </row>
    <row r="75" spans="1:8" ht="21" customHeight="1">
      <c r="A75" s="2">
        <v>40908</v>
      </c>
      <c r="B75" s="3" t="s">
        <v>8</v>
      </c>
      <c r="C75" s="3">
        <v>20119539</v>
      </c>
      <c r="D75" s="4"/>
      <c r="E75" s="5">
        <v>30.56</v>
      </c>
      <c r="F75" s="5">
        <v>0</v>
      </c>
      <c r="G75" s="5">
        <f t="shared" si="1"/>
        <v>193068.08000000031</v>
      </c>
      <c r="H75" s="5"/>
    </row>
    <row r="76" spans="1:8" ht="21" customHeight="1">
      <c r="A76" s="2">
        <v>40908</v>
      </c>
      <c r="B76" s="3" t="s">
        <v>8</v>
      </c>
      <c r="C76" s="3">
        <v>20119540</v>
      </c>
      <c r="D76" s="4"/>
      <c r="E76" s="5">
        <v>268.95999999999998</v>
      </c>
      <c r="F76" s="5">
        <v>0</v>
      </c>
      <c r="G76" s="5">
        <f t="shared" si="1"/>
        <v>193337.0400000003</v>
      </c>
      <c r="H76" s="5"/>
    </row>
    <row r="77" spans="1:8" ht="21" customHeight="1">
      <c r="A77" s="2">
        <v>40908</v>
      </c>
      <c r="B77" s="3" t="s">
        <v>8</v>
      </c>
      <c r="C77" s="3">
        <v>20119547</v>
      </c>
      <c r="D77" s="4"/>
      <c r="E77" s="5">
        <v>0</v>
      </c>
      <c r="F77" s="5">
        <v>382.06</v>
      </c>
      <c r="G77" s="5">
        <f t="shared" si="1"/>
        <v>192954.9800000003</v>
      </c>
      <c r="H77" s="5"/>
    </row>
    <row r="78" spans="1:8" ht="21" customHeight="1">
      <c r="A78" s="2">
        <v>40908</v>
      </c>
      <c r="B78" s="3" t="s">
        <v>8</v>
      </c>
      <c r="C78" s="3">
        <v>20119548</v>
      </c>
      <c r="D78" s="4"/>
      <c r="E78" s="5">
        <v>0</v>
      </c>
      <c r="F78" s="5">
        <v>132.46</v>
      </c>
      <c r="G78" s="5">
        <f t="shared" si="1"/>
        <v>192822.52000000031</v>
      </c>
      <c r="H78" s="5"/>
    </row>
    <row r="79" spans="1:8" ht="21" customHeight="1">
      <c r="A79" s="2">
        <v>40908</v>
      </c>
      <c r="B79" s="3" t="s">
        <v>8</v>
      </c>
      <c r="C79" s="3">
        <v>20119549</v>
      </c>
      <c r="D79" s="4"/>
      <c r="E79" s="5">
        <v>0</v>
      </c>
      <c r="F79" s="5">
        <v>30.56</v>
      </c>
      <c r="G79" s="5">
        <f t="shared" si="1"/>
        <v>192791.96000000031</v>
      </c>
      <c r="H79" s="5"/>
    </row>
    <row r="80" spans="1:8" ht="21" customHeight="1">
      <c r="A80" s="2">
        <v>40908</v>
      </c>
      <c r="B80" s="3" t="s">
        <v>8</v>
      </c>
      <c r="C80" s="3">
        <v>20119550</v>
      </c>
      <c r="D80" s="4"/>
      <c r="E80" s="5">
        <v>0</v>
      </c>
      <c r="F80" s="5">
        <v>268.95999999999998</v>
      </c>
      <c r="G80" s="5">
        <f t="shared" si="1"/>
        <v>192523.00000000032</v>
      </c>
      <c r="H80" s="5"/>
    </row>
    <row r="81" spans="1:8" ht="21" customHeight="1">
      <c r="A81" s="2">
        <v>40910</v>
      </c>
      <c r="B81" s="3" t="s">
        <v>8</v>
      </c>
      <c r="C81" s="3">
        <v>20120057</v>
      </c>
      <c r="D81" s="4"/>
      <c r="E81" s="5">
        <v>0</v>
      </c>
      <c r="F81" s="5">
        <v>9417.4500000000007</v>
      </c>
      <c r="G81" s="5">
        <f t="shared" si="1"/>
        <v>183105.55000000031</v>
      </c>
      <c r="H81" s="5"/>
    </row>
    <row r="82" spans="1:8" ht="21" customHeight="1">
      <c r="A82" s="2">
        <v>40914</v>
      </c>
      <c r="B82" s="3" t="s">
        <v>17</v>
      </c>
      <c r="C82" s="3" t="s">
        <v>36</v>
      </c>
      <c r="D82" s="3" t="s">
        <v>5</v>
      </c>
      <c r="E82" s="5">
        <v>0</v>
      </c>
      <c r="F82" s="5">
        <v>21384.5</v>
      </c>
      <c r="G82" s="5">
        <f t="shared" si="1"/>
        <v>161721.05000000031</v>
      </c>
      <c r="H82" s="5"/>
    </row>
    <row r="83" spans="1:8" ht="21" customHeight="1">
      <c r="A83" s="2">
        <v>40915</v>
      </c>
      <c r="B83" s="3" t="s">
        <v>8</v>
      </c>
      <c r="C83" s="3">
        <v>20120009</v>
      </c>
      <c r="D83" s="4"/>
      <c r="E83" s="5">
        <v>27962.15</v>
      </c>
      <c r="F83" s="5">
        <v>0</v>
      </c>
      <c r="G83" s="5">
        <f t="shared" si="1"/>
        <v>189683.2000000003</v>
      </c>
      <c r="H83" s="5"/>
    </row>
    <row r="84" spans="1:8" ht="21" customHeight="1">
      <c r="A84" s="2">
        <v>40922</v>
      </c>
      <c r="B84" s="3" t="s">
        <v>8</v>
      </c>
      <c r="C84" s="3">
        <v>20120050</v>
      </c>
      <c r="D84" s="4"/>
      <c r="E84" s="5">
        <v>7522.05</v>
      </c>
      <c r="F84" s="5">
        <v>0</v>
      </c>
      <c r="G84" s="5">
        <f t="shared" si="1"/>
        <v>197205.25000000029</v>
      </c>
      <c r="H84" s="5"/>
    </row>
    <row r="85" spans="1:8" ht="21" customHeight="1">
      <c r="A85" s="2">
        <v>40928</v>
      </c>
      <c r="B85" s="3" t="s">
        <v>17</v>
      </c>
      <c r="C85" s="3" t="s">
        <v>37</v>
      </c>
      <c r="D85" s="3" t="s">
        <v>5</v>
      </c>
      <c r="E85" s="5">
        <v>0</v>
      </c>
      <c r="F85" s="5">
        <v>52067.25</v>
      </c>
      <c r="G85" s="5">
        <f t="shared" si="1"/>
        <v>145138.00000000029</v>
      </c>
      <c r="H85" s="5"/>
    </row>
    <row r="86" spans="1:8" ht="21" customHeight="1">
      <c r="A86" s="2">
        <v>40929</v>
      </c>
      <c r="B86" s="3" t="s">
        <v>8</v>
      </c>
      <c r="C86" s="3">
        <v>20120148</v>
      </c>
      <c r="D86" s="4"/>
      <c r="E86" s="5">
        <v>7279.2</v>
      </c>
      <c r="F86" s="5">
        <v>0</v>
      </c>
      <c r="G86" s="5">
        <f t="shared" si="1"/>
        <v>152417.2000000003</v>
      </c>
      <c r="H86" s="5"/>
    </row>
    <row r="87" spans="1:8" ht="21" customHeight="1">
      <c r="A87" s="2">
        <v>40935</v>
      </c>
      <c r="B87" s="3" t="s">
        <v>17</v>
      </c>
      <c r="C87" s="3" t="s">
        <v>38</v>
      </c>
      <c r="D87" s="3" t="s">
        <v>5</v>
      </c>
      <c r="E87" s="5">
        <v>0</v>
      </c>
      <c r="F87" s="5">
        <v>61712.4</v>
      </c>
      <c r="G87" s="5">
        <f t="shared" si="1"/>
        <v>90704.800000000309</v>
      </c>
      <c r="H87" s="5"/>
    </row>
    <row r="88" spans="1:8" ht="21" customHeight="1">
      <c r="A88" s="2">
        <v>40936</v>
      </c>
      <c r="B88" s="3" t="s">
        <v>8</v>
      </c>
      <c r="C88" s="3">
        <v>20120254</v>
      </c>
      <c r="D88" s="4"/>
      <c r="E88" s="5">
        <v>7286.75</v>
      </c>
      <c r="F88" s="5">
        <v>0</v>
      </c>
      <c r="G88" s="5">
        <f t="shared" si="1"/>
        <v>97991.550000000309</v>
      </c>
      <c r="H88" s="5"/>
    </row>
    <row r="89" spans="1:8" ht="21" customHeight="1">
      <c r="A89" s="2">
        <v>40939</v>
      </c>
      <c r="B89" s="3" t="s">
        <v>8</v>
      </c>
      <c r="C89" s="3">
        <v>20120290</v>
      </c>
      <c r="D89" s="4"/>
      <c r="E89" s="5">
        <v>5043.25</v>
      </c>
      <c r="F89" s="5">
        <v>0</v>
      </c>
      <c r="G89" s="5">
        <f t="shared" si="1"/>
        <v>103034.80000000031</v>
      </c>
      <c r="H89" s="5"/>
    </row>
    <row r="90" spans="1:8" ht="21" customHeight="1">
      <c r="A90" s="2">
        <v>40946</v>
      </c>
      <c r="B90" s="3" t="s">
        <v>8</v>
      </c>
      <c r="C90" s="3">
        <v>20120488</v>
      </c>
      <c r="D90" s="4"/>
      <c r="E90" s="5">
        <v>6987.8</v>
      </c>
      <c r="F90" s="5">
        <v>0</v>
      </c>
      <c r="G90" s="5">
        <f t="shared" si="1"/>
        <v>110022.60000000031</v>
      </c>
      <c r="H90" s="5"/>
    </row>
    <row r="91" spans="1:8" ht="21" customHeight="1">
      <c r="A91" s="2">
        <v>40949</v>
      </c>
      <c r="B91" s="3" t="s">
        <v>17</v>
      </c>
      <c r="C91" s="3" t="s">
        <v>39</v>
      </c>
      <c r="D91" s="3" t="s">
        <v>5</v>
      </c>
      <c r="E91" s="5">
        <v>0</v>
      </c>
      <c r="F91" s="5">
        <v>35484.199999999997</v>
      </c>
      <c r="G91" s="5">
        <f t="shared" si="1"/>
        <v>74538.400000000314</v>
      </c>
      <c r="H91" s="5"/>
    </row>
    <row r="92" spans="1:8" ht="21" customHeight="1">
      <c r="A92" s="2">
        <v>40953</v>
      </c>
      <c r="B92" s="3" t="s">
        <v>8</v>
      </c>
      <c r="C92" s="3">
        <v>20120597</v>
      </c>
      <c r="D92" s="4"/>
      <c r="E92" s="5">
        <v>21338.799999999999</v>
      </c>
      <c r="F92" s="5">
        <v>0</v>
      </c>
      <c r="G92" s="5">
        <f t="shared" si="1"/>
        <v>95877.200000000317</v>
      </c>
      <c r="H92" s="5"/>
    </row>
    <row r="93" spans="1:8" ht="21" customHeight="1">
      <c r="A93" s="2">
        <v>40956</v>
      </c>
      <c r="B93" s="3" t="s">
        <v>17</v>
      </c>
      <c r="C93" s="3" t="s">
        <v>40</v>
      </c>
      <c r="D93" s="3" t="s">
        <v>5</v>
      </c>
      <c r="E93" s="5">
        <v>0</v>
      </c>
      <c r="F93" s="5">
        <v>24014.45</v>
      </c>
      <c r="G93" s="5">
        <f t="shared" si="1"/>
        <v>71862.75000000032</v>
      </c>
      <c r="H93" s="5"/>
    </row>
    <row r="94" spans="1:8" ht="21" customHeight="1">
      <c r="A94" s="2">
        <v>40960</v>
      </c>
      <c r="B94" s="3" t="s">
        <v>8</v>
      </c>
      <c r="C94" s="3">
        <v>20120748</v>
      </c>
      <c r="D94" s="4"/>
      <c r="E94" s="5">
        <v>30011.5</v>
      </c>
      <c r="F94" s="5">
        <v>0</v>
      </c>
      <c r="G94" s="5">
        <f t="shared" si="1"/>
        <v>101874.25000000032</v>
      </c>
      <c r="H94" s="5"/>
    </row>
    <row r="95" spans="1:8" ht="21" customHeight="1">
      <c r="A95" s="2">
        <v>40963</v>
      </c>
      <c r="B95" s="3" t="s">
        <v>17</v>
      </c>
      <c r="C95" s="3" t="s">
        <v>41</v>
      </c>
      <c r="D95" s="3" t="s">
        <v>5</v>
      </c>
      <c r="E95" s="5">
        <v>0</v>
      </c>
      <c r="F95" s="5">
        <v>7286.75</v>
      </c>
      <c r="G95" s="5">
        <f t="shared" si="1"/>
        <v>94587.50000000032</v>
      </c>
      <c r="H95" s="5"/>
    </row>
    <row r="96" spans="1:8" ht="21" customHeight="1">
      <c r="A96" s="2">
        <v>40967</v>
      </c>
      <c r="B96" s="3" t="s">
        <v>8</v>
      </c>
      <c r="C96" s="3">
        <v>20120847</v>
      </c>
      <c r="D96" s="4"/>
      <c r="E96" s="5">
        <v>32855.08</v>
      </c>
      <c r="F96" s="5">
        <v>0</v>
      </c>
      <c r="G96" s="5">
        <f t="shared" si="1"/>
        <v>127442.58000000032</v>
      </c>
      <c r="H96" s="5"/>
    </row>
    <row r="97" spans="1:8" ht="21" customHeight="1">
      <c r="A97" s="2">
        <v>40968</v>
      </c>
      <c r="B97" s="3" t="s">
        <v>8</v>
      </c>
      <c r="C97" s="3">
        <v>20120888</v>
      </c>
      <c r="D97" s="4"/>
      <c r="E97" s="5">
        <v>6952.85</v>
      </c>
      <c r="F97" s="5">
        <v>0</v>
      </c>
      <c r="G97" s="5">
        <f t="shared" si="1"/>
        <v>134395.43000000031</v>
      </c>
      <c r="H97" s="5"/>
    </row>
    <row r="98" spans="1:8" ht="21" customHeight="1">
      <c r="A98" s="2">
        <v>40970</v>
      </c>
      <c r="B98" s="3" t="s">
        <v>17</v>
      </c>
      <c r="C98" s="3" t="s">
        <v>42</v>
      </c>
      <c r="D98" s="3" t="s">
        <v>5</v>
      </c>
      <c r="E98" s="5">
        <v>0</v>
      </c>
      <c r="F98" s="5">
        <v>5043.25</v>
      </c>
      <c r="G98" s="5">
        <f t="shared" si="1"/>
        <v>129352.18000000031</v>
      </c>
      <c r="H98" s="5"/>
    </row>
    <row r="99" spans="1:8" ht="21" customHeight="1">
      <c r="A99" s="2">
        <v>40975</v>
      </c>
      <c r="B99" s="3" t="s">
        <v>8</v>
      </c>
      <c r="C99" s="3">
        <v>20121088</v>
      </c>
      <c r="D99" s="4"/>
      <c r="E99" s="5">
        <v>28986.2</v>
      </c>
      <c r="F99" s="5">
        <v>0</v>
      </c>
      <c r="G99" s="5">
        <f t="shared" si="1"/>
        <v>158338.38000000032</v>
      </c>
      <c r="H99" s="5"/>
    </row>
    <row r="100" spans="1:8" ht="21" customHeight="1">
      <c r="A100" s="2">
        <v>40977</v>
      </c>
      <c r="B100" s="3" t="s">
        <v>17</v>
      </c>
      <c r="C100" s="3" t="s">
        <v>43</v>
      </c>
      <c r="D100" s="3" t="s">
        <v>5</v>
      </c>
      <c r="E100" s="5">
        <v>0</v>
      </c>
      <c r="F100" s="5">
        <v>6987.8</v>
      </c>
      <c r="G100" s="5">
        <f t="shared" si="1"/>
        <v>151350.58000000034</v>
      </c>
      <c r="H100" s="5"/>
    </row>
    <row r="101" spans="1:8" ht="21" customHeight="1">
      <c r="A101" s="2">
        <v>40982</v>
      </c>
      <c r="B101" s="3" t="s">
        <v>8</v>
      </c>
      <c r="C101" s="3">
        <v>20121188</v>
      </c>
      <c r="D101" s="4"/>
      <c r="E101" s="5">
        <v>29116.65</v>
      </c>
      <c r="F101" s="5">
        <v>0</v>
      </c>
      <c r="G101" s="5">
        <f t="shared" si="1"/>
        <v>180467.23000000033</v>
      </c>
      <c r="H101" s="5"/>
    </row>
    <row r="102" spans="1:8" ht="21" customHeight="1">
      <c r="A102" s="2">
        <v>40984</v>
      </c>
      <c r="B102" s="3" t="s">
        <v>17</v>
      </c>
      <c r="C102" s="3" t="s">
        <v>44</v>
      </c>
      <c r="D102" s="3" t="s">
        <v>5</v>
      </c>
      <c r="E102" s="5">
        <v>0</v>
      </c>
      <c r="F102" s="5">
        <v>0</v>
      </c>
      <c r="G102" s="5">
        <f t="shared" si="1"/>
        <v>180467.23000000033</v>
      </c>
      <c r="H102" s="5"/>
    </row>
    <row r="103" spans="1:8" ht="21" customHeight="1">
      <c r="A103" s="2">
        <v>40984</v>
      </c>
      <c r="B103" s="3" t="s">
        <v>17</v>
      </c>
      <c r="C103" s="3" t="s">
        <v>45</v>
      </c>
      <c r="D103" s="3" t="s">
        <v>5</v>
      </c>
      <c r="E103" s="5">
        <v>0</v>
      </c>
      <c r="F103" s="5">
        <v>52564.95</v>
      </c>
      <c r="G103" s="5">
        <f t="shared" si="1"/>
        <v>127902.28000000033</v>
      </c>
      <c r="H103" s="5"/>
    </row>
    <row r="104" spans="1:8" ht="21" customHeight="1">
      <c r="A104" s="2">
        <v>40989</v>
      </c>
      <c r="B104" s="3" t="s">
        <v>8</v>
      </c>
      <c r="C104" s="3">
        <v>20121266</v>
      </c>
      <c r="D104" s="4"/>
      <c r="E104" s="5">
        <v>28790.799999999999</v>
      </c>
      <c r="F104" s="5">
        <v>0</v>
      </c>
      <c r="G104" s="5">
        <f t="shared" si="1"/>
        <v>156693.08000000034</v>
      </c>
      <c r="H104" s="5"/>
    </row>
    <row r="105" spans="1:8" ht="21" customHeight="1">
      <c r="A105" s="2">
        <v>40991</v>
      </c>
      <c r="B105" s="3" t="s">
        <v>17</v>
      </c>
      <c r="C105" s="3" t="s">
        <v>46</v>
      </c>
      <c r="D105" s="3" t="s">
        <v>5</v>
      </c>
      <c r="E105" s="5">
        <v>0</v>
      </c>
      <c r="F105" s="5">
        <v>30011.5</v>
      </c>
      <c r="G105" s="5">
        <f t="shared" si="1"/>
        <v>126681.58000000034</v>
      </c>
      <c r="H105" s="5"/>
    </row>
    <row r="106" spans="1:8" ht="21" customHeight="1">
      <c r="A106" s="2">
        <v>40996</v>
      </c>
      <c r="B106" s="3" t="s">
        <v>8</v>
      </c>
      <c r="C106" s="3">
        <v>20121346</v>
      </c>
      <c r="D106" s="4"/>
      <c r="E106" s="5">
        <v>30265.3</v>
      </c>
      <c r="F106" s="5">
        <v>0</v>
      </c>
      <c r="G106" s="5">
        <f t="shared" si="1"/>
        <v>156946.88000000032</v>
      </c>
      <c r="H106" s="5"/>
    </row>
    <row r="107" spans="1:8" ht="21" customHeight="1">
      <c r="A107" s="2">
        <v>40996</v>
      </c>
      <c r="B107" s="3" t="s">
        <v>8</v>
      </c>
      <c r="C107" s="3">
        <v>20121361</v>
      </c>
      <c r="D107" s="4"/>
      <c r="E107" s="5">
        <v>50</v>
      </c>
      <c r="F107" s="5">
        <v>0</v>
      </c>
      <c r="G107" s="5">
        <f t="shared" si="1"/>
        <v>156996.88000000032</v>
      </c>
      <c r="H107" s="5"/>
    </row>
    <row r="108" spans="1:8" ht="21" customHeight="1">
      <c r="A108" s="2">
        <v>40997</v>
      </c>
      <c r="B108" s="3" t="s">
        <v>17</v>
      </c>
      <c r="C108" s="3" t="s">
        <v>47</v>
      </c>
      <c r="D108" s="3" t="s">
        <v>5</v>
      </c>
      <c r="E108" s="5">
        <v>0</v>
      </c>
      <c r="F108" s="5">
        <v>6952.85</v>
      </c>
      <c r="G108" s="5">
        <f t="shared" si="1"/>
        <v>150044.03000000032</v>
      </c>
      <c r="H108" s="5"/>
    </row>
    <row r="109" spans="1:8" ht="21" customHeight="1">
      <c r="A109" s="2">
        <v>40999</v>
      </c>
      <c r="B109" s="3" t="s">
        <v>8</v>
      </c>
      <c r="C109" s="3">
        <v>20121395</v>
      </c>
      <c r="D109" s="4"/>
      <c r="E109" s="5">
        <v>2343.85</v>
      </c>
      <c r="F109" s="5">
        <v>0</v>
      </c>
      <c r="G109" s="5">
        <f t="shared" si="1"/>
        <v>152387.88000000032</v>
      </c>
      <c r="H109" s="5"/>
    </row>
    <row r="110" spans="1:8" ht="21" customHeight="1">
      <c r="A110" s="2">
        <v>41006</v>
      </c>
      <c r="B110" s="3" t="s">
        <v>8</v>
      </c>
      <c r="C110" s="3">
        <v>20121823</v>
      </c>
      <c r="D110" s="4"/>
      <c r="E110" s="5">
        <v>42266.1</v>
      </c>
      <c r="F110" s="5">
        <v>0</v>
      </c>
      <c r="G110" s="5">
        <f t="shared" si="1"/>
        <v>194653.98000000033</v>
      </c>
      <c r="H110" s="5"/>
    </row>
    <row r="111" spans="1:8" ht="21" customHeight="1">
      <c r="A111" s="2">
        <v>41009</v>
      </c>
      <c r="B111" s="3" t="s">
        <v>17</v>
      </c>
      <c r="C111" s="3" t="s">
        <v>48</v>
      </c>
      <c r="D111" s="3" t="s">
        <v>5</v>
      </c>
      <c r="E111" s="5">
        <v>0</v>
      </c>
      <c r="F111" s="5">
        <v>28986.2</v>
      </c>
      <c r="G111" s="5">
        <f t="shared" si="1"/>
        <v>165667.78000000032</v>
      </c>
      <c r="H111" s="5"/>
    </row>
    <row r="112" spans="1:8" ht="21" customHeight="1">
      <c r="A112" s="2">
        <v>41013</v>
      </c>
      <c r="B112" s="3" t="s">
        <v>8</v>
      </c>
      <c r="C112" s="3">
        <v>20122070</v>
      </c>
      <c r="D112" s="4"/>
      <c r="E112" s="5">
        <v>46401.35</v>
      </c>
      <c r="F112" s="5">
        <v>0</v>
      </c>
      <c r="G112" s="5">
        <f t="shared" si="1"/>
        <v>212069.13000000032</v>
      </c>
      <c r="H112" s="5"/>
    </row>
    <row r="113" spans="1:8" ht="21" customHeight="1">
      <c r="A113" s="2">
        <v>41015</v>
      </c>
      <c r="B113" s="3" t="s">
        <v>17</v>
      </c>
      <c r="C113" s="3" t="s">
        <v>49</v>
      </c>
      <c r="D113" s="3" t="s">
        <v>5</v>
      </c>
      <c r="E113" s="5">
        <v>0</v>
      </c>
      <c r="F113" s="5">
        <v>29116.65</v>
      </c>
      <c r="G113" s="5">
        <f t="shared" si="1"/>
        <v>182952.48000000033</v>
      </c>
      <c r="H113" s="5"/>
    </row>
    <row r="114" spans="1:8" ht="21" customHeight="1">
      <c r="A114" s="2">
        <v>41019</v>
      </c>
      <c r="B114" s="3" t="s">
        <v>17</v>
      </c>
      <c r="C114" s="3" t="s">
        <v>32</v>
      </c>
      <c r="D114" s="3" t="s">
        <v>5</v>
      </c>
      <c r="E114" s="5">
        <v>0</v>
      </c>
      <c r="F114" s="5">
        <v>28790.799999999999</v>
      </c>
      <c r="G114" s="5">
        <f t="shared" si="1"/>
        <v>154161.68000000034</v>
      </c>
      <c r="H114" s="5"/>
    </row>
    <row r="115" spans="1:8" ht="21" customHeight="1">
      <c r="A115" s="2">
        <v>41020</v>
      </c>
      <c r="B115" s="3" t="s">
        <v>8</v>
      </c>
      <c r="C115" s="3">
        <v>20122153</v>
      </c>
      <c r="D115" s="4"/>
      <c r="E115" s="5">
        <v>49330.5</v>
      </c>
      <c r="F115" s="5">
        <v>0</v>
      </c>
      <c r="G115" s="5">
        <f t="shared" si="1"/>
        <v>203492.18000000034</v>
      </c>
      <c r="H115" s="5"/>
    </row>
    <row r="116" spans="1:8" ht="21" customHeight="1">
      <c r="A116" s="2">
        <v>41025</v>
      </c>
      <c r="B116" s="3" t="s">
        <v>17</v>
      </c>
      <c r="C116" s="3" t="s">
        <v>50</v>
      </c>
      <c r="D116" s="3" t="s">
        <v>5</v>
      </c>
      <c r="E116" s="5">
        <v>0</v>
      </c>
      <c r="F116" s="5">
        <v>32659.15</v>
      </c>
      <c r="G116" s="5">
        <f t="shared" si="1"/>
        <v>170833.03000000035</v>
      </c>
      <c r="H116" s="5"/>
    </row>
    <row r="117" spans="1:8" ht="21" customHeight="1">
      <c r="A117" s="2">
        <v>41027</v>
      </c>
      <c r="B117" s="3" t="s">
        <v>8</v>
      </c>
      <c r="C117" s="3">
        <v>20122355</v>
      </c>
      <c r="D117" s="4"/>
      <c r="E117" s="5">
        <v>47298.6</v>
      </c>
      <c r="F117" s="5">
        <v>0</v>
      </c>
      <c r="G117" s="5">
        <f t="shared" si="1"/>
        <v>218131.63000000035</v>
      </c>
      <c r="H117" s="5"/>
    </row>
    <row r="118" spans="1:8" ht="21" customHeight="1">
      <c r="A118" s="2">
        <v>41029</v>
      </c>
      <c r="B118" s="3" t="s">
        <v>8</v>
      </c>
      <c r="C118" s="3">
        <v>20122368</v>
      </c>
      <c r="D118" s="4"/>
      <c r="E118" s="5">
        <v>27477.15</v>
      </c>
      <c r="F118" s="5">
        <v>0</v>
      </c>
      <c r="G118" s="5">
        <f t="shared" si="1"/>
        <v>245608.78000000035</v>
      </c>
      <c r="H118" s="5"/>
    </row>
    <row r="119" spans="1:8" ht="21" customHeight="1">
      <c r="A119" s="2">
        <v>41033</v>
      </c>
      <c r="B119" s="3" t="s">
        <v>17</v>
      </c>
      <c r="C119" s="3" t="s">
        <v>51</v>
      </c>
      <c r="D119" s="3" t="s">
        <v>5</v>
      </c>
      <c r="E119" s="5">
        <v>0</v>
      </c>
      <c r="F119" s="5">
        <v>75121.179999999993</v>
      </c>
      <c r="G119" s="5">
        <f t="shared" si="1"/>
        <v>170487.60000000036</v>
      </c>
      <c r="H119" s="5"/>
    </row>
    <row r="120" spans="1:8" ht="21" customHeight="1">
      <c r="A120" s="2">
        <v>41036</v>
      </c>
      <c r="B120" s="3" t="s">
        <v>8</v>
      </c>
      <c r="C120" s="3">
        <v>20122450</v>
      </c>
      <c r="D120" s="4"/>
      <c r="E120" s="5">
        <v>43227.75</v>
      </c>
      <c r="F120" s="5">
        <v>0</v>
      </c>
      <c r="G120" s="5">
        <f t="shared" si="1"/>
        <v>213715.35000000036</v>
      </c>
      <c r="H120" s="5"/>
    </row>
    <row r="121" spans="1:8" ht="21" customHeight="1">
      <c r="A121" s="2">
        <v>41043</v>
      </c>
      <c r="B121" s="3" t="s">
        <v>8</v>
      </c>
      <c r="C121" s="3">
        <v>20122509</v>
      </c>
      <c r="D121" s="4"/>
      <c r="E121" s="5">
        <v>21350.15</v>
      </c>
      <c r="F121" s="5">
        <v>0</v>
      </c>
      <c r="G121" s="5">
        <f t="shared" si="1"/>
        <v>235065.50000000035</v>
      </c>
      <c r="H121" s="5"/>
    </row>
    <row r="122" spans="1:8" ht="21" customHeight="1">
      <c r="A122" s="2">
        <v>41043</v>
      </c>
      <c r="B122" s="3" t="s">
        <v>17</v>
      </c>
      <c r="C122" s="3" t="s">
        <v>52</v>
      </c>
      <c r="D122" s="3" t="s">
        <v>5</v>
      </c>
      <c r="E122" s="5">
        <v>0</v>
      </c>
      <c r="F122" s="5">
        <v>46401.35</v>
      </c>
      <c r="G122" s="5">
        <f t="shared" si="1"/>
        <v>188664.15000000034</v>
      </c>
      <c r="H122" s="5"/>
    </row>
    <row r="123" spans="1:8" ht="21" customHeight="1">
      <c r="A123" s="2">
        <v>41047</v>
      </c>
      <c r="B123" s="3" t="s">
        <v>17</v>
      </c>
      <c r="C123" s="3" t="s">
        <v>53</v>
      </c>
      <c r="D123" s="3" t="s">
        <v>5</v>
      </c>
      <c r="E123" s="5">
        <v>0</v>
      </c>
      <c r="F123" s="5">
        <v>49330.5</v>
      </c>
      <c r="G123" s="5">
        <f t="shared" si="1"/>
        <v>139333.65000000034</v>
      </c>
      <c r="H123" s="5"/>
    </row>
    <row r="124" spans="1:8" ht="21" customHeight="1">
      <c r="A124" s="2">
        <v>41050</v>
      </c>
      <c r="B124" s="3" t="s">
        <v>8</v>
      </c>
      <c r="C124" s="3">
        <v>20122592</v>
      </c>
      <c r="D124" s="4"/>
      <c r="E124" s="5">
        <v>21602.799999999999</v>
      </c>
      <c r="F124" s="5">
        <v>0</v>
      </c>
      <c r="G124" s="5">
        <f t="shared" si="1"/>
        <v>160936.45000000033</v>
      </c>
      <c r="H124" s="5"/>
    </row>
    <row r="125" spans="1:8" ht="21" customHeight="1">
      <c r="A125" s="2">
        <v>41050</v>
      </c>
      <c r="B125" s="3" t="s">
        <v>8</v>
      </c>
      <c r="C125" s="3">
        <v>20122686</v>
      </c>
      <c r="D125" s="4"/>
      <c r="E125" s="5">
        <v>248.1</v>
      </c>
      <c r="F125" s="5">
        <v>0</v>
      </c>
      <c r="G125" s="5">
        <f t="shared" si="1"/>
        <v>161184.55000000034</v>
      </c>
      <c r="H125" s="5"/>
    </row>
    <row r="126" spans="1:8" ht="21" customHeight="1">
      <c r="A126" s="2">
        <v>41050</v>
      </c>
      <c r="B126" s="3" t="s">
        <v>8</v>
      </c>
      <c r="C126" s="3">
        <v>20122687</v>
      </c>
      <c r="D126" s="4"/>
      <c r="E126" s="5">
        <v>17.59</v>
      </c>
      <c r="F126" s="5">
        <v>0</v>
      </c>
      <c r="G126" s="5">
        <f t="shared" si="1"/>
        <v>161202.14000000033</v>
      </c>
      <c r="H126" s="5"/>
    </row>
    <row r="127" spans="1:8" ht="21" customHeight="1">
      <c r="A127" s="2">
        <v>41054</v>
      </c>
      <c r="B127" s="3" t="s">
        <v>17</v>
      </c>
      <c r="C127" s="3" t="s">
        <v>54</v>
      </c>
      <c r="D127" s="3" t="s">
        <v>5</v>
      </c>
      <c r="E127" s="5">
        <v>0</v>
      </c>
      <c r="F127" s="5">
        <v>47298.6</v>
      </c>
      <c r="G127" s="5">
        <f t="shared" si="1"/>
        <v>113903.54000000033</v>
      </c>
      <c r="H127" s="5"/>
    </row>
    <row r="128" spans="1:8" ht="21" customHeight="1">
      <c r="A128" s="2">
        <v>41057</v>
      </c>
      <c r="B128" s="3" t="s">
        <v>8</v>
      </c>
      <c r="C128" s="3">
        <v>20122749</v>
      </c>
      <c r="D128" s="4"/>
      <c r="E128" s="5">
        <v>37865.35</v>
      </c>
      <c r="F128" s="5">
        <v>0</v>
      </c>
      <c r="G128" s="5">
        <f t="shared" si="1"/>
        <v>151768.89000000033</v>
      </c>
      <c r="H128" s="5"/>
    </row>
    <row r="129" spans="1:8" ht="21" customHeight="1">
      <c r="A129" s="2">
        <v>41060</v>
      </c>
      <c r="B129" s="3" t="s">
        <v>8</v>
      </c>
      <c r="C129" s="3">
        <v>20122837</v>
      </c>
      <c r="D129" s="4"/>
      <c r="E129" s="5">
        <v>22825.35</v>
      </c>
      <c r="F129" s="5">
        <v>0</v>
      </c>
      <c r="G129" s="5">
        <f t="shared" si="1"/>
        <v>174594.24000000034</v>
      </c>
      <c r="H129" s="5"/>
    </row>
    <row r="130" spans="1:8" ht="21" customHeight="1">
      <c r="A130" s="2">
        <v>41061</v>
      </c>
      <c r="B130" s="3" t="s">
        <v>17</v>
      </c>
      <c r="C130" s="3" t="s">
        <v>55</v>
      </c>
      <c r="D130" s="3" t="s">
        <v>5</v>
      </c>
      <c r="E130" s="5">
        <v>0</v>
      </c>
      <c r="F130" s="5">
        <v>27477.15</v>
      </c>
      <c r="G130" s="5">
        <f t="shared" si="1"/>
        <v>147117.09000000035</v>
      </c>
      <c r="H130" s="5"/>
    </row>
    <row r="131" spans="1:8" ht="21" customHeight="1">
      <c r="A131" s="2">
        <v>41067</v>
      </c>
      <c r="B131" s="3" t="s">
        <v>8</v>
      </c>
      <c r="C131" s="3">
        <v>20123041</v>
      </c>
      <c r="D131" s="4"/>
      <c r="E131" s="5">
        <v>48946.05</v>
      </c>
      <c r="F131" s="5">
        <v>0</v>
      </c>
      <c r="G131" s="5">
        <f t="shared" si="1"/>
        <v>196063.14000000036</v>
      </c>
      <c r="H131" s="5"/>
    </row>
    <row r="132" spans="1:8" ht="21" customHeight="1">
      <c r="A132" s="2">
        <v>41068</v>
      </c>
      <c r="B132" s="3" t="s">
        <v>17</v>
      </c>
      <c r="C132" s="3" t="s">
        <v>56</v>
      </c>
      <c r="D132" s="3" t="s">
        <v>5</v>
      </c>
      <c r="E132" s="5">
        <v>0</v>
      </c>
      <c r="F132" s="5">
        <v>43227.75</v>
      </c>
      <c r="G132" s="5">
        <f t="shared" ref="G132:G195" si="2">+E132+G131-F132</f>
        <v>152835.39000000036</v>
      </c>
      <c r="H132" s="5"/>
    </row>
    <row r="133" spans="1:8" ht="21" customHeight="1">
      <c r="A133" s="2">
        <v>41074</v>
      </c>
      <c r="B133" s="3" t="s">
        <v>8</v>
      </c>
      <c r="C133" s="3">
        <v>20123197</v>
      </c>
      <c r="D133" s="4"/>
      <c r="E133" s="5">
        <v>50466.6</v>
      </c>
      <c r="F133" s="5">
        <v>0</v>
      </c>
      <c r="G133" s="5">
        <f t="shared" si="2"/>
        <v>203301.99000000037</v>
      </c>
      <c r="H133" s="5"/>
    </row>
    <row r="134" spans="1:8" ht="21" customHeight="1">
      <c r="A134" s="2">
        <v>41081</v>
      </c>
      <c r="B134" s="3" t="s">
        <v>8</v>
      </c>
      <c r="C134" s="3">
        <v>20123364</v>
      </c>
      <c r="D134" s="4"/>
      <c r="E134" s="5">
        <v>51354.7</v>
      </c>
      <c r="F134" s="5">
        <v>0</v>
      </c>
      <c r="G134" s="5">
        <f t="shared" si="2"/>
        <v>254656.69000000035</v>
      </c>
      <c r="H134" s="5"/>
    </row>
    <row r="135" spans="1:8" ht="21" customHeight="1">
      <c r="A135" s="2">
        <v>41081</v>
      </c>
      <c r="B135" s="3" t="s">
        <v>8</v>
      </c>
      <c r="C135" s="3">
        <v>20123472</v>
      </c>
      <c r="D135" s="4"/>
      <c r="E135" s="5">
        <v>145.31</v>
      </c>
      <c r="F135" s="5">
        <v>0</v>
      </c>
      <c r="G135" s="5">
        <f t="shared" si="2"/>
        <v>254802.00000000035</v>
      </c>
      <c r="H135" s="5"/>
    </row>
    <row r="136" spans="1:8" ht="21" customHeight="1">
      <c r="A136" s="2">
        <v>41081</v>
      </c>
      <c r="B136" s="3" t="s">
        <v>8</v>
      </c>
      <c r="C136" s="3">
        <v>20123473</v>
      </c>
      <c r="D136" s="4"/>
      <c r="E136" s="5">
        <v>15.05</v>
      </c>
      <c r="F136" s="5">
        <v>0</v>
      </c>
      <c r="G136" s="5">
        <f t="shared" si="2"/>
        <v>254817.05000000034</v>
      </c>
      <c r="H136" s="5"/>
    </row>
    <row r="137" spans="1:8" ht="21" customHeight="1">
      <c r="A137" s="2">
        <v>41082</v>
      </c>
      <c r="B137" s="3" t="s">
        <v>17</v>
      </c>
      <c r="C137" s="3" t="s">
        <v>57</v>
      </c>
      <c r="D137" s="3" t="s">
        <v>5</v>
      </c>
      <c r="E137" s="5">
        <v>0</v>
      </c>
      <c r="F137" s="5">
        <v>21602.799999999999</v>
      </c>
      <c r="G137" s="5">
        <f t="shared" si="2"/>
        <v>233214.25000000035</v>
      </c>
      <c r="H137" s="5"/>
    </row>
    <row r="138" spans="1:8" ht="21" customHeight="1">
      <c r="A138" s="2">
        <v>41088</v>
      </c>
      <c r="B138" s="3" t="s">
        <v>8</v>
      </c>
      <c r="C138" s="3">
        <v>20123457</v>
      </c>
      <c r="D138" s="4"/>
      <c r="E138" s="5">
        <v>51233.35</v>
      </c>
      <c r="F138" s="5">
        <v>0</v>
      </c>
      <c r="G138" s="5">
        <f t="shared" si="2"/>
        <v>284447.60000000033</v>
      </c>
      <c r="H138" s="5"/>
    </row>
    <row r="139" spans="1:8" ht="21" customHeight="1">
      <c r="A139" s="2">
        <v>41089</v>
      </c>
      <c r="B139" s="3" t="s">
        <v>17</v>
      </c>
      <c r="C139" s="3" t="s">
        <v>58</v>
      </c>
      <c r="D139" s="3" t="s">
        <v>5</v>
      </c>
      <c r="E139" s="5">
        <v>0</v>
      </c>
      <c r="F139" s="5">
        <v>82040.850000000006</v>
      </c>
      <c r="G139" s="5">
        <f t="shared" si="2"/>
        <v>202406.75000000032</v>
      </c>
      <c r="H139" s="5"/>
    </row>
    <row r="140" spans="1:8" ht="21" customHeight="1">
      <c r="A140" s="2">
        <v>41090</v>
      </c>
      <c r="B140" s="3" t="s">
        <v>8</v>
      </c>
      <c r="C140" s="3">
        <v>20123510</v>
      </c>
      <c r="D140" s="4"/>
      <c r="E140" s="5">
        <v>0</v>
      </c>
      <c r="F140" s="5">
        <v>15.05</v>
      </c>
      <c r="G140" s="5">
        <f t="shared" si="2"/>
        <v>202391.70000000033</v>
      </c>
      <c r="H140" s="5"/>
    </row>
    <row r="141" spans="1:8" ht="21" customHeight="1">
      <c r="A141" s="2">
        <v>41090</v>
      </c>
      <c r="B141" s="3" t="s">
        <v>8</v>
      </c>
      <c r="C141" s="3">
        <v>20123511</v>
      </c>
      <c r="D141" s="4"/>
      <c r="E141" s="5">
        <v>0</v>
      </c>
      <c r="F141" s="5">
        <v>145.31</v>
      </c>
      <c r="G141" s="5">
        <f t="shared" si="2"/>
        <v>202246.39000000033</v>
      </c>
      <c r="H141" s="5"/>
    </row>
    <row r="142" spans="1:8" ht="21" customHeight="1">
      <c r="A142" s="2">
        <v>41097</v>
      </c>
      <c r="B142" s="3" t="s">
        <v>8</v>
      </c>
      <c r="C142" s="3">
        <v>20123682</v>
      </c>
      <c r="D142" s="4"/>
      <c r="E142" s="5">
        <v>49437.35</v>
      </c>
      <c r="F142" s="5">
        <v>0</v>
      </c>
      <c r="G142" s="5">
        <f t="shared" si="2"/>
        <v>251683.74000000034</v>
      </c>
      <c r="H142" s="5"/>
    </row>
    <row r="143" spans="1:8" ht="21" customHeight="1">
      <c r="A143" s="2">
        <v>41099</v>
      </c>
      <c r="B143" s="3" t="s">
        <v>17</v>
      </c>
      <c r="C143" s="3" t="s">
        <v>59</v>
      </c>
      <c r="D143" s="3" t="s">
        <v>5</v>
      </c>
      <c r="E143" s="5">
        <v>0</v>
      </c>
      <c r="F143" s="5">
        <v>48946.05</v>
      </c>
      <c r="G143" s="5">
        <f t="shared" si="2"/>
        <v>202737.69000000035</v>
      </c>
      <c r="H143" s="5"/>
    </row>
    <row r="144" spans="1:8" ht="21" customHeight="1">
      <c r="A144" s="2">
        <v>41103</v>
      </c>
      <c r="B144" s="3" t="s">
        <v>17</v>
      </c>
      <c r="C144" s="3" t="s">
        <v>60</v>
      </c>
      <c r="D144" s="3" t="s">
        <v>5</v>
      </c>
      <c r="E144" s="5">
        <v>0</v>
      </c>
      <c r="F144" s="5">
        <v>50712.29</v>
      </c>
      <c r="G144" s="5">
        <f t="shared" si="2"/>
        <v>152025.40000000034</v>
      </c>
      <c r="H144" s="5"/>
    </row>
    <row r="145" spans="1:8" ht="21" customHeight="1">
      <c r="A145" s="2">
        <v>41104</v>
      </c>
      <c r="B145" s="3" t="s">
        <v>8</v>
      </c>
      <c r="C145" s="3">
        <v>20123813</v>
      </c>
      <c r="D145" s="4"/>
      <c r="E145" s="5">
        <v>52072.25</v>
      </c>
      <c r="F145" s="5">
        <v>0</v>
      </c>
      <c r="G145" s="5">
        <f t="shared" si="2"/>
        <v>204097.65000000034</v>
      </c>
      <c r="H145" s="5"/>
    </row>
    <row r="146" spans="1:8" ht="21" customHeight="1">
      <c r="A146" s="2">
        <v>41111</v>
      </c>
      <c r="B146" s="3" t="s">
        <v>8</v>
      </c>
      <c r="C146" s="3">
        <v>20123890</v>
      </c>
      <c r="D146" s="4"/>
      <c r="E146" s="5">
        <v>56770.6</v>
      </c>
      <c r="F146" s="5">
        <v>0</v>
      </c>
      <c r="G146" s="5">
        <f t="shared" si="2"/>
        <v>260868.25000000035</v>
      </c>
      <c r="H146" s="5"/>
    </row>
    <row r="147" spans="1:8" ht="21" customHeight="1">
      <c r="A147" s="2">
        <v>41118</v>
      </c>
      <c r="B147" s="3" t="s">
        <v>8</v>
      </c>
      <c r="C147" s="3">
        <v>20124037</v>
      </c>
      <c r="D147" s="4"/>
      <c r="E147" s="5">
        <v>54121.3</v>
      </c>
      <c r="F147" s="5">
        <v>0</v>
      </c>
      <c r="G147" s="5">
        <f t="shared" si="2"/>
        <v>314989.55000000034</v>
      </c>
      <c r="H147" s="5"/>
    </row>
    <row r="148" spans="1:8" ht="21" customHeight="1">
      <c r="A148" s="2">
        <v>41121</v>
      </c>
      <c r="B148" s="3" t="s">
        <v>8</v>
      </c>
      <c r="C148" s="3">
        <v>20124121</v>
      </c>
      <c r="D148" s="4"/>
      <c r="E148" s="5">
        <v>29315.75</v>
      </c>
      <c r="F148" s="5">
        <v>0</v>
      </c>
      <c r="G148" s="5">
        <f t="shared" si="2"/>
        <v>344305.30000000034</v>
      </c>
      <c r="H148" s="5"/>
    </row>
    <row r="149" spans="1:8" ht="21" customHeight="1">
      <c r="A149" s="2">
        <v>41121</v>
      </c>
      <c r="B149" s="3" t="s">
        <v>17</v>
      </c>
      <c r="C149" s="3" t="s">
        <v>61</v>
      </c>
      <c r="D149" s="3" t="s">
        <v>5</v>
      </c>
      <c r="E149" s="5">
        <v>0</v>
      </c>
      <c r="F149" s="5">
        <v>102588.05</v>
      </c>
      <c r="G149" s="5">
        <f t="shared" si="2"/>
        <v>241717.25000000035</v>
      </c>
      <c r="H149" s="5"/>
    </row>
    <row r="150" spans="1:8" ht="21" customHeight="1">
      <c r="A150" s="2">
        <v>41124</v>
      </c>
      <c r="B150" s="3" t="s">
        <v>17</v>
      </c>
      <c r="C150" s="3" t="s">
        <v>62</v>
      </c>
      <c r="D150" s="3" t="s">
        <v>5</v>
      </c>
      <c r="E150" s="5">
        <v>0</v>
      </c>
      <c r="F150" s="5">
        <v>49437.35</v>
      </c>
      <c r="G150" s="5">
        <f t="shared" si="2"/>
        <v>192279.90000000034</v>
      </c>
      <c r="H150" s="5"/>
    </row>
    <row r="151" spans="1:8" ht="21" customHeight="1">
      <c r="A151" s="2">
        <v>41128</v>
      </c>
      <c r="B151" s="3" t="s">
        <v>8</v>
      </c>
      <c r="C151" s="3">
        <v>20124272</v>
      </c>
      <c r="D151" s="4"/>
      <c r="E151" s="5">
        <v>55398.45</v>
      </c>
      <c r="F151" s="5">
        <v>0</v>
      </c>
      <c r="G151" s="5">
        <f t="shared" si="2"/>
        <v>247678.35000000033</v>
      </c>
      <c r="H151" s="5"/>
    </row>
    <row r="152" spans="1:8" ht="21" customHeight="1">
      <c r="A152" s="2">
        <v>41131</v>
      </c>
      <c r="B152" s="3" t="s">
        <v>17</v>
      </c>
      <c r="C152" s="3" t="s">
        <v>63</v>
      </c>
      <c r="D152" s="3" t="s">
        <v>5</v>
      </c>
      <c r="E152" s="5">
        <v>0</v>
      </c>
      <c r="F152" s="5">
        <v>52072.25</v>
      </c>
      <c r="G152" s="5">
        <f t="shared" si="2"/>
        <v>195606.10000000033</v>
      </c>
      <c r="H152" s="5"/>
    </row>
    <row r="153" spans="1:8" ht="21" customHeight="1">
      <c r="A153" s="2">
        <v>41135</v>
      </c>
      <c r="B153" s="3" t="s">
        <v>8</v>
      </c>
      <c r="C153" s="3">
        <v>20124381</v>
      </c>
      <c r="D153" s="4"/>
      <c r="E153" s="5">
        <v>57203.6</v>
      </c>
      <c r="F153" s="5">
        <v>0</v>
      </c>
      <c r="G153" s="5">
        <f t="shared" si="2"/>
        <v>252809.70000000033</v>
      </c>
      <c r="H153" s="5"/>
    </row>
    <row r="154" spans="1:8" ht="21" customHeight="1">
      <c r="A154" s="2">
        <v>41135</v>
      </c>
      <c r="B154" s="3" t="s">
        <v>8</v>
      </c>
      <c r="C154" s="3">
        <v>20124391</v>
      </c>
      <c r="D154" s="4"/>
      <c r="E154" s="5">
        <v>92.15</v>
      </c>
      <c r="F154" s="5">
        <v>0</v>
      </c>
      <c r="G154" s="5">
        <f t="shared" si="2"/>
        <v>252901.85000000033</v>
      </c>
      <c r="H154" s="5"/>
    </row>
    <row r="155" spans="1:8" ht="21" customHeight="1">
      <c r="A155" s="2">
        <v>41142</v>
      </c>
      <c r="B155" s="3" t="s">
        <v>8</v>
      </c>
      <c r="C155" s="3">
        <v>20124461</v>
      </c>
      <c r="D155" s="4"/>
      <c r="E155" s="5">
        <v>58415.4</v>
      </c>
      <c r="F155" s="5">
        <v>0</v>
      </c>
      <c r="G155" s="5">
        <f t="shared" si="2"/>
        <v>311317.25000000035</v>
      </c>
      <c r="H155" s="5"/>
    </row>
    <row r="156" spans="1:8" ht="21" customHeight="1">
      <c r="A156" s="2">
        <v>41142</v>
      </c>
      <c r="B156" s="3" t="s">
        <v>17</v>
      </c>
      <c r="C156" s="3" t="s">
        <v>64</v>
      </c>
      <c r="D156" s="3" t="s">
        <v>5</v>
      </c>
      <c r="E156" s="5">
        <v>0</v>
      </c>
      <c r="F156" s="5">
        <v>56770.6</v>
      </c>
      <c r="G156" s="5">
        <f t="shared" si="2"/>
        <v>254546.65000000034</v>
      </c>
      <c r="H156" s="5"/>
    </row>
    <row r="157" spans="1:8" ht="21" customHeight="1">
      <c r="A157" s="2">
        <v>41145</v>
      </c>
      <c r="B157" s="3" t="s">
        <v>17</v>
      </c>
      <c r="C157" s="3" t="s">
        <v>65</v>
      </c>
      <c r="D157" s="3" t="s">
        <v>5</v>
      </c>
      <c r="E157" s="5">
        <v>0</v>
      </c>
      <c r="F157" s="5">
        <v>54121.3</v>
      </c>
      <c r="G157" s="5">
        <f t="shared" si="2"/>
        <v>200425.35000000033</v>
      </c>
      <c r="H157" s="5"/>
    </row>
    <row r="158" spans="1:8" ht="21" customHeight="1">
      <c r="A158" s="2">
        <v>41149</v>
      </c>
      <c r="B158" s="3" t="s">
        <v>8</v>
      </c>
      <c r="C158" s="3">
        <v>20124555</v>
      </c>
      <c r="D158" s="4"/>
      <c r="E158" s="5">
        <v>58217.599999999999</v>
      </c>
      <c r="F158" s="5">
        <v>0</v>
      </c>
      <c r="G158" s="5">
        <f t="shared" si="2"/>
        <v>258642.95000000033</v>
      </c>
      <c r="H158" s="5"/>
    </row>
    <row r="159" spans="1:8" ht="21" customHeight="1">
      <c r="A159" s="2">
        <v>41152</v>
      </c>
      <c r="B159" s="3" t="s">
        <v>8</v>
      </c>
      <c r="C159" s="3">
        <v>20124640</v>
      </c>
      <c r="D159" s="4"/>
      <c r="E159" s="5">
        <v>27441.75</v>
      </c>
      <c r="F159" s="5">
        <v>0</v>
      </c>
      <c r="G159" s="5">
        <f t="shared" si="2"/>
        <v>286084.7000000003</v>
      </c>
      <c r="H159" s="5"/>
    </row>
    <row r="160" spans="1:8" ht="21" customHeight="1">
      <c r="A160" s="2">
        <v>41155</v>
      </c>
      <c r="B160" s="3" t="s">
        <v>17</v>
      </c>
      <c r="C160" s="3" t="s">
        <v>66</v>
      </c>
      <c r="D160" s="3" t="s">
        <v>5</v>
      </c>
      <c r="E160" s="5">
        <v>0</v>
      </c>
      <c r="F160" s="5">
        <v>29315.75</v>
      </c>
      <c r="G160" s="5">
        <f t="shared" si="2"/>
        <v>256768.9500000003</v>
      </c>
      <c r="H160" s="5"/>
    </row>
    <row r="161" spans="1:8" ht="21" customHeight="1">
      <c r="A161" s="2">
        <v>41159</v>
      </c>
      <c r="B161" s="3" t="s">
        <v>8</v>
      </c>
      <c r="C161" s="3">
        <v>20124876</v>
      </c>
      <c r="D161" s="4"/>
      <c r="E161" s="5">
        <v>59850.3</v>
      </c>
      <c r="F161" s="5">
        <v>0</v>
      </c>
      <c r="G161" s="5">
        <f t="shared" si="2"/>
        <v>316619.25000000029</v>
      </c>
      <c r="H161" s="5"/>
    </row>
    <row r="162" spans="1:8" ht="21" customHeight="1">
      <c r="A162" s="2">
        <v>41159</v>
      </c>
      <c r="B162" s="3" t="s">
        <v>17</v>
      </c>
      <c r="C162" s="3" t="s">
        <v>67</v>
      </c>
      <c r="D162" s="3" t="s">
        <v>5</v>
      </c>
      <c r="E162" s="5">
        <v>0</v>
      </c>
      <c r="F162" s="5">
        <v>55398.45</v>
      </c>
      <c r="G162" s="5">
        <f t="shared" si="2"/>
        <v>261220.80000000028</v>
      </c>
      <c r="H162" s="5"/>
    </row>
    <row r="163" spans="1:8" ht="21" customHeight="1">
      <c r="A163" s="2">
        <v>41166</v>
      </c>
      <c r="B163" s="3" t="s">
        <v>8</v>
      </c>
      <c r="C163" s="3">
        <v>20125001</v>
      </c>
      <c r="D163" s="4"/>
      <c r="E163" s="5">
        <v>62541.8</v>
      </c>
      <c r="F163" s="5">
        <v>0</v>
      </c>
      <c r="G163" s="5">
        <f t="shared" si="2"/>
        <v>323762.60000000027</v>
      </c>
      <c r="H163" s="5"/>
    </row>
    <row r="164" spans="1:8" ht="21" customHeight="1">
      <c r="A164" s="2">
        <v>41166</v>
      </c>
      <c r="B164" s="3" t="s">
        <v>17</v>
      </c>
      <c r="C164" s="3" t="s">
        <v>68</v>
      </c>
      <c r="D164" s="3" t="s">
        <v>5</v>
      </c>
      <c r="E164" s="5">
        <v>0</v>
      </c>
      <c r="F164" s="5">
        <v>57203.6</v>
      </c>
      <c r="G164" s="5">
        <f t="shared" si="2"/>
        <v>266559.00000000029</v>
      </c>
      <c r="H164" s="5"/>
    </row>
    <row r="165" spans="1:8" ht="21" customHeight="1">
      <c r="A165" s="2">
        <v>41172</v>
      </c>
      <c r="B165" s="3" t="s">
        <v>17</v>
      </c>
      <c r="C165" s="3" t="s">
        <v>69</v>
      </c>
      <c r="D165" s="3" t="s">
        <v>5</v>
      </c>
      <c r="E165" s="5">
        <v>0</v>
      </c>
      <c r="F165" s="5">
        <v>58415.4</v>
      </c>
      <c r="G165" s="5">
        <f t="shared" si="2"/>
        <v>208143.6000000003</v>
      </c>
      <c r="H165" s="5"/>
    </row>
    <row r="166" spans="1:8" ht="21" customHeight="1">
      <c r="A166" s="2">
        <v>41173</v>
      </c>
      <c r="B166" s="3" t="s">
        <v>8</v>
      </c>
      <c r="C166" s="3">
        <v>20125114</v>
      </c>
      <c r="D166" s="4"/>
      <c r="E166" s="5">
        <v>59448.3</v>
      </c>
      <c r="F166" s="5">
        <v>0</v>
      </c>
      <c r="G166" s="5">
        <f t="shared" si="2"/>
        <v>267591.90000000031</v>
      </c>
      <c r="H166" s="5"/>
    </row>
    <row r="167" spans="1:8" ht="21" customHeight="1">
      <c r="A167" s="2">
        <v>41180</v>
      </c>
      <c r="B167" s="3" t="s">
        <v>8</v>
      </c>
      <c r="C167" s="3">
        <v>20125264</v>
      </c>
      <c r="D167" s="4"/>
      <c r="E167" s="5">
        <v>61122.18</v>
      </c>
      <c r="F167" s="5">
        <v>0</v>
      </c>
      <c r="G167" s="5">
        <f t="shared" si="2"/>
        <v>328714.08000000031</v>
      </c>
      <c r="H167" s="5"/>
    </row>
    <row r="168" spans="1:8" ht="21" customHeight="1">
      <c r="A168" s="2">
        <v>41182</v>
      </c>
      <c r="B168" s="3" t="s">
        <v>8</v>
      </c>
      <c r="C168" s="3">
        <v>20125278</v>
      </c>
      <c r="D168" s="4"/>
      <c r="E168" s="5">
        <v>25397.599999999999</v>
      </c>
      <c r="F168" s="5">
        <v>0</v>
      </c>
      <c r="G168" s="5">
        <f t="shared" si="2"/>
        <v>354111.68000000028</v>
      </c>
      <c r="H168" s="5"/>
    </row>
    <row r="169" spans="1:8" ht="21" customHeight="1">
      <c r="A169" s="2">
        <v>41187</v>
      </c>
      <c r="B169" s="3" t="s">
        <v>17</v>
      </c>
      <c r="C169" s="3" t="s">
        <v>70</v>
      </c>
      <c r="D169" s="3" t="s">
        <v>5</v>
      </c>
      <c r="E169" s="5">
        <v>0</v>
      </c>
      <c r="F169" s="5">
        <v>145601.79999999999</v>
      </c>
      <c r="G169" s="5">
        <f t="shared" si="2"/>
        <v>208509.8800000003</v>
      </c>
      <c r="H169" s="5"/>
    </row>
    <row r="170" spans="1:8" ht="21" customHeight="1">
      <c r="A170" s="2">
        <v>41189</v>
      </c>
      <c r="B170" s="3" t="s">
        <v>8</v>
      </c>
      <c r="C170" s="3">
        <v>20125425</v>
      </c>
      <c r="D170" s="4"/>
      <c r="E170" s="5">
        <v>58828.85</v>
      </c>
      <c r="F170" s="5">
        <v>0</v>
      </c>
      <c r="G170" s="5">
        <f t="shared" si="2"/>
        <v>267338.73000000027</v>
      </c>
      <c r="H170" s="5"/>
    </row>
    <row r="171" spans="1:8" ht="21" customHeight="1">
      <c r="A171" s="2">
        <v>41194</v>
      </c>
      <c r="B171" s="3" t="s">
        <v>17</v>
      </c>
      <c r="C171" s="3" t="s">
        <v>71</v>
      </c>
      <c r="D171" s="3" t="s">
        <v>5</v>
      </c>
      <c r="E171" s="5">
        <v>0</v>
      </c>
      <c r="F171" s="5">
        <v>62541.8</v>
      </c>
      <c r="G171" s="5">
        <f t="shared" si="2"/>
        <v>204796.93000000028</v>
      </c>
      <c r="H171" s="5"/>
    </row>
    <row r="172" spans="1:8" ht="21" customHeight="1">
      <c r="A172" s="2">
        <v>41196</v>
      </c>
      <c r="B172" s="3" t="s">
        <v>8</v>
      </c>
      <c r="C172" s="3">
        <v>20125565</v>
      </c>
      <c r="D172" s="4"/>
      <c r="E172" s="5">
        <v>49126.7</v>
      </c>
      <c r="F172" s="5">
        <v>0</v>
      </c>
      <c r="G172" s="5">
        <f t="shared" si="2"/>
        <v>253923.6300000003</v>
      </c>
      <c r="H172" s="5"/>
    </row>
    <row r="173" spans="1:8" ht="21" customHeight="1">
      <c r="A173" s="2">
        <v>41200</v>
      </c>
      <c r="B173" s="3" t="s">
        <v>8</v>
      </c>
      <c r="C173" s="3">
        <v>20125595</v>
      </c>
      <c r="D173" s="4"/>
      <c r="E173" s="5">
        <v>0</v>
      </c>
      <c r="F173" s="5">
        <v>895.51</v>
      </c>
      <c r="G173" s="5">
        <f t="shared" si="2"/>
        <v>253028.12000000029</v>
      </c>
      <c r="H173" s="5"/>
    </row>
    <row r="174" spans="1:8" ht="21" customHeight="1">
      <c r="A174" s="2">
        <v>41201</v>
      </c>
      <c r="B174" s="3" t="s">
        <v>17</v>
      </c>
      <c r="C174" s="3" t="s">
        <v>72</v>
      </c>
      <c r="D174" s="3" t="s">
        <v>5</v>
      </c>
      <c r="E174" s="5">
        <v>0</v>
      </c>
      <c r="F174" s="5">
        <v>59448.3</v>
      </c>
      <c r="G174" s="5">
        <f t="shared" si="2"/>
        <v>193579.8200000003</v>
      </c>
      <c r="H174" s="5"/>
    </row>
    <row r="175" spans="1:8" ht="21" customHeight="1">
      <c r="A175" s="2">
        <v>41203</v>
      </c>
      <c r="B175" s="3" t="s">
        <v>8</v>
      </c>
      <c r="C175" s="3">
        <v>20125656</v>
      </c>
      <c r="D175" s="4"/>
      <c r="E175" s="5">
        <v>38877.4</v>
      </c>
      <c r="F175" s="5">
        <v>0</v>
      </c>
      <c r="G175" s="5">
        <f t="shared" si="2"/>
        <v>232457.22000000029</v>
      </c>
      <c r="H175" s="5"/>
    </row>
    <row r="176" spans="1:8" ht="21" customHeight="1">
      <c r="A176" s="2">
        <v>41207</v>
      </c>
      <c r="B176" s="3" t="s">
        <v>17</v>
      </c>
      <c r="C176" s="3" t="s">
        <v>73</v>
      </c>
      <c r="D176" s="3" t="s">
        <v>5</v>
      </c>
      <c r="E176" s="5">
        <v>0</v>
      </c>
      <c r="F176" s="5">
        <v>61122.18</v>
      </c>
      <c r="G176" s="5">
        <f t="shared" si="2"/>
        <v>171335.0400000003</v>
      </c>
      <c r="H176" s="5"/>
    </row>
    <row r="177" spans="1:8" ht="21" customHeight="1">
      <c r="A177" s="2">
        <v>41210</v>
      </c>
      <c r="B177" s="3" t="s">
        <v>8</v>
      </c>
      <c r="C177" s="3">
        <v>20125739</v>
      </c>
      <c r="D177" s="4"/>
      <c r="E177" s="5">
        <v>50731.55</v>
      </c>
      <c r="F177" s="5">
        <v>0</v>
      </c>
      <c r="G177" s="5">
        <f t="shared" si="2"/>
        <v>222066.59000000032</v>
      </c>
      <c r="H177" s="5"/>
    </row>
    <row r="178" spans="1:8" ht="21" customHeight="1">
      <c r="A178" s="2">
        <v>41213</v>
      </c>
      <c r="B178" s="3" t="s">
        <v>8</v>
      </c>
      <c r="C178" s="3">
        <v>20125822</v>
      </c>
      <c r="D178" s="4"/>
      <c r="E178" s="5">
        <v>18001.349999999999</v>
      </c>
      <c r="F178" s="5">
        <v>0</v>
      </c>
      <c r="G178" s="5">
        <f t="shared" si="2"/>
        <v>240067.94000000032</v>
      </c>
      <c r="H178" s="5"/>
    </row>
    <row r="179" spans="1:8" ht="21" customHeight="1">
      <c r="A179" s="2">
        <v>41215</v>
      </c>
      <c r="B179" s="3" t="s">
        <v>17</v>
      </c>
      <c r="C179" s="3" t="s">
        <v>74</v>
      </c>
      <c r="D179" s="3" t="s">
        <v>5</v>
      </c>
      <c r="E179" s="5">
        <v>0</v>
      </c>
      <c r="F179" s="5">
        <v>25397.599999999999</v>
      </c>
      <c r="G179" s="5">
        <f t="shared" si="2"/>
        <v>214670.34000000032</v>
      </c>
      <c r="H179" s="5"/>
    </row>
    <row r="180" spans="1:8" ht="21" customHeight="1">
      <c r="A180" s="2">
        <v>41220</v>
      </c>
      <c r="B180" s="3" t="s">
        <v>8</v>
      </c>
      <c r="C180" s="3">
        <v>20126049</v>
      </c>
      <c r="D180" s="4"/>
      <c r="E180" s="5">
        <v>56144.35</v>
      </c>
      <c r="F180" s="5">
        <v>0</v>
      </c>
      <c r="G180" s="5">
        <f t="shared" si="2"/>
        <v>270814.69000000029</v>
      </c>
      <c r="H180" s="5"/>
    </row>
    <row r="181" spans="1:8" ht="21" customHeight="1">
      <c r="A181" s="2">
        <v>41222</v>
      </c>
      <c r="B181" s="3" t="s">
        <v>17</v>
      </c>
      <c r="C181" s="3" t="s">
        <v>75</v>
      </c>
      <c r="D181" s="3" t="s">
        <v>5</v>
      </c>
      <c r="E181" s="5">
        <v>0</v>
      </c>
      <c r="F181" s="5">
        <v>57933.34</v>
      </c>
      <c r="G181" s="5">
        <f t="shared" si="2"/>
        <v>212881.3500000003</v>
      </c>
      <c r="H181" s="5"/>
    </row>
    <row r="182" spans="1:8" ht="21" customHeight="1">
      <c r="A182" s="2">
        <v>41227</v>
      </c>
      <c r="B182" s="3" t="s">
        <v>8</v>
      </c>
      <c r="C182" s="3">
        <v>20126155</v>
      </c>
      <c r="D182" s="4"/>
      <c r="E182" s="5">
        <v>34240.85</v>
      </c>
      <c r="F182" s="5">
        <v>0</v>
      </c>
      <c r="G182" s="5">
        <f t="shared" si="2"/>
        <v>247122.2000000003</v>
      </c>
      <c r="H182" s="5"/>
    </row>
    <row r="183" spans="1:8" ht="21" customHeight="1">
      <c r="A183" s="2">
        <v>41232</v>
      </c>
      <c r="B183" s="3" t="s">
        <v>17</v>
      </c>
      <c r="C183" s="3" t="s">
        <v>76</v>
      </c>
      <c r="D183" s="3" t="s">
        <v>5</v>
      </c>
      <c r="E183" s="5">
        <v>0</v>
      </c>
      <c r="F183" s="5">
        <v>49126.7</v>
      </c>
      <c r="G183" s="5">
        <f t="shared" si="2"/>
        <v>197995.50000000029</v>
      </c>
      <c r="H183" s="5"/>
    </row>
    <row r="184" spans="1:8" ht="21" customHeight="1">
      <c r="A184" s="2">
        <v>41234</v>
      </c>
      <c r="B184" s="3" t="s">
        <v>8</v>
      </c>
      <c r="C184" s="3">
        <v>20126255</v>
      </c>
      <c r="D184" s="4"/>
      <c r="E184" s="5">
        <v>28486.15</v>
      </c>
      <c r="F184" s="5">
        <v>0</v>
      </c>
      <c r="G184" s="5">
        <f t="shared" si="2"/>
        <v>226481.65000000029</v>
      </c>
      <c r="H184" s="5"/>
    </row>
    <row r="185" spans="1:8" ht="21" customHeight="1">
      <c r="A185" s="2">
        <v>41235</v>
      </c>
      <c r="B185" s="3" t="s">
        <v>17</v>
      </c>
      <c r="C185" s="3" t="s">
        <v>77</v>
      </c>
      <c r="D185" s="3" t="s">
        <v>5</v>
      </c>
      <c r="E185" s="5">
        <v>0</v>
      </c>
      <c r="F185" s="5">
        <v>38877.4</v>
      </c>
      <c r="G185" s="5">
        <f t="shared" si="2"/>
        <v>187604.25000000029</v>
      </c>
      <c r="H185" s="5"/>
    </row>
    <row r="186" spans="1:8" ht="21" customHeight="1">
      <c r="A186" s="2">
        <v>41241</v>
      </c>
      <c r="B186" s="3" t="s">
        <v>8</v>
      </c>
      <c r="C186" s="3">
        <v>20126315</v>
      </c>
      <c r="D186" s="4"/>
      <c r="E186" s="5">
        <v>16336</v>
      </c>
      <c r="F186" s="5">
        <v>0</v>
      </c>
      <c r="G186" s="5">
        <f t="shared" si="2"/>
        <v>203940.25000000029</v>
      </c>
      <c r="H186" s="5"/>
    </row>
    <row r="187" spans="1:8" ht="21" customHeight="1">
      <c r="A187" s="2">
        <v>41243</v>
      </c>
      <c r="B187" s="3" t="s">
        <v>17</v>
      </c>
      <c r="C187" s="3" t="s">
        <v>78</v>
      </c>
      <c r="D187" s="3" t="s">
        <v>5</v>
      </c>
      <c r="E187" s="5">
        <v>0</v>
      </c>
      <c r="F187" s="5">
        <v>68732.899999999994</v>
      </c>
      <c r="G187" s="5">
        <f t="shared" si="2"/>
        <v>135207.3500000003</v>
      </c>
      <c r="H187" s="5"/>
    </row>
    <row r="188" spans="1:8" ht="21" customHeight="1">
      <c r="A188" s="2">
        <v>41250</v>
      </c>
      <c r="B188" s="3" t="s">
        <v>8</v>
      </c>
      <c r="C188" s="3">
        <v>20126535</v>
      </c>
      <c r="D188" s="4"/>
      <c r="E188" s="5">
        <v>8100.25</v>
      </c>
      <c r="F188" s="5">
        <v>0</v>
      </c>
      <c r="G188" s="5">
        <f t="shared" si="2"/>
        <v>143307.6000000003</v>
      </c>
      <c r="H188" s="5"/>
    </row>
    <row r="189" spans="1:8" ht="21" customHeight="1">
      <c r="A189" s="2">
        <v>41250</v>
      </c>
      <c r="B189" s="3" t="s">
        <v>17</v>
      </c>
      <c r="C189" s="3" t="s">
        <v>79</v>
      </c>
      <c r="D189" s="3" t="s">
        <v>5</v>
      </c>
      <c r="E189" s="5">
        <v>0</v>
      </c>
      <c r="F189" s="5">
        <v>56144.35</v>
      </c>
      <c r="G189" s="5">
        <f t="shared" si="2"/>
        <v>87163.250000000291</v>
      </c>
      <c r="H189" s="5"/>
    </row>
    <row r="190" spans="1:8" ht="21" customHeight="1">
      <c r="A190" s="2">
        <v>41257</v>
      </c>
      <c r="B190" s="3" t="s">
        <v>8</v>
      </c>
      <c r="C190" s="3">
        <v>20126623</v>
      </c>
      <c r="D190" s="4"/>
      <c r="E190" s="5">
        <v>8420.35</v>
      </c>
      <c r="F190" s="5">
        <v>0</v>
      </c>
      <c r="G190" s="5">
        <f t="shared" si="2"/>
        <v>95583.600000000297</v>
      </c>
      <c r="H190" s="5"/>
    </row>
    <row r="191" spans="1:8" ht="21" customHeight="1">
      <c r="A191" s="2">
        <v>41257</v>
      </c>
      <c r="B191" s="3" t="s">
        <v>17</v>
      </c>
      <c r="C191" s="3" t="s">
        <v>80</v>
      </c>
      <c r="D191" s="3" t="s">
        <v>5</v>
      </c>
      <c r="E191" s="5">
        <v>0</v>
      </c>
      <c r="F191" s="5">
        <v>34240.85</v>
      </c>
      <c r="G191" s="5">
        <f t="shared" si="2"/>
        <v>61342.750000000298</v>
      </c>
      <c r="H191" s="5"/>
    </row>
    <row r="192" spans="1:8" ht="21" customHeight="1">
      <c r="A192" s="2">
        <v>41264</v>
      </c>
      <c r="B192" s="3" t="s">
        <v>8</v>
      </c>
      <c r="C192" s="3">
        <v>20126717</v>
      </c>
      <c r="D192" s="4"/>
      <c r="E192" s="5">
        <v>15253.8</v>
      </c>
      <c r="F192" s="5">
        <v>0</v>
      </c>
      <c r="G192" s="5">
        <f t="shared" si="2"/>
        <v>76596.550000000294</v>
      </c>
      <c r="H192" s="5"/>
    </row>
    <row r="193" spans="1:8" ht="21" customHeight="1">
      <c r="A193" s="2">
        <v>41264</v>
      </c>
      <c r="B193" s="3" t="s">
        <v>17</v>
      </c>
      <c r="C193" s="3" t="s">
        <v>81</v>
      </c>
      <c r="D193" s="3" t="s">
        <v>5</v>
      </c>
      <c r="E193" s="5">
        <v>0</v>
      </c>
      <c r="F193" s="5">
        <v>28486.15</v>
      </c>
      <c r="G193" s="5">
        <f t="shared" si="2"/>
        <v>48110.400000000292</v>
      </c>
      <c r="H193" s="5"/>
    </row>
    <row r="194" spans="1:8" ht="21" customHeight="1">
      <c r="A194" s="2">
        <v>41271</v>
      </c>
      <c r="B194" s="3" t="s">
        <v>8</v>
      </c>
      <c r="C194" s="3">
        <v>20126847</v>
      </c>
      <c r="D194" s="4"/>
      <c r="E194" s="5">
        <v>22495.15</v>
      </c>
      <c r="F194" s="5">
        <v>0</v>
      </c>
      <c r="G194" s="5">
        <f t="shared" si="2"/>
        <v>70605.550000000294</v>
      </c>
      <c r="H194" s="5"/>
    </row>
    <row r="195" spans="1:8" ht="21" customHeight="1">
      <c r="A195" s="2">
        <v>41274</v>
      </c>
      <c r="B195" s="3" t="s">
        <v>8</v>
      </c>
      <c r="C195" s="3">
        <v>20126864</v>
      </c>
      <c r="D195" s="4"/>
      <c r="E195" s="5">
        <v>14390.8</v>
      </c>
      <c r="F195" s="5">
        <v>0</v>
      </c>
      <c r="G195" s="5">
        <f t="shared" si="2"/>
        <v>84996.350000000297</v>
      </c>
      <c r="H195" s="5"/>
    </row>
    <row r="196" spans="1:8" ht="21" customHeight="1">
      <c r="A196" s="2">
        <v>41281</v>
      </c>
      <c r="B196" s="3" t="s">
        <v>8</v>
      </c>
      <c r="C196" s="3">
        <v>20130006</v>
      </c>
      <c r="D196" s="4"/>
      <c r="E196" s="5">
        <v>23735.7</v>
      </c>
      <c r="F196" s="5">
        <v>0</v>
      </c>
      <c r="G196" s="5">
        <f t="shared" ref="G196:G259" si="3">+E196+G195-F196</f>
        <v>108732.05000000029</v>
      </c>
      <c r="H196" s="5"/>
    </row>
    <row r="197" spans="1:8" ht="21" customHeight="1">
      <c r="A197" s="2">
        <v>41281</v>
      </c>
      <c r="B197" s="3" t="s">
        <v>17</v>
      </c>
      <c r="C197" s="3" t="s">
        <v>82</v>
      </c>
      <c r="D197" s="3" t="s">
        <v>5</v>
      </c>
      <c r="E197" s="5">
        <v>0</v>
      </c>
      <c r="F197" s="5">
        <v>24436.25</v>
      </c>
      <c r="G197" s="5">
        <f t="shared" si="3"/>
        <v>84295.800000000294</v>
      </c>
      <c r="H197" s="5"/>
    </row>
    <row r="198" spans="1:8" ht="21" customHeight="1">
      <c r="A198" s="2">
        <v>41288</v>
      </c>
      <c r="B198" s="3" t="s">
        <v>8</v>
      </c>
      <c r="C198" s="3">
        <v>20130112</v>
      </c>
      <c r="D198" s="4"/>
      <c r="E198" s="5">
        <v>9225.2999999999993</v>
      </c>
      <c r="F198" s="5">
        <v>0</v>
      </c>
      <c r="G198" s="5">
        <f t="shared" si="3"/>
        <v>93521.100000000297</v>
      </c>
      <c r="H198" s="5"/>
    </row>
    <row r="199" spans="1:8" ht="21" customHeight="1">
      <c r="A199" s="2">
        <v>41292</v>
      </c>
      <c r="B199" s="3" t="s">
        <v>17</v>
      </c>
      <c r="C199" s="3" t="s">
        <v>83</v>
      </c>
      <c r="D199" s="3" t="s">
        <v>5</v>
      </c>
      <c r="E199" s="5">
        <v>0</v>
      </c>
      <c r="F199" s="5">
        <v>23674.15</v>
      </c>
      <c r="G199" s="5">
        <f t="shared" si="3"/>
        <v>69846.950000000303</v>
      </c>
      <c r="H199" s="5"/>
    </row>
    <row r="200" spans="1:8" ht="21" customHeight="1">
      <c r="A200" s="2">
        <v>41295</v>
      </c>
      <c r="B200" s="3" t="s">
        <v>8</v>
      </c>
      <c r="C200" s="3">
        <v>20130186</v>
      </c>
      <c r="D200" s="4"/>
      <c r="E200" s="5">
        <v>8856.4</v>
      </c>
      <c r="F200" s="5">
        <v>0</v>
      </c>
      <c r="G200" s="5">
        <f t="shared" si="3"/>
        <v>78703.350000000297</v>
      </c>
      <c r="H200" s="5"/>
    </row>
    <row r="201" spans="1:8" ht="21" customHeight="1">
      <c r="A201" s="2">
        <v>41302</v>
      </c>
      <c r="B201" s="3" t="s">
        <v>8</v>
      </c>
      <c r="C201" s="3">
        <v>20130250</v>
      </c>
      <c r="D201" s="4"/>
      <c r="E201" s="5">
        <v>8592</v>
      </c>
      <c r="F201" s="5">
        <v>0</v>
      </c>
      <c r="G201" s="5">
        <f t="shared" si="3"/>
        <v>87295.350000000297</v>
      </c>
      <c r="H201" s="5"/>
    </row>
    <row r="202" spans="1:8" ht="21" customHeight="1">
      <c r="A202" s="2">
        <v>41302</v>
      </c>
      <c r="B202" s="3" t="s">
        <v>17</v>
      </c>
      <c r="C202" s="3" t="s">
        <v>84</v>
      </c>
      <c r="D202" s="3" t="s">
        <v>5</v>
      </c>
      <c r="E202" s="5">
        <v>0</v>
      </c>
      <c r="F202" s="5">
        <v>22495.15</v>
      </c>
      <c r="G202" s="5">
        <f t="shared" si="3"/>
        <v>64800.200000000295</v>
      </c>
      <c r="H202" s="5"/>
    </row>
    <row r="203" spans="1:8" ht="21" customHeight="1">
      <c r="A203" s="2">
        <v>41305</v>
      </c>
      <c r="B203" s="3" t="s">
        <v>8</v>
      </c>
      <c r="C203" s="3">
        <v>20130305</v>
      </c>
      <c r="D203" s="4"/>
      <c r="E203" s="5">
        <v>2795.85</v>
      </c>
      <c r="F203" s="5">
        <v>0</v>
      </c>
      <c r="G203" s="5">
        <f t="shared" si="3"/>
        <v>67596.050000000294</v>
      </c>
      <c r="H203" s="5"/>
    </row>
    <row r="204" spans="1:8" ht="21" customHeight="1">
      <c r="A204" s="2">
        <v>41306</v>
      </c>
      <c r="B204" s="3" t="s">
        <v>17</v>
      </c>
      <c r="C204" s="3" t="s">
        <v>85</v>
      </c>
      <c r="D204" s="3" t="s">
        <v>5</v>
      </c>
      <c r="E204" s="5">
        <v>0</v>
      </c>
      <c r="F204" s="5">
        <v>14390.8</v>
      </c>
      <c r="G204" s="5">
        <f t="shared" si="3"/>
        <v>53205.250000000291</v>
      </c>
      <c r="H204" s="5"/>
    </row>
    <row r="205" spans="1:8" ht="21" customHeight="1">
      <c r="A205" s="2">
        <v>41312</v>
      </c>
      <c r="B205" s="3" t="s">
        <v>8</v>
      </c>
      <c r="C205" s="3">
        <v>20130486</v>
      </c>
      <c r="D205" s="4"/>
      <c r="E205" s="5">
        <v>8339.1</v>
      </c>
      <c r="F205" s="5">
        <v>0</v>
      </c>
      <c r="G205" s="5">
        <f t="shared" si="3"/>
        <v>61544.35000000029</v>
      </c>
      <c r="H205" s="5"/>
    </row>
    <row r="206" spans="1:8" ht="21" customHeight="1">
      <c r="A206" s="2">
        <v>41313</v>
      </c>
      <c r="B206" s="3" t="s">
        <v>17</v>
      </c>
      <c r="C206" s="3" t="s">
        <v>86</v>
      </c>
      <c r="D206" s="3" t="s">
        <v>5</v>
      </c>
      <c r="E206" s="5">
        <v>0</v>
      </c>
      <c r="F206" s="5">
        <v>23735.7</v>
      </c>
      <c r="G206" s="5">
        <f t="shared" si="3"/>
        <v>37808.650000000285</v>
      </c>
      <c r="H206" s="5"/>
    </row>
    <row r="207" spans="1:8" ht="21" customHeight="1">
      <c r="A207" s="2">
        <v>41319</v>
      </c>
      <c r="B207" s="3" t="s">
        <v>8</v>
      </c>
      <c r="C207" s="3">
        <v>20130626</v>
      </c>
      <c r="D207" s="4"/>
      <c r="E207" s="5">
        <v>20391.650000000001</v>
      </c>
      <c r="F207" s="5">
        <v>0</v>
      </c>
      <c r="G207" s="5">
        <f t="shared" si="3"/>
        <v>58200.300000000287</v>
      </c>
      <c r="H207" s="5"/>
    </row>
    <row r="208" spans="1:8" ht="21" customHeight="1">
      <c r="A208" s="2">
        <v>41319</v>
      </c>
      <c r="B208" s="3" t="s">
        <v>17</v>
      </c>
      <c r="C208" s="3" t="s">
        <v>87</v>
      </c>
      <c r="D208" s="3" t="s">
        <v>5</v>
      </c>
      <c r="E208" s="5">
        <v>0</v>
      </c>
      <c r="F208" s="5">
        <v>9225.2999999999993</v>
      </c>
      <c r="G208" s="5">
        <f t="shared" si="3"/>
        <v>48975.000000000291</v>
      </c>
      <c r="H208" s="5"/>
    </row>
    <row r="209" spans="1:8" ht="21" customHeight="1">
      <c r="A209" s="2">
        <v>41326</v>
      </c>
      <c r="B209" s="3" t="s">
        <v>8</v>
      </c>
      <c r="C209" s="3">
        <v>20130706</v>
      </c>
      <c r="D209" s="4"/>
      <c r="E209" s="5">
        <v>28178.799999999999</v>
      </c>
      <c r="F209" s="5">
        <v>0</v>
      </c>
      <c r="G209" s="5">
        <f t="shared" si="3"/>
        <v>77153.800000000294</v>
      </c>
      <c r="H209" s="5"/>
    </row>
    <row r="210" spans="1:8" ht="21" customHeight="1">
      <c r="A210" s="2">
        <v>41326</v>
      </c>
      <c r="B210" s="3" t="s">
        <v>17</v>
      </c>
      <c r="C210" s="3" t="s">
        <v>88</v>
      </c>
      <c r="D210" s="3" t="s">
        <v>5</v>
      </c>
      <c r="E210" s="5">
        <v>0</v>
      </c>
      <c r="F210" s="5">
        <v>8856.4</v>
      </c>
      <c r="G210" s="5">
        <f t="shared" si="3"/>
        <v>68297.4000000003</v>
      </c>
      <c r="H210" s="5"/>
    </row>
    <row r="211" spans="1:8" ht="21" customHeight="1">
      <c r="A211" s="2">
        <v>41333</v>
      </c>
      <c r="B211" s="3" t="s">
        <v>8</v>
      </c>
      <c r="C211" s="3">
        <v>20130834</v>
      </c>
      <c r="D211" s="4"/>
      <c r="E211" s="5">
        <v>30060.15</v>
      </c>
      <c r="F211" s="5">
        <v>0</v>
      </c>
      <c r="G211" s="5">
        <f t="shared" si="3"/>
        <v>98357.550000000309</v>
      </c>
      <c r="H211" s="5"/>
    </row>
    <row r="212" spans="1:8" ht="21" customHeight="1">
      <c r="A212" s="2">
        <v>41333</v>
      </c>
      <c r="B212" s="3" t="s">
        <v>17</v>
      </c>
      <c r="C212" s="3" t="s">
        <v>87</v>
      </c>
      <c r="D212" s="3" t="s">
        <v>5</v>
      </c>
      <c r="E212" s="5">
        <v>0</v>
      </c>
      <c r="F212" s="5">
        <v>11387.85</v>
      </c>
      <c r="G212" s="5">
        <f t="shared" si="3"/>
        <v>86969.700000000303</v>
      </c>
      <c r="H212" s="5"/>
    </row>
    <row r="213" spans="1:8" ht="21" customHeight="1">
      <c r="A213" s="2">
        <v>41340</v>
      </c>
      <c r="B213" s="3" t="s">
        <v>8</v>
      </c>
      <c r="C213" s="3">
        <v>20131013</v>
      </c>
      <c r="D213" s="4"/>
      <c r="E213" s="5">
        <v>34523.050000000003</v>
      </c>
      <c r="F213" s="5">
        <v>0</v>
      </c>
      <c r="G213" s="5">
        <f t="shared" si="3"/>
        <v>121492.75000000031</v>
      </c>
      <c r="H213" s="5"/>
    </row>
    <row r="214" spans="1:8" ht="21" customHeight="1">
      <c r="A214" s="2">
        <v>41341</v>
      </c>
      <c r="B214" s="3" t="s">
        <v>17</v>
      </c>
      <c r="C214" s="3" t="s">
        <v>89</v>
      </c>
      <c r="D214" s="3" t="s">
        <v>5</v>
      </c>
      <c r="E214" s="5">
        <v>0</v>
      </c>
      <c r="F214" s="5">
        <v>8339.1</v>
      </c>
      <c r="G214" s="5">
        <f t="shared" si="3"/>
        <v>113153.6500000003</v>
      </c>
      <c r="H214" s="5"/>
    </row>
    <row r="215" spans="1:8" ht="21" customHeight="1">
      <c r="A215" s="2">
        <v>41347</v>
      </c>
      <c r="B215" s="3" t="s">
        <v>8</v>
      </c>
      <c r="C215" s="3">
        <v>20131128</v>
      </c>
      <c r="D215" s="4"/>
      <c r="E215" s="5">
        <v>34639.199999999997</v>
      </c>
      <c r="F215" s="5">
        <v>0</v>
      </c>
      <c r="G215" s="5">
        <f t="shared" si="3"/>
        <v>147792.8500000003</v>
      </c>
      <c r="H215" s="5"/>
    </row>
    <row r="216" spans="1:8" ht="21" customHeight="1">
      <c r="A216" s="2">
        <v>41348</v>
      </c>
      <c r="B216" s="3" t="s">
        <v>17</v>
      </c>
      <c r="C216" s="3" t="s">
        <v>90</v>
      </c>
      <c r="D216" s="3" t="s">
        <v>5</v>
      </c>
      <c r="E216" s="5">
        <v>0</v>
      </c>
      <c r="F216" s="5">
        <v>20391.650000000001</v>
      </c>
      <c r="G216" s="5">
        <f t="shared" si="3"/>
        <v>127401.2000000003</v>
      </c>
      <c r="H216" s="5"/>
    </row>
    <row r="217" spans="1:8" ht="21" customHeight="1">
      <c r="A217" s="2">
        <v>41354</v>
      </c>
      <c r="B217" s="3" t="s">
        <v>8</v>
      </c>
      <c r="C217" s="3">
        <v>20131207</v>
      </c>
      <c r="D217" s="4"/>
      <c r="E217" s="5">
        <v>36610.5</v>
      </c>
      <c r="F217" s="5">
        <v>0</v>
      </c>
      <c r="G217" s="5">
        <f t="shared" si="3"/>
        <v>164011.7000000003</v>
      </c>
      <c r="H217" s="5"/>
    </row>
    <row r="218" spans="1:8" ht="21" customHeight="1">
      <c r="A218" s="2">
        <v>41355</v>
      </c>
      <c r="B218" s="3" t="s">
        <v>17</v>
      </c>
      <c r="C218" s="3" t="s">
        <v>91</v>
      </c>
      <c r="D218" s="3" t="s">
        <v>5</v>
      </c>
      <c r="E218" s="5">
        <v>0</v>
      </c>
      <c r="F218" s="5">
        <v>28178</v>
      </c>
      <c r="G218" s="5">
        <f t="shared" si="3"/>
        <v>135833.7000000003</v>
      </c>
      <c r="H218" s="5"/>
    </row>
    <row r="219" spans="1:8" ht="21" customHeight="1">
      <c r="A219" s="2">
        <v>41361</v>
      </c>
      <c r="B219" s="3" t="s">
        <v>8</v>
      </c>
      <c r="C219" s="3">
        <v>20131368</v>
      </c>
      <c r="D219" s="4"/>
      <c r="E219" s="5">
        <v>37173</v>
      </c>
      <c r="F219" s="5">
        <v>0</v>
      </c>
      <c r="G219" s="5">
        <f t="shared" si="3"/>
        <v>173006.7000000003</v>
      </c>
      <c r="H219" s="5"/>
    </row>
    <row r="220" spans="1:8" ht="21" customHeight="1">
      <c r="A220" s="2">
        <v>41361</v>
      </c>
      <c r="B220" s="3" t="s">
        <v>17</v>
      </c>
      <c r="C220" s="3" t="s">
        <v>92</v>
      </c>
      <c r="D220" s="3" t="s">
        <v>5</v>
      </c>
      <c r="E220" s="5">
        <v>0</v>
      </c>
      <c r="F220" s="5">
        <v>30060.15</v>
      </c>
      <c r="G220" s="5">
        <f t="shared" si="3"/>
        <v>142946.55000000031</v>
      </c>
      <c r="H220" s="5"/>
    </row>
    <row r="221" spans="1:8" ht="21" customHeight="1">
      <c r="A221" s="2">
        <v>41364</v>
      </c>
      <c r="B221" s="3" t="s">
        <v>8</v>
      </c>
      <c r="C221" s="3">
        <v>20131451</v>
      </c>
      <c r="D221" s="4"/>
      <c r="E221" s="5">
        <v>28270.400000000001</v>
      </c>
      <c r="F221" s="5">
        <v>0</v>
      </c>
      <c r="G221" s="5">
        <f t="shared" si="3"/>
        <v>171216.9500000003</v>
      </c>
      <c r="H221" s="5"/>
    </row>
    <row r="222" spans="1:8" ht="21" customHeight="1">
      <c r="A222" s="2">
        <v>41371</v>
      </c>
      <c r="B222" s="3" t="s">
        <v>8</v>
      </c>
      <c r="C222" s="3">
        <v>20131588</v>
      </c>
      <c r="D222" s="4"/>
      <c r="E222" s="5">
        <v>49057.2</v>
      </c>
      <c r="F222" s="5">
        <v>0</v>
      </c>
      <c r="G222" s="5">
        <f t="shared" si="3"/>
        <v>220274.15000000031</v>
      </c>
      <c r="H222" s="5"/>
    </row>
    <row r="223" spans="1:8" ht="21" customHeight="1">
      <c r="A223" s="2">
        <v>41372</v>
      </c>
      <c r="B223" s="3" t="s">
        <v>17</v>
      </c>
      <c r="C223" s="3" t="s">
        <v>87</v>
      </c>
      <c r="D223" s="3" t="s">
        <v>5</v>
      </c>
      <c r="E223" s="5">
        <v>0</v>
      </c>
      <c r="F223" s="5">
        <v>34523.050000000003</v>
      </c>
      <c r="G223" s="5">
        <f t="shared" si="3"/>
        <v>185751.10000000033</v>
      </c>
      <c r="H223" s="5"/>
    </row>
    <row r="224" spans="1:8" ht="21" customHeight="1">
      <c r="A224" s="2">
        <v>41378</v>
      </c>
      <c r="B224" s="3" t="s">
        <v>8</v>
      </c>
      <c r="C224" s="3">
        <v>20131769</v>
      </c>
      <c r="D224" s="4"/>
      <c r="E224" s="5">
        <v>46078.1</v>
      </c>
      <c r="F224" s="5">
        <v>0</v>
      </c>
      <c r="G224" s="5">
        <f t="shared" si="3"/>
        <v>231829.20000000033</v>
      </c>
      <c r="H224" s="5"/>
    </row>
    <row r="225" spans="1:8" ht="21" customHeight="1">
      <c r="A225" s="2">
        <v>41379</v>
      </c>
      <c r="B225" s="3" t="s">
        <v>17</v>
      </c>
      <c r="C225" s="3" t="s">
        <v>93</v>
      </c>
      <c r="D225" s="3" t="s">
        <v>5</v>
      </c>
      <c r="E225" s="5">
        <v>0</v>
      </c>
      <c r="F225" s="5">
        <v>34639.199999999997</v>
      </c>
      <c r="G225" s="5">
        <f t="shared" si="3"/>
        <v>197190.00000000035</v>
      </c>
      <c r="H225" s="5"/>
    </row>
    <row r="226" spans="1:8" ht="21" customHeight="1">
      <c r="A226" s="2">
        <v>41383</v>
      </c>
      <c r="B226" s="3" t="s">
        <v>17</v>
      </c>
      <c r="C226" s="3" t="s">
        <v>94</v>
      </c>
      <c r="D226" s="3" t="s">
        <v>5</v>
      </c>
      <c r="E226" s="5">
        <v>0</v>
      </c>
      <c r="F226" s="5">
        <v>36610.5</v>
      </c>
      <c r="G226" s="5">
        <f t="shared" si="3"/>
        <v>160579.50000000035</v>
      </c>
      <c r="H226" s="5"/>
    </row>
    <row r="227" spans="1:8" ht="21" customHeight="1">
      <c r="A227" s="2">
        <v>41385</v>
      </c>
      <c r="B227" s="3" t="s">
        <v>8</v>
      </c>
      <c r="C227" s="3">
        <v>20131989</v>
      </c>
      <c r="D227" s="4"/>
      <c r="E227" s="5">
        <v>51332.55</v>
      </c>
      <c r="F227" s="5">
        <v>0</v>
      </c>
      <c r="G227" s="5">
        <f t="shared" si="3"/>
        <v>211912.05000000034</v>
      </c>
      <c r="H227" s="5"/>
    </row>
    <row r="228" spans="1:8" ht="21" customHeight="1">
      <c r="A228" s="2">
        <v>41389</v>
      </c>
      <c r="B228" s="3" t="s">
        <v>17</v>
      </c>
      <c r="C228" s="3" t="s">
        <v>95</v>
      </c>
      <c r="D228" s="3" t="s">
        <v>5</v>
      </c>
      <c r="E228" s="5">
        <v>0</v>
      </c>
      <c r="F228" s="5">
        <v>37173</v>
      </c>
      <c r="G228" s="5">
        <f t="shared" si="3"/>
        <v>174739.05000000034</v>
      </c>
      <c r="H228" s="5"/>
    </row>
    <row r="229" spans="1:8" ht="21" customHeight="1">
      <c r="A229" s="2">
        <v>41392</v>
      </c>
      <c r="B229" s="3" t="s">
        <v>8</v>
      </c>
      <c r="C229" s="3">
        <v>20132154</v>
      </c>
      <c r="D229" s="4"/>
      <c r="E229" s="5">
        <v>47779.6</v>
      </c>
      <c r="F229" s="5">
        <v>0</v>
      </c>
      <c r="G229" s="5">
        <f t="shared" si="3"/>
        <v>222518.65000000034</v>
      </c>
      <c r="H229" s="5"/>
    </row>
    <row r="230" spans="1:8" ht="21" customHeight="1">
      <c r="A230" s="2">
        <v>41397</v>
      </c>
      <c r="B230" s="3" t="s">
        <v>17</v>
      </c>
      <c r="C230" s="3" t="s">
        <v>96</v>
      </c>
      <c r="D230" s="3" t="s">
        <v>5</v>
      </c>
      <c r="E230" s="5">
        <v>0</v>
      </c>
      <c r="F230" s="5">
        <v>28270.400000000001</v>
      </c>
      <c r="G230" s="5">
        <f t="shared" si="3"/>
        <v>194248.25000000035</v>
      </c>
      <c r="H230" s="5"/>
    </row>
    <row r="231" spans="1:8" ht="21" customHeight="1">
      <c r="A231" s="2">
        <v>41401</v>
      </c>
      <c r="B231" s="3" t="s">
        <v>8</v>
      </c>
      <c r="C231" s="3">
        <v>20132358</v>
      </c>
      <c r="D231" s="4"/>
      <c r="E231" s="5">
        <v>57015.15</v>
      </c>
      <c r="F231" s="5">
        <v>0</v>
      </c>
      <c r="G231" s="5">
        <f t="shared" si="3"/>
        <v>251263.40000000034</v>
      </c>
      <c r="H231" s="5"/>
    </row>
    <row r="232" spans="1:8" ht="21" customHeight="1">
      <c r="A232" s="2">
        <v>41401</v>
      </c>
      <c r="B232" s="3" t="s">
        <v>8</v>
      </c>
      <c r="C232" s="3">
        <v>20132385</v>
      </c>
      <c r="D232" s="4"/>
      <c r="E232" s="5">
        <v>57213.15</v>
      </c>
      <c r="F232" s="5">
        <v>0</v>
      </c>
      <c r="G232" s="5">
        <f t="shared" si="3"/>
        <v>308476.55000000034</v>
      </c>
      <c r="H232" s="5"/>
    </row>
    <row r="233" spans="1:8" ht="21" customHeight="1">
      <c r="A233" s="2">
        <v>41404</v>
      </c>
      <c r="B233" s="3" t="s">
        <v>8</v>
      </c>
      <c r="C233" s="3">
        <v>20132384</v>
      </c>
      <c r="D233" s="4"/>
      <c r="E233" s="5">
        <v>0</v>
      </c>
      <c r="F233" s="5">
        <v>57015.15</v>
      </c>
      <c r="G233" s="5">
        <f t="shared" si="3"/>
        <v>251461.40000000034</v>
      </c>
      <c r="H233" s="5"/>
    </row>
    <row r="234" spans="1:8" ht="21" customHeight="1">
      <c r="A234" s="2">
        <v>41404</v>
      </c>
      <c r="B234" s="3" t="s">
        <v>17</v>
      </c>
      <c r="C234" s="3" t="s">
        <v>97</v>
      </c>
      <c r="D234" s="3" t="s">
        <v>5</v>
      </c>
      <c r="E234" s="5">
        <v>0</v>
      </c>
      <c r="F234" s="5">
        <v>49057.2</v>
      </c>
      <c r="G234" s="5">
        <f t="shared" si="3"/>
        <v>202404.20000000036</v>
      </c>
      <c r="H234" s="5"/>
    </row>
    <row r="235" spans="1:8" ht="21" customHeight="1">
      <c r="A235" s="2">
        <v>41408</v>
      </c>
      <c r="B235" s="3" t="s">
        <v>8</v>
      </c>
      <c r="C235" s="3">
        <v>20132495</v>
      </c>
      <c r="D235" s="4"/>
      <c r="E235" s="5">
        <v>57284.5</v>
      </c>
      <c r="F235" s="5">
        <v>0</v>
      </c>
      <c r="G235" s="5">
        <f t="shared" si="3"/>
        <v>259688.70000000036</v>
      </c>
      <c r="H235" s="5"/>
    </row>
    <row r="236" spans="1:8" ht="21" customHeight="1">
      <c r="A236" s="2">
        <v>41411</v>
      </c>
      <c r="B236" s="3" t="s">
        <v>17</v>
      </c>
      <c r="C236" s="3" t="s">
        <v>98</v>
      </c>
      <c r="D236" s="3" t="s">
        <v>5</v>
      </c>
      <c r="E236" s="5">
        <v>0</v>
      </c>
      <c r="F236" s="5">
        <v>46078.1</v>
      </c>
      <c r="G236" s="5">
        <f t="shared" si="3"/>
        <v>213610.60000000036</v>
      </c>
      <c r="H236" s="5"/>
    </row>
    <row r="237" spans="1:8" ht="21" customHeight="1">
      <c r="A237" s="2">
        <v>41415</v>
      </c>
      <c r="B237" s="3" t="s">
        <v>8</v>
      </c>
      <c r="C237" s="3">
        <v>20132597</v>
      </c>
      <c r="D237" s="4"/>
      <c r="E237" s="5">
        <v>57013.85</v>
      </c>
      <c r="F237" s="5">
        <v>0</v>
      </c>
      <c r="G237" s="5">
        <f t="shared" si="3"/>
        <v>270624.45000000036</v>
      </c>
      <c r="H237" s="5"/>
    </row>
    <row r="238" spans="1:8" ht="21" customHeight="1">
      <c r="A238" s="2">
        <v>41418</v>
      </c>
      <c r="B238" s="3" t="s">
        <v>17</v>
      </c>
      <c r="C238" s="3" t="s">
        <v>99</v>
      </c>
      <c r="D238" s="3" t="s">
        <v>5</v>
      </c>
      <c r="E238" s="5">
        <v>0</v>
      </c>
      <c r="F238" s="5">
        <v>51332.55</v>
      </c>
      <c r="G238" s="5">
        <f t="shared" si="3"/>
        <v>219291.90000000037</v>
      </c>
      <c r="H238" s="5"/>
    </row>
    <row r="239" spans="1:8" ht="21" customHeight="1">
      <c r="A239" s="2">
        <v>41422</v>
      </c>
      <c r="B239" s="3" t="s">
        <v>8</v>
      </c>
      <c r="C239" s="3">
        <v>20132699</v>
      </c>
      <c r="D239" s="4"/>
      <c r="E239" s="5">
        <v>61506.9</v>
      </c>
      <c r="F239" s="5">
        <v>0</v>
      </c>
      <c r="G239" s="5">
        <f t="shared" si="3"/>
        <v>280798.8000000004</v>
      </c>
      <c r="H239" s="5"/>
    </row>
    <row r="240" spans="1:8" ht="21" customHeight="1">
      <c r="A240" s="2">
        <v>41422</v>
      </c>
      <c r="B240" s="3" t="s">
        <v>100</v>
      </c>
      <c r="C240" s="3">
        <v>7384</v>
      </c>
      <c r="D240" s="4"/>
      <c r="E240" s="5">
        <v>0</v>
      </c>
      <c r="F240" s="5">
        <v>0.8</v>
      </c>
      <c r="G240" s="5">
        <f t="shared" si="3"/>
        <v>280798.00000000041</v>
      </c>
      <c r="H240" s="5"/>
    </row>
    <row r="241" spans="1:8" ht="21" customHeight="1">
      <c r="A241" s="2">
        <v>41425</v>
      </c>
      <c r="B241" s="3" t="s">
        <v>8</v>
      </c>
      <c r="C241" s="3">
        <v>20132810</v>
      </c>
      <c r="D241" s="4"/>
      <c r="E241" s="5">
        <v>27427.200000000001</v>
      </c>
      <c r="F241" s="5">
        <v>0</v>
      </c>
      <c r="G241" s="5">
        <f t="shared" si="3"/>
        <v>308225.20000000042</v>
      </c>
      <c r="H241" s="5"/>
    </row>
    <row r="242" spans="1:8" ht="21" customHeight="1">
      <c r="A242" s="2">
        <v>41425</v>
      </c>
      <c r="B242" s="3" t="s">
        <v>17</v>
      </c>
      <c r="C242" s="3" t="s">
        <v>101</v>
      </c>
      <c r="D242" s="3" t="s">
        <v>5</v>
      </c>
      <c r="E242" s="5">
        <v>0</v>
      </c>
      <c r="F242" s="5">
        <v>47779.6</v>
      </c>
      <c r="G242" s="5">
        <f t="shared" si="3"/>
        <v>260445.60000000041</v>
      </c>
      <c r="H242" s="5"/>
    </row>
    <row r="243" spans="1:8" ht="21" customHeight="1">
      <c r="A243" s="2">
        <v>41432</v>
      </c>
      <c r="B243" s="3" t="s">
        <v>8</v>
      </c>
      <c r="C243" s="3">
        <v>20132973</v>
      </c>
      <c r="D243" s="4"/>
      <c r="E243" s="5">
        <v>59092.3</v>
      </c>
      <c r="F243" s="5">
        <v>0</v>
      </c>
      <c r="G243" s="5">
        <f t="shared" si="3"/>
        <v>319537.90000000043</v>
      </c>
      <c r="H243" s="5"/>
    </row>
    <row r="244" spans="1:8" ht="21" customHeight="1">
      <c r="A244" s="2">
        <v>41432</v>
      </c>
      <c r="B244" s="3" t="s">
        <v>17</v>
      </c>
      <c r="C244" s="3" t="s">
        <v>102</v>
      </c>
      <c r="D244" s="3" t="s">
        <v>5</v>
      </c>
      <c r="E244" s="5">
        <v>0</v>
      </c>
      <c r="F244" s="5">
        <v>57213.15</v>
      </c>
      <c r="G244" s="5">
        <f t="shared" si="3"/>
        <v>262324.75000000041</v>
      </c>
      <c r="H244" s="5"/>
    </row>
    <row r="245" spans="1:8" ht="21" customHeight="1">
      <c r="A245" s="2">
        <v>41438</v>
      </c>
      <c r="B245" s="3" t="s">
        <v>17</v>
      </c>
      <c r="C245" s="3" t="s">
        <v>103</v>
      </c>
      <c r="D245" s="3" t="s">
        <v>5</v>
      </c>
      <c r="E245" s="5">
        <v>0</v>
      </c>
      <c r="F245" s="5">
        <v>57284.5</v>
      </c>
      <c r="G245" s="5">
        <f t="shared" si="3"/>
        <v>205040.25000000041</v>
      </c>
      <c r="H245" s="5"/>
    </row>
    <row r="246" spans="1:8" ht="21" customHeight="1">
      <c r="A246" s="2">
        <v>41439</v>
      </c>
      <c r="B246" s="3" t="s">
        <v>8</v>
      </c>
      <c r="C246" s="3">
        <v>20133057</v>
      </c>
      <c r="D246" s="4"/>
      <c r="E246" s="5">
        <v>62431.199999999997</v>
      </c>
      <c r="F246" s="5">
        <v>0</v>
      </c>
      <c r="G246" s="5">
        <f t="shared" si="3"/>
        <v>267471.45000000042</v>
      </c>
      <c r="H246" s="5"/>
    </row>
    <row r="247" spans="1:8" ht="21" customHeight="1">
      <c r="A247" s="2">
        <v>41445</v>
      </c>
      <c r="B247" s="3" t="s">
        <v>17</v>
      </c>
      <c r="C247" s="3" t="s">
        <v>104</v>
      </c>
      <c r="D247" s="3" t="s">
        <v>5</v>
      </c>
      <c r="E247" s="5">
        <v>0</v>
      </c>
      <c r="F247" s="5">
        <v>57013.85</v>
      </c>
      <c r="G247" s="5">
        <f t="shared" si="3"/>
        <v>210457.60000000041</v>
      </c>
      <c r="H247" s="5"/>
    </row>
    <row r="248" spans="1:8" ht="21" customHeight="1">
      <c r="A248" s="2">
        <v>41446</v>
      </c>
      <c r="B248" s="3" t="s">
        <v>8</v>
      </c>
      <c r="C248" s="3">
        <v>20133209</v>
      </c>
      <c r="D248" s="4"/>
      <c r="E248" s="5">
        <v>60897.2</v>
      </c>
      <c r="F248" s="5">
        <v>0</v>
      </c>
      <c r="G248" s="5">
        <f t="shared" si="3"/>
        <v>271354.8000000004</v>
      </c>
      <c r="H248" s="5"/>
    </row>
    <row r="249" spans="1:8" ht="21" customHeight="1">
      <c r="A249" s="2">
        <v>41453</v>
      </c>
      <c r="B249" s="3" t="s">
        <v>8</v>
      </c>
      <c r="C249" s="3">
        <v>20133290</v>
      </c>
      <c r="D249" s="4"/>
      <c r="E249" s="5">
        <v>63852.6</v>
      </c>
      <c r="F249" s="5">
        <v>0</v>
      </c>
      <c r="G249" s="5">
        <f t="shared" si="3"/>
        <v>335207.40000000037</v>
      </c>
      <c r="H249" s="5"/>
    </row>
    <row r="250" spans="1:8" ht="21" customHeight="1">
      <c r="A250" s="2">
        <v>41453</v>
      </c>
      <c r="B250" s="3" t="s">
        <v>17</v>
      </c>
      <c r="C250" s="3" t="s">
        <v>105</v>
      </c>
      <c r="D250" s="3" t="s">
        <v>5</v>
      </c>
      <c r="E250" s="5">
        <v>0</v>
      </c>
      <c r="F250" s="5">
        <v>88934.1</v>
      </c>
      <c r="G250" s="5">
        <f t="shared" si="3"/>
        <v>246273.30000000037</v>
      </c>
      <c r="H250" s="5"/>
    </row>
    <row r="251" spans="1:8" ht="21" customHeight="1">
      <c r="A251" s="2">
        <v>41455</v>
      </c>
      <c r="B251" s="3" t="s">
        <v>8</v>
      </c>
      <c r="C251" s="3">
        <v>20133337</v>
      </c>
      <c r="D251" s="4"/>
      <c r="E251" s="5">
        <v>28777.7</v>
      </c>
      <c r="F251" s="5">
        <v>0</v>
      </c>
      <c r="G251" s="5">
        <f t="shared" si="3"/>
        <v>275051.00000000035</v>
      </c>
      <c r="H251" s="5"/>
    </row>
    <row r="252" spans="1:8" ht="21" customHeight="1">
      <c r="A252" s="2">
        <v>41460</v>
      </c>
      <c r="B252" s="3" t="s">
        <v>17</v>
      </c>
      <c r="C252" s="3" t="s">
        <v>106</v>
      </c>
      <c r="D252" s="3" t="s">
        <v>5</v>
      </c>
      <c r="E252" s="5">
        <v>0</v>
      </c>
      <c r="F252" s="5">
        <v>59092.3</v>
      </c>
      <c r="G252" s="5">
        <f t="shared" si="3"/>
        <v>215958.70000000036</v>
      </c>
      <c r="H252" s="5"/>
    </row>
    <row r="253" spans="1:8" ht="21" customHeight="1">
      <c r="A253" s="2">
        <v>41462</v>
      </c>
      <c r="B253" s="3" t="s">
        <v>8</v>
      </c>
      <c r="C253" s="3">
        <v>20133593</v>
      </c>
      <c r="D253" s="4"/>
      <c r="E253" s="5">
        <v>62264.2</v>
      </c>
      <c r="F253" s="5">
        <v>0</v>
      </c>
      <c r="G253" s="5">
        <f t="shared" si="3"/>
        <v>278222.90000000037</v>
      </c>
      <c r="H253" s="5"/>
    </row>
    <row r="254" spans="1:8" ht="21" customHeight="1">
      <c r="A254" s="2">
        <v>41469</v>
      </c>
      <c r="B254" s="3" t="s">
        <v>8</v>
      </c>
      <c r="C254" s="3">
        <v>20133678</v>
      </c>
      <c r="D254" s="4"/>
      <c r="E254" s="5">
        <v>59952.9</v>
      </c>
      <c r="F254" s="5">
        <v>0</v>
      </c>
      <c r="G254" s="5">
        <f t="shared" si="3"/>
        <v>338175.8000000004</v>
      </c>
      <c r="H254" s="5"/>
    </row>
    <row r="255" spans="1:8" ht="21" customHeight="1">
      <c r="A255" s="2">
        <v>41476</v>
      </c>
      <c r="B255" s="3" t="s">
        <v>8</v>
      </c>
      <c r="C255" s="3">
        <v>20133801</v>
      </c>
      <c r="D255" s="4"/>
      <c r="E255" s="5">
        <v>67280.25</v>
      </c>
      <c r="F255" s="5">
        <v>0</v>
      </c>
      <c r="G255" s="5">
        <f t="shared" si="3"/>
        <v>405456.0500000004</v>
      </c>
      <c r="H255" s="5"/>
    </row>
    <row r="256" spans="1:8" ht="21" customHeight="1">
      <c r="A256" s="2">
        <v>41477</v>
      </c>
      <c r="B256" s="3" t="s">
        <v>17</v>
      </c>
      <c r="C256" s="3" t="s">
        <v>107</v>
      </c>
      <c r="D256" s="3" t="s">
        <v>5</v>
      </c>
      <c r="E256" s="5">
        <v>0</v>
      </c>
      <c r="F256" s="5">
        <v>60897.2</v>
      </c>
      <c r="G256" s="5">
        <f t="shared" si="3"/>
        <v>344558.85000000038</v>
      </c>
      <c r="H256" s="5"/>
    </row>
    <row r="257" spans="1:8" ht="21" customHeight="1">
      <c r="A257" s="2">
        <v>41483</v>
      </c>
      <c r="B257" s="3" t="s">
        <v>8</v>
      </c>
      <c r="C257" s="3">
        <v>20133921</v>
      </c>
      <c r="D257" s="4"/>
      <c r="E257" s="5">
        <v>60685.5</v>
      </c>
      <c r="F257" s="5">
        <v>0</v>
      </c>
      <c r="G257" s="5">
        <f t="shared" si="3"/>
        <v>405244.35000000038</v>
      </c>
      <c r="H257" s="5"/>
    </row>
    <row r="258" spans="1:8" ht="21" customHeight="1">
      <c r="A258" s="2">
        <v>41485</v>
      </c>
      <c r="B258" s="3" t="s">
        <v>17</v>
      </c>
      <c r="C258" s="3" t="s">
        <v>108</v>
      </c>
      <c r="D258" s="3" t="s">
        <v>5</v>
      </c>
      <c r="E258" s="5">
        <v>0</v>
      </c>
      <c r="F258" s="5">
        <v>62431.199999999997</v>
      </c>
      <c r="G258" s="5">
        <f t="shared" si="3"/>
        <v>342813.15000000037</v>
      </c>
      <c r="H258" s="5"/>
    </row>
    <row r="259" spans="1:8" ht="21" customHeight="1">
      <c r="A259" s="2">
        <v>41486</v>
      </c>
      <c r="B259" s="3" t="s">
        <v>8</v>
      </c>
      <c r="C259" s="3">
        <v>20133979</v>
      </c>
      <c r="D259" s="4"/>
      <c r="E259" s="5">
        <v>18892.75</v>
      </c>
      <c r="F259" s="5">
        <v>0</v>
      </c>
      <c r="G259" s="5">
        <f t="shared" si="3"/>
        <v>361705.90000000037</v>
      </c>
      <c r="H259" s="5"/>
    </row>
    <row r="260" spans="1:8" ht="21" customHeight="1">
      <c r="A260" s="2">
        <v>41488</v>
      </c>
      <c r="B260" s="3" t="s">
        <v>17</v>
      </c>
      <c r="C260" s="3" t="s">
        <v>109</v>
      </c>
      <c r="D260" s="3" t="s">
        <v>5</v>
      </c>
      <c r="E260" s="5">
        <v>0</v>
      </c>
      <c r="F260" s="5">
        <v>92630.3</v>
      </c>
      <c r="G260" s="5">
        <f t="shared" ref="G260:G323" si="4">+E260+G259-F260</f>
        <v>269075.60000000038</v>
      </c>
      <c r="H260" s="5"/>
    </row>
    <row r="261" spans="1:8" ht="21" customHeight="1">
      <c r="A261" s="2">
        <v>41493</v>
      </c>
      <c r="B261" s="3" t="s">
        <v>8</v>
      </c>
      <c r="C261" s="3">
        <v>20134167</v>
      </c>
      <c r="D261" s="4"/>
      <c r="E261" s="5">
        <v>60986.95</v>
      </c>
      <c r="F261" s="5">
        <v>0</v>
      </c>
      <c r="G261" s="5">
        <f t="shared" si="4"/>
        <v>330062.5500000004</v>
      </c>
      <c r="H261" s="5"/>
    </row>
    <row r="262" spans="1:8" ht="21" customHeight="1">
      <c r="A262" s="2">
        <v>41500</v>
      </c>
      <c r="B262" s="3" t="s">
        <v>8</v>
      </c>
      <c r="C262" s="3">
        <v>20134238</v>
      </c>
      <c r="D262" s="4"/>
      <c r="E262" s="5">
        <v>62530.05</v>
      </c>
      <c r="F262" s="5">
        <v>0</v>
      </c>
      <c r="G262" s="5">
        <f t="shared" si="4"/>
        <v>392592.60000000038</v>
      </c>
      <c r="H262" s="5"/>
    </row>
    <row r="263" spans="1:8" ht="21" customHeight="1">
      <c r="A263" s="2">
        <v>41500</v>
      </c>
      <c r="B263" s="3" t="s">
        <v>17</v>
      </c>
      <c r="C263" s="3" t="s">
        <v>110</v>
      </c>
      <c r="D263" s="3" t="s">
        <v>5</v>
      </c>
      <c r="E263" s="5">
        <v>0</v>
      </c>
      <c r="F263" s="5">
        <v>62264.2</v>
      </c>
      <c r="G263" s="5">
        <f t="shared" si="4"/>
        <v>330328.40000000037</v>
      </c>
      <c r="H263" s="5"/>
    </row>
    <row r="264" spans="1:8" ht="21" customHeight="1">
      <c r="A264" s="2">
        <v>41502</v>
      </c>
      <c r="B264" s="3" t="s">
        <v>17</v>
      </c>
      <c r="C264" s="3" t="s">
        <v>111</v>
      </c>
      <c r="D264" s="3" t="s">
        <v>5</v>
      </c>
      <c r="E264" s="5">
        <v>0</v>
      </c>
      <c r="F264" s="5">
        <v>59952.9</v>
      </c>
      <c r="G264" s="5">
        <f t="shared" si="4"/>
        <v>270375.50000000035</v>
      </c>
      <c r="H264" s="5"/>
    </row>
    <row r="265" spans="1:8" ht="21" customHeight="1">
      <c r="A265" s="2">
        <v>41507</v>
      </c>
      <c r="B265" s="3" t="s">
        <v>8</v>
      </c>
      <c r="C265" s="3">
        <v>20134354</v>
      </c>
      <c r="D265" s="4"/>
      <c r="E265" s="5">
        <v>59882.3</v>
      </c>
      <c r="F265" s="5">
        <v>0</v>
      </c>
      <c r="G265" s="5">
        <f t="shared" si="4"/>
        <v>330257.80000000034</v>
      </c>
      <c r="H265" s="5"/>
    </row>
    <row r="266" spans="1:8" ht="21" customHeight="1">
      <c r="A266" s="2">
        <v>41509</v>
      </c>
      <c r="B266" s="3" t="s">
        <v>17</v>
      </c>
      <c r="C266" s="3" t="s">
        <v>112</v>
      </c>
      <c r="D266" s="3" t="s">
        <v>5</v>
      </c>
      <c r="E266" s="5">
        <v>0</v>
      </c>
      <c r="F266" s="5">
        <v>67280.25</v>
      </c>
      <c r="G266" s="5">
        <f t="shared" si="4"/>
        <v>262977.55000000034</v>
      </c>
      <c r="H266" s="5"/>
    </row>
    <row r="267" spans="1:8" ht="21" customHeight="1">
      <c r="A267" s="2">
        <v>41514</v>
      </c>
      <c r="B267" s="3" t="s">
        <v>8</v>
      </c>
      <c r="C267" s="3">
        <v>20134484</v>
      </c>
      <c r="D267" s="4"/>
      <c r="E267" s="5">
        <v>61957.4</v>
      </c>
      <c r="F267" s="5">
        <v>0</v>
      </c>
      <c r="G267" s="5">
        <f t="shared" si="4"/>
        <v>324934.95000000036</v>
      </c>
      <c r="H267" s="5"/>
    </row>
    <row r="268" spans="1:8" ht="21" customHeight="1">
      <c r="A268" s="2">
        <v>41517</v>
      </c>
      <c r="B268" s="3" t="s">
        <v>8</v>
      </c>
      <c r="C268" s="3">
        <v>20134522</v>
      </c>
      <c r="D268" s="4"/>
      <c r="E268" s="5">
        <v>21794.05</v>
      </c>
      <c r="F268" s="5">
        <v>0</v>
      </c>
      <c r="G268" s="5">
        <f t="shared" si="4"/>
        <v>346729.00000000035</v>
      </c>
      <c r="H268" s="5"/>
    </row>
    <row r="269" spans="1:8" ht="21" customHeight="1">
      <c r="A269" s="2">
        <v>41524</v>
      </c>
      <c r="B269" s="3" t="s">
        <v>8</v>
      </c>
      <c r="C269" s="3">
        <v>20134693</v>
      </c>
      <c r="D269" s="4"/>
      <c r="E269" s="5">
        <v>58306.7</v>
      </c>
      <c r="F269" s="5">
        <v>0</v>
      </c>
      <c r="G269" s="5">
        <f t="shared" si="4"/>
        <v>405035.70000000036</v>
      </c>
      <c r="H269" s="5"/>
    </row>
    <row r="270" spans="1:8" ht="21" customHeight="1">
      <c r="A270" s="2">
        <v>41530</v>
      </c>
      <c r="B270" s="3" t="s">
        <v>17</v>
      </c>
      <c r="C270" s="3" t="s">
        <v>113</v>
      </c>
      <c r="D270" s="3" t="s">
        <v>5</v>
      </c>
      <c r="E270" s="5">
        <v>0</v>
      </c>
      <c r="F270" s="5">
        <v>62530.05</v>
      </c>
      <c r="G270" s="5">
        <f t="shared" si="4"/>
        <v>342505.65000000037</v>
      </c>
      <c r="H270" s="5"/>
    </row>
    <row r="271" spans="1:8" ht="21" customHeight="1">
      <c r="A271" s="2">
        <v>41531</v>
      </c>
      <c r="B271" s="3" t="s">
        <v>8</v>
      </c>
      <c r="C271" s="3">
        <v>20134775</v>
      </c>
      <c r="D271" s="4"/>
      <c r="E271" s="5">
        <v>61026.15</v>
      </c>
      <c r="F271" s="5">
        <v>0</v>
      </c>
      <c r="G271" s="5">
        <f t="shared" si="4"/>
        <v>403531.8000000004</v>
      </c>
      <c r="H271" s="5"/>
    </row>
    <row r="272" spans="1:8" ht="21" customHeight="1">
      <c r="A272" s="2">
        <v>41537</v>
      </c>
      <c r="B272" s="3" t="s">
        <v>17</v>
      </c>
      <c r="C272" s="3">
        <v>0</v>
      </c>
      <c r="D272" s="3" t="s">
        <v>5</v>
      </c>
      <c r="E272" s="5">
        <v>0</v>
      </c>
      <c r="F272" s="5">
        <v>59882.3</v>
      </c>
      <c r="G272" s="5">
        <f t="shared" si="4"/>
        <v>343649.50000000041</v>
      </c>
      <c r="H272" s="5"/>
    </row>
    <row r="273" spans="1:8" ht="21" customHeight="1">
      <c r="A273" s="2">
        <v>41538</v>
      </c>
      <c r="B273" s="3" t="s">
        <v>8</v>
      </c>
      <c r="C273" s="3">
        <v>20134897</v>
      </c>
      <c r="D273" s="4"/>
      <c r="E273" s="5">
        <v>68364.25</v>
      </c>
      <c r="F273" s="5">
        <v>0</v>
      </c>
      <c r="G273" s="5">
        <f t="shared" si="4"/>
        <v>412013.75000000041</v>
      </c>
      <c r="H273" s="5"/>
    </row>
    <row r="274" spans="1:8" ht="21" customHeight="1">
      <c r="A274" s="2">
        <v>41544</v>
      </c>
      <c r="B274" s="3" t="s">
        <v>17</v>
      </c>
      <c r="C274" s="3" t="s">
        <v>114</v>
      </c>
      <c r="D274" s="3" t="s">
        <v>5</v>
      </c>
      <c r="E274" s="5">
        <v>0</v>
      </c>
      <c r="F274" s="5">
        <v>122944.35</v>
      </c>
      <c r="G274" s="5">
        <f t="shared" si="4"/>
        <v>289069.40000000037</v>
      </c>
      <c r="H274" s="5"/>
    </row>
    <row r="275" spans="1:8" ht="21" customHeight="1">
      <c r="A275" s="9">
        <v>41545</v>
      </c>
      <c r="B275" s="10" t="s">
        <v>8</v>
      </c>
      <c r="C275" s="10">
        <v>20134975</v>
      </c>
      <c r="D275" s="11"/>
      <c r="E275" s="12">
        <v>63862.5</v>
      </c>
      <c r="F275" s="12">
        <v>0</v>
      </c>
      <c r="G275" s="5">
        <f t="shared" si="4"/>
        <v>352931.90000000037</v>
      </c>
      <c r="H275" s="17"/>
    </row>
    <row r="276" spans="1:8" ht="21" customHeight="1">
      <c r="A276" s="9">
        <v>41547</v>
      </c>
      <c r="B276" s="10" t="s">
        <v>8</v>
      </c>
      <c r="C276" s="10">
        <v>20135039</v>
      </c>
      <c r="D276" s="11"/>
      <c r="E276" s="12">
        <v>30269.25</v>
      </c>
      <c r="F276" s="12">
        <v>0</v>
      </c>
      <c r="G276" s="5">
        <f t="shared" si="4"/>
        <v>383201.15000000037</v>
      </c>
      <c r="H276" s="17"/>
    </row>
    <row r="277" spans="1:8" ht="21" customHeight="1">
      <c r="A277" s="2">
        <v>41551</v>
      </c>
      <c r="B277" s="3" t="s">
        <v>17</v>
      </c>
      <c r="C277" s="3" t="s">
        <v>115</v>
      </c>
      <c r="D277" s="3" t="s">
        <v>5</v>
      </c>
      <c r="E277" s="5">
        <v>0</v>
      </c>
      <c r="F277" s="5">
        <v>21794.05</v>
      </c>
      <c r="G277" s="5">
        <f t="shared" si="4"/>
        <v>361407.10000000038</v>
      </c>
      <c r="H277" s="5"/>
    </row>
    <row r="278" spans="1:8" ht="21" customHeight="1">
      <c r="A278" s="2">
        <v>41554</v>
      </c>
      <c r="B278" s="3" t="s">
        <v>8</v>
      </c>
      <c r="C278" s="3">
        <v>20135259</v>
      </c>
      <c r="D278" s="4"/>
      <c r="E278" s="5">
        <v>62048.75</v>
      </c>
      <c r="F278" s="5">
        <v>0</v>
      </c>
      <c r="G278" s="5">
        <f t="shared" si="4"/>
        <v>423455.85000000038</v>
      </c>
      <c r="H278" s="5"/>
    </row>
    <row r="279" spans="1:8" ht="21" customHeight="1">
      <c r="A279" s="9">
        <v>41561</v>
      </c>
      <c r="B279" s="10" t="s">
        <v>8</v>
      </c>
      <c r="C279" s="10">
        <v>20135413</v>
      </c>
      <c r="D279" s="11"/>
      <c r="E279" s="12">
        <v>61152.3</v>
      </c>
      <c r="F279" s="12">
        <v>0</v>
      </c>
      <c r="G279" s="5">
        <f t="shared" si="4"/>
        <v>484608.15000000037</v>
      </c>
      <c r="H279" s="17"/>
    </row>
    <row r="280" spans="1:8" ht="21" customHeight="1">
      <c r="A280" s="2">
        <v>41564</v>
      </c>
      <c r="B280" s="3" t="s">
        <v>17</v>
      </c>
      <c r="C280" s="3" t="s">
        <v>116</v>
      </c>
      <c r="D280" s="3" t="s">
        <v>5</v>
      </c>
      <c r="E280" s="5">
        <v>0</v>
      </c>
      <c r="F280" s="5">
        <v>79578.25</v>
      </c>
      <c r="G280" s="5">
        <f t="shared" si="4"/>
        <v>405029.90000000037</v>
      </c>
      <c r="H280" s="5"/>
    </row>
    <row r="281" spans="1:8" ht="21" customHeight="1">
      <c r="A281" s="2">
        <v>41568</v>
      </c>
      <c r="B281" s="3" t="s">
        <v>8</v>
      </c>
      <c r="C281" s="3">
        <v>20135519</v>
      </c>
      <c r="D281" s="4"/>
      <c r="E281" s="5">
        <v>58628.25</v>
      </c>
      <c r="F281" s="5">
        <v>0</v>
      </c>
      <c r="G281" s="5">
        <f t="shared" si="4"/>
        <v>463658.15000000037</v>
      </c>
      <c r="H281" s="5"/>
    </row>
    <row r="282" spans="1:8" ht="21" customHeight="1">
      <c r="A282" s="2">
        <v>41575</v>
      </c>
      <c r="B282" s="3" t="s">
        <v>8</v>
      </c>
      <c r="C282" s="3">
        <v>20135655</v>
      </c>
      <c r="D282" s="4"/>
      <c r="E282" s="5">
        <v>62647.1</v>
      </c>
      <c r="F282" s="5">
        <v>0</v>
      </c>
      <c r="G282" s="5">
        <f t="shared" si="4"/>
        <v>526305.25000000035</v>
      </c>
      <c r="H282" s="5"/>
    </row>
    <row r="283" spans="1:8" ht="21" customHeight="1">
      <c r="A283" s="2">
        <v>41578</v>
      </c>
      <c r="B283" s="3" t="s">
        <v>8</v>
      </c>
      <c r="C283" s="3">
        <v>20135735</v>
      </c>
      <c r="D283" s="4"/>
      <c r="E283" s="5">
        <v>21500.25</v>
      </c>
      <c r="F283" s="5">
        <v>0</v>
      </c>
      <c r="G283" s="5">
        <f t="shared" si="4"/>
        <v>547805.50000000035</v>
      </c>
      <c r="H283" s="5"/>
    </row>
    <row r="284" spans="1:8" ht="21" customHeight="1">
      <c r="A284" s="2">
        <v>41578</v>
      </c>
      <c r="B284" s="3" t="s">
        <v>17</v>
      </c>
      <c r="C284" s="3" t="s">
        <v>117</v>
      </c>
      <c r="D284" s="3" t="s">
        <v>5</v>
      </c>
      <c r="E284" s="5">
        <v>0</v>
      </c>
      <c r="F284" s="5">
        <v>126595.95</v>
      </c>
      <c r="G284" s="5">
        <f t="shared" si="4"/>
        <v>421209.55000000034</v>
      </c>
      <c r="H284" s="5"/>
    </row>
    <row r="285" spans="1:8" ht="21" customHeight="1">
      <c r="A285" s="2">
        <v>41582</v>
      </c>
      <c r="B285" s="3" t="s">
        <v>8</v>
      </c>
      <c r="C285" s="3">
        <v>20135862</v>
      </c>
      <c r="D285" s="4"/>
      <c r="E285" s="5">
        <v>41776.800000000003</v>
      </c>
      <c r="F285" s="5">
        <v>0</v>
      </c>
      <c r="G285" s="5">
        <f t="shared" si="4"/>
        <v>462986.35000000033</v>
      </c>
      <c r="H285" s="5"/>
    </row>
    <row r="286" spans="1:8" ht="21" customHeight="1">
      <c r="A286" s="2">
        <v>41582</v>
      </c>
      <c r="B286" s="3" t="s">
        <v>17</v>
      </c>
      <c r="C286" s="3" t="s">
        <v>118</v>
      </c>
      <c r="D286" s="3" t="s">
        <v>5</v>
      </c>
      <c r="E286" s="5">
        <v>0</v>
      </c>
      <c r="F286" s="5">
        <v>60951.15</v>
      </c>
      <c r="G286" s="5">
        <f t="shared" si="4"/>
        <v>402035.2000000003</v>
      </c>
      <c r="H286" s="5"/>
    </row>
    <row r="287" spans="1:8" ht="21" customHeight="1">
      <c r="A287" s="2">
        <v>41589</v>
      </c>
      <c r="B287" s="3" t="s">
        <v>8</v>
      </c>
      <c r="C287" s="3">
        <v>20135976</v>
      </c>
      <c r="D287" s="4"/>
      <c r="E287" s="5">
        <v>36767.4</v>
      </c>
      <c r="F287" s="5">
        <v>0</v>
      </c>
      <c r="G287" s="5">
        <f t="shared" si="4"/>
        <v>438802.60000000033</v>
      </c>
      <c r="H287" s="5"/>
    </row>
    <row r="288" spans="1:8" ht="21" customHeight="1">
      <c r="A288" s="2">
        <v>41596</v>
      </c>
      <c r="B288" s="3" t="s">
        <v>8</v>
      </c>
      <c r="C288" s="3">
        <v>20136066</v>
      </c>
      <c r="D288" s="4"/>
      <c r="E288" s="5">
        <v>37044.550000000003</v>
      </c>
      <c r="F288" s="5">
        <v>0</v>
      </c>
      <c r="G288" s="5">
        <f t="shared" si="4"/>
        <v>475847.15000000031</v>
      </c>
      <c r="H288" s="5"/>
    </row>
    <row r="289" spans="1:8" ht="21" customHeight="1">
      <c r="A289" s="9">
        <v>41603</v>
      </c>
      <c r="B289" s="10" t="s">
        <v>17</v>
      </c>
      <c r="C289" s="10" t="s">
        <v>119</v>
      </c>
      <c r="D289" s="10" t="s">
        <v>5</v>
      </c>
      <c r="E289" s="12">
        <v>0</v>
      </c>
      <c r="F289" s="12">
        <v>155284.04999999999</v>
      </c>
      <c r="G289" s="5">
        <f t="shared" si="4"/>
        <v>320563.10000000033</v>
      </c>
      <c r="H289" s="17"/>
    </row>
    <row r="290" spans="1:8" ht="21" customHeight="1">
      <c r="A290" s="2">
        <v>41603</v>
      </c>
      <c r="B290" s="3" t="s">
        <v>8</v>
      </c>
      <c r="C290" s="3">
        <v>20136190</v>
      </c>
      <c r="D290" s="4"/>
      <c r="E290" s="5">
        <v>28956.9</v>
      </c>
      <c r="F290" s="5">
        <v>0</v>
      </c>
      <c r="G290" s="5">
        <f t="shared" si="4"/>
        <v>349520.00000000035</v>
      </c>
      <c r="H290" s="5"/>
    </row>
    <row r="291" spans="1:8" ht="21" customHeight="1">
      <c r="A291" s="2">
        <v>41608</v>
      </c>
      <c r="B291" s="3" t="s">
        <v>8</v>
      </c>
      <c r="C291" s="3">
        <v>20136275</v>
      </c>
      <c r="D291" s="4"/>
      <c r="E291" s="5">
        <v>8574.1</v>
      </c>
      <c r="F291" s="5">
        <v>0</v>
      </c>
      <c r="G291" s="5">
        <f t="shared" si="4"/>
        <v>358094.10000000033</v>
      </c>
      <c r="H291" s="5"/>
    </row>
    <row r="292" spans="1:8" ht="21" customHeight="1">
      <c r="A292" s="2">
        <v>41610</v>
      </c>
      <c r="B292" s="3" t="s">
        <v>8</v>
      </c>
      <c r="C292" s="3">
        <v>20136424</v>
      </c>
      <c r="D292" s="4"/>
      <c r="E292" s="5">
        <v>7756.9</v>
      </c>
      <c r="F292" s="5">
        <v>0</v>
      </c>
      <c r="G292" s="5">
        <f t="shared" si="4"/>
        <v>365851.00000000035</v>
      </c>
      <c r="H292" s="5"/>
    </row>
    <row r="293" spans="1:8" ht="21" customHeight="1">
      <c r="A293" s="2">
        <v>41617</v>
      </c>
      <c r="B293" s="3" t="s">
        <v>8</v>
      </c>
      <c r="C293" s="3">
        <v>20136482</v>
      </c>
      <c r="D293" s="4"/>
      <c r="E293" s="5">
        <v>10227.15</v>
      </c>
      <c r="F293" s="5">
        <v>0</v>
      </c>
      <c r="G293" s="5">
        <f t="shared" si="4"/>
        <v>376078.15000000037</v>
      </c>
      <c r="H293" s="5"/>
    </row>
    <row r="294" spans="1:8" ht="21" customHeight="1">
      <c r="A294" s="2">
        <v>41624</v>
      </c>
      <c r="B294" s="3" t="s">
        <v>8</v>
      </c>
      <c r="C294" s="3">
        <v>20136570</v>
      </c>
      <c r="D294" s="4"/>
      <c r="E294" s="5">
        <v>10534.15</v>
      </c>
      <c r="F294" s="5">
        <v>0</v>
      </c>
      <c r="G294" s="5">
        <f t="shared" si="4"/>
        <v>386612.3000000004</v>
      </c>
      <c r="H294" s="5"/>
    </row>
    <row r="295" spans="1:8" ht="21" customHeight="1">
      <c r="A295" s="2">
        <v>41627</v>
      </c>
      <c r="B295" s="3" t="s">
        <v>17</v>
      </c>
      <c r="C295" s="3" t="s">
        <v>120</v>
      </c>
      <c r="D295" s="3" t="s">
        <v>5</v>
      </c>
      <c r="E295" s="5">
        <v>0</v>
      </c>
      <c r="F295" s="5">
        <v>204899.35</v>
      </c>
      <c r="G295" s="5">
        <f t="shared" si="4"/>
        <v>181712.95000000039</v>
      </c>
      <c r="H295" s="5"/>
    </row>
    <row r="296" spans="1:8" ht="21" customHeight="1">
      <c r="A296" s="2">
        <v>41628</v>
      </c>
      <c r="B296" s="3" t="s">
        <v>17</v>
      </c>
      <c r="C296" s="3" t="s">
        <v>121</v>
      </c>
      <c r="D296" s="3" t="s">
        <v>5</v>
      </c>
      <c r="E296" s="5">
        <v>0</v>
      </c>
      <c r="F296" s="5">
        <v>37044.550000000003</v>
      </c>
      <c r="G296" s="5">
        <f t="shared" si="4"/>
        <v>144668.40000000037</v>
      </c>
      <c r="H296" s="5"/>
    </row>
    <row r="297" spans="1:8" ht="21" customHeight="1">
      <c r="A297" s="2">
        <v>41631</v>
      </c>
      <c r="B297" s="3" t="s">
        <v>8</v>
      </c>
      <c r="C297" s="3">
        <v>20136651</v>
      </c>
      <c r="D297" s="4"/>
      <c r="E297" s="5">
        <v>18719.55</v>
      </c>
      <c r="F297" s="5">
        <v>0</v>
      </c>
      <c r="G297" s="5">
        <f t="shared" si="4"/>
        <v>163387.95000000036</v>
      </c>
      <c r="H297" s="5"/>
    </row>
    <row r="298" spans="1:8" ht="21" customHeight="1">
      <c r="A298" s="2">
        <v>41635</v>
      </c>
      <c r="B298" s="3" t="s">
        <v>17</v>
      </c>
      <c r="C298" s="3" t="s">
        <v>122</v>
      </c>
      <c r="D298" s="3" t="s">
        <v>5</v>
      </c>
      <c r="E298" s="5">
        <v>0</v>
      </c>
      <c r="F298" s="5">
        <v>28956.9</v>
      </c>
      <c r="G298" s="5">
        <f t="shared" si="4"/>
        <v>134431.05000000037</v>
      </c>
      <c r="H298" s="5"/>
    </row>
    <row r="299" spans="1:8" ht="21" customHeight="1">
      <c r="A299" s="2">
        <v>41638</v>
      </c>
      <c r="B299" s="3" t="s">
        <v>8</v>
      </c>
      <c r="C299" s="3">
        <v>20136805</v>
      </c>
      <c r="D299" s="4"/>
      <c r="E299" s="5">
        <v>14443.8</v>
      </c>
      <c r="F299" s="5">
        <v>0</v>
      </c>
      <c r="G299" s="5">
        <f t="shared" si="4"/>
        <v>148874.85000000036</v>
      </c>
      <c r="H299" s="5"/>
    </row>
    <row r="300" spans="1:8" ht="21" customHeight="1">
      <c r="A300" s="2">
        <v>41645</v>
      </c>
      <c r="B300" s="3" t="s">
        <v>8</v>
      </c>
      <c r="C300" s="3">
        <v>20140009</v>
      </c>
      <c r="D300" s="4"/>
      <c r="E300" s="5">
        <v>17086.3</v>
      </c>
      <c r="F300" s="5">
        <v>0</v>
      </c>
      <c r="G300" s="5">
        <f t="shared" si="4"/>
        <v>165961.15000000034</v>
      </c>
      <c r="H300" s="5"/>
    </row>
    <row r="301" spans="1:8" ht="21" customHeight="1">
      <c r="A301" s="2">
        <v>41645</v>
      </c>
      <c r="B301" s="3" t="s">
        <v>17</v>
      </c>
      <c r="C301" s="3" t="s">
        <v>123</v>
      </c>
      <c r="D301" s="3" t="s">
        <v>5</v>
      </c>
      <c r="E301" s="5">
        <v>0</v>
      </c>
      <c r="F301" s="5">
        <v>78544.2</v>
      </c>
      <c r="G301" s="5">
        <f t="shared" si="4"/>
        <v>87416.950000000346</v>
      </c>
      <c r="H301" s="5"/>
    </row>
    <row r="302" spans="1:8" ht="21" customHeight="1">
      <c r="A302" s="2">
        <v>41652</v>
      </c>
      <c r="B302" s="3" t="s">
        <v>8</v>
      </c>
      <c r="C302" s="3">
        <v>20140053</v>
      </c>
      <c r="D302" s="4"/>
      <c r="E302" s="5">
        <v>7053.3</v>
      </c>
      <c r="F302" s="5">
        <v>0</v>
      </c>
      <c r="G302" s="5">
        <f t="shared" si="4"/>
        <v>94470.250000000349</v>
      </c>
      <c r="H302" s="5"/>
    </row>
    <row r="303" spans="1:8" ht="21" customHeight="1">
      <c r="A303" s="2">
        <v>41656</v>
      </c>
      <c r="B303" s="3" t="s">
        <v>17</v>
      </c>
      <c r="C303" s="3" t="s">
        <v>124</v>
      </c>
      <c r="D303" s="3" t="s">
        <v>5</v>
      </c>
      <c r="E303" s="5">
        <v>0</v>
      </c>
      <c r="F303" s="5">
        <v>16331</v>
      </c>
      <c r="G303" s="5">
        <f t="shared" si="4"/>
        <v>78139.250000000349</v>
      </c>
      <c r="H303" s="5"/>
    </row>
    <row r="304" spans="1:8" ht="21" customHeight="1">
      <c r="A304" s="2">
        <v>41659</v>
      </c>
      <c r="B304" s="3" t="s">
        <v>8</v>
      </c>
      <c r="C304" s="3">
        <v>20140103</v>
      </c>
      <c r="D304" s="4"/>
      <c r="E304" s="5">
        <v>8117.9</v>
      </c>
      <c r="F304" s="5">
        <v>0</v>
      </c>
      <c r="G304" s="5">
        <f t="shared" si="4"/>
        <v>86257.150000000343</v>
      </c>
      <c r="H304" s="5"/>
    </row>
    <row r="305" spans="1:8" ht="21" customHeight="1">
      <c r="A305" s="2">
        <v>41666</v>
      </c>
      <c r="B305" s="3" t="s">
        <v>8</v>
      </c>
      <c r="C305" s="3">
        <v>20140200</v>
      </c>
      <c r="D305" s="4"/>
      <c r="E305" s="5">
        <v>8271.6</v>
      </c>
      <c r="F305" s="5">
        <v>0</v>
      </c>
      <c r="G305" s="5">
        <f t="shared" si="4"/>
        <v>94528.750000000349</v>
      </c>
      <c r="H305" s="5"/>
    </row>
    <row r="306" spans="1:8" ht="21" customHeight="1">
      <c r="A306" s="2">
        <v>41666</v>
      </c>
      <c r="B306" s="3" t="s">
        <v>17</v>
      </c>
      <c r="C306" s="3" t="s">
        <v>125</v>
      </c>
      <c r="D306" s="3" t="s">
        <v>5</v>
      </c>
      <c r="E306" s="5">
        <v>0</v>
      </c>
      <c r="F306" s="5">
        <v>10177.15</v>
      </c>
      <c r="G306" s="5">
        <f t="shared" si="4"/>
        <v>84351.600000000355</v>
      </c>
      <c r="H306" s="5"/>
    </row>
    <row r="307" spans="1:8" ht="21" customHeight="1">
      <c r="A307" s="2">
        <v>41670</v>
      </c>
      <c r="B307" s="3" t="s">
        <v>8</v>
      </c>
      <c r="C307" s="3">
        <v>20140300</v>
      </c>
      <c r="D307" s="4"/>
      <c r="E307" s="5">
        <v>3697.6</v>
      </c>
      <c r="F307" s="5">
        <v>0</v>
      </c>
      <c r="G307" s="5">
        <f t="shared" si="4"/>
        <v>88049.200000000361</v>
      </c>
      <c r="H307" s="5"/>
    </row>
    <row r="308" spans="1:8" ht="21" customHeight="1">
      <c r="A308" s="2">
        <v>41673</v>
      </c>
      <c r="B308" s="3" t="s">
        <v>8</v>
      </c>
      <c r="C308" s="3">
        <v>20140469</v>
      </c>
      <c r="D308" s="4"/>
      <c r="E308" s="5">
        <v>5439.75</v>
      </c>
      <c r="F308" s="5">
        <v>0</v>
      </c>
      <c r="G308" s="5">
        <f t="shared" si="4"/>
        <v>93488.950000000361</v>
      </c>
      <c r="H308" s="5"/>
    </row>
    <row r="309" spans="1:8" ht="21" customHeight="1">
      <c r="A309" s="2">
        <v>41680</v>
      </c>
      <c r="B309" s="3" t="s">
        <v>8</v>
      </c>
      <c r="C309" s="3">
        <v>20140571</v>
      </c>
      <c r="D309" s="4"/>
      <c r="E309" s="5">
        <v>8975.7999999999993</v>
      </c>
      <c r="F309" s="5">
        <v>0</v>
      </c>
      <c r="G309" s="5">
        <f t="shared" si="4"/>
        <v>102464.75000000036</v>
      </c>
      <c r="H309" s="5"/>
    </row>
    <row r="310" spans="1:8" ht="21" customHeight="1">
      <c r="A310" s="2">
        <v>41680</v>
      </c>
      <c r="B310" s="3" t="s">
        <v>17</v>
      </c>
      <c r="C310" s="3" t="s">
        <v>126</v>
      </c>
      <c r="D310" s="3" t="s">
        <v>5</v>
      </c>
      <c r="E310" s="5">
        <v>0</v>
      </c>
      <c r="F310" s="5">
        <v>60771.3</v>
      </c>
      <c r="G310" s="5">
        <f t="shared" si="4"/>
        <v>41693.450000000361</v>
      </c>
      <c r="H310" s="5"/>
    </row>
    <row r="311" spans="1:8" ht="21" customHeight="1">
      <c r="A311" s="2">
        <v>41684</v>
      </c>
      <c r="B311" s="3" t="s">
        <v>17</v>
      </c>
      <c r="C311" s="3" t="s">
        <v>127</v>
      </c>
      <c r="D311" s="3" t="s">
        <v>5</v>
      </c>
      <c r="E311" s="5">
        <v>0</v>
      </c>
      <c r="F311" s="5">
        <v>7040.8</v>
      </c>
      <c r="G311" s="5">
        <f t="shared" si="4"/>
        <v>34652.650000000358</v>
      </c>
      <c r="H311" s="5"/>
    </row>
    <row r="312" spans="1:8" ht="21" customHeight="1">
      <c r="A312" s="2">
        <v>41687</v>
      </c>
      <c r="B312" s="3" t="s">
        <v>8</v>
      </c>
      <c r="C312" s="3">
        <v>20140659</v>
      </c>
      <c r="D312" s="4"/>
      <c r="E312" s="5">
        <v>23605.65</v>
      </c>
      <c r="F312" s="5">
        <v>0</v>
      </c>
      <c r="G312" s="5">
        <f t="shared" si="4"/>
        <v>58258.300000000359</v>
      </c>
      <c r="H312" s="5"/>
    </row>
    <row r="313" spans="1:8" ht="21" customHeight="1">
      <c r="A313" s="2">
        <v>41694</v>
      </c>
      <c r="B313" s="3" t="s">
        <v>8</v>
      </c>
      <c r="C313" s="3">
        <v>20140748</v>
      </c>
      <c r="D313" s="4"/>
      <c r="E313" s="5">
        <v>26399.599999999999</v>
      </c>
      <c r="F313" s="5">
        <v>0</v>
      </c>
      <c r="G313" s="5">
        <f t="shared" si="4"/>
        <v>84657.900000000358</v>
      </c>
      <c r="H313" s="5"/>
    </row>
    <row r="314" spans="1:8" ht="21" customHeight="1">
      <c r="A314" s="2">
        <v>41694</v>
      </c>
      <c r="B314" s="3" t="s">
        <v>17</v>
      </c>
      <c r="C314" s="3" t="s">
        <v>128</v>
      </c>
      <c r="D314" s="3" t="s">
        <v>5</v>
      </c>
      <c r="E314" s="5">
        <v>0</v>
      </c>
      <c r="F314" s="5">
        <v>8105.4</v>
      </c>
      <c r="G314" s="5">
        <f t="shared" si="4"/>
        <v>76552.500000000364</v>
      </c>
      <c r="H314" s="5"/>
    </row>
    <row r="315" spans="1:8" ht="21" customHeight="1">
      <c r="A315" s="2">
        <v>41698</v>
      </c>
      <c r="B315" s="3" t="s">
        <v>8</v>
      </c>
      <c r="C315" s="3">
        <v>20140816</v>
      </c>
      <c r="D315" s="4"/>
      <c r="E315" s="5">
        <v>8910.15</v>
      </c>
      <c r="F315" s="5">
        <v>0</v>
      </c>
      <c r="G315" s="5">
        <f t="shared" si="4"/>
        <v>85462.650000000358</v>
      </c>
      <c r="H315" s="5"/>
    </row>
    <row r="316" spans="1:8" ht="21" customHeight="1">
      <c r="A316" s="2">
        <v>41698</v>
      </c>
      <c r="B316" s="3" t="s">
        <v>17</v>
      </c>
      <c r="C316" s="3" t="s">
        <v>129</v>
      </c>
      <c r="D316" s="3" t="s">
        <v>5</v>
      </c>
      <c r="E316" s="5">
        <v>0</v>
      </c>
      <c r="F316" s="5">
        <v>11956.7</v>
      </c>
      <c r="G316" s="5">
        <f t="shared" si="4"/>
        <v>73505.950000000361</v>
      </c>
      <c r="H316" s="5"/>
    </row>
    <row r="317" spans="1:8" ht="21" customHeight="1">
      <c r="A317" s="2">
        <v>41701</v>
      </c>
      <c r="B317" s="3" t="s">
        <v>8</v>
      </c>
      <c r="C317" s="3">
        <v>20140930</v>
      </c>
      <c r="D317" s="4"/>
      <c r="E317" s="5">
        <v>16265.7</v>
      </c>
      <c r="F317" s="5">
        <v>0</v>
      </c>
      <c r="G317" s="5">
        <f t="shared" si="4"/>
        <v>89771.650000000358</v>
      </c>
      <c r="H317" s="5"/>
    </row>
    <row r="318" spans="1:8" ht="21" customHeight="1">
      <c r="A318" s="2">
        <v>41708</v>
      </c>
      <c r="B318" s="3" t="s">
        <v>8</v>
      </c>
      <c r="C318" s="3">
        <v>20141033</v>
      </c>
      <c r="D318" s="4"/>
      <c r="E318" s="5">
        <v>30516.7</v>
      </c>
      <c r="F318" s="5">
        <v>0</v>
      </c>
      <c r="G318" s="5">
        <f t="shared" si="4"/>
        <v>120288.35000000036</v>
      </c>
      <c r="H318" s="5"/>
    </row>
    <row r="319" spans="1:8" ht="21" customHeight="1">
      <c r="A319" s="2">
        <v>41712</v>
      </c>
      <c r="B319" s="3" t="s">
        <v>17</v>
      </c>
      <c r="C319" s="3" t="s">
        <v>130</v>
      </c>
      <c r="D319" s="3" t="s">
        <v>5</v>
      </c>
      <c r="E319" s="5">
        <v>0</v>
      </c>
      <c r="F319" s="5">
        <v>8963.2999999999993</v>
      </c>
      <c r="G319" s="5">
        <f t="shared" si="4"/>
        <v>111325.05000000035</v>
      </c>
      <c r="H319" s="5"/>
    </row>
    <row r="320" spans="1:8" ht="21" customHeight="1">
      <c r="A320" s="2">
        <v>41715</v>
      </c>
      <c r="B320" s="3" t="s">
        <v>8</v>
      </c>
      <c r="C320" s="3">
        <v>20141073</v>
      </c>
      <c r="D320" s="4"/>
      <c r="E320" s="5">
        <v>31162.7</v>
      </c>
      <c r="F320" s="5">
        <v>0</v>
      </c>
      <c r="G320" s="5">
        <f t="shared" si="4"/>
        <v>142487.75000000035</v>
      </c>
      <c r="H320" s="5"/>
    </row>
    <row r="321" spans="1:8" ht="21" customHeight="1">
      <c r="A321" s="2">
        <v>41722</v>
      </c>
      <c r="B321" s="3" t="s">
        <v>8</v>
      </c>
      <c r="C321" s="3">
        <v>20141112</v>
      </c>
      <c r="D321" s="4"/>
      <c r="E321" s="5">
        <v>32396.400000000001</v>
      </c>
      <c r="F321" s="5">
        <v>0</v>
      </c>
      <c r="G321" s="5">
        <f t="shared" si="4"/>
        <v>174884.15000000034</v>
      </c>
      <c r="H321" s="5"/>
    </row>
    <row r="322" spans="1:8" ht="21" customHeight="1">
      <c r="A322" s="2">
        <v>41722</v>
      </c>
      <c r="B322" s="3" t="s">
        <v>17</v>
      </c>
      <c r="C322" s="3" t="s">
        <v>131</v>
      </c>
      <c r="D322" s="3" t="s">
        <v>5</v>
      </c>
      <c r="E322" s="5">
        <v>0</v>
      </c>
      <c r="F322" s="5">
        <v>23593.15</v>
      </c>
      <c r="G322" s="5">
        <f t="shared" si="4"/>
        <v>151291.00000000035</v>
      </c>
      <c r="H322" s="5"/>
    </row>
    <row r="323" spans="1:8" ht="21" customHeight="1">
      <c r="A323" s="2">
        <v>41726</v>
      </c>
      <c r="B323" s="3" t="s">
        <v>17</v>
      </c>
      <c r="C323" s="3" t="s">
        <v>132</v>
      </c>
      <c r="D323" s="3" t="s">
        <v>5</v>
      </c>
      <c r="E323" s="5">
        <v>0</v>
      </c>
      <c r="F323" s="5">
        <v>35284.75</v>
      </c>
      <c r="G323" s="5">
        <f t="shared" si="4"/>
        <v>116006.25000000035</v>
      </c>
      <c r="H323" s="5"/>
    </row>
    <row r="324" spans="1:8" ht="21" customHeight="1">
      <c r="A324" s="2">
        <v>41729</v>
      </c>
      <c r="B324" s="3" t="s">
        <v>8</v>
      </c>
      <c r="C324" s="3">
        <v>20141219</v>
      </c>
      <c r="D324" s="4"/>
      <c r="E324" s="5">
        <v>34496.550000000003</v>
      </c>
      <c r="F324" s="5">
        <v>0</v>
      </c>
      <c r="G324" s="5">
        <f t="shared" ref="G324:G387" si="5">+E324+G323-F324</f>
        <v>150502.80000000034</v>
      </c>
      <c r="H324" s="5"/>
    </row>
    <row r="325" spans="1:8" ht="21" customHeight="1">
      <c r="A325" s="2">
        <v>41733</v>
      </c>
      <c r="B325" s="3" t="s">
        <v>17</v>
      </c>
      <c r="C325" s="3" t="s">
        <v>133</v>
      </c>
      <c r="D325" s="3" t="s">
        <v>5</v>
      </c>
      <c r="E325" s="5">
        <v>0</v>
      </c>
      <c r="F325" s="5">
        <v>16265.7</v>
      </c>
      <c r="G325" s="5">
        <f t="shared" si="5"/>
        <v>134237.10000000033</v>
      </c>
      <c r="H325" s="5"/>
    </row>
    <row r="326" spans="1:8" ht="21" customHeight="1">
      <c r="A326" s="2">
        <v>41736</v>
      </c>
      <c r="B326" s="3" t="s">
        <v>8</v>
      </c>
      <c r="C326" s="3">
        <v>20141410</v>
      </c>
      <c r="D326" s="4"/>
      <c r="E326" s="5">
        <v>41235.85</v>
      </c>
      <c r="F326" s="5">
        <v>0</v>
      </c>
      <c r="G326" s="5">
        <f t="shared" si="5"/>
        <v>175472.95000000033</v>
      </c>
      <c r="H326" s="5"/>
    </row>
    <row r="327" spans="1:8" ht="21" customHeight="1">
      <c r="A327" s="2">
        <v>41743</v>
      </c>
      <c r="B327" s="3" t="s">
        <v>8</v>
      </c>
      <c r="C327" s="3">
        <v>20141534</v>
      </c>
      <c r="D327" s="4"/>
      <c r="E327" s="5">
        <v>37027.1</v>
      </c>
      <c r="F327" s="5">
        <v>0</v>
      </c>
      <c r="G327" s="5">
        <f t="shared" si="5"/>
        <v>212500.05000000034</v>
      </c>
      <c r="H327" s="5"/>
    </row>
    <row r="328" spans="1:8" ht="21" customHeight="1">
      <c r="A328" s="2">
        <v>41743</v>
      </c>
      <c r="B328" s="3" t="s">
        <v>17</v>
      </c>
      <c r="C328" s="3" t="s">
        <v>134</v>
      </c>
      <c r="D328" s="3" t="s">
        <v>5</v>
      </c>
      <c r="E328" s="5">
        <v>0</v>
      </c>
      <c r="F328" s="5">
        <v>30516.7</v>
      </c>
      <c r="G328" s="5">
        <f t="shared" si="5"/>
        <v>181983.35000000033</v>
      </c>
      <c r="H328" s="5"/>
    </row>
    <row r="329" spans="1:8" ht="21" customHeight="1">
      <c r="A329" s="2">
        <v>41744</v>
      </c>
      <c r="B329" s="3" t="s">
        <v>17</v>
      </c>
      <c r="C329" s="3" t="s">
        <v>135</v>
      </c>
      <c r="D329" s="3" t="s">
        <v>5</v>
      </c>
      <c r="E329" s="5">
        <v>0</v>
      </c>
      <c r="F329" s="5">
        <v>5439.75</v>
      </c>
      <c r="G329" s="5">
        <f t="shared" si="5"/>
        <v>176543.60000000033</v>
      </c>
      <c r="H329" s="5"/>
    </row>
    <row r="330" spans="1:8" ht="21" customHeight="1">
      <c r="A330" s="2">
        <v>41750</v>
      </c>
      <c r="B330" s="3" t="s">
        <v>8</v>
      </c>
      <c r="C330" s="3">
        <v>20141593</v>
      </c>
      <c r="D330" s="4"/>
      <c r="E330" s="5">
        <v>40575.5</v>
      </c>
      <c r="F330" s="5">
        <v>0</v>
      </c>
      <c r="G330" s="5">
        <f t="shared" si="5"/>
        <v>217119.10000000033</v>
      </c>
      <c r="H330" s="5"/>
    </row>
    <row r="331" spans="1:8" ht="21" customHeight="1">
      <c r="A331" s="2">
        <v>41751</v>
      </c>
      <c r="B331" s="3" t="s">
        <v>17</v>
      </c>
      <c r="C331" s="3" t="s">
        <v>136</v>
      </c>
      <c r="D331" s="3" t="s">
        <v>5</v>
      </c>
      <c r="E331" s="5">
        <v>0</v>
      </c>
      <c r="F331" s="5">
        <v>31162.7</v>
      </c>
      <c r="G331" s="5">
        <f t="shared" si="5"/>
        <v>185956.40000000031</v>
      </c>
      <c r="H331" s="5"/>
    </row>
    <row r="332" spans="1:8" ht="21" customHeight="1">
      <c r="A332" s="2">
        <v>41754</v>
      </c>
      <c r="B332" s="3" t="s">
        <v>17</v>
      </c>
      <c r="C332" s="3" t="s">
        <v>137</v>
      </c>
      <c r="D332" s="3" t="s">
        <v>5</v>
      </c>
      <c r="E332" s="5">
        <v>0</v>
      </c>
      <c r="F332" s="5">
        <v>32396.400000000001</v>
      </c>
      <c r="G332" s="5">
        <f t="shared" si="5"/>
        <v>153560.00000000032</v>
      </c>
      <c r="H332" s="5"/>
    </row>
    <row r="333" spans="1:8" ht="21" customHeight="1">
      <c r="A333" s="2">
        <v>41757</v>
      </c>
      <c r="B333" s="3" t="s">
        <v>8</v>
      </c>
      <c r="C333" s="3">
        <v>20141689</v>
      </c>
      <c r="D333" s="4"/>
      <c r="E333" s="5">
        <v>40160.65</v>
      </c>
      <c r="F333" s="5">
        <v>0</v>
      </c>
      <c r="G333" s="5">
        <f t="shared" si="5"/>
        <v>193720.65000000031</v>
      </c>
      <c r="H333" s="5"/>
    </row>
    <row r="334" spans="1:8" ht="21" customHeight="1">
      <c r="A334" s="2">
        <v>41759</v>
      </c>
      <c r="B334" s="3" t="s">
        <v>8</v>
      </c>
      <c r="C334" s="3">
        <v>20141748</v>
      </c>
      <c r="D334" s="4"/>
      <c r="E334" s="5">
        <v>15852.35</v>
      </c>
      <c r="F334" s="5">
        <v>0</v>
      </c>
      <c r="G334" s="5">
        <f t="shared" si="5"/>
        <v>209573.00000000032</v>
      </c>
      <c r="H334" s="5"/>
    </row>
    <row r="335" spans="1:8" ht="21" customHeight="1">
      <c r="A335" s="2">
        <v>41764</v>
      </c>
      <c r="B335" s="3" t="s">
        <v>8</v>
      </c>
      <c r="C335" s="3">
        <v>20141860</v>
      </c>
      <c r="D335" s="4"/>
      <c r="E335" s="5">
        <v>37300.800000000003</v>
      </c>
      <c r="F335" s="5">
        <v>0</v>
      </c>
      <c r="G335" s="5">
        <f t="shared" si="5"/>
        <v>246873.80000000034</v>
      </c>
      <c r="H335" s="5"/>
    </row>
    <row r="336" spans="1:8" ht="21" customHeight="1">
      <c r="A336" s="2">
        <v>41764</v>
      </c>
      <c r="B336" s="3" t="s">
        <v>17</v>
      </c>
      <c r="C336" s="3" t="s">
        <v>138</v>
      </c>
      <c r="D336" s="3" t="s">
        <v>5</v>
      </c>
      <c r="E336" s="5">
        <v>0</v>
      </c>
      <c r="F336" s="5">
        <v>34496.550000000003</v>
      </c>
      <c r="G336" s="5">
        <f t="shared" si="5"/>
        <v>212377.25000000035</v>
      </c>
      <c r="H336" s="5"/>
    </row>
    <row r="337" spans="1:8" ht="21" customHeight="1">
      <c r="A337" s="2">
        <v>41771</v>
      </c>
      <c r="B337" s="3" t="s">
        <v>8</v>
      </c>
      <c r="C337" s="3">
        <v>20141933</v>
      </c>
      <c r="D337" s="4"/>
      <c r="E337" s="5">
        <v>37053.9</v>
      </c>
      <c r="F337" s="5">
        <v>0</v>
      </c>
      <c r="G337" s="5">
        <f t="shared" si="5"/>
        <v>249431.15000000034</v>
      </c>
      <c r="H337" s="5"/>
    </row>
    <row r="338" spans="1:8" ht="21" customHeight="1">
      <c r="A338" s="2">
        <v>41775</v>
      </c>
      <c r="B338" s="3" t="s">
        <v>17</v>
      </c>
      <c r="C338" s="3" t="s">
        <v>139</v>
      </c>
      <c r="D338" s="3" t="s">
        <v>5</v>
      </c>
      <c r="E338" s="5">
        <v>0</v>
      </c>
      <c r="F338" s="5">
        <v>41235.85</v>
      </c>
      <c r="G338" s="5">
        <f t="shared" si="5"/>
        <v>208195.30000000034</v>
      </c>
      <c r="H338" s="5"/>
    </row>
    <row r="339" spans="1:8" ht="21" customHeight="1">
      <c r="A339" s="2">
        <v>41778</v>
      </c>
      <c r="B339" s="3" t="s">
        <v>8</v>
      </c>
      <c r="C339" s="3">
        <v>20142037</v>
      </c>
      <c r="D339" s="4"/>
      <c r="E339" s="5">
        <v>57941.1</v>
      </c>
      <c r="F339" s="5">
        <v>0</v>
      </c>
      <c r="G339" s="5">
        <f t="shared" si="5"/>
        <v>266136.40000000031</v>
      </c>
      <c r="H339" s="5"/>
    </row>
    <row r="340" spans="1:8" ht="21" customHeight="1">
      <c r="A340" s="2">
        <v>41785</v>
      </c>
      <c r="B340" s="3" t="s">
        <v>8</v>
      </c>
      <c r="C340" s="3">
        <v>20142132</v>
      </c>
      <c r="D340" s="4"/>
      <c r="E340" s="5">
        <v>55831.8</v>
      </c>
      <c r="F340" s="5">
        <v>0</v>
      </c>
      <c r="G340" s="5">
        <f t="shared" si="5"/>
        <v>321968.2000000003</v>
      </c>
      <c r="H340" s="5"/>
    </row>
    <row r="341" spans="1:8" ht="21" customHeight="1">
      <c r="A341" s="2">
        <v>41790</v>
      </c>
      <c r="B341" s="3" t="s">
        <v>8</v>
      </c>
      <c r="C341" s="3">
        <v>20142326</v>
      </c>
      <c r="D341" s="4"/>
      <c r="E341" s="5">
        <v>32732.55</v>
      </c>
      <c r="F341" s="5">
        <v>0</v>
      </c>
      <c r="G341" s="5">
        <f t="shared" si="5"/>
        <v>354700.75000000029</v>
      </c>
      <c r="H341" s="5"/>
    </row>
    <row r="342" spans="1:8" ht="21" customHeight="1">
      <c r="A342" s="2">
        <v>41792</v>
      </c>
      <c r="B342" s="3" t="s">
        <v>8</v>
      </c>
      <c r="C342" s="3">
        <v>20142431</v>
      </c>
      <c r="D342" s="4"/>
      <c r="E342" s="5">
        <v>28792.45</v>
      </c>
      <c r="F342" s="5">
        <v>0</v>
      </c>
      <c r="G342" s="5">
        <f t="shared" si="5"/>
        <v>383493.2000000003</v>
      </c>
      <c r="H342" s="5"/>
    </row>
    <row r="343" spans="1:8" ht="21" customHeight="1">
      <c r="A343" s="2">
        <v>41799</v>
      </c>
      <c r="B343" s="3" t="s">
        <v>8</v>
      </c>
      <c r="C343" s="3">
        <v>20142493</v>
      </c>
      <c r="D343" s="4"/>
      <c r="E343" s="5">
        <v>60466.05</v>
      </c>
      <c r="F343" s="5">
        <v>0</v>
      </c>
      <c r="G343" s="5">
        <f t="shared" si="5"/>
        <v>443959.25000000029</v>
      </c>
      <c r="H343" s="5"/>
    </row>
    <row r="344" spans="1:8" ht="21" customHeight="1">
      <c r="A344" s="2">
        <v>41802</v>
      </c>
      <c r="B344" s="3" t="s">
        <v>17</v>
      </c>
      <c r="C344" s="3" t="s">
        <v>140</v>
      </c>
      <c r="D344" s="3" t="s">
        <v>5</v>
      </c>
      <c r="E344" s="5">
        <v>0</v>
      </c>
      <c r="F344" s="5">
        <v>130755.75</v>
      </c>
      <c r="G344" s="5">
        <f t="shared" si="5"/>
        <v>313203.50000000029</v>
      </c>
      <c r="H344" s="5"/>
    </row>
    <row r="345" spans="1:8" ht="21" customHeight="1">
      <c r="A345" s="2">
        <v>41806</v>
      </c>
      <c r="B345" s="3" t="s">
        <v>8</v>
      </c>
      <c r="C345" s="3">
        <v>20142662</v>
      </c>
      <c r="D345" s="4"/>
      <c r="E345" s="5">
        <v>57949.05</v>
      </c>
      <c r="F345" s="5">
        <v>0</v>
      </c>
      <c r="G345" s="5">
        <f t="shared" si="5"/>
        <v>371152.55000000028</v>
      </c>
      <c r="H345" s="5"/>
    </row>
    <row r="346" spans="1:8" ht="21" customHeight="1">
      <c r="A346" s="2">
        <v>41806</v>
      </c>
      <c r="B346" s="3" t="s">
        <v>17</v>
      </c>
      <c r="C346" s="3" t="s">
        <v>141</v>
      </c>
      <c r="D346" s="3" t="s">
        <v>5</v>
      </c>
      <c r="E346" s="5">
        <v>0</v>
      </c>
      <c r="F346" s="5">
        <v>77439.55</v>
      </c>
      <c r="G346" s="5">
        <f t="shared" si="5"/>
        <v>293713.00000000029</v>
      </c>
      <c r="H346" s="5"/>
    </row>
    <row r="347" spans="1:8" ht="21" customHeight="1">
      <c r="A347" s="2">
        <v>41813</v>
      </c>
      <c r="B347" s="3" t="s">
        <v>8</v>
      </c>
      <c r="C347" s="3">
        <v>20142809</v>
      </c>
      <c r="D347" s="4"/>
      <c r="E347" s="5">
        <v>56845.4</v>
      </c>
      <c r="F347" s="5">
        <v>0</v>
      </c>
      <c r="G347" s="5">
        <f t="shared" si="5"/>
        <v>350558.40000000031</v>
      </c>
      <c r="H347" s="5"/>
    </row>
    <row r="348" spans="1:8" ht="21" customHeight="1">
      <c r="A348" s="2">
        <v>41820</v>
      </c>
      <c r="B348" s="3" t="s">
        <v>8</v>
      </c>
      <c r="C348" s="3">
        <v>20143842</v>
      </c>
      <c r="D348" s="4"/>
      <c r="E348" s="5">
        <v>57944.25</v>
      </c>
      <c r="F348" s="5">
        <v>0</v>
      </c>
      <c r="G348" s="5">
        <f t="shared" si="5"/>
        <v>408502.65000000031</v>
      </c>
      <c r="H348" s="5"/>
    </row>
    <row r="349" spans="1:8" ht="21" customHeight="1">
      <c r="A349" s="2">
        <v>41827</v>
      </c>
      <c r="B349" s="3" t="s">
        <v>8</v>
      </c>
      <c r="C349" s="3">
        <v>20145082</v>
      </c>
      <c r="D349" s="4"/>
      <c r="E349" s="5">
        <v>57245.75</v>
      </c>
      <c r="F349" s="5">
        <v>0</v>
      </c>
      <c r="G349" s="5">
        <f t="shared" si="5"/>
        <v>465748.40000000031</v>
      </c>
      <c r="H349" s="5"/>
    </row>
    <row r="350" spans="1:8" ht="21" customHeight="1">
      <c r="A350" s="2">
        <v>41834</v>
      </c>
      <c r="B350" s="3" t="s">
        <v>8</v>
      </c>
      <c r="C350" s="3">
        <v>20145249</v>
      </c>
      <c r="D350" s="4"/>
      <c r="E350" s="5">
        <v>60355.199999999997</v>
      </c>
      <c r="F350" s="5">
        <v>0</v>
      </c>
      <c r="G350" s="5">
        <f t="shared" si="5"/>
        <v>526103.60000000033</v>
      </c>
      <c r="H350" s="5"/>
    </row>
    <row r="351" spans="1:8" ht="21" customHeight="1">
      <c r="A351" s="2">
        <v>41838</v>
      </c>
      <c r="B351" s="3" t="s">
        <v>17</v>
      </c>
      <c r="C351" s="3" t="s">
        <v>142</v>
      </c>
      <c r="D351" s="3" t="s">
        <v>5</v>
      </c>
      <c r="E351" s="5">
        <v>0</v>
      </c>
      <c r="F351" s="5">
        <v>146505.45000000001</v>
      </c>
      <c r="G351" s="5">
        <f t="shared" si="5"/>
        <v>379598.15000000031</v>
      </c>
      <c r="H351" s="5"/>
    </row>
    <row r="352" spans="1:8" ht="21" customHeight="1">
      <c r="A352" s="2">
        <v>41841</v>
      </c>
      <c r="B352" s="3" t="s">
        <v>8</v>
      </c>
      <c r="C352" s="3">
        <v>20145362</v>
      </c>
      <c r="D352" s="4"/>
      <c r="E352" s="5">
        <v>61044.75</v>
      </c>
      <c r="F352" s="5">
        <v>0</v>
      </c>
      <c r="G352" s="5">
        <f t="shared" si="5"/>
        <v>440642.90000000031</v>
      </c>
      <c r="H352" s="5"/>
    </row>
    <row r="353" spans="1:8" ht="21" customHeight="1">
      <c r="A353" s="2">
        <v>41848</v>
      </c>
      <c r="B353" s="3" t="s">
        <v>8</v>
      </c>
      <c r="C353" s="3">
        <v>20145466</v>
      </c>
      <c r="D353" s="4"/>
      <c r="E353" s="5">
        <v>21155</v>
      </c>
      <c r="F353" s="5">
        <v>0</v>
      </c>
      <c r="G353" s="5">
        <f t="shared" si="5"/>
        <v>461797.90000000031</v>
      </c>
      <c r="H353" s="5"/>
    </row>
    <row r="354" spans="1:8" ht="21" customHeight="1">
      <c r="A354" s="2">
        <v>41851</v>
      </c>
      <c r="B354" s="3" t="s">
        <v>8</v>
      </c>
      <c r="C354" s="3">
        <v>20145522</v>
      </c>
      <c r="D354" s="4"/>
      <c r="E354" s="5">
        <v>24763.200000000001</v>
      </c>
      <c r="F354" s="5">
        <v>0</v>
      </c>
      <c r="G354" s="5">
        <f t="shared" si="5"/>
        <v>486561.10000000033</v>
      </c>
      <c r="H354" s="5"/>
    </row>
    <row r="355" spans="1:8" ht="21" customHeight="1">
      <c r="A355" s="2">
        <v>41851</v>
      </c>
      <c r="B355" s="3" t="s">
        <v>17</v>
      </c>
      <c r="C355" s="3" t="s">
        <v>143</v>
      </c>
      <c r="D355" s="3" t="s">
        <v>5</v>
      </c>
      <c r="E355" s="5">
        <v>0</v>
      </c>
      <c r="F355" s="5">
        <v>57949.05</v>
      </c>
      <c r="G355" s="5">
        <f t="shared" si="5"/>
        <v>428612.05000000034</v>
      </c>
      <c r="H355" s="5"/>
    </row>
    <row r="356" spans="1:8" ht="21" customHeight="1">
      <c r="A356" s="2">
        <v>41855</v>
      </c>
      <c r="B356" s="3" t="s">
        <v>8</v>
      </c>
      <c r="C356" s="3">
        <v>20145590</v>
      </c>
      <c r="D356" s="4"/>
      <c r="E356" s="5">
        <v>35234.9</v>
      </c>
      <c r="F356" s="5">
        <v>0</v>
      </c>
      <c r="G356" s="5">
        <f t="shared" si="5"/>
        <v>463846.95000000036</v>
      </c>
      <c r="H356" s="5"/>
    </row>
    <row r="357" spans="1:8" ht="21" customHeight="1">
      <c r="A357" s="2">
        <v>41855</v>
      </c>
      <c r="B357" s="3" t="s">
        <v>17</v>
      </c>
      <c r="C357" s="3" t="s">
        <v>63</v>
      </c>
      <c r="D357" s="3" t="s">
        <v>5</v>
      </c>
      <c r="E357" s="5">
        <v>0</v>
      </c>
      <c r="F357" s="5">
        <v>40</v>
      </c>
      <c r="G357" s="5">
        <f t="shared" si="5"/>
        <v>463806.95000000036</v>
      </c>
      <c r="H357" s="5"/>
    </row>
    <row r="358" spans="1:8" ht="21" customHeight="1">
      <c r="A358" s="2">
        <v>41859</v>
      </c>
      <c r="B358" s="3" t="s">
        <v>17</v>
      </c>
      <c r="C358" s="3" t="s">
        <v>144</v>
      </c>
      <c r="D358" s="3" t="s">
        <v>5</v>
      </c>
      <c r="E358" s="5">
        <v>0</v>
      </c>
      <c r="F358" s="5">
        <v>146103.9</v>
      </c>
      <c r="G358" s="5">
        <f t="shared" si="5"/>
        <v>317703.0500000004</v>
      </c>
      <c r="H358" s="5"/>
    </row>
    <row r="359" spans="1:8" ht="21" customHeight="1">
      <c r="A359" s="2">
        <v>41862</v>
      </c>
      <c r="B359" s="3" t="s">
        <v>8</v>
      </c>
      <c r="C359" s="3">
        <v>20145646</v>
      </c>
      <c r="D359" s="4"/>
      <c r="E359" s="5">
        <v>40000</v>
      </c>
      <c r="F359" s="5">
        <v>0</v>
      </c>
      <c r="G359" s="5">
        <f t="shared" si="5"/>
        <v>357703.0500000004</v>
      </c>
      <c r="H359" s="5"/>
    </row>
    <row r="360" spans="1:8" ht="21" customHeight="1">
      <c r="A360" s="2">
        <v>41862</v>
      </c>
      <c r="B360" s="3" t="s">
        <v>8</v>
      </c>
      <c r="C360" s="3">
        <v>20145691</v>
      </c>
      <c r="D360" s="4"/>
      <c r="E360" s="5">
        <v>59744.35</v>
      </c>
      <c r="F360" s="5">
        <v>0</v>
      </c>
      <c r="G360" s="5">
        <f t="shared" si="5"/>
        <v>417447.40000000037</v>
      </c>
      <c r="H360" s="5"/>
    </row>
    <row r="361" spans="1:8" ht="21" customHeight="1">
      <c r="A361" s="2">
        <v>41869</v>
      </c>
      <c r="B361" s="3" t="s">
        <v>8</v>
      </c>
      <c r="C361" s="3">
        <v>20145726</v>
      </c>
      <c r="D361" s="4"/>
      <c r="E361" s="5">
        <v>59890.8</v>
      </c>
      <c r="F361" s="5">
        <v>0</v>
      </c>
      <c r="G361" s="5">
        <f t="shared" si="5"/>
        <v>477338.20000000036</v>
      </c>
      <c r="H361" s="5"/>
    </row>
    <row r="362" spans="1:8" ht="21" customHeight="1">
      <c r="A362" s="2">
        <v>41876</v>
      </c>
      <c r="B362" s="3" t="s">
        <v>8</v>
      </c>
      <c r="C362" s="3">
        <v>20145788</v>
      </c>
      <c r="D362" s="4"/>
      <c r="E362" s="5">
        <v>59829.9</v>
      </c>
      <c r="F362" s="5">
        <v>0</v>
      </c>
      <c r="G362" s="5">
        <f t="shared" si="5"/>
        <v>537168.10000000033</v>
      </c>
      <c r="H362" s="5"/>
    </row>
    <row r="363" spans="1:8" ht="21" customHeight="1">
      <c r="A363" s="2">
        <v>41882</v>
      </c>
      <c r="B363" s="3" t="s">
        <v>8</v>
      </c>
      <c r="C363" s="3">
        <v>20145956</v>
      </c>
      <c r="D363" s="4"/>
      <c r="E363" s="5">
        <v>59407.5</v>
      </c>
      <c r="F363" s="5">
        <v>0</v>
      </c>
      <c r="G363" s="5">
        <f t="shared" si="5"/>
        <v>596575.60000000033</v>
      </c>
      <c r="H363" s="5"/>
    </row>
    <row r="364" spans="1:8" ht="21" customHeight="1">
      <c r="A364" s="2">
        <v>41883</v>
      </c>
      <c r="B364" s="3" t="s">
        <v>8</v>
      </c>
      <c r="C364" s="3">
        <v>20146086</v>
      </c>
      <c r="D364" s="4"/>
      <c r="E364" s="5">
        <v>1847</v>
      </c>
      <c r="F364" s="5">
        <v>0</v>
      </c>
      <c r="G364" s="5">
        <f t="shared" si="5"/>
        <v>598422.60000000033</v>
      </c>
      <c r="H364" s="5"/>
    </row>
    <row r="365" spans="1:8" ht="21" customHeight="1">
      <c r="A365" s="2">
        <v>41890</v>
      </c>
      <c r="B365" s="3" t="s">
        <v>8</v>
      </c>
      <c r="C365" s="3">
        <v>20146114</v>
      </c>
      <c r="D365" s="4"/>
      <c r="E365" s="5">
        <v>62500.800000000003</v>
      </c>
      <c r="F365" s="5">
        <v>0</v>
      </c>
      <c r="G365" s="5">
        <f t="shared" si="5"/>
        <v>660923.40000000037</v>
      </c>
      <c r="H365" s="5"/>
    </row>
    <row r="366" spans="1:8" ht="21" customHeight="1">
      <c r="A366" s="2">
        <v>41890</v>
      </c>
      <c r="B366" s="3" t="s">
        <v>17</v>
      </c>
      <c r="C366" s="3" t="s">
        <v>145</v>
      </c>
      <c r="D366" s="3" t="s">
        <v>5</v>
      </c>
      <c r="E366" s="5">
        <v>0</v>
      </c>
      <c r="F366" s="5">
        <v>236589.95</v>
      </c>
      <c r="G366" s="5">
        <f t="shared" si="5"/>
        <v>424333.45000000036</v>
      </c>
      <c r="H366" s="5"/>
    </row>
    <row r="367" spans="1:8" ht="21" customHeight="1">
      <c r="A367" s="2">
        <v>41891</v>
      </c>
      <c r="B367" s="3" t="s">
        <v>17</v>
      </c>
      <c r="C367" s="3" t="s">
        <v>146</v>
      </c>
      <c r="D367" s="3" t="s">
        <v>5</v>
      </c>
      <c r="E367" s="5">
        <v>0</v>
      </c>
      <c r="F367" s="5">
        <v>61115</v>
      </c>
      <c r="G367" s="5">
        <f t="shared" si="5"/>
        <v>363218.45000000036</v>
      </c>
      <c r="H367" s="5"/>
    </row>
    <row r="368" spans="1:8" ht="21" customHeight="1">
      <c r="A368" s="2">
        <v>41894</v>
      </c>
      <c r="B368" s="3" t="s">
        <v>8</v>
      </c>
      <c r="C368" s="3">
        <v>20146161</v>
      </c>
      <c r="D368" s="4"/>
      <c r="E368" s="5">
        <v>0</v>
      </c>
      <c r="F368" s="5">
        <v>30000</v>
      </c>
      <c r="G368" s="5">
        <f t="shared" si="5"/>
        <v>333218.45000000036</v>
      </c>
      <c r="H368" s="5"/>
    </row>
    <row r="369" spans="1:8" ht="21" customHeight="1">
      <c r="A369" s="2">
        <v>41897</v>
      </c>
      <c r="B369" s="3" t="s">
        <v>8</v>
      </c>
      <c r="C369" s="3">
        <v>20146222</v>
      </c>
      <c r="D369" s="4"/>
      <c r="E369" s="5">
        <v>61705.2</v>
      </c>
      <c r="F369" s="5">
        <v>0</v>
      </c>
      <c r="G369" s="5">
        <f t="shared" si="5"/>
        <v>394923.65000000037</v>
      </c>
      <c r="H369" s="5"/>
    </row>
    <row r="370" spans="1:8" ht="21" customHeight="1">
      <c r="A370" s="2">
        <v>41904</v>
      </c>
      <c r="B370" s="3" t="s">
        <v>8</v>
      </c>
      <c r="C370" s="3">
        <v>20146323</v>
      </c>
      <c r="D370" s="4"/>
      <c r="E370" s="5">
        <v>57967.9</v>
      </c>
      <c r="F370" s="5">
        <v>0</v>
      </c>
      <c r="G370" s="5">
        <f t="shared" si="5"/>
        <v>452891.5500000004</v>
      </c>
      <c r="H370" s="5"/>
    </row>
    <row r="371" spans="1:8" ht="21" customHeight="1">
      <c r="A371" s="2">
        <v>41911</v>
      </c>
      <c r="B371" s="3" t="s">
        <v>8</v>
      </c>
      <c r="C371" s="3">
        <v>20146487</v>
      </c>
      <c r="D371" s="4"/>
      <c r="E371" s="5">
        <v>58478.85</v>
      </c>
      <c r="F371" s="5">
        <v>0</v>
      </c>
      <c r="G371" s="5">
        <f t="shared" si="5"/>
        <v>511370.40000000037</v>
      </c>
      <c r="H371" s="5"/>
    </row>
    <row r="372" spans="1:8" ht="21" customHeight="1">
      <c r="A372" s="2">
        <v>41918</v>
      </c>
      <c r="B372" s="3" t="s">
        <v>8</v>
      </c>
      <c r="C372" s="3">
        <v>20146639</v>
      </c>
      <c r="D372" s="4"/>
      <c r="E372" s="5">
        <v>58727.35</v>
      </c>
      <c r="F372" s="5">
        <v>0</v>
      </c>
      <c r="G372" s="5">
        <f t="shared" si="5"/>
        <v>570097.75000000035</v>
      </c>
      <c r="H372" s="5"/>
    </row>
    <row r="373" spans="1:8" ht="21" customHeight="1">
      <c r="A373" s="2">
        <v>41919</v>
      </c>
      <c r="B373" s="3" t="s">
        <v>17</v>
      </c>
      <c r="C373" s="3" t="s">
        <v>147</v>
      </c>
      <c r="D373" s="3" t="s">
        <v>5</v>
      </c>
      <c r="E373" s="5">
        <v>0</v>
      </c>
      <c r="F373" s="5">
        <v>273134.34999999998</v>
      </c>
      <c r="G373" s="5">
        <f t="shared" si="5"/>
        <v>296963.40000000037</v>
      </c>
      <c r="H373" s="5"/>
    </row>
    <row r="374" spans="1:8" ht="21" customHeight="1">
      <c r="A374" s="2">
        <v>41919</v>
      </c>
      <c r="B374" s="3" t="s">
        <v>148</v>
      </c>
      <c r="C374" s="3" t="s">
        <v>147</v>
      </c>
      <c r="D374" s="3" t="s">
        <v>5</v>
      </c>
      <c r="E374" s="5">
        <v>0</v>
      </c>
      <c r="F374" s="5">
        <v>449260.59</v>
      </c>
      <c r="G374" s="5">
        <f t="shared" si="5"/>
        <v>-152297.18999999965</v>
      </c>
      <c r="H374" s="5"/>
    </row>
    <row r="375" spans="1:8" ht="21" customHeight="1">
      <c r="A375" s="2">
        <v>41925</v>
      </c>
      <c r="B375" s="3" t="s">
        <v>8</v>
      </c>
      <c r="C375" s="3">
        <v>20146779</v>
      </c>
      <c r="D375" s="4"/>
      <c r="E375" s="5">
        <v>60734.85</v>
      </c>
      <c r="F375" s="5">
        <v>0</v>
      </c>
      <c r="G375" s="5">
        <f t="shared" si="5"/>
        <v>-91562.339999999647</v>
      </c>
      <c r="H375" s="5"/>
    </row>
    <row r="376" spans="1:8" ht="21" customHeight="1">
      <c r="A376" s="2">
        <v>41925</v>
      </c>
      <c r="B376" s="3" t="s">
        <v>8</v>
      </c>
      <c r="C376" s="3" t="s">
        <v>149</v>
      </c>
      <c r="D376" s="4"/>
      <c r="E376" s="5">
        <v>4839.6000000000004</v>
      </c>
      <c r="F376" s="5">
        <v>0</v>
      </c>
      <c r="G376" s="5">
        <f t="shared" si="5"/>
        <v>-86722.739999999641</v>
      </c>
      <c r="H376" s="5"/>
    </row>
    <row r="377" spans="1:8" ht="21" customHeight="1">
      <c r="A377" s="2">
        <v>41925</v>
      </c>
      <c r="B377" s="3" t="s">
        <v>8</v>
      </c>
      <c r="C377" s="3" t="s">
        <v>150</v>
      </c>
      <c r="D377" s="4"/>
      <c r="E377" s="5">
        <v>22202.9</v>
      </c>
      <c r="F377" s="5">
        <v>0</v>
      </c>
      <c r="G377" s="5">
        <f t="shared" si="5"/>
        <v>-64519.83999999964</v>
      </c>
      <c r="H377" s="5"/>
    </row>
    <row r="378" spans="1:8" ht="21" customHeight="1">
      <c r="A378" s="2">
        <v>41925</v>
      </c>
      <c r="B378" s="3" t="s">
        <v>8</v>
      </c>
      <c r="C378" s="3" t="s">
        <v>151</v>
      </c>
      <c r="D378" s="4"/>
      <c r="E378" s="5">
        <v>60557.4</v>
      </c>
      <c r="F378" s="5">
        <v>0</v>
      </c>
      <c r="G378" s="5">
        <f t="shared" si="5"/>
        <v>-3962.4399999996385</v>
      </c>
      <c r="H378" s="5"/>
    </row>
    <row r="379" spans="1:8" ht="21" customHeight="1">
      <c r="A379" s="2">
        <v>41926</v>
      </c>
      <c r="B379" s="3" t="s">
        <v>8</v>
      </c>
      <c r="C379" s="3" t="s">
        <v>152</v>
      </c>
      <c r="D379" s="4"/>
      <c r="E379" s="5">
        <v>293.20999999999998</v>
      </c>
      <c r="F379" s="5">
        <v>0</v>
      </c>
      <c r="G379" s="5">
        <f t="shared" si="5"/>
        <v>-3669.2299999996385</v>
      </c>
      <c r="H379" s="5"/>
    </row>
    <row r="380" spans="1:8" ht="21" customHeight="1">
      <c r="A380" s="2">
        <v>41926</v>
      </c>
      <c r="B380" s="3" t="s">
        <v>8</v>
      </c>
      <c r="C380" s="3" t="s">
        <v>153</v>
      </c>
      <c r="D380" s="4"/>
      <c r="E380" s="5">
        <v>3592</v>
      </c>
      <c r="F380" s="5">
        <v>0</v>
      </c>
      <c r="G380" s="5">
        <f t="shared" si="5"/>
        <v>-77.229999999638494</v>
      </c>
      <c r="H380" s="5"/>
    </row>
    <row r="381" spans="1:8" ht="21" customHeight="1">
      <c r="A381" s="2">
        <v>41926</v>
      </c>
      <c r="B381" s="3" t="s">
        <v>8</v>
      </c>
      <c r="C381" s="3" t="s">
        <v>154</v>
      </c>
      <c r="D381" s="4"/>
      <c r="E381" s="5">
        <v>1881.38</v>
      </c>
      <c r="F381" s="5">
        <v>0</v>
      </c>
      <c r="G381" s="5">
        <f t="shared" si="5"/>
        <v>1804.1500000003616</v>
      </c>
      <c r="H381" s="5"/>
    </row>
    <row r="382" spans="1:8" ht="21" customHeight="1">
      <c r="A382" s="2">
        <v>41929</v>
      </c>
      <c r="B382" s="3" t="s">
        <v>8</v>
      </c>
      <c r="C382" s="3" t="s">
        <v>155</v>
      </c>
      <c r="D382" s="4"/>
      <c r="E382" s="5">
        <v>1931.48</v>
      </c>
      <c r="F382" s="5">
        <v>0</v>
      </c>
      <c r="G382" s="5">
        <f t="shared" si="5"/>
        <v>3735.6300000003616</v>
      </c>
      <c r="H382" s="5"/>
    </row>
    <row r="383" spans="1:8" ht="21" customHeight="1">
      <c r="A383" s="2">
        <v>41929</v>
      </c>
      <c r="B383" s="3" t="s">
        <v>8</v>
      </c>
      <c r="C383" s="3" t="s">
        <v>156</v>
      </c>
      <c r="D383" s="4"/>
      <c r="E383" s="5">
        <v>9108.08</v>
      </c>
      <c r="F383" s="5">
        <v>0</v>
      </c>
      <c r="G383" s="5">
        <f t="shared" si="5"/>
        <v>12843.710000000361</v>
      </c>
      <c r="H383" s="5"/>
    </row>
    <row r="384" spans="1:8" ht="21" customHeight="1">
      <c r="A384" s="2">
        <v>41929</v>
      </c>
      <c r="B384" s="3" t="s">
        <v>8</v>
      </c>
      <c r="C384" s="3" t="s">
        <v>157</v>
      </c>
      <c r="D384" s="4"/>
      <c r="E384" s="5">
        <v>24197.8</v>
      </c>
      <c r="F384" s="5">
        <v>0</v>
      </c>
      <c r="G384" s="5">
        <f t="shared" si="5"/>
        <v>37041.510000000359</v>
      </c>
      <c r="H384" s="5"/>
    </row>
    <row r="385" spans="1:8" ht="21" customHeight="1">
      <c r="A385" s="2">
        <v>41929</v>
      </c>
      <c r="B385" s="3" t="s">
        <v>17</v>
      </c>
      <c r="C385" s="3" t="s">
        <v>158</v>
      </c>
      <c r="D385" s="3" t="s">
        <v>5</v>
      </c>
      <c r="E385" s="5">
        <v>0</v>
      </c>
      <c r="F385" s="5">
        <v>0</v>
      </c>
      <c r="G385" s="5">
        <f t="shared" si="5"/>
        <v>37041.510000000359</v>
      </c>
      <c r="H385" s="5"/>
    </row>
    <row r="386" spans="1:8" ht="21" customHeight="1">
      <c r="A386" s="2">
        <v>41932</v>
      </c>
      <c r="B386" s="3" t="s">
        <v>8</v>
      </c>
      <c r="C386" s="3">
        <v>20146845</v>
      </c>
      <c r="D386" s="4"/>
      <c r="E386" s="5">
        <v>56716.6</v>
      </c>
      <c r="F386" s="5">
        <v>0</v>
      </c>
      <c r="G386" s="5">
        <f t="shared" si="5"/>
        <v>93758.110000000364</v>
      </c>
      <c r="H386" s="5"/>
    </row>
    <row r="387" spans="1:8" ht="21" customHeight="1">
      <c r="A387" s="2">
        <v>41934</v>
      </c>
      <c r="B387" s="3" t="s">
        <v>8</v>
      </c>
      <c r="C387" s="3" t="s">
        <v>159</v>
      </c>
      <c r="D387" s="4"/>
      <c r="E387" s="5">
        <v>36868.400000000001</v>
      </c>
      <c r="F387" s="5">
        <v>0</v>
      </c>
      <c r="G387" s="5">
        <f t="shared" si="5"/>
        <v>130626.51000000036</v>
      </c>
      <c r="H387" s="5"/>
    </row>
    <row r="388" spans="1:8" ht="21" customHeight="1">
      <c r="A388" s="2">
        <v>41934</v>
      </c>
      <c r="B388" s="3" t="s">
        <v>8</v>
      </c>
      <c r="C388" s="3" t="s">
        <v>160</v>
      </c>
      <c r="D388" s="4"/>
      <c r="E388" s="5">
        <v>2844.9</v>
      </c>
      <c r="F388" s="5">
        <v>0</v>
      </c>
      <c r="G388" s="5">
        <f t="shared" ref="G388:G393" si="6">+E388+G387-F388</f>
        <v>133471.41000000035</v>
      </c>
      <c r="H388" s="5"/>
    </row>
    <row r="389" spans="1:8" ht="21" customHeight="1">
      <c r="A389" s="2">
        <v>41934</v>
      </c>
      <c r="B389" s="3" t="s">
        <v>8</v>
      </c>
      <c r="C389" s="3" t="s">
        <v>161</v>
      </c>
      <c r="D389" s="4"/>
      <c r="E389" s="5">
        <v>13731.74</v>
      </c>
      <c r="F389" s="5">
        <v>0</v>
      </c>
      <c r="G389" s="5">
        <f t="shared" si="6"/>
        <v>147203.15000000034</v>
      </c>
      <c r="H389" s="5"/>
    </row>
    <row r="390" spans="1:8" ht="21" customHeight="1">
      <c r="A390" s="2">
        <v>41939</v>
      </c>
      <c r="B390" s="3" t="s">
        <v>8</v>
      </c>
      <c r="C390" s="3">
        <v>20146894</v>
      </c>
      <c r="D390" s="4"/>
      <c r="E390" s="5">
        <v>60720.35</v>
      </c>
      <c r="F390" s="5">
        <v>0</v>
      </c>
      <c r="G390" s="5">
        <f t="shared" si="6"/>
        <v>207923.50000000035</v>
      </c>
      <c r="H390" s="5"/>
    </row>
    <row r="391" spans="1:8" ht="21" customHeight="1">
      <c r="A391" s="2">
        <v>41940</v>
      </c>
      <c r="B391" s="3" t="s">
        <v>8</v>
      </c>
      <c r="C391" s="3" t="s">
        <v>162</v>
      </c>
      <c r="D391" s="4"/>
      <c r="E391" s="5">
        <v>4388.34</v>
      </c>
      <c r="F391" s="5">
        <v>0</v>
      </c>
      <c r="G391" s="5">
        <f t="shared" si="6"/>
        <v>212311.84000000035</v>
      </c>
      <c r="H391" s="5"/>
    </row>
    <row r="392" spans="1:8" ht="21" customHeight="1">
      <c r="A392" s="2">
        <v>41940</v>
      </c>
      <c r="B392" s="3" t="s">
        <v>8</v>
      </c>
      <c r="C392" s="3" t="s">
        <v>163</v>
      </c>
      <c r="D392" s="4"/>
      <c r="E392" s="5">
        <v>24310.12</v>
      </c>
      <c r="F392" s="5">
        <v>0</v>
      </c>
      <c r="G392" s="5">
        <f t="shared" si="6"/>
        <v>236621.96000000034</v>
      </c>
      <c r="H392" s="5"/>
    </row>
    <row r="393" spans="1:8" ht="21" customHeight="1">
      <c r="A393" s="2">
        <v>41940</v>
      </c>
      <c r="B393" s="3" t="s">
        <v>8</v>
      </c>
      <c r="C393" s="3" t="s">
        <v>164</v>
      </c>
      <c r="D393" s="4"/>
      <c r="E393" s="5">
        <v>62387</v>
      </c>
      <c r="F393" s="5">
        <v>0</v>
      </c>
      <c r="G393" s="5">
        <f t="shared" si="6"/>
        <v>299008.96000000031</v>
      </c>
      <c r="H393" s="5"/>
    </row>
    <row r="394" spans="1:8" ht="33.200000000000003" customHeight="1">
      <c r="A394" s="6" t="s">
        <v>165</v>
      </c>
      <c r="B394" s="7"/>
      <c r="C394" s="7"/>
      <c r="D394" s="7"/>
      <c r="E394" s="8">
        <v>7953934.2599999998</v>
      </c>
      <c r="F394" s="8">
        <v>7654925.2999999998</v>
      </c>
      <c r="G394" s="7"/>
      <c r="H394" s="8"/>
    </row>
  </sheetData>
  <autoFilter ref="A1:H394">
    <sortState ref="A2:H394">
      <sortCondition ref="A1:A394"/>
    </sortState>
  </autoFilter>
  <pageMargins left="0.75" right="0.75" top="1" bottom="1" header="0.5" footer="0.5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TAV_Customer_Statement___XLS_03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Zied Guiga</dc:creator>
  <cp:lastModifiedBy>Zied Guiga</cp:lastModifiedBy>
  <dcterms:created xsi:type="dcterms:W3CDTF">2014-11-03T08:39:56Z</dcterms:created>
  <dcterms:modified xsi:type="dcterms:W3CDTF">2014-11-03T11:47:19Z</dcterms:modified>
</cp:coreProperties>
</file>