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tuigroup-my.sharepoint.com/personal/zied_guiga_tui_com/Documents/Desktop/FX TEST/"/>
    </mc:Choice>
  </mc:AlternateContent>
  <xr:revisionPtr revIDLastSave="1" documentId="8_{6818869E-8118-45EB-BDD2-FA0FA8C709C1}" xr6:coauthVersionLast="47" xr6:coauthVersionMax="47" xr10:uidLastSave="{17D11372-C530-463E-BFB5-C841B995741C}"/>
  <bookViews>
    <workbookView xWindow="-120" yWindow="-120" windowWidth="29040" windowHeight="15840" xr2:uid="{EB3CFC83-3EBE-4299-8B43-72BA796867FB}"/>
  </bookViews>
  <sheets>
    <sheet name="Rt souhaité" sheetId="1" r:id="rId1"/>
  </sheets>
  <externalReferences>
    <externalReference r:id="rId2"/>
    <externalReference r:id="rId3"/>
    <externalReference r:id="rId4"/>
  </externalReferences>
  <definedNames>
    <definedName name="ab">'[2]1'!$AH$3:$AH$20</definedName>
    <definedName name="AK">#REF!</definedName>
    <definedName name="Designation">#REF!</definedName>
    <definedName name="ENTITY">#REF!</definedName>
    <definedName name="ges">#REF!</definedName>
    <definedName name="intEx">#REF!</definedName>
    <definedName name="Nature">#REF!</definedName>
    <definedName name="saisons">#REF!</definedName>
    <definedName name="Season">[3]Hilfstabelle!$B$1:$B$25</definedName>
    <definedName name="SeasonRef">#REF!</definedName>
    <definedName name="Season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0" i="1" l="1"/>
  <c r="E40" i="1"/>
  <c r="D40" i="1"/>
  <c r="C40" i="1"/>
  <c r="B40" i="1"/>
  <c r="F39" i="1"/>
  <c r="E39" i="1"/>
  <c r="D39" i="1"/>
  <c r="C39" i="1"/>
  <c r="B39" i="1"/>
  <c r="F38" i="1"/>
  <c r="E38" i="1"/>
  <c r="D38" i="1"/>
  <c r="C38" i="1"/>
  <c r="B38" i="1"/>
  <c r="F37" i="1"/>
  <c r="E37" i="1"/>
  <c r="D37" i="1"/>
  <c r="C37" i="1"/>
  <c r="B37" i="1"/>
  <c r="F36" i="1"/>
  <c r="E36" i="1"/>
  <c r="D36" i="1"/>
  <c r="C36" i="1"/>
  <c r="B36" i="1"/>
  <c r="F35" i="1"/>
  <c r="E35" i="1"/>
  <c r="D35" i="1"/>
  <c r="C35" i="1"/>
  <c r="B35" i="1"/>
  <c r="F34" i="1"/>
  <c r="E34" i="1"/>
  <c r="D34" i="1"/>
  <c r="C34" i="1"/>
  <c r="B34" i="1"/>
  <c r="F33" i="1"/>
  <c r="E33" i="1"/>
  <c r="D33" i="1"/>
  <c r="C33" i="1"/>
  <c r="B33" i="1"/>
  <c r="F32" i="1"/>
  <c r="E32" i="1"/>
  <c r="D32" i="1"/>
  <c r="C32" i="1"/>
  <c r="B32" i="1"/>
  <c r="F31" i="1"/>
  <c r="E31" i="1"/>
  <c r="D31" i="1"/>
  <c r="C31" i="1"/>
  <c r="B31" i="1"/>
  <c r="F30" i="1"/>
  <c r="E30" i="1"/>
  <c r="D30" i="1"/>
  <c r="C30" i="1"/>
  <c r="B30" i="1"/>
  <c r="F29" i="1"/>
  <c r="E29" i="1"/>
  <c r="D29" i="1"/>
  <c r="C29" i="1"/>
  <c r="B29" i="1"/>
  <c r="F28" i="1"/>
  <c r="E28" i="1"/>
  <c r="D28" i="1"/>
  <c r="C28" i="1"/>
  <c r="B28" i="1"/>
  <c r="F27" i="1"/>
  <c r="E27" i="1"/>
  <c r="D27" i="1"/>
  <c r="C27" i="1"/>
  <c r="B27" i="1"/>
  <c r="F26" i="1"/>
  <c r="E26" i="1"/>
  <c r="D26" i="1"/>
  <c r="C26" i="1"/>
  <c r="B26" i="1"/>
  <c r="F25" i="1"/>
  <c r="E25" i="1"/>
  <c r="D25" i="1"/>
  <c r="C25" i="1"/>
  <c r="B25" i="1"/>
  <c r="F24" i="1"/>
  <c r="E24" i="1"/>
  <c r="D24" i="1"/>
  <c r="C24" i="1"/>
  <c r="B24" i="1"/>
  <c r="F23" i="1"/>
  <c r="E23" i="1"/>
  <c r="D23" i="1"/>
  <c r="C23" i="1"/>
  <c r="B23" i="1"/>
  <c r="F22" i="1"/>
  <c r="E22" i="1"/>
  <c r="D22" i="1"/>
  <c r="C22" i="1"/>
  <c r="B22" i="1"/>
  <c r="F21" i="1"/>
  <c r="E21" i="1"/>
  <c r="D21" i="1"/>
  <c r="C21" i="1"/>
  <c r="B21" i="1"/>
  <c r="F20" i="1"/>
  <c r="E20" i="1"/>
  <c r="D20" i="1"/>
  <c r="C20" i="1"/>
  <c r="B20" i="1"/>
  <c r="F19" i="1"/>
  <c r="E19" i="1"/>
  <c r="D19" i="1"/>
  <c r="C19" i="1"/>
  <c r="B19" i="1"/>
  <c r="F18" i="1"/>
  <c r="E18" i="1"/>
  <c r="D18" i="1"/>
  <c r="C18" i="1"/>
  <c r="B18" i="1"/>
  <c r="F17" i="1"/>
  <c r="E17" i="1"/>
  <c r="D17" i="1"/>
  <c r="C17" i="1"/>
  <c r="B17" i="1"/>
  <c r="F16" i="1"/>
  <c r="E16" i="1"/>
  <c r="D16" i="1"/>
  <c r="C16" i="1"/>
  <c r="B16" i="1"/>
  <c r="F15" i="1"/>
  <c r="E15" i="1"/>
  <c r="D15" i="1"/>
  <c r="C15" i="1"/>
  <c r="B15" i="1"/>
  <c r="F14" i="1"/>
  <c r="E14" i="1"/>
  <c r="D14" i="1"/>
  <c r="C14" i="1"/>
  <c r="B14" i="1"/>
  <c r="F13" i="1"/>
  <c r="E13" i="1"/>
  <c r="D13" i="1"/>
  <c r="C13" i="1"/>
  <c r="B13" i="1"/>
  <c r="F12" i="1"/>
  <c r="E12" i="1"/>
  <c r="D12" i="1"/>
  <c r="C12" i="1"/>
  <c r="B12" i="1"/>
  <c r="F11" i="1"/>
  <c r="E11" i="1"/>
  <c r="D11" i="1"/>
  <c r="C11" i="1"/>
  <c r="B11" i="1"/>
  <c r="F10" i="1"/>
  <c r="E10" i="1"/>
  <c r="D10" i="1"/>
  <c r="C10" i="1"/>
  <c r="B10" i="1"/>
  <c r="F9" i="1"/>
  <c r="E9" i="1"/>
  <c r="D9" i="1"/>
  <c r="C9" i="1"/>
  <c r="B9" i="1"/>
  <c r="F8" i="1"/>
  <c r="E8" i="1"/>
  <c r="D8" i="1"/>
  <c r="C8" i="1"/>
  <c r="B8" i="1"/>
  <c r="F7" i="1"/>
  <c r="E7" i="1"/>
  <c r="D7" i="1"/>
  <c r="C7" i="1"/>
  <c r="B7" i="1"/>
  <c r="F6" i="1"/>
  <c r="E6" i="1"/>
  <c r="D6" i="1"/>
  <c r="C6" i="1"/>
  <c r="B6" i="1"/>
  <c r="F5" i="1"/>
  <c r="E5" i="1"/>
  <c r="D5" i="1"/>
  <c r="C5" i="1"/>
  <c r="B5" i="1"/>
  <c r="F4" i="1"/>
  <c r="E4" i="1"/>
  <c r="D4" i="1"/>
  <c r="C4" i="1"/>
  <c r="B4" i="1"/>
  <c r="F3" i="1"/>
  <c r="E3" i="1"/>
  <c r="D3" i="1"/>
  <c r="C3" i="1"/>
  <c r="B3" i="1"/>
  <c r="F2" i="1"/>
  <c r="E2" i="1"/>
  <c r="D2" i="1"/>
  <c r="C2" i="1"/>
  <c r="B2" i="1"/>
</calcChain>
</file>

<file path=xl/sharedStrings.xml><?xml version="1.0" encoding="utf-8"?>
<sst xmlns="http://schemas.openxmlformats.org/spreadsheetml/2006/main" count="165" uniqueCount="15">
  <si>
    <t>Saison</t>
  </si>
  <si>
    <t>Date
MMM-YY</t>
  </si>
  <si>
    <t>Buy C'cy</t>
  </si>
  <si>
    <t>Sell C'cy</t>
  </si>
  <si>
    <t>Total Requirement</t>
  </si>
  <si>
    <t>Hedged to Date</t>
  </si>
  <si>
    <t>S24</t>
  </si>
  <si>
    <t>NB</t>
  </si>
  <si>
    <t>le nombre de mois peut changer c’est-à-dire ajouter des nouveau mois</t>
  </si>
  <si>
    <t>le nombre d'onglet avec la meme configuration peut augmenter aussi</t>
  </si>
  <si>
    <t>S25</t>
  </si>
  <si>
    <t>AED</t>
  </si>
  <si>
    <t>EUR</t>
  </si>
  <si>
    <t>AUD</t>
  </si>
  <si>
    <t>CAD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</si>
</sst>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 x14ac:knownFonts="1">
    <font>
      <sz val="11"/>
      <color theme="1"/>
      <name val="TuiType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17" fontId="0" fillId="0" borderId="0" xfId="0" applyNumberFormat="1"/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C543AA5C-4FC2-4E60-B153-D692BEB0BFCA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tuigroup-my.sharepoint.com/personal/zied_guiga_tui_com/Documents/Desktop/FX%20TEST/test-vba%20(1)%20S24.xlsx" TargetMode="External"/><Relationship Id="rId1" Type="http://schemas.openxmlformats.org/officeDocument/2006/relationships/externalLinkPath" Target="test-vba%20(1)%20S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tuigroup.sharepoint.com/Users/t010861/AppData/Local/Microsoft/Windows/Temporary%20Internet%20Files/Content.Outlook/FNH1BSSN/Templates%2020170427_TUID_S18a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tuigroup.sharepoint.com/TDG_AF_Treasury/LSG/DasMIDDLEOFFICE_LSG/Handel_FINCO/Templates_Hedging_TUID/201709/Templates%2020170919_TUID_W18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 FX FC_AED"/>
      <sheetName val=" FX FC_AUD"/>
      <sheetName val=" FX FC_CAD"/>
      <sheetName val="Rt souhaité"/>
    </sheetNames>
    <sheetDataSet>
      <sheetData sheetId="0">
        <row r="143">
          <cell r="D143">
            <v>45778</v>
          </cell>
          <cell r="E143" t="str">
            <v>AED</v>
          </cell>
          <cell r="F143" t="str">
            <v>EUR</v>
          </cell>
          <cell r="G143">
            <v>0</v>
          </cell>
          <cell r="H143">
            <v>0</v>
          </cell>
        </row>
        <row r="144">
          <cell r="D144">
            <v>45809</v>
          </cell>
          <cell r="E144" t="str">
            <v>AED</v>
          </cell>
          <cell r="F144" t="str">
            <v>EUR</v>
          </cell>
          <cell r="G144">
            <v>2800000</v>
          </cell>
          <cell r="H144">
            <v>2800000</v>
          </cell>
        </row>
        <row r="145">
          <cell r="D145">
            <v>45839</v>
          </cell>
          <cell r="E145" t="str">
            <v>AED</v>
          </cell>
          <cell r="F145" t="str">
            <v>EUR</v>
          </cell>
          <cell r="G145">
            <v>3960000</v>
          </cell>
          <cell r="H145">
            <v>3960000</v>
          </cell>
        </row>
        <row r="146">
          <cell r="D146">
            <v>45870</v>
          </cell>
          <cell r="E146" t="str">
            <v>AED</v>
          </cell>
          <cell r="F146" t="str">
            <v>EUR</v>
          </cell>
          <cell r="G146">
            <v>1730000</v>
          </cell>
          <cell r="H146">
            <v>1730000</v>
          </cell>
        </row>
        <row r="147">
          <cell r="D147">
            <v>45901</v>
          </cell>
          <cell r="E147" t="str">
            <v>AED</v>
          </cell>
          <cell r="F147" t="str">
            <v>EUR</v>
          </cell>
          <cell r="G147">
            <v>2290000</v>
          </cell>
          <cell r="H147">
            <v>2290000</v>
          </cell>
        </row>
        <row r="148">
          <cell r="D148">
            <v>45931</v>
          </cell>
          <cell r="E148" t="str">
            <v>AED</v>
          </cell>
          <cell r="F148" t="str">
            <v>EUR</v>
          </cell>
          <cell r="G148">
            <v>3130000</v>
          </cell>
          <cell r="H148">
            <v>3130000</v>
          </cell>
        </row>
        <row r="149">
          <cell r="D149">
            <v>45962</v>
          </cell>
          <cell r="E149" t="str">
            <v>AED</v>
          </cell>
          <cell r="F149" t="str">
            <v>EUR</v>
          </cell>
          <cell r="G149">
            <v>9560000</v>
          </cell>
          <cell r="H149">
            <v>4330000</v>
          </cell>
        </row>
        <row r="150">
          <cell r="D150">
            <v>45992</v>
          </cell>
          <cell r="E150" t="str">
            <v>AED</v>
          </cell>
          <cell r="F150" t="str">
            <v>EUR</v>
          </cell>
          <cell r="G150">
            <v>8530000</v>
          </cell>
          <cell r="H150">
            <v>0</v>
          </cell>
        </row>
        <row r="151">
          <cell r="D151">
            <v>46023</v>
          </cell>
          <cell r="E151" t="str">
            <v>AED</v>
          </cell>
          <cell r="F151" t="str">
            <v>EUR</v>
          </cell>
          <cell r="H151">
            <v>0</v>
          </cell>
        </row>
        <row r="152">
          <cell r="D152">
            <v>46054</v>
          </cell>
          <cell r="E152" t="str">
            <v>AED</v>
          </cell>
          <cell r="F152" t="str">
            <v>EUR</v>
          </cell>
          <cell r="H152">
            <v>0</v>
          </cell>
        </row>
        <row r="153">
          <cell r="D153">
            <v>46082</v>
          </cell>
          <cell r="E153" t="str">
            <v>AED</v>
          </cell>
          <cell r="F153" t="str">
            <v>EUR</v>
          </cell>
          <cell r="H153">
            <v>0</v>
          </cell>
        </row>
        <row r="154">
          <cell r="D154">
            <v>46113</v>
          </cell>
          <cell r="E154" t="str">
            <v>AED</v>
          </cell>
          <cell r="F154" t="str">
            <v>EUR</v>
          </cell>
          <cell r="H154">
            <v>0</v>
          </cell>
        </row>
        <row r="155">
          <cell r="D155">
            <v>46143</v>
          </cell>
          <cell r="E155" t="str">
            <v>AED</v>
          </cell>
          <cell r="F155" t="str">
            <v>EUR</v>
          </cell>
          <cell r="H155">
            <v>0</v>
          </cell>
        </row>
      </sheetData>
      <sheetData sheetId="1">
        <row r="143">
          <cell r="D143">
            <v>45778</v>
          </cell>
          <cell r="E143" t="str">
            <v>AUD</v>
          </cell>
          <cell r="F143" t="str">
            <v>EUR</v>
          </cell>
          <cell r="G143">
            <v>0</v>
          </cell>
          <cell r="H143">
            <v>0</v>
          </cell>
        </row>
        <row r="144">
          <cell r="D144">
            <v>45809</v>
          </cell>
          <cell r="E144" t="str">
            <v>AUD</v>
          </cell>
          <cell r="F144" t="str">
            <v>EUR</v>
          </cell>
          <cell r="G144">
            <v>450000</v>
          </cell>
          <cell r="H144">
            <v>450000</v>
          </cell>
        </row>
        <row r="145">
          <cell r="D145">
            <v>45839</v>
          </cell>
          <cell r="E145" t="str">
            <v>AUD</v>
          </cell>
          <cell r="F145" t="str">
            <v>EUR</v>
          </cell>
          <cell r="G145">
            <v>0</v>
          </cell>
          <cell r="H145">
            <v>0</v>
          </cell>
        </row>
        <row r="146">
          <cell r="D146">
            <v>45870</v>
          </cell>
          <cell r="E146" t="str">
            <v>AUD</v>
          </cell>
          <cell r="F146" t="str">
            <v>EUR</v>
          </cell>
          <cell r="G146">
            <v>320000</v>
          </cell>
          <cell r="H146">
            <v>320000</v>
          </cell>
        </row>
        <row r="147">
          <cell r="D147">
            <v>45901</v>
          </cell>
          <cell r="E147" t="str">
            <v>AUD</v>
          </cell>
          <cell r="F147" t="str">
            <v>EUR</v>
          </cell>
          <cell r="G147">
            <v>480000</v>
          </cell>
          <cell r="H147">
            <v>480000</v>
          </cell>
        </row>
        <row r="148">
          <cell r="D148">
            <v>45931</v>
          </cell>
          <cell r="E148" t="str">
            <v>AUD</v>
          </cell>
          <cell r="F148" t="str">
            <v>EUR</v>
          </cell>
          <cell r="G148">
            <v>300000</v>
          </cell>
          <cell r="H148">
            <v>0</v>
          </cell>
        </row>
        <row r="149">
          <cell r="D149">
            <v>45962</v>
          </cell>
          <cell r="E149" t="str">
            <v>AUD</v>
          </cell>
          <cell r="F149" t="str">
            <v>EUR</v>
          </cell>
          <cell r="G149">
            <v>450000</v>
          </cell>
          <cell r="H149">
            <v>0</v>
          </cell>
        </row>
        <row r="150">
          <cell r="D150">
            <v>45992</v>
          </cell>
          <cell r="E150" t="str">
            <v>AUD</v>
          </cell>
          <cell r="F150" t="str">
            <v>EUR</v>
          </cell>
          <cell r="G150">
            <v>400000</v>
          </cell>
          <cell r="H150">
            <v>0</v>
          </cell>
        </row>
        <row r="151">
          <cell r="D151">
            <v>46023</v>
          </cell>
          <cell r="E151" t="str">
            <v>AUD</v>
          </cell>
          <cell r="F151" t="str">
            <v>EUR</v>
          </cell>
          <cell r="H151">
            <v>0</v>
          </cell>
        </row>
        <row r="152">
          <cell r="D152">
            <v>46054</v>
          </cell>
          <cell r="E152" t="str">
            <v>AUD</v>
          </cell>
          <cell r="F152" t="str">
            <v>EUR</v>
          </cell>
          <cell r="H152">
            <v>0</v>
          </cell>
        </row>
        <row r="153">
          <cell r="D153">
            <v>46082</v>
          </cell>
          <cell r="E153" t="str">
            <v>AUD</v>
          </cell>
          <cell r="F153" t="str">
            <v>EUR</v>
          </cell>
          <cell r="H153">
            <v>0</v>
          </cell>
        </row>
        <row r="154">
          <cell r="D154">
            <v>46113</v>
          </cell>
          <cell r="E154" t="str">
            <v>AUD</v>
          </cell>
          <cell r="F154" t="str">
            <v>EUR</v>
          </cell>
          <cell r="H154">
            <v>0</v>
          </cell>
        </row>
        <row r="155">
          <cell r="D155">
            <v>46143</v>
          </cell>
          <cell r="E155" t="str">
            <v>AUD</v>
          </cell>
          <cell r="F155" t="str">
            <v>EUR</v>
          </cell>
          <cell r="H155">
            <v>0</v>
          </cell>
        </row>
      </sheetData>
      <sheetData sheetId="2">
        <row r="143">
          <cell r="D143">
            <v>45778</v>
          </cell>
          <cell r="E143" t="str">
            <v>CAD</v>
          </cell>
          <cell r="F143" t="str">
            <v>EUR</v>
          </cell>
          <cell r="G143">
            <v>0</v>
          </cell>
          <cell r="H143">
            <v>0</v>
          </cell>
        </row>
        <row r="144">
          <cell r="D144">
            <v>45809</v>
          </cell>
          <cell r="E144" t="str">
            <v>CAD</v>
          </cell>
          <cell r="F144" t="str">
            <v>EUR</v>
          </cell>
          <cell r="G144">
            <v>330000</v>
          </cell>
          <cell r="H144">
            <v>330000</v>
          </cell>
        </row>
        <row r="145">
          <cell r="D145">
            <v>45839</v>
          </cell>
          <cell r="E145" t="str">
            <v>CAD</v>
          </cell>
          <cell r="F145" t="str">
            <v>EUR</v>
          </cell>
          <cell r="G145">
            <v>1400000</v>
          </cell>
          <cell r="H145">
            <v>1400000</v>
          </cell>
        </row>
        <row r="146">
          <cell r="D146">
            <v>45870</v>
          </cell>
          <cell r="E146" t="str">
            <v>CAD</v>
          </cell>
          <cell r="F146" t="str">
            <v>EUR</v>
          </cell>
          <cell r="G146">
            <v>2240000</v>
          </cell>
          <cell r="H146">
            <v>2240000</v>
          </cell>
        </row>
        <row r="147">
          <cell r="D147">
            <v>45901</v>
          </cell>
          <cell r="E147" t="str">
            <v>CAD</v>
          </cell>
          <cell r="F147" t="str">
            <v>EUR</v>
          </cell>
          <cell r="G147">
            <v>2580000</v>
          </cell>
          <cell r="H147">
            <v>880000</v>
          </cell>
        </row>
        <row r="148">
          <cell r="D148">
            <v>45931</v>
          </cell>
          <cell r="E148" t="str">
            <v>CAD</v>
          </cell>
          <cell r="F148" t="str">
            <v>EUR</v>
          </cell>
          <cell r="G148">
            <v>2700000</v>
          </cell>
          <cell r="H148">
            <v>900000</v>
          </cell>
        </row>
        <row r="149">
          <cell r="D149">
            <v>45962</v>
          </cell>
          <cell r="E149" t="str">
            <v>CAD</v>
          </cell>
          <cell r="F149" t="str">
            <v>EUR</v>
          </cell>
          <cell r="G149">
            <v>750000</v>
          </cell>
          <cell r="H149">
            <v>0</v>
          </cell>
        </row>
        <row r="150">
          <cell r="D150">
            <v>45992</v>
          </cell>
          <cell r="E150" t="str">
            <v>CAD</v>
          </cell>
          <cell r="F150" t="str">
            <v>EUR</v>
          </cell>
          <cell r="G150">
            <v>0</v>
          </cell>
          <cell r="H150">
            <v>0</v>
          </cell>
        </row>
        <row r="151">
          <cell r="D151">
            <v>46023</v>
          </cell>
          <cell r="E151" t="str">
            <v>CAD</v>
          </cell>
          <cell r="F151" t="str">
            <v>EUR</v>
          </cell>
          <cell r="H151">
            <v>0</v>
          </cell>
        </row>
        <row r="152">
          <cell r="D152">
            <v>46054</v>
          </cell>
          <cell r="E152" t="str">
            <v>CAD</v>
          </cell>
          <cell r="F152" t="str">
            <v>EUR</v>
          </cell>
          <cell r="H152">
            <v>0</v>
          </cell>
        </row>
        <row r="153">
          <cell r="D153">
            <v>46082</v>
          </cell>
          <cell r="E153" t="str">
            <v>CAD</v>
          </cell>
          <cell r="F153" t="str">
            <v>EUR</v>
          </cell>
          <cell r="H153">
            <v>0</v>
          </cell>
        </row>
        <row r="154">
          <cell r="D154">
            <v>46113</v>
          </cell>
          <cell r="E154" t="str">
            <v>CAD</v>
          </cell>
          <cell r="F154" t="str">
            <v>EUR</v>
          </cell>
          <cell r="H154">
            <v>0</v>
          </cell>
        </row>
        <row r="155">
          <cell r="D155">
            <v>46143</v>
          </cell>
          <cell r="E155" t="str">
            <v>CAD</v>
          </cell>
          <cell r="F155" t="str">
            <v>EUR</v>
          </cell>
          <cell r="H155">
            <v>0</v>
          </cell>
        </row>
      </sheetData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"/>
      <sheetName val="2"/>
      <sheetName val="3"/>
      <sheetName val="4"/>
    </sheetNames>
    <sheetDataSet>
      <sheetData sheetId="0" refreshError="1">
        <row r="3">
          <cell r="AH3" t="str">
            <v>W12</v>
          </cell>
        </row>
        <row r="4">
          <cell r="AH4" t="str">
            <v>S13</v>
          </cell>
        </row>
        <row r="5">
          <cell r="AH5" t="str">
            <v>W13</v>
          </cell>
        </row>
        <row r="6">
          <cell r="AH6" t="str">
            <v>S14</v>
          </cell>
        </row>
        <row r="7">
          <cell r="AH7" t="str">
            <v>W14</v>
          </cell>
        </row>
        <row r="8">
          <cell r="AH8" t="str">
            <v>S15</v>
          </cell>
        </row>
        <row r="9">
          <cell r="AH9" t="str">
            <v>W15</v>
          </cell>
        </row>
        <row r="10">
          <cell r="AH10" t="str">
            <v>S16</v>
          </cell>
        </row>
        <row r="11">
          <cell r="AH11" t="str">
            <v>W16</v>
          </cell>
        </row>
        <row r="12">
          <cell r="AH12" t="str">
            <v>S17</v>
          </cell>
        </row>
        <row r="13">
          <cell r="AH13" t="str">
            <v>W17</v>
          </cell>
        </row>
        <row r="14">
          <cell r="AH14" t="str">
            <v>S18</v>
          </cell>
        </row>
        <row r="15">
          <cell r="AH15" t="str">
            <v>W18</v>
          </cell>
        </row>
        <row r="16">
          <cell r="AH16" t="str">
            <v>S19</v>
          </cell>
        </row>
        <row r="17">
          <cell r="AH17" t="str">
            <v>W19</v>
          </cell>
        </row>
        <row r="18">
          <cell r="AH18" t="str">
            <v>S20</v>
          </cell>
        </row>
        <row r="19">
          <cell r="AH19" t="str">
            <v>W20</v>
          </cell>
        </row>
        <row r="20">
          <cell r="AH20" t="str">
            <v>S21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 FX FC_AED"/>
      <sheetName val=" FX FC_AUD"/>
      <sheetName val=" FX FC_CAD"/>
      <sheetName val=" FX FC_CHF"/>
      <sheetName val=" FX FC_GBP"/>
      <sheetName val=" FX FC_HKD"/>
      <sheetName val=" FX FC_MAD"/>
      <sheetName val=" FX FC_NZD"/>
      <sheetName val=" FX FC_SEK"/>
      <sheetName val=" FX FC_SGD"/>
      <sheetName val=" FX FC_THB"/>
      <sheetName val=" FX FC_TND"/>
      <sheetName val=" FX FC_USD"/>
      <sheetName val=" FX FC_ZAR"/>
      <sheetName val="Hilfstabel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">
          <cell r="B1" t="str">
            <v>W14</v>
          </cell>
        </row>
        <row r="2">
          <cell r="B2" t="str">
            <v>S15</v>
          </cell>
        </row>
        <row r="3">
          <cell r="B3" t="str">
            <v>S15 Swap</v>
          </cell>
        </row>
        <row r="4">
          <cell r="B4" t="str">
            <v>W15</v>
          </cell>
        </row>
        <row r="5">
          <cell r="B5" t="str">
            <v>W1516 swap</v>
          </cell>
        </row>
        <row r="6">
          <cell r="B6" t="str">
            <v>S16</v>
          </cell>
        </row>
        <row r="7">
          <cell r="B7" t="str">
            <v>S16 Swap</v>
          </cell>
        </row>
        <row r="8">
          <cell r="B8" t="str">
            <v>W16</v>
          </cell>
        </row>
        <row r="9">
          <cell r="B9" t="str">
            <v>W1617 swap</v>
          </cell>
        </row>
        <row r="10">
          <cell r="B10" t="str">
            <v>S17</v>
          </cell>
        </row>
        <row r="11">
          <cell r="B11" t="str">
            <v>S17 Swap</v>
          </cell>
        </row>
        <row r="12">
          <cell r="B12" t="str">
            <v>W17</v>
          </cell>
        </row>
        <row r="13">
          <cell r="B13" t="str">
            <v>W1718 swap</v>
          </cell>
        </row>
        <row r="14">
          <cell r="B14" t="str">
            <v>S18</v>
          </cell>
        </row>
        <row r="15">
          <cell r="B15" t="str">
            <v>S18 Swap</v>
          </cell>
        </row>
        <row r="16">
          <cell r="B16" t="str">
            <v>W18</v>
          </cell>
        </row>
        <row r="17">
          <cell r="B17" t="str">
            <v>W1819 swap</v>
          </cell>
        </row>
        <row r="18">
          <cell r="B18" t="str">
            <v>S19</v>
          </cell>
        </row>
        <row r="19">
          <cell r="B19" t="str">
            <v>S19 Swap</v>
          </cell>
        </row>
        <row r="20">
          <cell r="B20" t="str">
            <v>W19</v>
          </cell>
        </row>
        <row r="21">
          <cell r="B21" t="str">
            <v>W1920 swap</v>
          </cell>
        </row>
        <row r="22">
          <cell r="B22" t="str">
            <v>S20</v>
          </cell>
        </row>
        <row r="23">
          <cell r="B23" t="str">
            <v>S20 Swap</v>
          </cell>
        </row>
        <row r="24">
          <cell r="B24" t="str">
            <v>W20</v>
          </cell>
        </row>
        <row r="25">
          <cell r="B25" t="str">
            <v>W2021 swap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5240F1-FE57-4663-A612-1FD2DB68DC2C}">
  <sheetPr>
    <tabColor rgb="FF00B050"/>
  </sheetPr>
  <dimension ref="A1:L79"/>
  <sheetViews>
    <sheetView tabSelected="1" workbookViewId="0">
      <selection activeCell="A41" sqref="A41:F79"/>
    </sheetView>
  </sheetViews>
  <sheetFormatPr defaultRowHeight="14.25" x14ac:dyDescent="0.2"/>
  <cols>
    <col min="5" max="5" width="10.75" bestFit="1" customWidth="1"/>
    <col min="6" max="6" width="7.875" bestFit="1" customWidth="1"/>
  </cols>
  <sheetData>
    <row r="1" spans="1:12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12" x14ac:dyDescent="0.2">
      <c r="A2" t="s">
        <v>6</v>
      </c>
      <c r="B2" s="2">
        <f>+'[1] FX FC_AED'!D143</f>
        <v>45778</v>
      </c>
      <c r="C2" s="2" t="str">
        <f>+'[1] FX FC_AED'!E143</f>
        <v>AED</v>
      </c>
      <c r="D2" s="2" t="str">
        <f>+'[1] FX FC_AED'!F143</f>
        <v>EUR</v>
      </c>
      <c r="E2">
        <f>+'[1] FX FC_AED'!G143</f>
        <v>0</v>
      </c>
      <c r="F2">
        <f>+'[1] FX FC_AED'!H143</f>
        <v>0</v>
      </c>
    </row>
    <row r="3" spans="1:12" x14ac:dyDescent="0.2">
      <c r="A3" t="s">
        <v>6</v>
      </c>
      <c r="B3" s="2">
        <f>+'[1] FX FC_AED'!D144</f>
        <v>45809</v>
      </c>
      <c r="C3" s="2" t="str">
        <f>+'[1] FX FC_AED'!E144</f>
        <v>AED</v>
      </c>
      <c r="D3" s="2" t="str">
        <f>+'[1] FX FC_AED'!F144</f>
        <v>EUR</v>
      </c>
      <c r="E3">
        <f>+'[1] FX FC_AED'!G144</f>
        <v>2800000</v>
      </c>
      <c r="F3">
        <f>+'[1] FX FC_AED'!H144</f>
        <v>2800000</v>
      </c>
    </row>
    <row r="4" spans="1:12" x14ac:dyDescent="0.2">
      <c r="A4" t="s">
        <v>6</v>
      </c>
      <c r="B4" s="2">
        <f>+'[1] FX FC_AED'!D145</f>
        <v>45839</v>
      </c>
      <c r="C4" s="2" t="str">
        <f>+'[1] FX FC_AED'!E145</f>
        <v>AED</v>
      </c>
      <c r="D4" s="2" t="str">
        <f>+'[1] FX FC_AED'!F145</f>
        <v>EUR</v>
      </c>
      <c r="E4">
        <f>+'[1] FX FC_AED'!G145</f>
        <v>3960000</v>
      </c>
      <c r="F4">
        <f>+'[1] FX FC_AED'!H145</f>
        <v>3960000</v>
      </c>
    </row>
    <row r="5" spans="1:12" x14ac:dyDescent="0.2">
      <c r="A5" t="s">
        <v>6</v>
      </c>
      <c r="B5" s="2">
        <f>+'[1] FX FC_AED'!D146</f>
        <v>45870</v>
      </c>
      <c r="C5" s="2" t="str">
        <f>+'[1] FX FC_AED'!E146</f>
        <v>AED</v>
      </c>
      <c r="D5" s="2" t="str">
        <f>+'[1] FX FC_AED'!F146</f>
        <v>EUR</v>
      </c>
      <c r="E5">
        <f>+'[1] FX FC_AED'!G146</f>
        <v>1730000</v>
      </c>
      <c r="F5">
        <f>+'[1] FX FC_AED'!H146</f>
        <v>1730000</v>
      </c>
    </row>
    <row r="6" spans="1:12" x14ac:dyDescent="0.2">
      <c r="A6" t="s">
        <v>6</v>
      </c>
      <c r="B6" s="2">
        <f>+'[1] FX FC_AED'!D147</f>
        <v>45901</v>
      </c>
      <c r="C6" s="2" t="str">
        <f>+'[1] FX FC_AED'!E147</f>
        <v>AED</v>
      </c>
      <c r="D6" s="2" t="str">
        <f>+'[1] FX FC_AED'!F147</f>
        <v>EUR</v>
      </c>
      <c r="E6">
        <f>+'[1] FX FC_AED'!G147</f>
        <v>2290000</v>
      </c>
      <c r="F6">
        <f>+'[1] FX FC_AED'!H147</f>
        <v>2290000</v>
      </c>
      <c r="L6" t="s">
        <v>7</v>
      </c>
    </row>
    <row r="7" spans="1:12" x14ac:dyDescent="0.2">
      <c r="A7" t="s">
        <v>6</v>
      </c>
      <c r="B7" s="2">
        <f>+'[1] FX FC_AED'!D148</f>
        <v>45931</v>
      </c>
      <c r="C7" s="2" t="str">
        <f>+'[1] FX FC_AED'!E148</f>
        <v>AED</v>
      </c>
      <c r="D7" s="2" t="str">
        <f>+'[1] FX FC_AED'!F148</f>
        <v>EUR</v>
      </c>
      <c r="E7">
        <f>+'[1] FX FC_AED'!G148</f>
        <v>3130000</v>
      </c>
      <c r="F7">
        <f>+'[1] FX FC_AED'!H148</f>
        <v>3130000</v>
      </c>
      <c r="L7" t="s">
        <v>8</v>
      </c>
    </row>
    <row r="8" spans="1:12" x14ac:dyDescent="0.2">
      <c r="A8" t="s">
        <v>6</v>
      </c>
      <c r="B8" s="2">
        <f>+'[1] FX FC_AED'!D149</f>
        <v>45962</v>
      </c>
      <c r="C8" s="2" t="str">
        <f>+'[1] FX FC_AED'!E149</f>
        <v>AED</v>
      </c>
      <c r="D8" s="2" t="str">
        <f>+'[1] FX FC_AED'!F149</f>
        <v>EUR</v>
      </c>
      <c r="E8">
        <f>+'[1] FX FC_AED'!G149</f>
        <v>9560000</v>
      </c>
      <c r="F8">
        <f>+'[1] FX FC_AED'!H149</f>
        <v>4330000</v>
      </c>
      <c r="L8" t="s">
        <v>9</v>
      </c>
    </row>
    <row r="9" spans="1:12" x14ac:dyDescent="0.2">
      <c r="A9" t="s">
        <v>6</v>
      </c>
      <c r="B9" s="2">
        <f>+'[1] FX FC_AED'!D150</f>
        <v>45992</v>
      </c>
      <c r="C9" s="2" t="str">
        <f>+'[1] FX FC_AED'!E150</f>
        <v>AED</v>
      </c>
      <c r="D9" s="2" t="str">
        <f>+'[1] FX FC_AED'!F150</f>
        <v>EUR</v>
      </c>
      <c r="E9">
        <f>+'[1] FX FC_AED'!G150</f>
        <v>8530000</v>
      </c>
      <c r="F9">
        <f>+'[1] FX FC_AED'!H150</f>
        <v>0</v>
      </c>
    </row>
    <row r="10" spans="1:12" x14ac:dyDescent="0.2">
      <c r="A10" t="s">
        <v>6</v>
      </c>
      <c r="B10" s="2">
        <f>+'[1] FX FC_AED'!D151</f>
        <v>46023</v>
      </c>
      <c r="C10" s="2" t="str">
        <f>+'[1] FX FC_AED'!E151</f>
        <v>AED</v>
      </c>
      <c r="D10" s="2" t="str">
        <f>+'[1] FX FC_AED'!F151</f>
        <v>EUR</v>
      </c>
      <c r="E10">
        <f>+'[1] FX FC_AED'!G151</f>
        <v>0</v>
      </c>
      <c r="F10">
        <f>+'[1] FX FC_AED'!H151</f>
        <v>0</v>
      </c>
    </row>
    <row r="11" spans="1:12" x14ac:dyDescent="0.2">
      <c r="A11" t="s">
        <v>6</v>
      </c>
      <c r="B11" s="2">
        <f>+'[1] FX FC_AED'!D152</f>
        <v>46054</v>
      </c>
      <c r="C11" s="2" t="str">
        <f>+'[1] FX FC_AED'!E152</f>
        <v>AED</v>
      </c>
      <c r="D11" s="2" t="str">
        <f>+'[1] FX FC_AED'!F152</f>
        <v>EUR</v>
      </c>
      <c r="E11">
        <f>+'[1] FX FC_AED'!G152</f>
        <v>0</v>
      </c>
      <c r="F11">
        <f>+'[1] FX FC_AED'!H152</f>
        <v>0</v>
      </c>
    </row>
    <row r="12" spans="1:12" x14ac:dyDescent="0.2">
      <c r="A12" t="s">
        <v>6</v>
      </c>
      <c r="B12" s="2">
        <f>+'[1] FX FC_AED'!D153</f>
        <v>46082</v>
      </c>
      <c r="C12" s="2" t="str">
        <f>+'[1] FX FC_AED'!E153</f>
        <v>AED</v>
      </c>
      <c r="D12" s="2" t="str">
        <f>+'[1] FX FC_AED'!F153</f>
        <v>EUR</v>
      </c>
      <c r="E12">
        <f>+'[1] FX FC_AED'!G153</f>
        <v>0</v>
      </c>
      <c r="F12">
        <f>+'[1] FX FC_AED'!H153</f>
        <v>0</v>
      </c>
    </row>
    <row r="13" spans="1:12" x14ac:dyDescent="0.2">
      <c r="A13" t="s">
        <v>6</v>
      </c>
      <c r="B13" s="2">
        <f>+'[1] FX FC_AED'!D154</f>
        <v>46113</v>
      </c>
      <c r="C13" s="2" t="str">
        <f>+'[1] FX FC_AED'!E154</f>
        <v>AED</v>
      </c>
      <c r="D13" s="2" t="str">
        <f>+'[1] FX FC_AED'!F154</f>
        <v>EUR</v>
      </c>
      <c r="E13">
        <f>+'[1] FX FC_AED'!G154</f>
        <v>0</v>
      </c>
      <c r="F13">
        <f>+'[1] FX FC_AED'!H154</f>
        <v>0</v>
      </c>
    </row>
    <row r="14" spans="1:12" x14ac:dyDescent="0.2">
      <c r="A14" t="s">
        <v>6</v>
      </c>
      <c r="B14" s="2">
        <f>+'[1] FX FC_AED'!D155</f>
        <v>46143</v>
      </c>
      <c r="C14" s="2" t="str">
        <f>+'[1] FX FC_AED'!E155</f>
        <v>AED</v>
      </c>
      <c r="D14" s="2" t="str">
        <f>+'[1] FX FC_AED'!F155</f>
        <v>EUR</v>
      </c>
      <c r="E14">
        <f>+'[1] FX FC_AED'!G155</f>
        <v>0</v>
      </c>
      <c r="F14">
        <f>+'[1] FX FC_AED'!H155</f>
        <v>0</v>
      </c>
    </row>
    <row r="15" spans="1:12" x14ac:dyDescent="0.2">
      <c r="A15" t="s">
        <v>6</v>
      </c>
      <c r="B15" s="2">
        <f>+'[1] FX FC_AUD'!D143</f>
        <v>45778</v>
      </c>
      <c r="C15" s="2" t="str">
        <f>+'[1] FX FC_AUD'!E143</f>
        <v>AUD</v>
      </c>
      <c r="D15" s="2" t="str">
        <f>+'[1] FX FC_AUD'!F143</f>
        <v>EUR</v>
      </c>
      <c r="E15">
        <f>+'[1] FX FC_AUD'!G143</f>
        <v>0</v>
      </c>
      <c r="F15">
        <f>+'[1] FX FC_AUD'!H143</f>
        <v>0</v>
      </c>
    </row>
    <row r="16" spans="1:12" x14ac:dyDescent="0.2">
      <c r="A16" t="s">
        <v>6</v>
      </c>
      <c r="B16" s="2">
        <f>+'[1] FX FC_AUD'!D144</f>
        <v>45809</v>
      </c>
      <c r="C16" s="2" t="str">
        <f>+'[1] FX FC_AUD'!E144</f>
        <v>AUD</v>
      </c>
      <c r="D16" s="2" t="str">
        <f>+'[1] FX FC_AUD'!F144</f>
        <v>EUR</v>
      </c>
      <c r="E16">
        <f>+'[1] FX FC_AUD'!G144</f>
        <v>450000</v>
      </c>
      <c r="F16">
        <f>+'[1] FX FC_AUD'!H144</f>
        <v>450000</v>
      </c>
    </row>
    <row r="17" spans="1:6" x14ac:dyDescent="0.2">
      <c r="A17" t="s">
        <v>6</v>
      </c>
      <c r="B17" s="2">
        <f>+'[1] FX FC_AUD'!D145</f>
        <v>45839</v>
      </c>
      <c r="C17" s="2" t="str">
        <f>+'[1] FX FC_AUD'!E145</f>
        <v>AUD</v>
      </c>
      <c r="D17" s="2" t="str">
        <f>+'[1] FX FC_AUD'!F145</f>
        <v>EUR</v>
      </c>
      <c r="E17">
        <f>+'[1] FX FC_AUD'!G145</f>
        <v>0</v>
      </c>
      <c r="F17">
        <f>+'[1] FX FC_AUD'!H145</f>
        <v>0</v>
      </c>
    </row>
    <row r="18" spans="1:6" x14ac:dyDescent="0.2">
      <c r="A18" t="s">
        <v>6</v>
      </c>
      <c r="B18" s="2">
        <f>+'[1] FX FC_AUD'!D146</f>
        <v>45870</v>
      </c>
      <c r="C18" s="2" t="str">
        <f>+'[1] FX FC_AUD'!E146</f>
        <v>AUD</v>
      </c>
      <c r="D18" s="2" t="str">
        <f>+'[1] FX FC_AUD'!F146</f>
        <v>EUR</v>
      </c>
      <c r="E18">
        <f>+'[1] FX FC_AUD'!G146</f>
        <v>320000</v>
      </c>
      <c r="F18">
        <f>+'[1] FX FC_AUD'!H146</f>
        <v>320000</v>
      </c>
    </row>
    <row r="19" spans="1:6" x14ac:dyDescent="0.2">
      <c r="A19" t="s">
        <v>6</v>
      </c>
      <c r="B19" s="2">
        <f>+'[1] FX FC_AUD'!D147</f>
        <v>45901</v>
      </c>
      <c r="C19" s="2" t="str">
        <f>+'[1] FX FC_AUD'!E147</f>
        <v>AUD</v>
      </c>
      <c r="D19" s="2" t="str">
        <f>+'[1] FX FC_AUD'!F147</f>
        <v>EUR</v>
      </c>
      <c r="E19">
        <f>+'[1] FX FC_AUD'!G147</f>
        <v>480000</v>
      </c>
      <c r="F19">
        <f>+'[1] FX FC_AUD'!H147</f>
        <v>480000</v>
      </c>
    </row>
    <row r="20" spans="1:6" x14ac:dyDescent="0.2">
      <c r="A20" t="s">
        <v>6</v>
      </c>
      <c r="B20" s="2">
        <f>+'[1] FX FC_AUD'!D148</f>
        <v>45931</v>
      </c>
      <c r="C20" s="2" t="str">
        <f>+'[1] FX FC_AUD'!E148</f>
        <v>AUD</v>
      </c>
      <c r="D20" s="2" t="str">
        <f>+'[1] FX FC_AUD'!F148</f>
        <v>EUR</v>
      </c>
      <c r="E20">
        <f>+'[1] FX FC_AUD'!G148</f>
        <v>300000</v>
      </c>
      <c r="F20">
        <f>+'[1] FX FC_AUD'!H148</f>
        <v>0</v>
      </c>
    </row>
    <row r="21" spans="1:6" x14ac:dyDescent="0.2">
      <c r="A21" t="s">
        <v>6</v>
      </c>
      <c r="B21" s="2">
        <f>+'[1] FX FC_AUD'!D149</f>
        <v>45962</v>
      </c>
      <c r="C21" s="2" t="str">
        <f>+'[1] FX FC_AUD'!E149</f>
        <v>AUD</v>
      </c>
      <c r="D21" s="2" t="str">
        <f>+'[1] FX FC_AUD'!F149</f>
        <v>EUR</v>
      </c>
      <c r="E21">
        <f>+'[1] FX FC_AUD'!G149</f>
        <v>450000</v>
      </c>
      <c r="F21">
        <f>+'[1] FX FC_AUD'!H149</f>
        <v>0</v>
      </c>
    </row>
    <row r="22" spans="1:6" x14ac:dyDescent="0.2">
      <c r="A22" t="s">
        <v>6</v>
      </c>
      <c r="B22" s="2">
        <f>+'[1] FX FC_AUD'!D150</f>
        <v>45992</v>
      </c>
      <c r="C22" s="2" t="str">
        <f>+'[1] FX FC_AUD'!E150</f>
        <v>AUD</v>
      </c>
      <c r="D22" s="2" t="str">
        <f>+'[1] FX FC_AUD'!F150</f>
        <v>EUR</v>
      </c>
      <c r="E22">
        <f>+'[1] FX FC_AUD'!G150</f>
        <v>400000</v>
      </c>
      <c r="F22">
        <f>+'[1] FX FC_AUD'!H150</f>
        <v>0</v>
      </c>
    </row>
    <row r="23" spans="1:6" x14ac:dyDescent="0.2">
      <c r="A23" t="s">
        <v>6</v>
      </c>
      <c r="B23" s="2">
        <f>+'[1] FX FC_AUD'!D151</f>
        <v>46023</v>
      </c>
      <c r="C23" s="2" t="str">
        <f>+'[1] FX FC_AUD'!E151</f>
        <v>AUD</v>
      </c>
      <c r="D23" s="2" t="str">
        <f>+'[1] FX FC_AUD'!F151</f>
        <v>EUR</v>
      </c>
      <c r="E23">
        <f>+'[1] FX FC_AUD'!G151</f>
        <v>0</v>
      </c>
      <c r="F23">
        <f>+'[1] FX FC_AUD'!H151</f>
        <v>0</v>
      </c>
    </row>
    <row r="24" spans="1:6" x14ac:dyDescent="0.2">
      <c r="A24" t="s">
        <v>6</v>
      </c>
      <c r="B24" s="2">
        <f>+'[1] FX FC_AUD'!D152</f>
        <v>46054</v>
      </c>
      <c r="C24" s="2" t="str">
        <f>+'[1] FX FC_AUD'!E152</f>
        <v>AUD</v>
      </c>
      <c r="D24" s="2" t="str">
        <f>+'[1] FX FC_AUD'!F152</f>
        <v>EUR</v>
      </c>
      <c r="E24">
        <f>+'[1] FX FC_AUD'!G152</f>
        <v>0</v>
      </c>
      <c r="F24">
        <f>+'[1] FX FC_AUD'!H152</f>
        <v>0</v>
      </c>
    </row>
    <row r="25" spans="1:6" x14ac:dyDescent="0.2">
      <c r="A25" t="s">
        <v>6</v>
      </c>
      <c r="B25" s="2">
        <f>+'[1] FX FC_AUD'!D153</f>
        <v>46082</v>
      </c>
      <c r="C25" s="2" t="str">
        <f>+'[1] FX FC_AUD'!E153</f>
        <v>AUD</v>
      </c>
      <c r="D25" s="2" t="str">
        <f>+'[1] FX FC_AUD'!F153</f>
        <v>EUR</v>
      </c>
      <c r="E25">
        <f>+'[1] FX FC_AUD'!G153</f>
        <v>0</v>
      </c>
      <c r="F25">
        <f>+'[1] FX FC_AUD'!H153</f>
        <v>0</v>
      </c>
    </row>
    <row r="26" spans="1:6" x14ac:dyDescent="0.2">
      <c r="A26" t="s">
        <v>6</v>
      </c>
      <c r="B26" s="2">
        <f>+'[1] FX FC_AUD'!D154</f>
        <v>46113</v>
      </c>
      <c r="C26" s="2" t="str">
        <f>+'[1] FX FC_AUD'!E154</f>
        <v>AUD</v>
      </c>
      <c r="D26" s="2" t="str">
        <f>+'[1] FX FC_AUD'!F154</f>
        <v>EUR</v>
      </c>
      <c r="E26">
        <f>+'[1] FX FC_AUD'!G154</f>
        <v>0</v>
      </c>
      <c r="F26">
        <f>+'[1] FX FC_AUD'!H154</f>
        <v>0</v>
      </c>
    </row>
    <row r="27" spans="1:6" x14ac:dyDescent="0.2">
      <c r="A27" t="s">
        <v>6</v>
      </c>
      <c r="B27" s="2">
        <f>+'[1] FX FC_AUD'!D155</f>
        <v>46143</v>
      </c>
      <c r="C27" s="2" t="str">
        <f>+'[1] FX FC_AUD'!E155</f>
        <v>AUD</v>
      </c>
      <c r="D27" s="2" t="str">
        <f>+'[1] FX FC_AUD'!F155</f>
        <v>EUR</v>
      </c>
      <c r="E27">
        <f>+'[1] FX FC_AUD'!G155</f>
        <v>0</v>
      </c>
      <c r="F27">
        <f>+'[1] FX FC_AUD'!H155</f>
        <v>0</v>
      </c>
    </row>
    <row r="28" spans="1:6" x14ac:dyDescent="0.2">
      <c r="A28" t="s">
        <v>6</v>
      </c>
      <c r="B28" s="2">
        <f>+'[1] FX FC_CAD'!D143</f>
        <v>45778</v>
      </c>
      <c r="C28" s="2" t="str">
        <f>+'[1] FX FC_CAD'!E143</f>
        <v>CAD</v>
      </c>
      <c r="D28" s="2" t="str">
        <f>+'[1] FX FC_CAD'!F143</f>
        <v>EUR</v>
      </c>
      <c r="E28">
        <f>+'[1] FX FC_CAD'!G143</f>
        <v>0</v>
      </c>
      <c r="F28">
        <f>+'[1] FX FC_CAD'!H143</f>
        <v>0</v>
      </c>
    </row>
    <row r="29" spans="1:6" x14ac:dyDescent="0.2">
      <c r="A29" t="s">
        <v>6</v>
      </c>
      <c r="B29" s="2">
        <f>+'[1] FX FC_CAD'!D144</f>
        <v>45809</v>
      </c>
      <c r="C29" s="2" t="str">
        <f>+'[1] FX FC_CAD'!E144</f>
        <v>CAD</v>
      </c>
      <c r="D29" s="2" t="str">
        <f>+'[1] FX FC_CAD'!F144</f>
        <v>EUR</v>
      </c>
      <c r="E29">
        <f>+'[1] FX FC_CAD'!G144</f>
        <v>330000</v>
      </c>
      <c r="F29">
        <f>+'[1] FX FC_CAD'!H144</f>
        <v>330000</v>
      </c>
    </row>
    <row r="30" spans="1:6" x14ac:dyDescent="0.2">
      <c r="A30" t="s">
        <v>6</v>
      </c>
      <c r="B30" s="2">
        <f>+'[1] FX FC_CAD'!D145</f>
        <v>45839</v>
      </c>
      <c r="C30" s="2" t="str">
        <f>+'[1] FX FC_CAD'!E145</f>
        <v>CAD</v>
      </c>
      <c r="D30" s="2" t="str">
        <f>+'[1] FX FC_CAD'!F145</f>
        <v>EUR</v>
      </c>
      <c r="E30">
        <f>+'[1] FX FC_CAD'!G145</f>
        <v>1400000</v>
      </c>
      <c r="F30">
        <f>+'[1] FX FC_CAD'!H145</f>
        <v>1400000</v>
      </c>
    </row>
    <row r="31" spans="1:6" x14ac:dyDescent="0.2">
      <c r="A31" t="s">
        <v>6</v>
      </c>
      <c r="B31" s="2">
        <f>+'[1] FX FC_CAD'!D146</f>
        <v>45870</v>
      </c>
      <c r="C31" s="2" t="str">
        <f>+'[1] FX FC_CAD'!E146</f>
        <v>CAD</v>
      </c>
      <c r="D31" s="2" t="str">
        <f>+'[1] FX FC_CAD'!F146</f>
        <v>EUR</v>
      </c>
      <c r="E31">
        <f>+'[1] FX FC_CAD'!G146</f>
        <v>2240000</v>
      </c>
      <c r="F31">
        <f>+'[1] FX FC_CAD'!H146</f>
        <v>2240000</v>
      </c>
    </row>
    <row r="32" spans="1:6" x14ac:dyDescent="0.2">
      <c r="A32" t="s">
        <v>6</v>
      </c>
      <c r="B32" s="2">
        <f>+'[1] FX FC_CAD'!D147</f>
        <v>45901</v>
      </c>
      <c r="C32" s="2" t="str">
        <f>+'[1] FX FC_CAD'!E147</f>
        <v>CAD</v>
      </c>
      <c r="D32" s="2" t="str">
        <f>+'[1] FX FC_CAD'!F147</f>
        <v>EUR</v>
      </c>
      <c r="E32">
        <f>+'[1] FX FC_CAD'!G147</f>
        <v>2580000</v>
      </c>
      <c r="F32">
        <f>+'[1] FX FC_CAD'!H147</f>
        <v>880000</v>
      </c>
    </row>
    <row r="33" spans="1:6" x14ac:dyDescent="0.2">
      <c r="A33" t="s">
        <v>6</v>
      </c>
      <c r="B33" s="2">
        <f>+'[1] FX FC_CAD'!D148</f>
        <v>45931</v>
      </c>
      <c r="C33" s="2" t="str">
        <f>+'[1] FX FC_CAD'!E148</f>
        <v>CAD</v>
      </c>
      <c r="D33" s="2" t="str">
        <f>+'[1] FX FC_CAD'!F148</f>
        <v>EUR</v>
      </c>
      <c r="E33">
        <f>+'[1] FX FC_CAD'!G148</f>
        <v>2700000</v>
      </c>
      <c r="F33">
        <f>+'[1] FX FC_CAD'!H148</f>
        <v>900000</v>
      </c>
    </row>
    <row r="34" spans="1:6" x14ac:dyDescent="0.2">
      <c r="A34" t="s">
        <v>6</v>
      </c>
      <c r="B34" s="2">
        <f>+'[1] FX FC_CAD'!D149</f>
        <v>45962</v>
      </c>
      <c r="C34" s="2" t="str">
        <f>+'[1] FX FC_CAD'!E149</f>
        <v>CAD</v>
      </c>
      <c r="D34" s="2" t="str">
        <f>+'[1] FX FC_CAD'!F149</f>
        <v>EUR</v>
      </c>
      <c r="E34">
        <f>+'[1] FX FC_CAD'!G149</f>
        <v>750000</v>
      </c>
      <c r="F34">
        <f>+'[1] FX FC_CAD'!H149</f>
        <v>0</v>
      </c>
    </row>
    <row r="35" spans="1:6" x14ac:dyDescent="0.2">
      <c r="A35" t="s">
        <v>6</v>
      </c>
      <c r="B35" s="2">
        <f>+'[1] FX FC_CAD'!D150</f>
        <v>45992</v>
      </c>
      <c r="C35" s="2" t="str">
        <f>+'[1] FX FC_CAD'!E150</f>
        <v>CAD</v>
      </c>
      <c r="D35" s="2" t="str">
        <f>+'[1] FX FC_CAD'!F150</f>
        <v>EUR</v>
      </c>
      <c r="E35">
        <f>+'[1] FX FC_CAD'!G150</f>
        <v>0</v>
      </c>
      <c r="F35">
        <f>+'[1] FX FC_CAD'!H150</f>
        <v>0</v>
      </c>
    </row>
    <row r="36" spans="1:6" x14ac:dyDescent="0.2">
      <c r="A36" t="s">
        <v>6</v>
      </c>
      <c r="B36" s="2">
        <f>+'[1] FX FC_CAD'!D151</f>
        <v>46023</v>
      </c>
      <c r="C36" s="2" t="str">
        <f>+'[1] FX FC_CAD'!E151</f>
        <v>CAD</v>
      </c>
      <c r="D36" s="2" t="str">
        <f>+'[1] FX FC_CAD'!F151</f>
        <v>EUR</v>
      </c>
      <c r="E36">
        <f>+'[1] FX FC_CAD'!G151</f>
        <v>0</v>
      </c>
      <c r="F36">
        <f>+'[1] FX FC_CAD'!H151</f>
        <v>0</v>
      </c>
    </row>
    <row r="37" spans="1:6" x14ac:dyDescent="0.2">
      <c r="A37" t="s">
        <v>6</v>
      </c>
      <c r="B37" s="2">
        <f>+'[1] FX FC_CAD'!D152</f>
        <v>46054</v>
      </c>
      <c r="C37" s="2" t="str">
        <f>+'[1] FX FC_CAD'!E152</f>
        <v>CAD</v>
      </c>
      <c r="D37" s="2" t="str">
        <f>+'[1] FX FC_CAD'!F152</f>
        <v>EUR</v>
      </c>
      <c r="E37">
        <f>+'[1] FX FC_CAD'!G152</f>
        <v>0</v>
      </c>
      <c r="F37">
        <f>+'[1] FX FC_CAD'!H152</f>
        <v>0</v>
      </c>
    </row>
    <row r="38" spans="1:6" x14ac:dyDescent="0.2">
      <c r="A38" t="s">
        <v>6</v>
      </c>
      <c r="B38" s="2">
        <f>+'[1] FX FC_CAD'!D153</f>
        <v>46082</v>
      </c>
      <c r="C38" s="2" t="str">
        <f>+'[1] FX FC_CAD'!E153</f>
        <v>CAD</v>
      </c>
      <c r="D38" s="2" t="str">
        <f>+'[1] FX FC_CAD'!F153</f>
        <v>EUR</v>
      </c>
      <c r="E38">
        <f>+'[1] FX FC_CAD'!G153</f>
        <v>0</v>
      </c>
      <c r="F38">
        <f>+'[1] FX FC_CAD'!H153</f>
        <v>0</v>
      </c>
    </row>
    <row r="39" spans="1:6" x14ac:dyDescent="0.2">
      <c r="A39" t="s">
        <v>6</v>
      </c>
      <c r="B39" s="2">
        <f>+'[1] FX FC_CAD'!D154</f>
        <v>46113</v>
      </c>
      <c r="C39" s="2" t="str">
        <f>+'[1] FX FC_CAD'!E154</f>
        <v>CAD</v>
      </c>
      <c r="D39" s="2" t="str">
        <f>+'[1] FX FC_CAD'!F154</f>
        <v>EUR</v>
      </c>
      <c r="E39">
        <f>+'[1] FX FC_CAD'!G154</f>
        <v>0</v>
      </c>
      <c r="F39">
        <f>+'[1] FX FC_CAD'!H154</f>
        <v>0</v>
      </c>
    </row>
    <row r="40" spans="1:6" x14ac:dyDescent="0.2">
      <c r="A40" t="s">
        <v>6</v>
      </c>
      <c r="B40" s="2">
        <f>+'[1] FX FC_CAD'!D155</f>
        <v>46143</v>
      </c>
      <c r="C40" s="2" t="str">
        <f>+'[1] FX FC_CAD'!E155</f>
        <v>CAD</v>
      </c>
      <c r="D40" s="2" t="str">
        <f>+'[1] FX FC_CAD'!F155</f>
        <v>EUR</v>
      </c>
      <c r="E40">
        <f>+'[1] FX FC_CAD'!G155</f>
        <v>0</v>
      </c>
      <c r="F40">
        <f>+'[1] FX FC_CAD'!H155</f>
        <v>0</v>
      </c>
    </row>
    <row r="41" spans="1:6" x14ac:dyDescent="0.2">
      <c r="A41" t="s">
        <v>10</v>
      </c>
      <c r="B41">
        <v>45778</v>
      </c>
      <c r="C41" t="s">
        <v>11</v>
      </c>
      <c r="D41" t="s">
        <v>12</v>
      </c>
      <c r="E41">
        <v>0</v>
      </c>
      <c r="F41">
        <v>0</v>
      </c>
    </row>
    <row r="42" spans="1:6" x14ac:dyDescent="0.2">
      <c r="A42" t="s">
        <v>10</v>
      </c>
      <c r="B42">
        <v>45809</v>
      </c>
      <c r="C42" t="s">
        <v>11</v>
      </c>
      <c r="D42" t="s">
        <v>12</v>
      </c>
      <c r="E42">
        <v>2800000</v>
      </c>
      <c r="F42">
        <v>2800000</v>
      </c>
    </row>
    <row r="43" spans="1:6" x14ac:dyDescent="0.2">
      <c r="A43" t="s">
        <v>10</v>
      </c>
      <c r="B43">
        <v>45839</v>
      </c>
      <c r="C43" t="s">
        <v>11</v>
      </c>
      <c r="D43" t="s">
        <v>12</v>
      </c>
      <c r="E43">
        <v>3960000</v>
      </c>
      <c r="F43">
        <v>3960000</v>
      </c>
    </row>
    <row r="44" spans="1:6" x14ac:dyDescent="0.2">
      <c r="A44" t="s">
        <v>10</v>
      </c>
      <c r="B44">
        <v>45870</v>
      </c>
      <c r="C44" t="s">
        <v>11</v>
      </c>
      <c r="D44" t="s">
        <v>12</v>
      </c>
      <c r="E44">
        <v>1730000</v>
      </c>
      <c r="F44">
        <v>1730000</v>
      </c>
    </row>
    <row r="45" spans="1:6" x14ac:dyDescent="0.2">
      <c r="A45" t="s">
        <v>10</v>
      </c>
      <c r="B45">
        <v>45901</v>
      </c>
      <c r="C45" t="s">
        <v>11</v>
      </c>
      <c r="D45" t="s">
        <v>12</v>
      </c>
      <c r="E45">
        <v>2290000</v>
      </c>
      <c r="F45">
        <v>2290000</v>
      </c>
    </row>
    <row r="46" spans="1:6" x14ac:dyDescent="0.2">
      <c r="A46" t="s">
        <v>10</v>
      </c>
      <c r="B46">
        <v>45931</v>
      </c>
      <c r="C46" t="s">
        <v>11</v>
      </c>
      <c r="D46" t="s">
        <v>12</v>
      </c>
      <c r="E46">
        <v>3130000</v>
      </c>
      <c r="F46">
        <v>3130000</v>
      </c>
    </row>
    <row r="47" spans="1:6" x14ac:dyDescent="0.2">
      <c r="A47" t="s">
        <v>10</v>
      </c>
      <c r="B47">
        <v>45962</v>
      </c>
      <c r="C47" t="s">
        <v>11</v>
      </c>
      <c r="D47" t="s">
        <v>12</v>
      </c>
      <c r="E47">
        <v>9560000</v>
      </c>
      <c r="F47">
        <v>4330000</v>
      </c>
    </row>
    <row r="48" spans="1:6" x14ac:dyDescent="0.2">
      <c r="A48" t="s">
        <v>10</v>
      </c>
      <c r="B48">
        <v>45992</v>
      </c>
      <c r="C48" t="s">
        <v>11</v>
      </c>
      <c r="D48" t="s">
        <v>12</v>
      </c>
      <c r="E48">
        <v>8530000</v>
      </c>
      <c r="F48">
        <v>0</v>
      </c>
    </row>
    <row r="49" spans="1:6" x14ac:dyDescent="0.2">
      <c r="A49" t="s">
        <v>10</v>
      </c>
      <c r="B49">
        <v>46023</v>
      </c>
      <c r="C49" t="s">
        <v>11</v>
      </c>
      <c r="D49" t="s">
        <v>12</v>
      </c>
      <c r="E49">
        <v>0</v>
      </c>
      <c r="F49">
        <v>0</v>
      </c>
    </row>
    <row r="50" spans="1:6" x14ac:dyDescent="0.2">
      <c r="A50" t="s">
        <v>10</v>
      </c>
      <c r="B50">
        <v>46054</v>
      </c>
      <c r="C50" t="s">
        <v>11</v>
      </c>
      <c r="D50" t="s">
        <v>12</v>
      </c>
      <c r="E50">
        <v>0</v>
      </c>
      <c r="F50">
        <v>0</v>
      </c>
    </row>
    <row r="51" spans="1:6" x14ac:dyDescent="0.2">
      <c r="A51" t="s">
        <v>10</v>
      </c>
      <c r="B51">
        <v>46082</v>
      </c>
      <c r="C51" t="s">
        <v>11</v>
      </c>
      <c r="D51" t="s">
        <v>12</v>
      </c>
      <c r="E51">
        <v>0</v>
      </c>
      <c r="F51">
        <v>0</v>
      </c>
    </row>
    <row r="52" spans="1:6" x14ac:dyDescent="0.2">
      <c r="A52" t="s">
        <v>10</v>
      </c>
      <c r="B52">
        <v>46113</v>
      </c>
      <c r="C52" t="s">
        <v>11</v>
      </c>
      <c r="D52" t="s">
        <v>12</v>
      </c>
      <c r="E52">
        <v>0</v>
      </c>
      <c r="F52">
        <v>0</v>
      </c>
    </row>
    <row r="53" spans="1:6" x14ac:dyDescent="0.2">
      <c r="A53" t="s">
        <v>10</v>
      </c>
      <c r="B53">
        <v>46143</v>
      </c>
      <c r="C53" t="s">
        <v>11</v>
      </c>
      <c r="D53" t="s">
        <v>12</v>
      </c>
      <c r="E53">
        <v>0</v>
      </c>
      <c r="F53">
        <v>0</v>
      </c>
    </row>
    <row r="54" spans="1:6" x14ac:dyDescent="0.2">
      <c r="A54" t="s">
        <v>10</v>
      </c>
      <c r="B54">
        <v>45778</v>
      </c>
      <c r="C54" t="s">
        <v>13</v>
      </c>
      <c r="D54" t="s">
        <v>12</v>
      </c>
      <c r="E54">
        <v>0</v>
      </c>
      <c r="F54">
        <v>0</v>
      </c>
    </row>
    <row r="55" spans="1:6" x14ac:dyDescent="0.2">
      <c r="A55" t="s">
        <v>10</v>
      </c>
      <c r="B55">
        <v>45809</v>
      </c>
      <c r="C55" t="s">
        <v>13</v>
      </c>
      <c r="D55" t="s">
        <v>12</v>
      </c>
      <c r="E55">
        <v>450000</v>
      </c>
      <c r="F55">
        <v>450000</v>
      </c>
    </row>
    <row r="56" spans="1:6" x14ac:dyDescent="0.2">
      <c r="A56" t="s">
        <v>10</v>
      </c>
      <c r="B56">
        <v>45839</v>
      </c>
      <c r="C56" t="s">
        <v>13</v>
      </c>
      <c r="D56" t="s">
        <v>12</v>
      </c>
      <c r="E56">
        <v>0</v>
      </c>
      <c r="F56">
        <v>0</v>
      </c>
    </row>
    <row r="57" spans="1:6" x14ac:dyDescent="0.2">
      <c r="A57" t="s">
        <v>10</v>
      </c>
      <c r="B57">
        <v>45870</v>
      </c>
      <c r="C57" t="s">
        <v>13</v>
      </c>
      <c r="D57" t="s">
        <v>12</v>
      </c>
      <c r="E57">
        <v>320000</v>
      </c>
      <c r="F57">
        <v>320000</v>
      </c>
    </row>
    <row r="58" spans="1:6" x14ac:dyDescent="0.2">
      <c r="A58" t="s">
        <v>10</v>
      </c>
      <c r="B58">
        <v>45901</v>
      </c>
      <c r="C58" t="s">
        <v>13</v>
      </c>
      <c r="D58" t="s">
        <v>12</v>
      </c>
      <c r="E58">
        <v>480000</v>
      </c>
      <c r="F58">
        <v>480000</v>
      </c>
    </row>
    <row r="59" spans="1:6" x14ac:dyDescent="0.2">
      <c r="A59" t="s">
        <v>10</v>
      </c>
      <c r="B59">
        <v>45931</v>
      </c>
      <c r="C59" t="s">
        <v>13</v>
      </c>
      <c r="D59" t="s">
        <v>12</v>
      </c>
      <c r="E59">
        <v>300000</v>
      </c>
      <c r="F59">
        <v>0</v>
      </c>
    </row>
    <row r="60" spans="1:6" x14ac:dyDescent="0.2">
      <c r="A60" t="s">
        <v>10</v>
      </c>
      <c r="B60">
        <v>45962</v>
      </c>
      <c r="C60" t="s">
        <v>13</v>
      </c>
      <c r="D60" t="s">
        <v>12</v>
      </c>
      <c r="E60">
        <v>450000</v>
      </c>
      <c r="F60">
        <v>0</v>
      </c>
    </row>
    <row r="61" spans="1:6" x14ac:dyDescent="0.2">
      <c r="A61" t="s">
        <v>10</v>
      </c>
      <c r="B61">
        <v>45992</v>
      </c>
      <c r="C61" t="s">
        <v>13</v>
      </c>
      <c r="D61" t="s">
        <v>12</v>
      </c>
      <c r="E61">
        <v>400000</v>
      </c>
      <c r="F61">
        <v>0</v>
      </c>
    </row>
    <row r="62" spans="1:6" x14ac:dyDescent="0.2">
      <c r="A62" t="s">
        <v>10</v>
      </c>
      <c r="B62">
        <v>46023</v>
      </c>
      <c r="C62" t="s">
        <v>13</v>
      </c>
      <c r="D62" t="s">
        <v>12</v>
      </c>
      <c r="E62">
        <v>0</v>
      </c>
      <c r="F62">
        <v>0</v>
      </c>
    </row>
    <row r="63" spans="1:6" x14ac:dyDescent="0.2">
      <c r="A63" t="s">
        <v>10</v>
      </c>
      <c r="B63">
        <v>46054</v>
      </c>
      <c r="C63" t="s">
        <v>13</v>
      </c>
      <c r="D63" t="s">
        <v>12</v>
      </c>
      <c r="E63">
        <v>0</v>
      </c>
      <c r="F63">
        <v>0</v>
      </c>
    </row>
    <row r="64" spans="1:6" x14ac:dyDescent="0.2">
      <c r="A64" t="s">
        <v>10</v>
      </c>
      <c r="B64">
        <v>46082</v>
      </c>
      <c r="C64" t="s">
        <v>13</v>
      </c>
      <c r="D64" t="s">
        <v>12</v>
      </c>
      <c r="E64">
        <v>0</v>
      </c>
      <c r="F64">
        <v>0</v>
      </c>
    </row>
    <row r="65" spans="1:6" x14ac:dyDescent="0.2">
      <c r="A65" t="s">
        <v>10</v>
      </c>
      <c r="B65">
        <v>46113</v>
      </c>
      <c r="C65" t="s">
        <v>13</v>
      </c>
      <c r="D65" t="s">
        <v>12</v>
      </c>
      <c r="E65">
        <v>0</v>
      </c>
      <c r="F65">
        <v>0</v>
      </c>
    </row>
    <row r="66" spans="1:6" x14ac:dyDescent="0.2">
      <c r="A66" t="s">
        <v>10</v>
      </c>
      <c r="B66">
        <v>46143</v>
      </c>
      <c r="C66" t="s">
        <v>13</v>
      </c>
      <c r="D66" t="s">
        <v>12</v>
      </c>
      <c r="E66">
        <v>0</v>
      </c>
      <c r="F66">
        <v>0</v>
      </c>
    </row>
    <row r="67" spans="1:6" x14ac:dyDescent="0.2">
      <c r="A67" t="s">
        <v>10</v>
      </c>
      <c r="B67">
        <v>45778</v>
      </c>
      <c r="C67" t="s">
        <v>14</v>
      </c>
      <c r="D67" t="s">
        <v>12</v>
      </c>
      <c r="E67">
        <v>0</v>
      </c>
      <c r="F67">
        <v>0</v>
      </c>
    </row>
    <row r="68" spans="1:6" x14ac:dyDescent="0.2">
      <c r="A68" t="s">
        <v>10</v>
      </c>
      <c r="B68">
        <v>45809</v>
      </c>
      <c r="C68" t="s">
        <v>14</v>
      </c>
      <c r="D68" t="s">
        <v>12</v>
      </c>
      <c r="E68">
        <v>330000</v>
      </c>
      <c r="F68">
        <v>330000</v>
      </c>
    </row>
    <row r="69" spans="1:6" x14ac:dyDescent="0.2">
      <c r="A69" t="s">
        <v>10</v>
      </c>
      <c r="B69">
        <v>45839</v>
      </c>
      <c r="C69" t="s">
        <v>14</v>
      </c>
      <c r="D69" t="s">
        <v>12</v>
      </c>
      <c r="E69">
        <v>1400000</v>
      </c>
      <c r="F69">
        <v>1400000</v>
      </c>
    </row>
    <row r="70" spans="1:6" x14ac:dyDescent="0.2">
      <c r="A70" t="s">
        <v>10</v>
      </c>
      <c r="B70">
        <v>45870</v>
      </c>
      <c r="C70" t="s">
        <v>14</v>
      </c>
      <c r="D70" t="s">
        <v>12</v>
      </c>
      <c r="E70">
        <v>2240000</v>
      </c>
      <c r="F70">
        <v>2240000</v>
      </c>
    </row>
    <row r="71" spans="1:6" x14ac:dyDescent="0.2">
      <c r="A71" t="s">
        <v>10</v>
      </c>
      <c r="B71">
        <v>45901</v>
      </c>
      <c r="C71" t="s">
        <v>14</v>
      </c>
      <c r="D71" t="s">
        <v>12</v>
      </c>
      <c r="E71">
        <v>2580000</v>
      </c>
      <c r="F71">
        <v>880000</v>
      </c>
    </row>
    <row r="72" spans="1:6" x14ac:dyDescent="0.2">
      <c r="A72" t="s">
        <v>10</v>
      </c>
      <c r="B72">
        <v>45931</v>
      </c>
      <c r="C72" t="s">
        <v>14</v>
      </c>
      <c r="D72" t="s">
        <v>12</v>
      </c>
      <c r="E72">
        <v>2700000</v>
      </c>
      <c r="F72">
        <v>900000</v>
      </c>
    </row>
    <row r="73" spans="1:6" x14ac:dyDescent="0.2">
      <c r="A73" t="s">
        <v>10</v>
      </c>
      <c r="B73">
        <v>45962</v>
      </c>
      <c r="C73" t="s">
        <v>14</v>
      </c>
      <c r="D73" t="s">
        <v>12</v>
      </c>
      <c r="E73">
        <v>750000</v>
      </c>
      <c r="F73">
        <v>0</v>
      </c>
    </row>
    <row r="74" spans="1:6" x14ac:dyDescent="0.2">
      <c r="A74" t="s">
        <v>10</v>
      </c>
      <c r="B74">
        <v>45992</v>
      </c>
      <c r="C74" t="s">
        <v>14</v>
      </c>
      <c r="D74" t="s">
        <v>12</v>
      </c>
      <c r="E74">
        <v>0</v>
      </c>
      <c r="F74">
        <v>0</v>
      </c>
    </row>
    <row r="75" spans="1:6" x14ac:dyDescent="0.2">
      <c r="A75" t="s">
        <v>10</v>
      </c>
      <c r="B75">
        <v>46023</v>
      </c>
      <c r="C75" t="s">
        <v>14</v>
      </c>
      <c r="D75" t="s">
        <v>12</v>
      </c>
      <c r="E75">
        <v>0</v>
      </c>
      <c r="F75">
        <v>0</v>
      </c>
    </row>
    <row r="76" spans="1:6" x14ac:dyDescent="0.2">
      <c r="A76" t="s">
        <v>10</v>
      </c>
      <c r="B76">
        <v>46054</v>
      </c>
      <c r="C76" t="s">
        <v>14</v>
      </c>
      <c r="D76" t="s">
        <v>12</v>
      </c>
      <c r="E76">
        <v>0</v>
      </c>
      <c r="F76">
        <v>0</v>
      </c>
    </row>
    <row r="77" spans="1:6" x14ac:dyDescent="0.2">
      <c r="A77" t="s">
        <v>10</v>
      </c>
      <c r="B77">
        <v>46082</v>
      </c>
      <c r="C77" t="s">
        <v>14</v>
      </c>
      <c r="D77" t="s">
        <v>12</v>
      </c>
      <c r="E77">
        <v>0</v>
      </c>
      <c r="F77">
        <v>0</v>
      </c>
    </row>
    <row r="78" spans="1:6" x14ac:dyDescent="0.2">
      <c r="A78" t="s">
        <v>10</v>
      </c>
      <c r="B78">
        <v>46113</v>
      </c>
      <c r="C78" t="s">
        <v>14</v>
      </c>
      <c r="D78" t="s">
        <v>12</v>
      </c>
      <c r="E78">
        <v>0</v>
      </c>
      <c r="F78">
        <v>0</v>
      </c>
    </row>
    <row r="79" spans="1:6" x14ac:dyDescent="0.2">
      <c r="A79" t="s">
        <v>10</v>
      </c>
      <c r="B79">
        <v>46143</v>
      </c>
      <c r="C79" t="s">
        <v>14</v>
      </c>
      <c r="D79" t="s">
        <v>12</v>
      </c>
      <c r="E79">
        <v>0</v>
      </c>
      <c r="F79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Rt souhaité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Zied Guiga</dc:creator>
  <cp:lastModifiedBy>Zied Guiga</cp:lastModifiedBy>
  <dcterms:created xsi:type="dcterms:W3CDTF">2024-07-23T09:36:46Z</dcterms:created>
  <dcterms:modified xsi:type="dcterms:W3CDTF">2024-07-23T09:38:03Z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