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activeX/activeX4.xml" ContentType="application/vnd.ms-office.activeX+xml"/>
  <Override PartName="/xl/activeX/activeX4.bin" ContentType="application/vnd.ms-office.activeX"/>
  <Override PartName="/xl/activeX/activeX5.xml" ContentType="application/vnd.ms-office.activeX+xml"/>
  <Override PartName="/xl/activeX/activeX5.bin" ContentType="application/vnd.ms-office.activeX"/>
  <Override PartName="/xl/activeX/activeX6.xml" ContentType="application/vnd.ms-office.activeX+xml"/>
  <Override PartName="/xl/activeX/activeX6.bin" ContentType="application/vnd.ms-office.activeX"/>
  <Override PartName="/xl/activeX/activeX7.xml" ContentType="application/vnd.ms-office.activeX+xml"/>
  <Override PartName="/xl/activeX/activeX7.bin" ContentType="application/vnd.ms-office.activeX"/>
  <Override PartName="/xl/activeX/activeX8.xml" ContentType="application/vnd.ms-office.activeX+xml"/>
  <Override PartName="/xl/activeX/activeX8.bin" ContentType="application/vnd.ms-office.activeX"/>
  <Override PartName="/xl/activeX/activeX9.xml" ContentType="application/vnd.ms-office.activeX+xml"/>
  <Override PartName="/xl/activeX/activeX9.bin" ContentType="application/vnd.ms-office.activeX"/>
  <Override PartName="/xl/activeX/activeX10.xml" ContentType="application/vnd.ms-office.activeX+xml"/>
  <Override PartName="/xl/activeX/activeX10.bin" ContentType="application/vnd.ms-office.activeX"/>
  <Override PartName="/xl/activeX/activeX11.xml" ContentType="application/vnd.ms-office.activeX+xml"/>
  <Override PartName="/xl/activeX/activeX11.bin" ContentType="application/vnd.ms-office.activeX"/>
  <Override PartName="/xl/activeX/activeX12.xml" ContentType="application/vnd.ms-office.activeX+xml"/>
  <Override PartName="/xl/activeX/activeX12.bin" ContentType="application/vnd.ms-office.activeX"/>
  <Override PartName="/xl/activeX/activeX13.xml" ContentType="application/vnd.ms-office.activeX+xml"/>
  <Override PartName="/xl/activeX/activeX13.bin" ContentType="application/vnd.ms-office.activeX"/>
  <Override PartName="/xl/activeX/activeX14.xml" ContentType="application/vnd.ms-office.activeX+xml"/>
  <Override PartName="/xl/activeX/activeX14.bin" ContentType="application/vnd.ms-office.activeX"/>
  <Override PartName="/xl/activeX/activeX15.xml" ContentType="application/vnd.ms-office.activeX+xml"/>
  <Override PartName="/xl/activeX/activeX15.bin" ContentType="application/vnd.ms-office.activeX"/>
  <Override PartName="/xl/activeX/activeX16.xml" ContentType="application/vnd.ms-office.activeX+xml"/>
  <Override PartName="/xl/activeX/activeX16.bin" ContentType="application/vnd.ms-office.activeX"/>
  <Override PartName="/xl/activeX/activeX17.xml" ContentType="application/vnd.ms-office.activeX+xml"/>
  <Override PartName="/xl/activeX/activeX17.bin" ContentType="application/vnd.ms-office.activeX"/>
  <Override PartName="/xl/activeX/activeX18.xml" ContentType="application/vnd.ms-office.activeX+xml"/>
  <Override PartName="/xl/activeX/activeX18.bin" ContentType="application/vnd.ms-office.activeX"/>
  <Override PartName="/xl/activeX/activeX19.xml" ContentType="application/vnd.ms-office.activeX+xml"/>
  <Override PartName="/xl/activeX/activeX19.bin" ContentType="application/vnd.ms-office.activeX"/>
  <Override PartName="/xl/activeX/activeX20.xml" ContentType="application/vnd.ms-office.activeX+xml"/>
  <Override PartName="/xl/activeX/activeX20.bin" ContentType="application/vnd.ms-office.activeX"/>
  <Override PartName="/xl/activeX/activeX21.xml" ContentType="application/vnd.ms-office.activeX+xml"/>
  <Override PartName="/xl/activeX/activeX21.bin" ContentType="application/vnd.ms-office.activeX"/>
  <Override PartName="/xl/activeX/activeX22.xml" ContentType="application/vnd.ms-office.activeX+xml"/>
  <Override PartName="/xl/activeX/activeX22.bin" ContentType="application/vnd.ms-office.activeX"/>
  <Override PartName="/xl/activeX/activeX23.xml" ContentType="application/vnd.ms-office.activeX+xml"/>
  <Override PartName="/xl/activeX/activeX23.bin" ContentType="application/vnd.ms-office.activeX"/>
  <Override PartName="/xl/activeX/activeX24.xml" ContentType="application/vnd.ms-office.activeX+xml"/>
  <Override PartName="/xl/activeX/activeX24.bin" ContentType="application/vnd.ms-office.activeX"/>
  <Override PartName="/xl/activeX/activeX25.xml" ContentType="application/vnd.ms-office.activeX+xml"/>
  <Override PartName="/xl/activeX/activeX25.bin" ContentType="application/vnd.ms-office.activeX"/>
  <Override PartName="/xl/activeX/activeX26.xml" ContentType="application/vnd.ms-office.activeX+xml"/>
  <Override PartName="/xl/activeX/activeX26.bin" ContentType="application/vnd.ms-office.activeX"/>
  <Override PartName="/xl/activeX/activeX27.xml" ContentType="application/vnd.ms-office.activeX+xml"/>
  <Override PartName="/xl/activeX/activeX27.bin" ContentType="application/vnd.ms-office.activeX"/>
  <Override PartName="/xl/activeX/activeX28.xml" ContentType="application/vnd.ms-office.activeX+xml"/>
  <Override PartName="/xl/activeX/activeX28.bin" ContentType="application/vnd.ms-office.activeX"/>
  <Override PartName="/xl/activeX/activeX29.xml" ContentType="application/vnd.ms-office.activeX+xml"/>
  <Override PartName="/xl/activeX/activeX29.bin" ContentType="application/vnd.ms-office.activeX"/>
  <Override PartName="/xl/activeX/activeX30.xml" ContentType="application/vnd.ms-office.activeX+xml"/>
  <Override PartName="/xl/activeX/activeX30.bin" ContentType="application/vnd.ms-office.activeX"/>
  <Override PartName="/xl/activeX/activeX31.xml" ContentType="application/vnd.ms-office.activeX+xml"/>
  <Override PartName="/xl/activeX/activeX31.bin" ContentType="application/vnd.ms-office.activeX"/>
  <Override PartName="/xl/activeX/activeX32.xml" ContentType="application/vnd.ms-office.activeX+xml"/>
  <Override PartName="/xl/activeX/activeX32.bin" ContentType="application/vnd.ms-office.activeX"/>
  <Override PartName="/xl/activeX/activeX33.xml" ContentType="application/vnd.ms-office.activeX+xml"/>
  <Override PartName="/xl/activeX/activeX33.bin" ContentType="application/vnd.ms-office.activeX"/>
  <Override PartName="/xl/activeX/activeX34.xml" ContentType="application/vnd.ms-office.activeX+xml"/>
  <Override PartName="/xl/activeX/activeX34.bin" ContentType="application/vnd.ms-office.activeX"/>
  <Override PartName="/xl/activeX/activeX35.xml" ContentType="application/vnd.ms-office.activeX+xml"/>
  <Override PartName="/xl/activeX/activeX35.bin" ContentType="application/vnd.ms-office.activeX"/>
  <Override PartName="/xl/activeX/activeX36.xml" ContentType="application/vnd.ms-office.activeX+xml"/>
  <Override PartName="/xl/activeX/activeX36.bin" ContentType="application/vnd.ms-office.activeX"/>
  <Override PartName="/xl/activeX/activeX37.xml" ContentType="application/vnd.ms-office.activeX+xml"/>
  <Override PartName="/xl/activeX/activeX37.bin" ContentType="application/vnd.ms-office.activeX"/>
  <Override PartName="/xl/activeX/activeX38.xml" ContentType="application/vnd.ms-office.activeX+xml"/>
  <Override PartName="/xl/activeX/activeX38.bin" ContentType="application/vnd.ms-office.activeX"/>
  <Override PartName="/xl/activeX/activeX39.xml" ContentType="application/vnd.ms-office.activeX+xml"/>
  <Override PartName="/xl/activeX/activeX39.bin" ContentType="application/vnd.ms-office.activeX"/>
  <Override PartName="/xl/activeX/activeX40.xml" ContentType="application/vnd.ms-office.activeX+xml"/>
  <Override PartName="/xl/activeX/activeX40.bin" ContentType="application/vnd.ms-office.activeX"/>
  <Override PartName="/xl/activeX/activeX41.xml" ContentType="application/vnd.ms-office.activeX+xml"/>
  <Override PartName="/xl/activeX/activeX41.bin" ContentType="application/vnd.ms-office.activeX"/>
  <Override PartName="/xl/activeX/activeX42.xml" ContentType="application/vnd.ms-office.activeX+xml"/>
  <Override PartName="/xl/activeX/activeX42.bin" ContentType="application/vnd.ms-office.activeX"/>
  <Override PartName="/xl/activeX/activeX43.xml" ContentType="application/vnd.ms-office.activeX+xml"/>
  <Override PartName="/xl/activeX/activeX43.bin" ContentType="application/vnd.ms-office.activeX"/>
  <Override PartName="/xl/activeX/activeX44.xml" ContentType="application/vnd.ms-office.activeX+xml"/>
  <Override PartName="/xl/activeX/activeX44.bin" ContentType="application/vnd.ms-office.activeX"/>
  <Override PartName="/xl/activeX/activeX45.xml" ContentType="application/vnd.ms-office.activeX+xml"/>
  <Override PartName="/xl/activeX/activeX45.bin" ContentType="application/vnd.ms-office.activeX"/>
  <Override PartName="/xl/activeX/activeX46.xml" ContentType="application/vnd.ms-office.activeX+xml"/>
  <Override PartName="/xl/activeX/activeX46.bin" ContentType="application/vnd.ms-office.activeX"/>
  <Override PartName="/xl/activeX/activeX47.xml" ContentType="application/vnd.ms-office.activeX+xml"/>
  <Override PartName="/xl/activeX/activeX47.bin" ContentType="application/vnd.ms-office.activeX"/>
  <Override PartName="/xl/activeX/activeX48.xml" ContentType="application/vnd.ms-office.activeX+xml"/>
  <Override PartName="/xl/activeX/activeX48.bin" ContentType="application/vnd.ms-office.activeX"/>
  <Override PartName="/xl/activeX/activeX49.xml" ContentType="application/vnd.ms-office.activeX+xml"/>
  <Override PartName="/xl/activeX/activeX49.bin" ContentType="application/vnd.ms-office.activeX"/>
  <Override PartName="/xl/activeX/activeX50.xml" ContentType="application/vnd.ms-office.activeX+xml"/>
  <Override PartName="/xl/activeX/activeX50.bin" ContentType="application/vnd.ms-office.activeX"/>
  <Override PartName="/xl/activeX/activeX51.xml" ContentType="application/vnd.ms-office.activeX+xml"/>
  <Override PartName="/xl/activeX/activeX51.bin" ContentType="application/vnd.ms-office.activeX"/>
  <Override PartName="/xl/activeX/activeX52.xml" ContentType="application/vnd.ms-office.activeX+xml"/>
  <Override PartName="/xl/activeX/activeX52.bin" ContentType="application/vnd.ms-office.activeX"/>
  <Override PartName="/xl/activeX/activeX53.xml" ContentType="application/vnd.ms-office.activeX+xml"/>
  <Override PartName="/xl/activeX/activeX53.bin" ContentType="application/vnd.ms-office.activeX"/>
  <Override PartName="/xl/activeX/activeX54.xml" ContentType="application/vnd.ms-office.activeX+xml"/>
  <Override PartName="/xl/activeX/activeX54.bin" ContentType="application/vnd.ms-office.activeX"/>
  <Override PartName="/xl/activeX/activeX55.xml" ContentType="application/vnd.ms-office.activeX+xml"/>
  <Override PartName="/xl/activeX/activeX55.bin" ContentType="application/vnd.ms-office.activeX"/>
  <Override PartName="/xl/activeX/activeX56.xml" ContentType="application/vnd.ms-office.activeX+xml"/>
  <Override PartName="/xl/activeX/activeX56.bin" ContentType="application/vnd.ms-office.activeX"/>
  <Override PartName="/xl/activeX/activeX57.xml" ContentType="application/vnd.ms-office.activeX+xml"/>
  <Override PartName="/xl/activeX/activeX57.bin" ContentType="application/vnd.ms-office.activeX"/>
  <Override PartName="/xl/activeX/activeX58.xml" ContentType="application/vnd.ms-office.activeX+xml"/>
  <Override PartName="/xl/activeX/activeX58.bin" ContentType="application/vnd.ms-office.activeX"/>
  <Override PartName="/xl/activeX/activeX59.xml" ContentType="application/vnd.ms-office.activeX+xml"/>
  <Override PartName="/xl/activeX/activeX59.bin" ContentType="application/vnd.ms-office.activeX"/>
  <Override PartName="/xl/activeX/activeX60.xml" ContentType="application/vnd.ms-office.activeX+xml"/>
  <Override PartName="/xl/activeX/activeX60.bin" ContentType="application/vnd.ms-office.activeX"/>
  <Override PartName="/xl/activeX/activeX61.xml" ContentType="application/vnd.ms-office.activeX+xml"/>
  <Override PartName="/xl/activeX/activeX61.bin" ContentType="application/vnd.ms-office.activeX"/>
  <Override PartName="/xl/activeX/activeX62.xml" ContentType="application/vnd.ms-office.activeX+xml"/>
  <Override PartName="/xl/activeX/activeX62.bin" ContentType="application/vnd.ms-office.activeX"/>
  <Override PartName="/xl/activeX/activeX63.xml" ContentType="application/vnd.ms-office.activeX+xml"/>
  <Override PartName="/xl/activeX/activeX63.bin" ContentType="application/vnd.ms-office.activeX"/>
  <Override PartName="/xl/activeX/activeX64.xml" ContentType="application/vnd.ms-office.activeX+xml"/>
  <Override PartName="/xl/activeX/activeX64.bin" ContentType="application/vnd.ms-office.activeX"/>
  <Override PartName="/xl/activeX/activeX65.xml" ContentType="application/vnd.ms-office.activeX+xml"/>
  <Override PartName="/xl/activeX/activeX65.bin" ContentType="application/vnd.ms-office.activeX"/>
  <Override PartName="/xl/activeX/activeX66.xml" ContentType="application/vnd.ms-office.activeX+xml"/>
  <Override PartName="/xl/activeX/activeX66.bin" ContentType="application/vnd.ms-office.activeX"/>
  <Override PartName="/xl/activeX/activeX67.xml" ContentType="application/vnd.ms-office.activeX+xml"/>
  <Override PartName="/xl/activeX/activeX67.bin" ContentType="application/vnd.ms-office.activeX"/>
  <Override PartName="/xl/activeX/activeX68.xml" ContentType="application/vnd.ms-office.activeX+xml"/>
  <Override PartName="/xl/activeX/activeX68.bin" ContentType="application/vnd.ms-office.activeX"/>
  <Override PartName="/xl/activeX/activeX69.xml" ContentType="application/vnd.ms-office.activeX+xml"/>
  <Override PartName="/xl/activeX/activeX69.bin" ContentType="application/vnd.ms-office.activeX"/>
  <Override PartName="/xl/activeX/activeX70.xml" ContentType="application/vnd.ms-office.activeX+xml"/>
  <Override PartName="/xl/activeX/activeX70.bin" ContentType="application/vnd.ms-office.activeX"/>
  <Override PartName="/xl/activeX/activeX71.xml" ContentType="application/vnd.ms-office.activeX+xml"/>
  <Override PartName="/xl/activeX/activeX71.bin" ContentType="application/vnd.ms-office.activeX"/>
  <Override PartName="/xl/activeX/activeX72.xml" ContentType="application/vnd.ms-office.activeX+xml"/>
  <Override PartName="/xl/activeX/activeX72.bin" ContentType="application/vnd.ms-office.activeX"/>
  <Override PartName="/xl/activeX/activeX73.xml" ContentType="application/vnd.ms-office.activeX+xml"/>
  <Override PartName="/xl/activeX/activeX73.bin" ContentType="application/vnd.ms-office.activeX"/>
  <Override PartName="/xl/activeX/activeX74.xml" ContentType="application/vnd.ms-office.activeX+xml"/>
  <Override PartName="/xl/activeX/activeX74.bin" ContentType="application/vnd.ms-office.activeX"/>
  <Override PartName="/xl/activeX/activeX75.xml" ContentType="application/vnd.ms-office.activeX+xml"/>
  <Override PartName="/xl/activeX/activeX75.bin" ContentType="application/vnd.ms-office.activeX"/>
  <Override PartName="/xl/activeX/activeX76.xml" ContentType="application/vnd.ms-office.activeX+xml"/>
  <Override PartName="/xl/activeX/activeX76.bin" ContentType="application/vnd.ms-office.activeX"/>
  <Override PartName="/xl/activeX/activeX77.xml" ContentType="application/vnd.ms-office.activeX+xml"/>
  <Override PartName="/xl/activeX/activeX77.bin" ContentType="application/vnd.ms-office.activeX"/>
  <Override PartName="/xl/activeX/activeX78.xml" ContentType="application/vnd.ms-office.activeX+xml"/>
  <Override PartName="/xl/activeX/activeX78.bin" ContentType="application/vnd.ms-office.activeX"/>
  <Override PartName="/xl/activeX/activeX79.xml" ContentType="application/vnd.ms-office.activeX+xml"/>
  <Override PartName="/xl/activeX/activeX79.bin" ContentType="application/vnd.ms-office.activeX"/>
  <Override PartName="/xl/activeX/activeX80.xml" ContentType="application/vnd.ms-office.activeX+xml"/>
  <Override PartName="/xl/activeX/activeX80.bin" ContentType="application/vnd.ms-office.activeX"/>
  <Override PartName="/xl/activeX/activeX81.xml" ContentType="application/vnd.ms-office.activeX+xml"/>
  <Override PartName="/xl/activeX/activeX81.bin" ContentType="application/vnd.ms-office.activeX"/>
  <Override PartName="/xl/activeX/activeX82.xml" ContentType="application/vnd.ms-office.activeX+xml"/>
  <Override PartName="/xl/activeX/activeX82.bin" ContentType="application/vnd.ms-office.activeX"/>
  <Override PartName="/xl/activeX/activeX83.xml" ContentType="application/vnd.ms-office.activeX+xml"/>
  <Override PartName="/xl/activeX/activeX83.bin" ContentType="application/vnd.ms-office.activeX"/>
  <Override PartName="/xl/activeX/activeX84.xml" ContentType="application/vnd.ms-office.activeX+xml"/>
  <Override PartName="/xl/activeX/activeX84.bin" ContentType="application/vnd.ms-office.activeX"/>
  <Override PartName="/xl/activeX/activeX85.xml" ContentType="application/vnd.ms-office.activeX+xml"/>
  <Override PartName="/xl/activeX/activeX85.bin" ContentType="application/vnd.ms-office.activeX"/>
  <Override PartName="/xl/activeX/activeX86.xml" ContentType="application/vnd.ms-office.activeX+xml"/>
  <Override PartName="/xl/activeX/activeX86.bin" ContentType="application/vnd.ms-office.activeX"/>
  <Override PartName="/xl/activeX/activeX87.xml" ContentType="application/vnd.ms-office.activeX+xml"/>
  <Override PartName="/xl/activeX/activeX87.bin" ContentType="application/vnd.ms-office.activeX"/>
  <Override PartName="/xl/activeX/activeX88.xml" ContentType="application/vnd.ms-office.activeX+xml"/>
  <Override PartName="/xl/activeX/activeX88.bin" ContentType="application/vnd.ms-office.activeX"/>
  <Override PartName="/xl/activeX/activeX89.xml" ContentType="application/vnd.ms-office.activeX+xml"/>
  <Override PartName="/xl/activeX/activeX89.bin" ContentType="application/vnd.ms-office.activeX"/>
  <Override PartName="/xl/activeX/activeX90.xml" ContentType="application/vnd.ms-office.activeX+xml"/>
  <Override PartName="/xl/activeX/activeX90.bin" ContentType="application/vnd.ms-office.activeX"/>
  <Override PartName="/xl/activeX/activeX91.xml" ContentType="application/vnd.ms-office.activeX+xml"/>
  <Override PartName="/xl/activeX/activeX91.bin" ContentType="application/vnd.ms-office.activeX"/>
  <Override PartName="/xl/activeX/activeX92.xml" ContentType="application/vnd.ms-office.activeX+xml"/>
  <Override PartName="/xl/activeX/activeX92.bin" ContentType="application/vnd.ms-office.activeX"/>
  <Override PartName="/xl/activeX/activeX93.xml" ContentType="application/vnd.ms-office.activeX+xml"/>
  <Override PartName="/xl/activeX/activeX93.bin" ContentType="application/vnd.ms-office.activeX"/>
  <Override PartName="/xl/activeX/activeX94.xml" ContentType="application/vnd.ms-office.activeX+xml"/>
  <Override PartName="/xl/activeX/activeX94.bin" ContentType="application/vnd.ms-office.activeX"/>
  <Override PartName="/xl/activeX/activeX95.xml" ContentType="application/vnd.ms-office.activeX+xml"/>
  <Override PartName="/xl/activeX/activeX95.bin" ContentType="application/vnd.ms-office.activeX"/>
  <Override PartName="/xl/activeX/activeX96.xml" ContentType="application/vnd.ms-office.activeX+xml"/>
  <Override PartName="/xl/activeX/activeX96.bin" ContentType="application/vnd.ms-office.activeX"/>
  <Override PartName="/xl/activeX/activeX97.xml" ContentType="application/vnd.ms-office.activeX+xml"/>
  <Override PartName="/xl/activeX/activeX97.bin" ContentType="application/vnd.ms-office.activeX"/>
  <Override PartName="/xl/activeX/activeX98.xml" ContentType="application/vnd.ms-office.activeX+xml"/>
  <Override PartName="/xl/activeX/activeX98.bin" ContentType="application/vnd.ms-office.activeX"/>
  <Override PartName="/xl/activeX/activeX99.xml" ContentType="application/vnd.ms-office.activeX+xml"/>
  <Override PartName="/xl/activeX/activeX99.bin" ContentType="application/vnd.ms-office.activeX"/>
  <Override PartName="/xl/activeX/activeX100.xml" ContentType="application/vnd.ms-office.activeX+xml"/>
  <Override PartName="/xl/activeX/activeX100.bin" ContentType="application/vnd.ms-office.activeX"/>
  <Override PartName="/xl/activeX/activeX101.xml" ContentType="application/vnd.ms-office.activeX+xml"/>
  <Override PartName="/xl/activeX/activeX101.bin" ContentType="application/vnd.ms-office.activeX"/>
  <Override PartName="/xl/activeX/activeX102.xml" ContentType="application/vnd.ms-office.activeX+xml"/>
  <Override PartName="/xl/activeX/activeX102.bin" ContentType="application/vnd.ms-office.activeX"/>
  <Override PartName="/xl/activeX/activeX103.xml" ContentType="application/vnd.ms-office.activeX+xml"/>
  <Override PartName="/xl/activeX/activeX103.bin" ContentType="application/vnd.ms-office.activeX"/>
  <Override PartName="/xl/activeX/activeX104.xml" ContentType="application/vnd.ms-office.activeX+xml"/>
  <Override PartName="/xl/activeX/activeX104.bin" ContentType="application/vnd.ms-office.activeX"/>
  <Override PartName="/xl/activeX/activeX105.xml" ContentType="application/vnd.ms-office.activeX+xml"/>
  <Override PartName="/xl/activeX/activeX105.bin" ContentType="application/vnd.ms-office.activeX"/>
  <Override PartName="/xl/activeX/activeX106.xml" ContentType="application/vnd.ms-office.activeX+xml"/>
  <Override PartName="/xl/activeX/activeX106.bin" ContentType="application/vnd.ms-office.activeX"/>
  <Override PartName="/xl/activeX/activeX107.xml" ContentType="application/vnd.ms-office.activeX+xml"/>
  <Override PartName="/xl/activeX/activeX107.bin" ContentType="application/vnd.ms-office.activeX"/>
  <Override PartName="/xl/activeX/activeX108.xml" ContentType="application/vnd.ms-office.activeX+xml"/>
  <Override PartName="/xl/activeX/activeX108.bin" ContentType="application/vnd.ms-office.activeX"/>
  <Override PartName="/xl/activeX/activeX109.xml" ContentType="application/vnd.ms-office.activeX+xml"/>
  <Override PartName="/xl/activeX/activeX109.bin" ContentType="application/vnd.ms-office.activeX"/>
  <Override PartName="/xl/activeX/activeX110.xml" ContentType="application/vnd.ms-office.activeX+xml"/>
  <Override PartName="/xl/activeX/activeX110.bin" ContentType="application/vnd.ms-office.activeX"/>
  <Override PartName="/xl/activeX/activeX111.xml" ContentType="application/vnd.ms-office.activeX+xml"/>
  <Override PartName="/xl/activeX/activeX111.bin" ContentType="application/vnd.ms-office.activeX"/>
  <Override PartName="/xl/activeX/activeX112.xml" ContentType="application/vnd.ms-office.activeX+xml"/>
  <Override PartName="/xl/activeX/activeX112.bin" ContentType="application/vnd.ms-office.activeX"/>
  <Override PartName="/xl/activeX/activeX113.xml" ContentType="application/vnd.ms-office.activeX+xml"/>
  <Override PartName="/xl/activeX/activeX113.bin" ContentType="application/vnd.ms-office.activeX"/>
  <Override PartName="/xl/activeX/activeX114.xml" ContentType="application/vnd.ms-office.activeX+xml"/>
  <Override PartName="/xl/activeX/activeX114.bin" ContentType="application/vnd.ms-office.activeX"/>
  <Override PartName="/xl/activeX/activeX115.xml" ContentType="application/vnd.ms-office.activeX+xml"/>
  <Override PartName="/xl/activeX/activeX115.bin" ContentType="application/vnd.ms-office.activeX"/>
  <Override PartName="/xl/activeX/activeX116.xml" ContentType="application/vnd.ms-office.activeX+xml"/>
  <Override PartName="/xl/activeX/activeX116.bin" ContentType="application/vnd.ms-office.activeX"/>
  <Override PartName="/xl/charts/chart1.xml" ContentType="application/vnd.openxmlformats-officedocument.drawingml.chart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480" yWindow="15" windowWidth="15195" windowHeight="12780" tabRatio="923"/>
  </bookViews>
  <sheets>
    <sheet name="Données" sheetId="103" r:id="rId1"/>
  </sheets>
  <definedNames>
    <definedName name="G">#REF!</definedName>
    <definedName name="Hauteurs">Données!$T$3:$T$31</definedName>
    <definedName name="Largeurs">Données!$R$3:$R$31</definedName>
  </definedNames>
  <calcPr calcId="145621"/>
</workbook>
</file>

<file path=xl/calcChain.xml><?xml version="1.0" encoding="utf-8"?>
<calcChain xmlns="http://schemas.openxmlformats.org/spreadsheetml/2006/main">
  <c r="AD4" i="103" l="1"/>
  <c r="AE4" i="103"/>
  <c r="AF4" i="103"/>
  <c r="AG4" i="103"/>
  <c r="AH4" i="103"/>
  <c r="AI4" i="103"/>
  <c r="AJ4" i="103"/>
  <c r="AK4" i="103"/>
  <c r="AD5" i="103"/>
  <c r="AE5" i="103"/>
  <c r="AF5" i="103"/>
  <c r="AG5" i="103"/>
  <c r="AH5" i="103"/>
  <c r="AI5" i="103"/>
  <c r="AJ5" i="103"/>
  <c r="AK5" i="103"/>
  <c r="AD6" i="103"/>
  <c r="AE6" i="103"/>
  <c r="AF6" i="103"/>
  <c r="AG6" i="103"/>
  <c r="AH6" i="103"/>
  <c r="AI6" i="103"/>
  <c r="AJ6" i="103"/>
  <c r="AK6" i="103"/>
  <c r="AD7" i="103"/>
  <c r="AE7" i="103"/>
  <c r="AF7" i="103"/>
  <c r="AG7" i="103"/>
  <c r="AH7" i="103"/>
  <c r="AI7" i="103"/>
  <c r="AJ7" i="103"/>
  <c r="AK7" i="103"/>
  <c r="AD8" i="103"/>
  <c r="AE8" i="103"/>
  <c r="AF8" i="103"/>
  <c r="AG8" i="103"/>
  <c r="AH8" i="103"/>
  <c r="AI8" i="103"/>
  <c r="AJ8" i="103"/>
  <c r="AK8" i="103"/>
  <c r="AD9" i="103"/>
  <c r="AE9" i="103"/>
  <c r="AF9" i="103"/>
  <c r="AG9" i="103"/>
  <c r="AH9" i="103"/>
  <c r="AI9" i="103"/>
  <c r="AJ9" i="103"/>
  <c r="AK9" i="103"/>
  <c r="AD10" i="103"/>
  <c r="AE10" i="103"/>
  <c r="AF10" i="103"/>
  <c r="AG10" i="103"/>
  <c r="AH10" i="103"/>
  <c r="AI10" i="103"/>
  <c r="AJ10" i="103"/>
  <c r="AK10" i="103"/>
  <c r="AD11" i="103"/>
  <c r="AE11" i="103"/>
  <c r="AF11" i="103"/>
  <c r="AG11" i="103"/>
  <c r="AH11" i="103"/>
  <c r="AI11" i="103"/>
  <c r="AJ11" i="103"/>
  <c r="AK11" i="103"/>
  <c r="AD12" i="103"/>
  <c r="AE12" i="103"/>
  <c r="AF12" i="103"/>
  <c r="AG12" i="103"/>
  <c r="AH12" i="103"/>
  <c r="AI12" i="103"/>
  <c r="AJ12" i="103"/>
  <c r="AK12" i="103"/>
  <c r="AD13" i="103"/>
  <c r="AE13" i="103"/>
  <c r="AF13" i="103"/>
  <c r="AG13" i="103"/>
  <c r="AH13" i="103"/>
  <c r="AI13" i="103"/>
  <c r="AJ13" i="103"/>
  <c r="AK13" i="103"/>
  <c r="AD14" i="103"/>
  <c r="AE14" i="103"/>
  <c r="AF14" i="103"/>
  <c r="AG14" i="103"/>
  <c r="AH14" i="103"/>
  <c r="AI14" i="103"/>
  <c r="AJ14" i="103"/>
  <c r="AK14" i="103"/>
  <c r="AD15" i="103"/>
  <c r="AE15" i="103"/>
  <c r="AF15" i="103"/>
  <c r="AG15" i="103"/>
  <c r="AH15" i="103"/>
  <c r="AI15" i="103"/>
  <c r="AJ15" i="103"/>
  <c r="AK15" i="103"/>
  <c r="AD16" i="103"/>
  <c r="AE16" i="103"/>
  <c r="AF16" i="103"/>
  <c r="AG16" i="103"/>
  <c r="AH16" i="103"/>
  <c r="AI16" i="103"/>
  <c r="AJ16" i="103"/>
  <c r="AK16" i="103"/>
  <c r="AD17" i="103"/>
  <c r="AE17" i="103"/>
  <c r="AF17" i="103"/>
  <c r="AG17" i="103"/>
  <c r="AH17" i="103"/>
  <c r="AI17" i="103"/>
  <c r="AJ17" i="103"/>
  <c r="AK17" i="103"/>
  <c r="AD18" i="103"/>
  <c r="AE18" i="103"/>
  <c r="AF18" i="103"/>
  <c r="AG18" i="103"/>
  <c r="AH18" i="103"/>
  <c r="AI18" i="103"/>
  <c r="AJ18" i="103"/>
  <c r="AK18" i="103"/>
  <c r="AD19" i="103"/>
  <c r="AE19" i="103"/>
  <c r="AF19" i="103"/>
  <c r="AG19" i="103"/>
  <c r="AH19" i="103"/>
  <c r="AI19" i="103"/>
  <c r="AJ19" i="103"/>
  <c r="AK19" i="103"/>
  <c r="AD20" i="103"/>
  <c r="AE20" i="103"/>
  <c r="AF20" i="103"/>
  <c r="AG20" i="103"/>
  <c r="AH20" i="103"/>
  <c r="AI20" i="103"/>
  <c r="AJ20" i="103"/>
  <c r="AK20" i="103"/>
  <c r="AD21" i="103"/>
  <c r="AE21" i="103"/>
  <c r="AF21" i="103"/>
  <c r="AG21" i="103"/>
  <c r="AH21" i="103"/>
  <c r="AI21" i="103"/>
  <c r="AJ21" i="103"/>
  <c r="AK21" i="103"/>
  <c r="AD22" i="103"/>
  <c r="AE22" i="103"/>
  <c r="AF22" i="103"/>
  <c r="AG22" i="103"/>
  <c r="AH22" i="103"/>
  <c r="AI22" i="103"/>
  <c r="AJ22" i="103"/>
  <c r="AK22" i="103"/>
  <c r="AD23" i="103"/>
  <c r="AE23" i="103"/>
  <c r="AF23" i="103"/>
  <c r="AG23" i="103"/>
  <c r="AH23" i="103"/>
  <c r="AI23" i="103"/>
  <c r="AJ23" i="103"/>
  <c r="AK23" i="103"/>
  <c r="AD24" i="103"/>
  <c r="AE24" i="103"/>
  <c r="AF24" i="103"/>
  <c r="AG24" i="103"/>
  <c r="AH24" i="103"/>
  <c r="AI24" i="103"/>
  <c r="AJ24" i="103"/>
  <c r="AK24" i="103"/>
  <c r="AD25" i="103"/>
  <c r="AE25" i="103"/>
  <c r="AF25" i="103"/>
  <c r="AG25" i="103"/>
  <c r="AH25" i="103"/>
  <c r="AI25" i="103"/>
  <c r="AJ25" i="103"/>
  <c r="AK25" i="103"/>
  <c r="AD26" i="103"/>
  <c r="AE26" i="103"/>
  <c r="AF26" i="103"/>
  <c r="AG26" i="103"/>
  <c r="AH26" i="103"/>
  <c r="AI26" i="103"/>
  <c r="AJ26" i="103"/>
  <c r="AK26" i="103"/>
  <c r="AD27" i="103"/>
  <c r="AE27" i="103"/>
  <c r="AF27" i="103"/>
  <c r="AG27" i="103"/>
  <c r="AH27" i="103"/>
  <c r="AI27" i="103"/>
  <c r="AJ27" i="103"/>
  <c r="AK27" i="103"/>
  <c r="AD28" i="103"/>
  <c r="AE28" i="103"/>
  <c r="AF28" i="103"/>
  <c r="AG28" i="103"/>
  <c r="AH28" i="103"/>
  <c r="AI28" i="103"/>
  <c r="AJ28" i="103"/>
  <c r="AK28" i="103"/>
  <c r="AD29" i="103"/>
  <c r="AE29" i="103"/>
  <c r="AF29" i="103"/>
  <c r="AG29" i="103"/>
  <c r="AH29" i="103"/>
  <c r="AI29" i="103"/>
  <c r="AJ29" i="103"/>
  <c r="AK29" i="103"/>
  <c r="AD30" i="103"/>
  <c r="AE30" i="103"/>
  <c r="AF30" i="103"/>
  <c r="AG30" i="103"/>
  <c r="AH30" i="103"/>
  <c r="AI30" i="103"/>
  <c r="AJ30" i="103"/>
  <c r="AK30" i="103"/>
  <c r="AD31" i="103"/>
  <c r="AE31" i="103"/>
  <c r="AF31" i="103"/>
  <c r="AG31" i="103"/>
  <c r="AH31" i="103"/>
  <c r="AI31" i="103"/>
  <c r="AJ31" i="103"/>
  <c r="AK31" i="103"/>
  <c r="AK3" i="103"/>
  <c r="AJ3" i="103"/>
  <c r="AI3" i="103"/>
  <c r="AH3" i="103"/>
  <c r="AG3" i="103"/>
  <c r="AF3" i="103"/>
  <c r="AE3" i="103"/>
  <c r="AD3" i="103"/>
  <c r="AA34" i="103"/>
  <c r="AA33" i="103"/>
  <c r="AA4" i="103"/>
  <c r="AA5" i="103"/>
  <c r="AA6" i="103"/>
  <c r="AA7" i="103"/>
  <c r="AA8" i="103"/>
  <c r="AA9" i="103"/>
  <c r="AA10" i="103"/>
  <c r="AA11" i="103"/>
  <c r="AA12" i="103"/>
  <c r="AA13" i="103"/>
  <c r="AA14" i="103"/>
  <c r="AA15" i="103"/>
  <c r="AA16" i="103"/>
  <c r="AA17" i="103"/>
  <c r="AA18" i="103"/>
  <c r="AA19" i="103"/>
  <c r="AA20" i="103"/>
  <c r="AA21" i="103"/>
  <c r="AA22" i="103"/>
  <c r="AA23" i="103"/>
  <c r="AA24" i="103"/>
  <c r="AA25" i="103"/>
  <c r="AA26" i="103"/>
  <c r="AA27" i="103"/>
  <c r="AA28" i="103"/>
  <c r="AA29" i="103"/>
  <c r="AA30" i="103"/>
  <c r="AA31" i="103"/>
  <c r="AA3" i="103"/>
  <c r="AN4" i="103"/>
  <c r="AN5" i="103"/>
  <c r="AN6" i="103"/>
  <c r="AN7" i="103"/>
  <c r="AN8" i="103"/>
  <c r="AN9" i="103"/>
  <c r="AN10" i="103"/>
  <c r="AN11" i="103"/>
  <c r="AN12" i="103"/>
  <c r="AN13" i="103"/>
  <c r="AN14" i="103"/>
  <c r="AN15" i="103"/>
  <c r="AN16" i="103"/>
  <c r="AN17" i="103"/>
  <c r="AN18" i="103"/>
  <c r="AN19" i="103"/>
  <c r="AN20" i="103"/>
  <c r="AN21" i="103"/>
  <c r="AN22" i="103"/>
  <c r="AN23" i="103"/>
  <c r="AN24" i="103"/>
  <c r="AN25" i="103"/>
  <c r="AN26" i="103"/>
  <c r="AN27" i="103"/>
  <c r="AN28" i="103"/>
  <c r="AN29" i="103"/>
  <c r="AN30" i="103"/>
  <c r="AN31" i="103"/>
  <c r="AN3" i="103"/>
  <c r="AE53" i="103" l="1"/>
  <c r="AE55" i="103" s="1"/>
  <c r="AI53" i="103"/>
  <c r="AI55" i="103" s="1"/>
  <c r="AG53" i="103"/>
  <c r="AK53" i="103"/>
  <c r="AK55" i="103" s="1"/>
  <c r="AD53" i="103"/>
  <c r="AH53" i="103"/>
  <c r="AF53" i="103"/>
  <c r="AJ53" i="103"/>
  <c r="AJ55" i="103" s="1"/>
  <c r="AT30" i="103"/>
  <c r="AT31" i="103"/>
  <c r="W4" i="103"/>
  <c r="X4" i="103"/>
  <c r="W5" i="103"/>
  <c r="X5" i="103"/>
  <c r="W6" i="103"/>
  <c r="X6" i="103"/>
  <c r="W7" i="103"/>
  <c r="X7" i="103"/>
  <c r="W8" i="103"/>
  <c r="X8" i="103"/>
  <c r="W9" i="103"/>
  <c r="X9" i="103"/>
  <c r="W10" i="103"/>
  <c r="X10" i="103"/>
  <c r="W11" i="103"/>
  <c r="X11" i="103"/>
  <c r="W12" i="103"/>
  <c r="X12" i="103"/>
  <c r="W13" i="103"/>
  <c r="X13" i="103"/>
  <c r="W14" i="103"/>
  <c r="X14" i="103"/>
  <c r="W15" i="103"/>
  <c r="X15" i="103"/>
  <c r="W16" i="103"/>
  <c r="X16" i="103"/>
  <c r="W17" i="103"/>
  <c r="X17" i="103"/>
  <c r="W18" i="103"/>
  <c r="X18" i="103"/>
  <c r="W19" i="103"/>
  <c r="X19" i="103"/>
  <c r="W20" i="103"/>
  <c r="X20" i="103"/>
  <c r="W21" i="103"/>
  <c r="X21" i="103"/>
  <c r="W22" i="103"/>
  <c r="X22" i="103"/>
  <c r="W23" i="103"/>
  <c r="X23" i="103"/>
  <c r="W24" i="103"/>
  <c r="X24" i="103"/>
  <c r="W25" i="103"/>
  <c r="X25" i="103"/>
  <c r="W26" i="103"/>
  <c r="X26" i="103"/>
  <c r="W27" i="103"/>
  <c r="X27" i="103"/>
  <c r="W28" i="103"/>
  <c r="X28" i="103"/>
  <c r="W29" i="103"/>
  <c r="X29" i="103"/>
  <c r="W30" i="103"/>
  <c r="X30" i="103"/>
  <c r="W31" i="103"/>
  <c r="X31" i="103"/>
  <c r="X3" i="103"/>
  <c r="W3" i="103"/>
  <c r="AC54" i="103" l="1"/>
  <c r="AH55" i="103" s="1"/>
  <c r="AD55" i="103" l="1"/>
  <c r="AG55" i="103"/>
  <c r="AF55" i="103"/>
  <c r="AT32" i="103" l="1"/>
  <c r="AT33" i="103" s="1"/>
  <c r="AQ35" i="103" l="1"/>
  <c r="AT34" i="103"/>
</calcChain>
</file>

<file path=xl/sharedStrings.xml><?xml version="1.0" encoding="utf-8"?>
<sst xmlns="http://schemas.openxmlformats.org/spreadsheetml/2006/main" count="185" uniqueCount="78">
  <si>
    <t>U</t>
  </si>
  <si>
    <t>I</t>
  </si>
  <si>
    <t>Occlusion</t>
  </si>
  <si>
    <t>A</t>
  </si>
  <si>
    <t>B</t>
  </si>
  <si>
    <t>C</t>
  </si>
  <si>
    <t>D</t>
  </si>
  <si>
    <t>E</t>
  </si>
  <si>
    <t>F</t>
  </si>
  <si>
    <t>G</t>
  </si>
  <si>
    <t>H</t>
  </si>
  <si>
    <t>J</t>
  </si>
  <si>
    <t>K</t>
  </si>
  <si>
    <t>L</t>
  </si>
  <si>
    <t>M</t>
  </si>
  <si>
    <t>N</t>
  </si>
  <si>
    <t>O</t>
  </si>
  <si>
    <t>P</t>
  </si>
  <si>
    <t>Q</t>
  </si>
  <si>
    <t>R</t>
  </si>
  <si>
    <t>S</t>
  </si>
  <si>
    <t>T</t>
  </si>
  <si>
    <t>V</t>
  </si>
  <si>
    <t>W</t>
  </si>
  <si>
    <t>X</t>
  </si>
  <si>
    <t>Y</t>
  </si>
  <si>
    <t>Z</t>
  </si>
  <si>
    <t>Orientation</t>
  </si>
  <si>
    <t>Largeur</t>
  </si>
  <si>
    <t>Hauteur</t>
  </si>
  <si>
    <t>N.E.</t>
  </si>
  <si>
    <t>S.E</t>
  </si>
  <si>
    <t>S.O.</t>
  </si>
  <si>
    <t>N.O</t>
  </si>
  <si>
    <t>- - -</t>
  </si>
  <si>
    <t>bloc-baie 1/2 Linteau</t>
  </si>
  <si>
    <t>bloc R+</t>
  </si>
  <si>
    <t>VR tradi + coffre 1/2 Linteau</t>
  </si>
  <si>
    <t>VR tradi + coffre tunnel</t>
  </si>
  <si>
    <t>volet battant</t>
  </si>
  <si>
    <t>volet coulissant</t>
  </si>
  <si>
    <t>BSO</t>
  </si>
  <si>
    <t/>
  </si>
  <si>
    <t>Orient.</t>
  </si>
  <si>
    <t>Porte de communication dans gros-œuvre 1</t>
  </si>
  <si>
    <t>Trou d'homme</t>
  </si>
  <si>
    <t>Porte de communication dans gros-œuvre 2</t>
  </si>
  <si>
    <t>bandeaux intérieurs</t>
  </si>
  <si>
    <t>tableaux enduits</t>
  </si>
  <si>
    <t>appuis</t>
  </si>
  <si>
    <t>poutres</t>
  </si>
  <si>
    <t>seuils</t>
  </si>
  <si>
    <t>coffres</t>
  </si>
  <si>
    <r>
      <t xml:space="preserve">-----------------------------------------------------------------  </t>
    </r>
    <r>
      <rPr>
        <sz val="20"/>
        <color rgb="FFEE5511"/>
        <rFont val="Arial"/>
        <family val="2"/>
      </rPr>
      <t>O U V E R T U R E S</t>
    </r>
    <r>
      <rPr>
        <sz val="10"/>
        <color rgb="FFEE5511"/>
        <rFont val="Arial"/>
        <family val="2"/>
      </rPr>
      <t xml:space="preserve">  ------------------------------------------------------------------</t>
    </r>
  </si>
  <si>
    <t>Occlusion sélectionnée</t>
  </si>
  <si>
    <t>Surf. Ouverture hors volume chauffé</t>
  </si>
  <si>
    <t>Surf. Ouverture dans volume chauffé</t>
  </si>
  <si>
    <t>N.H.</t>
  </si>
  <si>
    <t>N.H. sélectionné</t>
  </si>
  <si>
    <t>Shab (hors loi Carrez) :</t>
  </si>
  <si>
    <r>
      <t>S</t>
    </r>
    <r>
      <rPr>
        <b/>
        <vertAlign val="subscript"/>
        <sz val="10"/>
        <color rgb="FF403F43"/>
        <rFont val="Arial"/>
        <family val="2"/>
      </rPr>
      <t>Vitrage</t>
    </r>
    <r>
      <rPr>
        <b/>
        <sz val="10"/>
        <color rgb="FF403F43"/>
        <rFont val="Arial"/>
        <family val="2"/>
      </rPr>
      <t xml:space="preserve"> / Shab :</t>
    </r>
  </si>
  <si>
    <t>Puissance de chauffage à prévoir :</t>
  </si>
  <si>
    <r>
      <t xml:space="preserve">-------------------------------------------------  </t>
    </r>
    <r>
      <rPr>
        <sz val="20"/>
        <color rgb="FFEE5511"/>
        <rFont val="Arial"/>
        <family val="2"/>
      </rPr>
      <t>D O N N É E S    G É N É R A L E S</t>
    </r>
    <r>
      <rPr>
        <sz val="10"/>
        <color rgb="FFEE5511"/>
        <rFont val="Arial"/>
        <family val="2"/>
      </rPr>
      <t xml:space="preserve">  --------------------------------------------------</t>
    </r>
  </si>
  <si>
    <t>Embras.</t>
  </si>
  <si>
    <t>Embrasure</t>
  </si>
  <si>
    <t>embrasures</t>
  </si>
  <si>
    <t>L embras.</t>
  </si>
  <si>
    <t>Bandeaux int.</t>
  </si>
  <si>
    <t>S.E.</t>
  </si>
  <si>
    <t>N.O.</t>
  </si>
  <si>
    <r>
      <t>S</t>
    </r>
    <r>
      <rPr>
        <vertAlign val="subscript"/>
        <sz val="10"/>
        <color rgb="FF403F43"/>
        <rFont val="Arial"/>
        <family val="2"/>
      </rPr>
      <t>totales</t>
    </r>
  </si>
  <si>
    <t>Répartition optimale</t>
  </si>
  <si>
    <t>Répartition projet</t>
  </si>
  <si>
    <t>Liste appuis</t>
  </si>
  <si>
    <t>Liste seuils</t>
  </si>
  <si>
    <t>Liste coffres tunnels</t>
  </si>
  <si>
    <t>Liste coffres 1/2 linteaux</t>
  </si>
  <si>
    <t>liste stores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</si>
</sst>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44" formatCode="_-* #,##0.00\ &quot;€&quot;_-;\-* #,##0.00\ &quot;€&quot;_-;_-* &quot;-&quot;??\ &quot;€&quot;_-;_-@_-"/>
    <numFmt numFmtId="164" formatCode="_-* #,##0.00\ [$€-1]_-;\-* #,##0.00\ [$€-1]_-;_-* &quot;-&quot;??\ [$€-1]_-"/>
    <numFmt numFmtId="165" formatCode="#,##0.00&quot; ml&quot;"/>
    <numFmt numFmtId="166" formatCode="#,##0.00&quot; m²&quot;"/>
    <numFmt numFmtId="167" formatCode="#,##0.00&quot; W&quot;"/>
  </numFmts>
  <fonts count="15" x14ac:knownFonts="1">
    <font>
      <sz val="10"/>
      <name val="Arial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sz val="10"/>
      <name val="Arial"/>
      <family val="2"/>
    </font>
    <font>
      <sz val="11"/>
      <color theme="1"/>
      <name val="Calibri"/>
      <family val="2"/>
      <scheme val="minor"/>
    </font>
    <font>
      <sz val="10"/>
      <color rgb="FFEE5511"/>
      <name val="Arial"/>
      <family val="2"/>
    </font>
    <font>
      <sz val="10"/>
      <color rgb="FF403F43"/>
      <name val="Arial"/>
      <family val="2"/>
    </font>
    <font>
      <b/>
      <sz val="12"/>
      <color rgb="FF403F43"/>
      <name val="Arial"/>
      <family val="2"/>
    </font>
    <font>
      <b/>
      <sz val="10"/>
      <color rgb="FF403F43"/>
      <name val="Arial"/>
      <family val="2"/>
    </font>
    <font>
      <sz val="20"/>
      <color rgb="FFEE5511"/>
      <name val="Arial"/>
      <family val="2"/>
    </font>
    <font>
      <b/>
      <sz val="12"/>
      <color rgb="FFEE5511"/>
      <name val="Arial"/>
      <family val="2"/>
    </font>
    <font>
      <b/>
      <vertAlign val="subscript"/>
      <sz val="10"/>
      <color rgb="FF403F43"/>
      <name val="Arial"/>
      <family val="2"/>
    </font>
    <font>
      <sz val="10"/>
      <color rgb="FFFF0000"/>
      <name val="Arial"/>
      <family val="2"/>
    </font>
    <font>
      <vertAlign val="subscript"/>
      <sz val="10"/>
      <color rgb="FF403F43"/>
      <name val="Arial"/>
      <family val="2"/>
    </font>
  </fonts>
  <fills count="2">
    <fill>
      <patternFill patternType="none"/>
    </fill>
    <fill>
      <patternFill patternType="gray125"/>
    </fill>
  </fills>
  <borders count="3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 style="thin">
        <color rgb="FFF4A780"/>
      </left>
      <right style="thin">
        <color rgb="FFF4A780"/>
      </right>
      <top style="thin">
        <color rgb="FFF4A780"/>
      </top>
      <bottom style="thin">
        <color rgb="FFF4A780"/>
      </bottom>
      <diagonal/>
    </border>
  </borders>
  <cellStyleXfs count="11">
    <xf numFmtId="0" fontId="0" fillId="0" borderId="0"/>
    <xf numFmtId="164" fontId="3" fillId="0" borderId="0" applyFont="0" applyFill="0" applyBorder="0" applyAlignment="0" applyProtection="0"/>
    <xf numFmtId="164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0" fontId="4" fillId="0" borderId="0"/>
    <xf numFmtId="0" fontId="5" fillId="0" borderId="0"/>
    <xf numFmtId="0" fontId="3" fillId="0" borderId="0"/>
    <xf numFmtId="0" fontId="3" fillId="0" borderId="0"/>
    <xf numFmtId="0" fontId="2" fillId="0" borderId="0"/>
    <xf numFmtId="0" fontId="1" fillId="0" borderId="0"/>
    <xf numFmtId="0" fontId="13" fillId="0" borderId="2">
      <alignment horizontal="left" vertical="center"/>
    </xf>
  </cellStyleXfs>
  <cellXfs count="39">
    <xf numFmtId="0" fontId="0" fillId="0" borderId="0" xfId="0"/>
    <xf numFmtId="166" fontId="7" fillId="0" borderId="2" xfId="0" applyNumberFormat="1" applyFont="1" applyFill="1" applyBorder="1" applyAlignment="1" applyProtection="1">
      <alignment horizontal="center" vertical="center"/>
      <protection locked="0"/>
    </xf>
    <xf numFmtId="165" fontId="7" fillId="0" borderId="2" xfId="0" applyNumberFormat="1" applyFont="1" applyFill="1" applyBorder="1" applyAlignment="1" applyProtection="1">
      <alignment horizontal="center" vertical="center"/>
      <protection locked="0"/>
    </xf>
    <xf numFmtId="166" fontId="9" fillId="0" borderId="2" xfId="0" applyNumberFormat="1" applyFont="1" applyFill="1" applyBorder="1" applyAlignment="1" applyProtection="1">
      <alignment horizontal="center" vertical="center"/>
      <protection locked="0"/>
    </xf>
    <xf numFmtId="0" fontId="11" fillId="0" borderId="0" xfId="0" applyFont="1" applyFill="1" applyAlignment="1" applyProtection="1">
      <alignment vertical="center"/>
    </xf>
    <xf numFmtId="166" fontId="11" fillId="0" borderId="0" xfId="0" applyNumberFormat="1" applyFont="1" applyFill="1" applyAlignment="1" applyProtection="1">
      <alignment horizontal="center" vertical="center" wrapText="1"/>
    </xf>
    <xf numFmtId="0" fontId="11" fillId="0" borderId="0" xfId="0" applyFont="1" applyFill="1" applyAlignment="1" applyProtection="1">
      <alignment horizontal="center" textRotation="90"/>
    </xf>
    <xf numFmtId="0" fontId="8" fillId="0" borderId="0" xfId="0" applyFont="1" applyFill="1" applyAlignment="1" applyProtection="1">
      <alignment horizontal="center" vertical="center" wrapText="1"/>
      <protection hidden="1"/>
    </xf>
    <xf numFmtId="0" fontId="11" fillId="0" borderId="0" xfId="0" applyFont="1" applyFill="1" applyAlignment="1" applyProtection="1">
      <alignment horizontal="center" vertical="center" wrapText="1"/>
    </xf>
    <xf numFmtId="0" fontId="8" fillId="0" borderId="0" xfId="0" applyFont="1" applyFill="1" applyAlignment="1" applyProtection="1">
      <alignment vertical="center"/>
    </xf>
    <xf numFmtId="0" fontId="8" fillId="0" borderId="0" xfId="0" applyFont="1" applyFill="1" applyAlignment="1" applyProtection="1">
      <alignment horizontal="center" vertical="center"/>
    </xf>
    <xf numFmtId="0" fontId="11" fillId="0" borderId="0" xfId="0" applyFont="1" applyFill="1" applyAlignment="1" applyProtection="1">
      <alignment horizontal="center" vertical="center"/>
    </xf>
    <xf numFmtId="0" fontId="8" fillId="0" borderId="0" xfId="0" applyFont="1" applyFill="1" applyAlignment="1" applyProtection="1">
      <alignment horizontal="center" vertical="center" wrapText="1"/>
    </xf>
    <xf numFmtId="0" fontId="9" fillId="0" borderId="0" xfId="0" applyFont="1" applyFill="1" applyAlignment="1" applyProtection="1">
      <alignment vertical="center"/>
    </xf>
    <xf numFmtId="0" fontId="7" fillId="0" borderId="0" xfId="0" applyFont="1" applyFill="1" applyAlignment="1" applyProtection="1">
      <alignment horizontal="center"/>
    </xf>
    <xf numFmtId="0" fontId="7" fillId="0" borderId="0" xfId="0" applyFont="1" applyFill="1" applyAlignment="1" applyProtection="1">
      <alignment horizontal="center" vertical="center"/>
      <protection hidden="1"/>
    </xf>
    <xf numFmtId="167" fontId="7" fillId="0" borderId="0" xfId="0" applyNumberFormat="1" applyFont="1" applyFill="1" applyAlignment="1" applyProtection="1">
      <alignment horizontal="right" vertical="center" indent="2"/>
    </xf>
    <xf numFmtId="0" fontId="7" fillId="0" borderId="0" xfId="0" applyFont="1" applyFill="1" applyAlignment="1" applyProtection="1">
      <alignment vertical="center"/>
    </xf>
    <xf numFmtId="0" fontId="9" fillId="0" borderId="0" xfId="0" applyFont="1" applyFill="1" applyAlignment="1" applyProtection="1">
      <alignment horizontal="center" vertical="center"/>
    </xf>
    <xf numFmtId="0" fontId="7" fillId="0" borderId="0" xfId="0" applyFont="1" applyFill="1" applyAlignment="1" applyProtection="1">
      <alignment horizontal="center" vertical="center"/>
    </xf>
    <xf numFmtId="166" fontId="7" fillId="0" borderId="0" xfId="0" applyNumberFormat="1" applyFont="1" applyFill="1" applyAlignment="1" applyProtection="1">
      <alignment horizontal="left" vertical="center"/>
    </xf>
    <xf numFmtId="165" fontId="9" fillId="0" borderId="0" xfId="0" applyNumberFormat="1" applyFont="1" applyFill="1" applyAlignment="1" applyProtection="1">
      <alignment horizontal="right" vertical="center"/>
    </xf>
    <xf numFmtId="166" fontId="9" fillId="0" borderId="0" xfId="0" applyNumberFormat="1" applyFont="1" applyFill="1" applyAlignment="1" applyProtection="1">
      <alignment horizontal="right" vertical="center"/>
    </xf>
    <xf numFmtId="10" fontId="9" fillId="0" borderId="0" xfId="0" applyNumberFormat="1" applyFont="1" applyFill="1" applyBorder="1" applyAlignment="1" applyProtection="1">
      <alignment horizontal="right" vertical="center"/>
    </xf>
    <xf numFmtId="167" fontId="9" fillId="0" borderId="0" xfId="0" applyNumberFormat="1" applyFont="1" applyFill="1" applyAlignment="1" applyProtection="1">
      <alignment horizontal="right" vertical="center"/>
    </xf>
    <xf numFmtId="0" fontId="13" fillId="0" borderId="0" xfId="0" applyFont="1" applyFill="1" applyAlignment="1" applyProtection="1">
      <alignment vertical="center"/>
    </xf>
    <xf numFmtId="0" fontId="7" fillId="0" borderId="1" xfId="0" applyFont="1" applyFill="1" applyBorder="1" applyAlignment="1" applyProtection="1">
      <alignment vertical="center"/>
    </xf>
    <xf numFmtId="166" fontId="7" fillId="0" borderId="1" xfId="0" applyNumberFormat="1" applyFont="1" applyFill="1" applyBorder="1" applyAlignment="1" applyProtection="1">
      <alignment horizontal="center" vertical="center"/>
    </xf>
    <xf numFmtId="0" fontId="7" fillId="0" borderId="1" xfId="0" applyFont="1" applyFill="1" applyBorder="1" applyAlignment="1" applyProtection="1">
      <alignment horizontal="center"/>
    </xf>
    <xf numFmtId="0" fontId="7" fillId="0" borderId="1" xfId="0" applyFont="1" applyFill="1" applyBorder="1" applyAlignment="1" applyProtection="1">
      <alignment horizontal="center" vertical="center"/>
      <protection hidden="1"/>
    </xf>
    <xf numFmtId="167" fontId="7" fillId="0" borderId="1" xfId="0" applyNumberFormat="1" applyFont="1" applyFill="1" applyBorder="1" applyAlignment="1" applyProtection="1">
      <alignment horizontal="right" vertical="center" indent="2"/>
    </xf>
    <xf numFmtId="0" fontId="9" fillId="0" borderId="1" xfId="0" applyFont="1" applyFill="1" applyBorder="1" applyAlignment="1" applyProtection="1">
      <alignment horizontal="center" vertical="center"/>
    </xf>
    <xf numFmtId="0" fontId="7" fillId="0" borderId="1" xfId="0" applyFont="1" applyFill="1" applyBorder="1" applyAlignment="1" applyProtection="1">
      <alignment horizontal="center" vertical="center"/>
    </xf>
    <xf numFmtId="166" fontId="7" fillId="0" borderId="0" xfId="0" applyNumberFormat="1" applyFont="1" applyFill="1" applyAlignment="1" applyProtection="1">
      <alignment horizontal="center" vertical="center"/>
    </xf>
    <xf numFmtId="0" fontId="7" fillId="0" borderId="0" xfId="0" applyFont="1" applyFill="1" applyAlignment="1" applyProtection="1">
      <alignment horizontal="right" vertical="center"/>
    </xf>
    <xf numFmtId="0" fontId="7" fillId="0" borderId="0" xfId="0" applyNumberFormat="1" applyFont="1" applyFill="1" applyAlignment="1" applyProtection="1">
      <alignment vertical="center"/>
    </xf>
    <xf numFmtId="0" fontId="7" fillId="0" borderId="0" xfId="0" quotePrefix="1" applyFont="1" applyFill="1" applyAlignment="1" applyProtection="1">
      <alignment vertical="center"/>
    </xf>
    <xf numFmtId="0" fontId="6" fillId="0" borderId="0" xfId="0" quotePrefix="1" applyFont="1" applyFill="1" applyAlignment="1" applyProtection="1">
      <alignment horizontal="center" vertical="center" textRotation="90"/>
    </xf>
    <xf numFmtId="0" fontId="7" fillId="0" borderId="0" xfId="0" applyFont="1" applyFill="1" applyAlignment="1" applyProtection="1">
      <alignment horizontal="center" vertical="center" textRotation="90"/>
    </xf>
  </cellXfs>
  <cellStyles count="11">
    <cellStyle name="Euro" xfId="1"/>
    <cellStyle name="Euro 2" xfId="2"/>
    <cellStyle name="Flashing" xfId="10"/>
    <cellStyle name="Monétaire 2" xfId="3"/>
    <cellStyle name="Normal" xfId="0" builtinId="0"/>
    <cellStyle name="Normal 2" xfId="4"/>
    <cellStyle name="Normal 2 2" xfId="7"/>
    <cellStyle name="Normal 3" xfId="5"/>
    <cellStyle name="Normal 3 2" xfId="8"/>
    <cellStyle name="Normal 4" xfId="6"/>
    <cellStyle name="Normal 5" xfId="9"/>
  </cellStyles>
  <dxfs count="0"/>
  <tableStyles count="0" defaultTableStyle="TableStyleMedium9" defaultPivotStyle="PivotStyleLight16"/>
  <colors>
    <mruColors>
      <color rgb="FF403F43"/>
      <color rgb="FFEE5511"/>
      <color rgb="FFF7F7FF"/>
      <color rgb="FFF4A780"/>
      <color rgb="FFF5862B"/>
      <color rgb="FFF69240"/>
      <color rgb="FF4569CF"/>
      <color rgb="FF2948A1"/>
      <color rgb="FFD00000"/>
      <color rgb="FFB2CCE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_rels/activeX6.xml.rels><?xml version="1.0" encoding="UTF-8" standalone="yes"?>
<Relationships xmlns="http://schemas.openxmlformats.org/package/2006/relationships"><Relationship Id="rId1" Type="http://schemas.microsoft.com/office/2006/relationships/activeXControlBinary" Target="activeX6.bin"/></Relationships>
</file>

<file path=xl/activeX/_rels/activeX7.xml.rels><?xml version="1.0" encoding="UTF-8" standalone="yes"?>
<Relationships xmlns="http://schemas.openxmlformats.org/package/2006/relationships"><Relationship Id="rId1" Type="http://schemas.microsoft.com/office/2006/relationships/activeXControlBinary" Target="activeX7.bin"/></Relationships>
</file>

<file path=xl/activeX/_rels/activeX8.xml.rels><?xml version="1.0" encoding="UTF-8" standalone="yes"?>
<Relationships xmlns="http://schemas.openxmlformats.org/package/2006/relationships"><Relationship Id="rId1" Type="http://schemas.microsoft.com/office/2006/relationships/activeXControlBinary" Target="activeX8.bin"/></Relationships>
</file>

<file path=xl/activeX/_rels/activeX9.xml.rels><?xml version="1.0" encoding="UTF-8" standalone="yes"?>
<Relationships xmlns="http://schemas.openxmlformats.org/package/2006/relationships"><Relationship Id="rId1" Type="http://schemas.microsoft.com/office/2006/relationships/activeXControlBinary" Target="activeX9.bin"/></Relationships>
</file>

<file path=xl/activeX/_rels/activeX10.xml.rels><?xml version="1.0" encoding="UTF-8" standalone="yes"?>
<Relationships xmlns="http://schemas.openxmlformats.org/package/2006/relationships"><Relationship Id="rId1" Type="http://schemas.microsoft.com/office/2006/relationships/activeXControlBinary" Target="activeX10.bin"/></Relationships>
</file>

<file path=xl/activeX/_rels/activeX11.xml.rels><?xml version="1.0" encoding="UTF-8" standalone="yes"?>
<Relationships xmlns="http://schemas.openxmlformats.org/package/2006/relationships"><Relationship Id="rId1" Type="http://schemas.microsoft.com/office/2006/relationships/activeXControlBinary" Target="activeX11.bin"/></Relationships>
</file>

<file path=xl/activeX/_rels/activeX12.xml.rels><?xml version="1.0" encoding="UTF-8" standalone="yes"?>
<Relationships xmlns="http://schemas.openxmlformats.org/package/2006/relationships"><Relationship Id="rId1" Type="http://schemas.microsoft.com/office/2006/relationships/activeXControlBinary" Target="activeX12.bin"/></Relationships>
</file>

<file path=xl/activeX/_rels/activeX13.xml.rels><?xml version="1.0" encoding="UTF-8" standalone="yes"?>
<Relationships xmlns="http://schemas.openxmlformats.org/package/2006/relationships"><Relationship Id="rId1" Type="http://schemas.microsoft.com/office/2006/relationships/activeXControlBinary" Target="activeX13.bin"/></Relationships>
</file>

<file path=xl/activeX/_rels/activeX14.xml.rels><?xml version="1.0" encoding="UTF-8" standalone="yes"?>
<Relationships xmlns="http://schemas.openxmlformats.org/package/2006/relationships"><Relationship Id="rId1" Type="http://schemas.microsoft.com/office/2006/relationships/activeXControlBinary" Target="activeX14.bin"/></Relationships>
</file>

<file path=xl/activeX/_rels/activeX15.xml.rels><?xml version="1.0" encoding="UTF-8" standalone="yes"?>
<Relationships xmlns="http://schemas.openxmlformats.org/package/2006/relationships"><Relationship Id="rId1" Type="http://schemas.microsoft.com/office/2006/relationships/activeXControlBinary" Target="activeX15.bin"/></Relationships>
</file>

<file path=xl/activeX/_rels/activeX16.xml.rels><?xml version="1.0" encoding="UTF-8" standalone="yes"?>
<Relationships xmlns="http://schemas.openxmlformats.org/package/2006/relationships"><Relationship Id="rId1" Type="http://schemas.microsoft.com/office/2006/relationships/activeXControlBinary" Target="activeX16.bin"/></Relationships>
</file>

<file path=xl/activeX/_rels/activeX17.xml.rels><?xml version="1.0" encoding="UTF-8" standalone="yes"?>
<Relationships xmlns="http://schemas.openxmlformats.org/package/2006/relationships"><Relationship Id="rId1" Type="http://schemas.microsoft.com/office/2006/relationships/activeXControlBinary" Target="activeX17.bin"/></Relationships>
</file>

<file path=xl/activeX/_rels/activeX18.xml.rels><?xml version="1.0" encoding="UTF-8" standalone="yes"?>
<Relationships xmlns="http://schemas.openxmlformats.org/package/2006/relationships"><Relationship Id="rId1" Type="http://schemas.microsoft.com/office/2006/relationships/activeXControlBinary" Target="activeX18.bin"/></Relationships>
</file>

<file path=xl/activeX/_rels/activeX19.xml.rels><?xml version="1.0" encoding="UTF-8" standalone="yes"?>
<Relationships xmlns="http://schemas.openxmlformats.org/package/2006/relationships"><Relationship Id="rId1" Type="http://schemas.microsoft.com/office/2006/relationships/activeXControlBinary" Target="activeX19.bin"/></Relationships>
</file>

<file path=xl/activeX/_rels/activeX20.xml.rels><?xml version="1.0" encoding="UTF-8" standalone="yes"?>
<Relationships xmlns="http://schemas.openxmlformats.org/package/2006/relationships"><Relationship Id="rId1" Type="http://schemas.microsoft.com/office/2006/relationships/activeXControlBinary" Target="activeX20.bin"/></Relationships>
</file>

<file path=xl/activeX/_rels/activeX21.xml.rels><?xml version="1.0" encoding="UTF-8" standalone="yes"?>
<Relationships xmlns="http://schemas.openxmlformats.org/package/2006/relationships"><Relationship Id="rId1" Type="http://schemas.microsoft.com/office/2006/relationships/activeXControlBinary" Target="activeX21.bin"/></Relationships>
</file>

<file path=xl/activeX/_rels/activeX22.xml.rels><?xml version="1.0" encoding="UTF-8" standalone="yes"?>
<Relationships xmlns="http://schemas.openxmlformats.org/package/2006/relationships"><Relationship Id="rId1" Type="http://schemas.microsoft.com/office/2006/relationships/activeXControlBinary" Target="activeX22.bin"/></Relationships>
</file>

<file path=xl/activeX/_rels/activeX23.xml.rels><?xml version="1.0" encoding="UTF-8" standalone="yes"?>
<Relationships xmlns="http://schemas.openxmlformats.org/package/2006/relationships"><Relationship Id="rId1" Type="http://schemas.microsoft.com/office/2006/relationships/activeXControlBinary" Target="activeX23.bin"/></Relationships>
</file>

<file path=xl/activeX/_rels/activeX24.xml.rels><?xml version="1.0" encoding="UTF-8" standalone="yes"?>
<Relationships xmlns="http://schemas.openxmlformats.org/package/2006/relationships"><Relationship Id="rId1" Type="http://schemas.microsoft.com/office/2006/relationships/activeXControlBinary" Target="activeX24.bin"/></Relationships>
</file>

<file path=xl/activeX/_rels/activeX25.xml.rels><?xml version="1.0" encoding="UTF-8" standalone="yes"?>
<Relationships xmlns="http://schemas.openxmlformats.org/package/2006/relationships"><Relationship Id="rId1" Type="http://schemas.microsoft.com/office/2006/relationships/activeXControlBinary" Target="activeX25.bin"/></Relationships>
</file>

<file path=xl/activeX/_rels/activeX26.xml.rels><?xml version="1.0" encoding="UTF-8" standalone="yes"?>
<Relationships xmlns="http://schemas.openxmlformats.org/package/2006/relationships"><Relationship Id="rId1" Type="http://schemas.microsoft.com/office/2006/relationships/activeXControlBinary" Target="activeX26.bin"/></Relationships>
</file>

<file path=xl/activeX/_rels/activeX27.xml.rels><?xml version="1.0" encoding="UTF-8" standalone="yes"?>
<Relationships xmlns="http://schemas.openxmlformats.org/package/2006/relationships"><Relationship Id="rId1" Type="http://schemas.microsoft.com/office/2006/relationships/activeXControlBinary" Target="activeX27.bin"/></Relationships>
</file>

<file path=xl/activeX/_rels/activeX28.xml.rels><?xml version="1.0" encoding="UTF-8" standalone="yes"?>
<Relationships xmlns="http://schemas.openxmlformats.org/package/2006/relationships"><Relationship Id="rId1" Type="http://schemas.microsoft.com/office/2006/relationships/activeXControlBinary" Target="activeX28.bin"/></Relationships>
</file>

<file path=xl/activeX/_rels/activeX29.xml.rels><?xml version="1.0" encoding="UTF-8" standalone="yes"?>
<Relationships xmlns="http://schemas.openxmlformats.org/package/2006/relationships"><Relationship Id="rId1" Type="http://schemas.microsoft.com/office/2006/relationships/activeXControlBinary" Target="activeX29.bin"/></Relationships>
</file>

<file path=xl/activeX/_rels/activeX30.xml.rels><?xml version="1.0" encoding="UTF-8" standalone="yes"?>
<Relationships xmlns="http://schemas.openxmlformats.org/package/2006/relationships"><Relationship Id="rId1" Type="http://schemas.microsoft.com/office/2006/relationships/activeXControlBinary" Target="activeX30.bin"/></Relationships>
</file>

<file path=xl/activeX/_rels/activeX31.xml.rels><?xml version="1.0" encoding="UTF-8" standalone="yes"?>
<Relationships xmlns="http://schemas.openxmlformats.org/package/2006/relationships"><Relationship Id="rId1" Type="http://schemas.microsoft.com/office/2006/relationships/activeXControlBinary" Target="activeX31.bin"/></Relationships>
</file>

<file path=xl/activeX/_rels/activeX32.xml.rels><?xml version="1.0" encoding="UTF-8" standalone="yes"?>
<Relationships xmlns="http://schemas.openxmlformats.org/package/2006/relationships"><Relationship Id="rId1" Type="http://schemas.microsoft.com/office/2006/relationships/activeXControlBinary" Target="activeX32.bin"/></Relationships>
</file>

<file path=xl/activeX/_rels/activeX33.xml.rels><?xml version="1.0" encoding="UTF-8" standalone="yes"?>
<Relationships xmlns="http://schemas.openxmlformats.org/package/2006/relationships"><Relationship Id="rId1" Type="http://schemas.microsoft.com/office/2006/relationships/activeXControlBinary" Target="activeX33.bin"/></Relationships>
</file>

<file path=xl/activeX/_rels/activeX34.xml.rels><?xml version="1.0" encoding="UTF-8" standalone="yes"?>
<Relationships xmlns="http://schemas.openxmlformats.org/package/2006/relationships"><Relationship Id="rId1" Type="http://schemas.microsoft.com/office/2006/relationships/activeXControlBinary" Target="activeX34.bin"/></Relationships>
</file>

<file path=xl/activeX/_rels/activeX35.xml.rels><?xml version="1.0" encoding="UTF-8" standalone="yes"?>
<Relationships xmlns="http://schemas.openxmlformats.org/package/2006/relationships"><Relationship Id="rId1" Type="http://schemas.microsoft.com/office/2006/relationships/activeXControlBinary" Target="activeX35.bin"/></Relationships>
</file>

<file path=xl/activeX/_rels/activeX36.xml.rels><?xml version="1.0" encoding="UTF-8" standalone="yes"?>
<Relationships xmlns="http://schemas.openxmlformats.org/package/2006/relationships"><Relationship Id="rId1" Type="http://schemas.microsoft.com/office/2006/relationships/activeXControlBinary" Target="activeX36.bin"/></Relationships>
</file>

<file path=xl/activeX/_rels/activeX37.xml.rels><?xml version="1.0" encoding="UTF-8" standalone="yes"?>
<Relationships xmlns="http://schemas.openxmlformats.org/package/2006/relationships"><Relationship Id="rId1" Type="http://schemas.microsoft.com/office/2006/relationships/activeXControlBinary" Target="activeX37.bin"/></Relationships>
</file>

<file path=xl/activeX/_rels/activeX38.xml.rels><?xml version="1.0" encoding="UTF-8" standalone="yes"?>
<Relationships xmlns="http://schemas.openxmlformats.org/package/2006/relationships"><Relationship Id="rId1" Type="http://schemas.microsoft.com/office/2006/relationships/activeXControlBinary" Target="activeX38.bin"/></Relationships>
</file>

<file path=xl/activeX/_rels/activeX39.xml.rels><?xml version="1.0" encoding="UTF-8" standalone="yes"?>
<Relationships xmlns="http://schemas.openxmlformats.org/package/2006/relationships"><Relationship Id="rId1" Type="http://schemas.microsoft.com/office/2006/relationships/activeXControlBinary" Target="activeX39.bin"/></Relationships>
</file>

<file path=xl/activeX/_rels/activeX40.xml.rels><?xml version="1.0" encoding="UTF-8" standalone="yes"?>
<Relationships xmlns="http://schemas.openxmlformats.org/package/2006/relationships"><Relationship Id="rId1" Type="http://schemas.microsoft.com/office/2006/relationships/activeXControlBinary" Target="activeX40.bin"/></Relationships>
</file>

<file path=xl/activeX/_rels/activeX41.xml.rels><?xml version="1.0" encoding="UTF-8" standalone="yes"?>
<Relationships xmlns="http://schemas.openxmlformats.org/package/2006/relationships"><Relationship Id="rId1" Type="http://schemas.microsoft.com/office/2006/relationships/activeXControlBinary" Target="activeX41.bin"/></Relationships>
</file>

<file path=xl/activeX/_rels/activeX42.xml.rels><?xml version="1.0" encoding="UTF-8" standalone="yes"?>
<Relationships xmlns="http://schemas.openxmlformats.org/package/2006/relationships"><Relationship Id="rId1" Type="http://schemas.microsoft.com/office/2006/relationships/activeXControlBinary" Target="activeX42.bin"/></Relationships>
</file>

<file path=xl/activeX/_rels/activeX43.xml.rels><?xml version="1.0" encoding="UTF-8" standalone="yes"?>
<Relationships xmlns="http://schemas.openxmlformats.org/package/2006/relationships"><Relationship Id="rId1" Type="http://schemas.microsoft.com/office/2006/relationships/activeXControlBinary" Target="activeX43.bin"/></Relationships>
</file>

<file path=xl/activeX/_rels/activeX44.xml.rels><?xml version="1.0" encoding="UTF-8" standalone="yes"?>
<Relationships xmlns="http://schemas.openxmlformats.org/package/2006/relationships"><Relationship Id="rId1" Type="http://schemas.microsoft.com/office/2006/relationships/activeXControlBinary" Target="activeX44.bin"/></Relationships>
</file>

<file path=xl/activeX/_rels/activeX45.xml.rels><?xml version="1.0" encoding="UTF-8" standalone="yes"?>
<Relationships xmlns="http://schemas.openxmlformats.org/package/2006/relationships"><Relationship Id="rId1" Type="http://schemas.microsoft.com/office/2006/relationships/activeXControlBinary" Target="activeX45.bin"/></Relationships>
</file>

<file path=xl/activeX/_rels/activeX46.xml.rels><?xml version="1.0" encoding="UTF-8" standalone="yes"?>
<Relationships xmlns="http://schemas.openxmlformats.org/package/2006/relationships"><Relationship Id="rId1" Type="http://schemas.microsoft.com/office/2006/relationships/activeXControlBinary" Target="activeX46.bin"/></Relationships>
</file>

<file path=xl/activeX/_rels/activeX47.xml.rels><?xml version="1.0" encoding="UTF-8" standalone="yes"?>
<Relationships xmlns="http://schemas.openxmlformats.org/package/2006/relationships"><Relationship Id="rId1" Type="http://schemas.microsoft.com/office/2006/relationships/activeXControlBinary" Target="activeX47.bin"/></Relationships>
</file>

<file path=xl/activeX/_rels/activeX48.xml.rels><?xml version="1.0" encoding="UTF-8" standalone="yes"?>
<Relationships xmlns="http://schemas.openxmlformats.org/package/2006/relationships"><Relationship Id="rId1" Type="http://schemas.microsoft.com/office/2006/relationships/activeXControlBinary" Target="activeX48.bin"/></Relationships>
</file>

<file path=xl/activeX/_rels/activeX49.xml.rels><?xml version="1.0" encoding="UTF-8" standalone="yes"?>
<Relationships xmlns="http://schemas.openxmlformats.org/package/2006/relationships"><Relationship Id="rId1" Type="http://schemas.microsoft.com/office/2006/relationships/activeXControlBinary" Target="activeX49.bin"/></Relationships>
</file>

<file path=xl/activeX/_rels/activeX50.xml.rels><?xml version="1.0" encoding="UTF-8" standalone="yes"?>
<Relationships xmlns="http://schemas.openxmlformats.org/package/2006/relationships"><Relationship Id="rId1" Type="http://schemas.microsoft.com/office/2006/relationships/activeXControlBinary" Target="activeX50.bin"/></Relationships>
</file>

<file path=xl/activeX/_rels/activeX51.xml.rels><?xml version="1.0" encoding="UTF-8" standalone="yes"?>
<Relationships xmlns="http://schemas.openxmlformats.org/package/2006/relationships"><Relationship Id="rId1" Type="http://schemas.microsoft.com/office/2006/relationships/activeXControlBinary" Target="activeX51.bin"/></Relationships>
</file>

<file path=xl/activeX/_rels/activeX52.xml.rels><?xml version="1.0" encoding="UTF-8" standalone="yes"?>
<Relationships xmlns="http://schemas.openxmlformats.org/package/2006/relationships"><Relationship Id="rId1" Type="http://schemas.microsoft.com/office/2006/relationships/activeXControlBinary" Target="activeX52.bin"/></Relationships>
</file>

<file path=xl/activeX/_rels/activeX53.xml.rels><?xml version="1.0" encoding="UTF-8" standalone="yes"?>
<Relationships xmlns="http://schemas.openxmlformats.org/package/2006/relationships"><Relationship Id="rId1" Type="http://schemas.microsoft.com/office/2006/relationships/activeXControlBinary" Target="activeX53.bin"/></Relationships>
</file>

<file path=xl/activeX/_rels/activeX54.xml.rels><?xml version="1.0" encoding="UTF-8" standalone="yes"?>
<Relationships xmlns="http://schemas.openxmlformats.org/package/2006/relationships"><Relationship Id="rId1" Type="http://schemas.microsoft.com/office/2006/relationships/activeXControlBinary" Target="activeX54.bin"/></Relationships>
</file>

<file path=xl/activeX/_rels/activeX55.xml.rels><?xml version="1.0" encoding="UTF-8" standalone="yes"?>
<Relationships xmlns="http://schemas.openxmlformats.org/package/2006/relationships"><Relationship Id="rId1" Type="http://schemas.microsoft.com/office/2006/relationships/activeXControlBinary" Target="activeX55.bin"/></Relationships>
</file>

<file path=xl/activeX/_rels/activeX56.xml.rels><?xml version="1.0" encoding="UTF-8" standalone="yes"?>
<Relationships xmlns="http://schemas.openxmlformats.org/package/2006/relationships"><Relationship Id="rId1" Type="http://schemas.microsoft.com/office/2006/relationships/activeXControlBinary" Target="activeX56.bin"/></Relationships>
</file>

<file path=xl/activeX/_rels/activeX57.xml.rels><?xml version="1.0" encoding="UTF-8" standalone="yes"?>
<Relationships xmlns="http://schemas.openxmlformats.org/package/2006/relationships"><Relationship Id="rId1" Type="http://schemas.microsoft.com/office/2006/relationships/activeXControlBinary" Target="activeX57.bin"/></Relationships>
</file>

<file path=xl/activeX/_rels/activeX58.xml.rels><?xml version="1.0" encoding="UTF-8" standalone="yes"?>
<Relationships xmlns="http://schemas.openxmlformats.org/package/2006/relationships"><Relationship Id="rId1" Type="http://schemas.microsoft.com/office/2006/relationships/activeXControlBinary" Target="activeX58.bin"/></Relationships>
</file>

<file path=xl/activeX/_rels/activeX59.xml.rels><?xml version="1.0" encoding="UTF-8" standalone="yes"?>
<Relationships xmlns="http://schemas.openxmlformats.org/package/2006/relationships"><Relationship Id="rId1" Type="http://schemas.microsoft.com/office/2006/relationships/activeXControlBinary" Target="activeX59.bin"/></Relationships>
</file>

<file path=xl/activeX/_rels/activeX60.xml.rels><?xml version="1.0" encoding="UTF-8" standalone="yes"?>
<Relationships xmlns="http://schemas.openxmlformats.org/package/2006/relationships"><Relationship Id="rId1" Type="http://schemas.microsoft.com/office/2006/relationships/activeXControlBinary" Target="activeX60.bin"/></Relationships>
</file>

<file path=xl/activeX/_rels/activeX61.xml.rels><?xml version="1.0" encoding="UTF-8" standalone="yes"?>
<Relationships xmlns="http://schemas.openxmlformats.org/package/2006/relationships"><Relationship Id="rId1" Type="http://schemas.microsoft.com/office/2006/relationships/activeXControlBinary" Target="activeX61.bin"/></Relationships>
</file>

<file path=xl/activeX/_rels/activeX62.xml.rels><?xml version="1.0" encoding="UTF-8" standalone="yes"?>
<Relationships xmlns="http://schemas.openxmlformats.org/package/2006/relationships"><Relationship Id="rId1" Type="http://schemas.microsoft.com/office/2006/relationships/activeXControlBinary" Target="activeX62.bin"/></Relationships>
</file>

<file path=xl/activeX/_rels/activeX63.xml.rels><?xml version="1.0" encoding="UTF-8" standalone="yes"?>
<Relationships xmlns="http://schemas.openxmlformats.org/package/2006/relationships"><Relationship Id="rId1" Type="http://schemas.microsoft.com/office/2006/relationships/activeXControlBinary" Target="activeX63.bin"/></Relationships>
</file>

<file path=xl/activeX/_rels/activeX64.xml.rels><?xml version="1.0" encoding="UTF-8" standalone="yes"?>
<Relationships xmlns="http://schemas.openxmlformats.org/package/2006/relationships"><Relationship Id="rId1" Type="http://schemas.microsoft.com/office/2006/relationships/activeXControlBinary" Target="activeX64.bin"/></Relationships>
</file>

<file path=xl/activeX/_rels/activeX65.xml.rels><?xml version="1.0" encoding="UTF-8" standalone="yes"?>
<Relationships xmlns="http://schemas.openxmlformats.org/package/2006/relationships"><Relationship Id="rId1" Type="http://schemas.microsoft.com/office/2006/relationships/activeXControlBinary" Target="activeX65.bin"/></Relationships>
</file>

<file path=xl/activeX/_rels/activeX66.xml.rels><?xml version="1.0" encoding="UTF-8" standalone="yes"?>
<Relationships xmlns="http://schemas.openxmlformats.org/package/2006/relationships"><Relationship Id="rId1" Type="http://schemas.microsoft.com/office/2006/relationships/activeXControlBinary" Target="activeX66.bin"/></Relationships>
</file>

<file path=xl/activeX/_rels/activeX67.xml.rels><?xml version="1.0" encoding="UTF-8" standalone="yes"?>
<Relationships xmlns="http://schemas.openxmlformats.org/package/2006/relationships"><Relationship Id="rId1" Type="http://schemas.microsoft.com/office/2006/relationships/activeXControlBinary" Target="activeX67.bin"/></Relationships>
</file>

<file path=xl/activeX/_rels/activeX68.xml.rels><?xml version="1.0" encoding="UTF-8" standalone="yes"?>
<Relationships xmlns="http://schemas.openxmlformats.org/package/2006/relationships"><Relationship Id="rId1" Type="http://schemas.microsoft.com/office/2006/relationships/activeXControlBinary" Target="activeX68.bin"/></Relationships>
</file>

<file path=xl/activeX/_rels/activeX69.xml.rels><?xml version="1.0" encoding="UTF-8" standalone="yes"?>
<Relationships xmlns="http://schemas.openxmlformats.org/package/2006/relationships"><Relationship Id="rId1" Type="http://schemas.microsoft.com/office/2006/relationships/activeXControlBinary" Target="activeX69.bin"/></Relationships>
</file>

<file path=xl/activeX/_rels/activeX70.xml.rels><?xml version="1.0" encoding="UTF-8" standalone="yes"?>
<Relationships xmlns="http://schemas.openxmlformats.org/package/2006/relationships"><Relationship Id="rId1" Type="http://schemas.microsoft.com/office/2006/relationships/activeXControlBinary" Target="activeX70.bin"/></Relationships>
</file>

<file path=xl/activeX/_rels/activeX71.xml.rels><?xml version="1.0" encoding="UTF-8" standalone="yes"?>
<Relationships xmlns="http://schemas.openxmlformats.org/package/2006/relationships"><Relationship Id="rId1" Type="http://schemas.microsoft.com/office/2006/relationships/activeXControlBinary" Target="activeX71.bin"/></Relationships>
</file>

<file path=xl/activeX/_rels/activeX72.xml.rels><?xml version="1.0" encoding="UTF-8" standalone="yes"?>
<Relationships xmlns="http://schemas.openxmlformats.org/package/2006/relationships"><Relationship Id="rId1" Type="http://schemas.microsoft.com/office/2006/relationships/activeXControlBinary" Target="activeX72.bin"/></Relationships>
</file>

<file path=xl/activeX/_rels/activeX73.xml.rels><?xml version="1.0" encoding="UTF-8" standalone="yes"?>
<Relationships xmlns="http://schemas.openxmlformats.org/package/2006/relationships"><Relationship Id="rId1" Type="http://schemas.microsoft.com/office/2006/relationships/activeXControlBinary" Target="activeX73.bin"/></Relationships>
</file>

<file path=xl/activeX/_rels/activeX74.xml.rels><?xml version="1.0" encoding="UTF-8" standalone="yes"?>
<Relationships xmlns="http://schemas.openxmlformats.org/package/2006/relationships"><Relationship Id="rId1" Type="http://schemas.microsoft.com/office/2006/relationships/activeXControlBinary" Target="activeX74.bin"/></Relationships>
</file>

<file path=xl/activeX/_rels/activeX75.xml.rels><?xml version="1.0" encoding="UTF-8" standalone="yes"?>
<Relationships xmlns="http://schemas.openxmlformats.org/package/2006/relationships"><Relationship Id="rId1" Type="http://schemas.microsoft.com/office/2006/relationships/activeXControlBinary" Target="activeX75.bin"/></Relationships>
</file>

<file path=xl/activeX/_rels/activeX76.xml.rels><?xml version="1.0" encoding="UTF-8" standalone="yes"?>
<Relationships xmlns="http://schemas.openxmlformats.org/package/2006/relationships"><Relationship Id="rId1" Type="http://schemas.microsoft.com/office/2006/relationships/activeXControlBinary" Target="activeX76.bin"/></Relationships>
</file>

<file path=xl/activeX/_rels/activeX77.xml.rels><?xml version="1.0" encoding="UTF-8" standalone="yes"?>
<Relationships xmlns="http://schemas.openxmlformats.org/package/2006/relationships"><Relationship Id="rId1" Type="http://schemas.microsoft.com/office/2006/relationships/activeXControlBinary" Target="activeX77.bin"/></Relationships>
</file>

<file path=xl/activeX/_rels/activeX78.xml.rels><?xml version="1.0" encoding="UTF-8" standalone="yes"?>
<Relationships xmlns="http://schemas.openxmlformats.org/package/2006/relationships"><Relationship Id="rId1" Type="http://schemas.microsoft.com/office/2006/relationships/activeXControlBinary" Target="activeX78.bin"/></Relationships>
</file>

<file path=xl/activeX/_rels/activeX79.xml.rels><?xml version="1.0" encoding="UTF-8" standalone="yes"?>
<Relationships xmlns="http://schemas.openxmlformats.org/package/2006/relationships"><Relationship Id="rId1" Type="http://schemas.microsoft.com/office/2006/relationships/activeXControlBinary" Target="activeX79.bin"/></Relationships>
</file>

<file path=xl/activeX/_rels/activeX80.xml.rels><?xml version="1.0" encoding="UTF-8" standalone="yes"?>
<Relationships xmlns="http://schemas.openxmlformats.org/package/2006/relationships"><Relationship Id="rId1" Type="http://schemas.microsoft.com/office/2006/relationships/activeXControlBinary" Target="activeX80.bin"/></Relationships>
</file>

<file path=xl/activeX/_rels/activeX81.xml.rels><?xml version="1.0" encoding="UTF-8" standalone="yes"?>
<Relationships xmlns="http://schemas.openxmlformats.org/package/2006/relationships"><Relationship Id="rId1" Type="http://schemas.microsoft.com/office/2006/relationships/activeXControlBinary" Target="activeX81.bin"/></Relationships>
</file>

<file path=xl/activeX/_rels/activeX82.xml.rels><?xml version="1.0" encoding="UTF-8" standalone="yes"?>
<Relationships xmlns="http://schemas.openxmlformats.org/package/2006/relationships"><Relationship Id="rId1" Type="http://schemas.microsoft.com/office/2006/relationships/activeXControlBinary" Target="activeX82.bin"/></Relationships>
</file>

<file path=xl/activeX/_rels/activeX83.xml.rels><?xml version="1.0" encoding="UTF-8" standalone="yes"?>
<Relationships xmlns="http://schemas.openxmlformats.org/package/2006/relationships"><Relationship Id="rId1" Type="http://schemas.microsoft.com/office/2006/relationships/activeXControlBinary" Target="activeX83.bin"/></Relationships>
</file>

<file path=xl/activeX/_rels/activeX84.xml.rels><?xml version="1.0" encoding="UTF-8" standalone="yes"?>
<Relationships xmlns="http://schemas.openxmlformats.org/package/2006/relationships"><Relationship Id="rId1" Type="http://schemas.microsoft.com/office/2006/relationships/activeXControlBinary" Target="activeX84.bin"/></Relationships>
</file>

<file path=xl/activeX/_rels/activeX85.xml.rels><?xml version="1.0" encoding="UTF-8" standalone="yes"?>
<Relationships xmlns="http://schemas.openxmlformats.org/package/2006/relationships"><Relationship Id="rId1" Type="http://schemas.microsoft.com/office/2006/relationships/activeXControlBinary" Target="activeX85.bin"/></Relationships>
</file>

<file path=xl/activeX/_rels/activeX86.xml.rels><?xml version="1.0" encoding="UTF-8" standalone="yes"?>
<Relationships xmlns="http://schemas.openxmlformats.org/package/2006/relationships"><Relationship Id="rId1" Type="http://schemas.microsoft.com/office/2006/relationships/activeXControlBinary" Target="activeX86.bin"/></Relationships>
</file>

<file path=xl/activeX/_rels/activeX87.xml.rels><?xml version="1.0" encoding="UTF-8" standalone="yes"?>
<Relationships xmlns="http://schemas.openxmlformats.org/package/2006/relationships"><Relationship Id="rId1" Type="http://schemas.microsoft.com/office/2006/relationships/activeXControlBinary" Target="activeX87.bin"/></Relationships>
</file>

<file path=xl/activeX/_rels/activeX88.xml.rels><?xml version="1.0" encoding="UTF-8" standalone="yes"?>
<Relationships xmlns="http://schemas.openxmlformats.org/package/2006/relationships"><Relationship Id="rId1" Type="http://schemas.microsoft.com/office/2006/relationships/activeXControlBinary" Target="activeX88.bin"/></Relationships>
</file>

<file path=xl/activeX/_rels/activeX89.xml.rels><?xml version="1.0" encoding="UTF-8" standalone="yes"?>
<Relationships xmlns="http://schemas.openxmlformats.org/package/2006/relationships"><Relationship Id="rId1" Type="http://schemas.microsoft.com/office/2006/relationships/activeXControlBinary" Target="activeX89.bin"/></Relationships>
</file>

<file path=xl/activeX/_rels/activeX90.xml.rels><?xml version="1.0" encoding="UTF-8" standalone="yes"?>
<Relationships xmlns="http://schemas.openxmlformats.org/package/2006/relationships"><Relationship Id="rId1" Type="http://schemas.microsoft.com/office/2006/relationships/activeXControlBinary" Target="activeX90.bin"/></Relationships>
</file>

<file path=xl/activeX/_rels/activeX91.xml.rels><?xml version="1.0" encoding="UTF-8" standalone="yes"?>
<Relationships xmlns="http://schemas.openxmlformats.org/package/2006/relationships"><Relationship Id="rId1" Type="http://schemas.microsoft.com/office/2006/relationships/activeXControlBinary" Target="activeX91.bin"/></Relationships>
</file>

<file path=xl/activeX/_rels/activeX92.xml.rels><?xml version="1.0" encoding="UTF-8" standalone="yes"?>
<Relationships xmlns="http://schemas.openxmlformats.org/package/2006/relationships"><Relationship Id="rId1" Type="http://schemas.microsoft.com/office/2006/relationships/activeXControlBinary" Target="activeX92.bin"/></Relationships>
</file>

<file path=xl/activeX/_rels/activeX93.xml.rels><?xml version="1.0" encoding="UTF-8" standalone="yes"?>
<Relationships xmlns="http://schemas.openxmlformats.org/package/2006/relationships"><Relationship Id="rId1" Type="http://schemas.microsoft.com/office/2006/relationships/activeXControlBinary" Target="activeX93.bin"/></Relationships>
</file>

<file path=xl/activeX/_rels/activeX94.xml.rels><?xml version="1.0" encoding="UTF-8" standalone="yes"?>
<Relationships xmlns="http://schemas.openxmlformats.org/package/2006/relationships"><Relationship Id="rId1" Type="http://schemas.microsoft.com/office/2006/relationships/activeXControlBinary" Target="activeX94.bin"/></Relationships>
</file>

<file path=xl/activeX/_rels/activeX95.xml.rels><?xml version="1.0" encoding="UTF-8" standalone="yes"?>
<Relationships xmlns="http://schemas.openxmlformats.org/package/2006/relationships"><Relationship Id="rId1" Type="http://schemas.microsoft.com/office/2006/relationships/activeXControlBinary" Target="activeX95.bin"/></Relationships>
</file>

<file path=xl/activeX/_rels/activeX96.xml.rels><?xml version="1.0" encoding="UTF-8" standalone="yes"?>
<Relationships xmlns="http://schemas.openxmlformats.org/package/2006/relationships"><Relationship Id="rId1" Type="http://schemas.microsoft.com/office/2006/relationships/activeXControlBinary" Target="activeX96.bin"/></Relationships>
</file>

<file path=xl/activeX/_rels/activeX97.xml.rels><?xml version="1.0" encoding="UTF-8" standalone="yes"?>
<Relationships xmlns="http://schemas.openxmlformats.org/package/2006/relationships"><Relationship Id="rId1" Type="http://schemas.microsoft.com/office/2006/relationships/activeXControlBinary" Target="activeX97.bin"/></Relationships>
</file>

<file path=xl/activeX/_rels/activeX98.xml.rels><?xml version="1.0" encoding="UTF-8" standalone="yes"?>
<Relationships xmlns="http://schemas.openxmlformats.org/package/2006/relationships"><Relationship Id="rId1" Type="http://schemas.microsoft.com/office/2006/relationships/activeXControlBinary" Target="activeX98.bin"/></Relationships>
</file>

<file path=xl/activeX/_rels/activeX99.xml.rels><?xml version="1.0" encoding="UTF-8" standalone="yes"?>
<Relationships xmlns="http://schemas.openxmlformats.org/package/2006/relationships"><Relationship Id="rId1" Type="http://schemas.microsoft.com/office/2006/relationships/activeXControlBinary" Target="activeX99.bin"/></Relationships>
</file>

<file path=xl/activeX/_rels/activeX100.xml.rels><?xml version="1.0" encoding="UTF-8" standalone="yes"?>
<Relationships xmlns="http://schemas.openxmlformats.org/package/2006/relationships"><Relationship Id="rId1" Type="http://schemas.microsoft.com/office/2006/relationships/activeXControlBinary" Target="activeX100.bin"/></Relationships>
</file>

<file path=xl/activeX/_rels/activeX101.xml.rels><?xml version="1.0" encoding="UTF-8" standalone="yes"?>
<Relationships xmlns="http://schemas.openxmlformats.org/package/2006/relationships"><Relationship Id="rId1" Type="http://schemas.microsoft.com/office/2006/relationships/activeXControlBinary" Target="activeX101.bin"/></Relationships>
</file>

<file path=xl/activeX/_rels/activeX102.xml.rels><?xml version="1.0" encoding="UTF-8" standalone="yes"?>
<Relationships xmlns="http://schemas.openxmlformats.org/package/2006/relationships"><Relationship Id="rId1" Type="http://schemas.microsoft.com/office/2006/relationships/activeXControlBinary" Target="activeX102.bin"/></Relationships>
</file>

<file path=xl/activeX/_rels/activeX103.xml.rels><?xml version="1.0" encoding="UTF-8" standalone="yes"?>
<Relationships xmlns="http://schemas.openxmlformats.org/package/2006/relationships"><Relationship Id="rId1" Type="http://schemas.microsoft.com/office/2006/relationships/activeXControlBinary" Target="activeX103.bin"/></Relationships>
</file>

<file path=xl/activeX/_rels/activeX104.xml.rels><?xml version="1.0" encoding="UTF-8" standalone="yes"?>
<Relationships xmlns="http://schemas.openxmlformats.org/package/2006/relationships"><Relationship Id="rId1" Type="http://schemas.microsoft.com/office/2006/relationships/activeXControlBinary" Target="activeX104.bin"/></Relationships>
</file>

<file path=xl/activeX/_rels/activeX105.xml.rels><?xml version="1.0" encoding="UTF-8" standalone="yes"?>
<Relationships xmlns="http://schemas.openxmlformats.org/package/2006/relationships"><Relationship Id="rId1" Type="http://schemas.microsoft.com/office/2006/relationships/activeXControlBinary" Target="activeX105.bin"/></Relationships>
</file>

<file path=xl/activeX/_rels/activeX106.xml.rels><?xml version="1.0" encoding="UTF-8" standalone="yes"?>
<Relationships xmlns="http://schemas.openxmlformats.org/package/2006/relationships"><Relationship Id="rId1" Type="http://schemas.microsoft.com/office/2006/relationships/activeXControlBinary" Target="activeX106.bin"/></Relationships>
</file>

<file path=xl/activeX/_rels/activeX107.xml.rels><?xml version="1.0" encoding="UTF-8" standalone="yes"?>
<Relationships xmlns="http://schemas.openxmlformats.org/package/2006/relationships"><Relationship Id="rId1" Type="http://schemas.microsoft.com/office/2006/relationships/activeXControlBinary" Target="activeX107.bin"/></Relationships>
</file>

<file path=xl/activeX/_rels/activeX108.xml.rels><?xml version="1.0" encoding="UTF-8" standalone="yes"?>
<Relationships xmlns="http://schemas.openxmlformats.org/package/2006/relationships"><Relationship Id="rId1" Type="http://schemas.microsoft.com/office/2006/relationships/activeXControlBinary" Target="activeX108.bin"/></Relationships>
</file>

<file path=xl/activeX/_rels/activeX109.xml.rels><?xml version="1.0" encoding="UTF-8" standalone="yes"?>
<Relationships xmlns="http://schemas.openxmlformats.org/package/2006/relationships"><Relationship Id="rId1" Type="http://schemas.microsoft.com/office/2006/relationships/activeXControlBinary" Target="activeX109.bin"/></Relationships>
</file>

<file path=xl/activeX/_rels/activeX110.xml.rels><?xml version="1.0" encoding="UTF-8" standalone="yes"?>
<Relationships xmlns="http://schemas.openxmlformats.org/package/2006/relationships"><Relationship Id="rId1" Type="http://schemas.microsoft.com/office/2006/relationships/activeXControlBinary" Target="activeX110.bin"/></Relationships>
</file>

<file path=xl/activeX/_rels/activeX111.xml.rels><?xml version="1.0" encoding="UTF-8" standalone="yes"?>
<Relationships xmlns="http://schemas.openxmlformats.org/package/2006/relationships"><Relationship Id="rId1" Type="http://schemas.microsoft.com/office/2006/relationships/activeXControlBinary" Target="activeX111.bin"/></Relationships>
</file>

<file path=xl/activeX/_rels/activeX112.xml.rels><?xml version="1.0" encoding="UTF-8" standalone="yes"?>
<Relationships xmlns="http://schemas.openxmlformats.org/package/2006/relationships"><Relationship Id="rId1" Type="http://schemas.microsoft.com/office/2006/relationships/activeXControlBinary" Target="activeX112.bin"/></Relationships>
</file>

<file path=xl/activeX/_rels/activeX113.xml.rels><?xml version="1.0" encoding="UTF-8" standalone="yes"?>
<Relationships xmlns="http://schemas.openxmlformats.org/package/2006/relationships"><Relationship Id="rId1" Type="http://schemas.microsoft.com/office/2006/relationships/activeXControlBinary" Target="activeX113.bin"/></Relationships>
</file>

<file path=xl/activeX/_rels/activeX114.xml.rels><?xml version="1.0" encoding="UTF-8" standalone="yes"?>
<Relationships xmlns="http://schemas.openxmlformats.org/package/2006/relationships"><Relationship Id="rId1" Type="http://schemas.microsoft.com/office/2006/relationships/activeXControlBinary" Target="activeX114.bin"/></Relationships>
</file>

<file path=xl/activeX/_rels/activeX115.xml.rels><?xml version="1.0" encoding="UTF-8" standalone="yes"?>
<Relationships xmlns="http://schemas.openxmlformats.org/package/2006/relationships"><Relationship Id="rId1" Type="http://schemas.microsoft.com/office/2006/relationships/activeXControlBinary" Target="activeX115.bin"/></Relationships>
</file>

<file path=xl/activeX/_rels/activeX116.xml.rels><?xml version="1.0" encoding="UTF-8" standalone="yes"?>
<Relationships xmlns="http://schemas.openxmlformats.org/package/2006/relationships"><Relationship Id="rId1" Type="http://schemas.microsoft.com/office/2006/relationships/activeXControlBinary" Target="activeX116.bin"/></Relationships>
</file>

<file path=xl/activeX/activeX1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6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7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8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9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10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11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12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13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14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15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16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17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18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19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20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21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22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23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24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25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26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27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28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29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30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31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32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33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34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35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36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37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38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39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40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41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42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43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44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45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46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47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48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49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50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51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52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53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54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55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56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57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58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59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60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61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62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63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64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65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66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67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68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69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70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71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72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73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74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75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76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77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78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79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80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81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82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83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84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85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86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87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88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89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90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91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92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93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94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95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96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97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98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99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100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101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102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103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104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105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106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107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108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109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110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111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112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113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114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115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116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fr-FR">
                <a:solidFill>
                  <a:srgbClr val="EE5511"/>
                </a:solidFill>
              </a:rPr>
              <a:t>Répartition de la surface des baies</a:t>
            </a:r>
          </a:p>
        </c:rich>
      </c:tx>
      <c:overlay val="0"/>
    </c:title>
    <c:autoTitleDeleted val="0"/>
    <c:plotArea>
      <c:layout>
        <c:manualLayout>
          <c:layoutTarget val="inner"/>
          <c:xMode val="edge"/>
          <c:yMode val="edge"/>
          <c:x val="9.7175247865639566E-2"/>
          <c:y val="0.21381508361428558"/>
          <c:w val="0.57051619793385833"/>
          <c:h val="0.67039443432510759"/>
        </c:manualLayout>
      </c:layout>
      <c:radarChart>
        <c:radarStyle val="marker"/>
        <c:varyColors val="0"/>
        <c:ser>
          <c:idx val="0"/>
          <c:order val="0"/>
          <c:tx>
            <c:strRef>
              <c:f>Données!$AC$55</c:f>
              <c:strCache>
                <c:ptCount val="1"/>
                <c:pt idx="0">
                  <c:v>Répartition projet</c:v>
                </c:pt>
              </c:strCache>
            </c:strRef>
          </c:tx>
          <c:spPr>
            <a:ln w="38100">
              <a:solidFill>
                <a:srgbClr val="EE5511"/>
              </a:solidFill>
            </a:ln>
          </c:spPr>
          <c:marker>
            <c:symbol val="none"/>
          </c:marker>
          <c:cat>
            <c:strRef>
              <c:f>Données!$AD$54:$AK$54</c:f>
              <c:strCache>
                <c:ptCount val="8"/>
                <c:pt idx="0">
                  <c:v>N</c:v>
                </c:pt>
                <c:pt idx="1">
                  <c:v>N.E.</c:v>
                </c:pt>
                <c:pt idx="2">
                  <c:v>E</c:v>
                </c:pt>
                <c:pt idx="3">
                  <c:v>S.E.</c:v>
                </c:pt>
                <c:pt idx="4">
                  <c:v>S</c:v>
                </c:pt>
                <c:pt idx="5">
                  <c:v>S.O.</c:v>
                </c:pt>
                <c:pt idx="6">
                  <c:v>O</c:v>
                </c:pt>
                <c:pt idx="7">
                  <c:v>N.O.</c:v>
                </c:pt>
              </c:strCache>
            </c:strRef>
          </c:cat>
          <c:val>
            <c:numRef>
              <c:f>Données!$AD$55:$AK$55</c:f>
              <c:numCache>
                <c:formatCode>General</c:formatCode>
                <c:ptCount val="8"/>
                <c:pt idx="0">
                  <c:v>#N/A</c:v>
                </c:pt>
                <c:pt idx="1">
                  <c:v>#N/A</c:v>
                </c:pt>
                <c:pt idx="2">
                  <c:v>#N/A</c:v>
                </c:pt>
                <c:pt idx="3">
                  <c:v>#N/A</c:v>
                </c:pt>
                <c:pt idx="4">
                  <c:v>#N/A</c:v>
                </c:pt>
                <c:pt idx="5">
                  <c:v>#N/A</c:v>
                </c:pt>
                <c:pt idx="6">
                  <c:v>#N/A</c:v>
                </c:pt>
                <c:pt idx="7">
                  <c:v>#N/A</c:v>
                </c:pt>
              </c:numCache>
            </c:numRef>
          </c:val>
        </c:ser>
        <c:ser>
          <c:idx val="1"/>
          <c:order val="1"/>
          <c:tx>
            <c:strRef>
              <c:f>Données!$AC$56</c:f>
              <c:strCache>
                <c:ptCount val="1"/>
                <c:pt idx="0">
                  <c:v>Répartition optimale</c:v>
                </c:pt>
              </c:strCache>
            </c:strRef>
          </c:tx>
          <c:spPr>
            <a:ln w="38100">
              <a:solidFill>
                <a:srgbClr val="403F43">
                  <a:alpha val="50000"/>
                </a:srgbClr>
              </a:solidFill>
            </a:ln>
          </c:spPr>
          <c:marker>
            <c:symbol val="none"/>
          </c:marker>
          <c:cat>
            <c:strRef>
              <c:f>Données!$AD$54:$AK$54</c:f>
              <c:strCache>
                <c:ptCount val="8"/>
                <c:pt idx="0">
                  <c:v>N</c:v>
                </c:pt>
                <c:pt idx="1">
                  <c:v>N.E.</c:v>
                </c:pt>
                <c:pt idx="2">
                  <c:v>E</c:v>
                </c:pt>
                <c:pt idx="3">
                  <c:v>S.E.</c:v>
                </c:pt>
                <c:pt idx="4">
                  <c:v>S</c:v>
                </c:pt>
                <c:pt idx="5">
                  <c:v>S.O.</c:v>
                </c:pt>
                <c:pt idx="6">
                  <c:v>O</c:v>
                </c:pt>
                <c:pt idx="7">
                  <c:v>N.O.</c:v>
                </c:pt>
              </c:strCache>
            </c:strRef>
          </c:cat>
          <c:val>
            <c:numRef>
              <c:f>Données!$AD$56:$AK$56</c:f>
              <c:numCache>
                <c:formatCode>General</c:formatCode>
                <c:ptCount val="8"/>
                <c:pt idx="0">
                  <c:v>10</c:v>
                </c:pt>
                <c:pt idx="1">
                  <c:v>#N/A</c:v>
                </c:pt>
                <c:pt idx="2">
                  <c:v>15</c:v>
                </c:pt>
                <c:pt idx="3">
                  <c:v>#N/A</c:v>
                </c:pt>
                <c:pt idx="4">
                  <c:v>60</c:v>
                </c:pt>
                <c:pt idx="5">
                  <c:v>#N/A</c:v>
                </c:pt>
                <c:pt idx="6">
                  <c:v>15</c:v>
                </c:pt>
                <c:pt idx="7">
                  <c:v>#N/A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149548544"/>
        <c:axId val="97020736"/>
      </c:radarChart>
      <c:catAx>
        <c:axId val="149548544"/>
        <c:scaling>
          <c:orientation val="minMax"/>
        </c:scaling>
        <c:delete val="0"/>
        <c:axPos val="b"/>
        <c:majorGridlines/>
        <c:numFmt formatCode="General" sourceLinked="0"/>
        <c:majorTickMark val="out"/>
        <c:minorTickMark val="none"/>
        <c:tickLblPos val="nextTo"/>
        <c:crossAx val="97020736"/>
        <c:crosses val="autoZero"/>
        <c:auto val="1"/>
        <c:lblAlgn val="ctr"/>
        <c:lblOffset val="100"/>
        <c:noMultiLvlLbl val="0"/>
      </c:catAx>
      <c:valAx>
        <c:axId val="97020736"/>
        <c:scaling>
          <c:orientation val="minMax"/>
          <c:max val="100"/>
          <c:min val="0"/>
        </c:scaling>
        <c:delete val="0"/>
        <c:axPos val="l"/>
        <c:majorGridlines/>
        <c:numFmt formatCode="0" sourceLinked="0"/>
        <c:majorTickMark val="cross"/>
        <c:minorTickMark val="none"/>
        <c:tickLblPos val="nextTo"/>
        <c:crossAx val="149548544"/>
        <c:crosses val="autoZero"/>
        <c:crossBetween val="between"/>
        <c:majorUnit val="50"/>
      </c:valAx>
      <c:spPr>
        <a:noFill/>
      </c:spPr>
    </c:plotArea>
    <c:legend>
      <c:legendPos val="r"/>
      <c:legendEntry>
        <c:idx val="0"/>
        <c:txPr>
          <a:bodyPr/>
          <a:lstStyle/>
          <a:p>
            <a:pPr>
              <a:defRPr sz="1000">
                <a:solidFill>
                  <a:srgbClr val="EE5511"/>
                </a:solidFill>
              </a:defRPr>
            </a:pPr>
            <a:endParaRPr lang="fr-FR"/>
          </a:p>
        </c:txPr>
      </c:legendEntry>
      <c:legendEntry>
        <c:idx val="1"/>
        <c:txPr>
          <a:bodyPr/>
          <a:lstStyle/>
          <a:p>
            <a:pPr>
              <a:defRPr sz="1000">
                <a:solidFill>
                  <a:srgbClr val="403F43"/>
                </a:solidFill>
              </a:defRPr>
            </a:pPr>
            <a:endParaRPr lang="fr-FR"/>
          </a:p>
        </c:txPr>
      </c:legendEntry>
      <c:overlay val="0"/>
      <c:txPr>
        <a:bodyPr/>
        <a:lstStyle/>
        <a:p>
          <a:pPr>
            <a:defRPr sz="1000"/>
          </a:pPr>
          <a:endParaRPr lang="fr-FR"/>
        </a:p>
      </c:txPr>
    </c:legend>
    <c:plotVisOnly val="0"/>
    <c:dispBlanksAs val="span"/>
    <c:showDLblsOverMax val="0"/>
  </c:chart>
  <c:spPr>
    <a:noFill/>
    <a:ln>
      <a:noFill/>
    </a:ln>
  </c:spPr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1.emf"/><Relationship Id="rId2" Type="http://schemas.openxmlformats.org/officeDocument/2006/relationships/image" Target="../media/image3.emf"/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142875</xdr:colOff>
          <xdr:row>2</xdr:row>
          <xdr:rowOff>9525</xdr:rowOff>
        </xdr:from>
        <xdr:to>
          <xdr:col>20</xdr:col>
          <xdr:colOff>314325</xdr:colOff>
          <xdr:row>2</xdr:row>
          <xdr:rowOff>200025</xdr:rowOff>
        </xdr:to>
        <xdr:sp macro="" textlink="">
          <xdr:nvSpPr>
            <xdr:cNvPr id="94354" name="CheckBox1" hidden="1">
              <a:extLst>
                <a:ext uri="{63B3BB69-23CF-44E3-9099-C40C66FF867C}">
                  <a14:compatExt spid="_x0000_s9435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142875</xdr:colOff>
          <xdr:row>3</xdr:row>
          <xdr:rowOff>9525</xdr:rowOff>
        </xdr:from>
        <xdr:to>
          <xdr:col>20</xdr:col>
          <xdr:colOff>314325</xdr:colOff>
          <xdr:row>3</xdr:row>
          <xdr:rowOff>200025</xdr:rowOff>
        </xdr:to>
        <xdr:sp macro="" textlink="">
          <xdr:nvSpPr>
            <xdr:cNvPr id="94355" name="CheckBox2" hidden="1">
              <a:extLst>
                <a:ext uri="{63B3BB69-23CF-44E3-9099-C40C66FF867C}">
                  <a14:compatExt spid="_x0000_s9435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142875</xdr:colOff>
          <xdr:row>4</xdr:row>
          <xdr:rowOff>9525</xdr:rowOff>
        </xdr:from>
        <xdr:to>
          <xdr:col>20</xdr:col>
          <xdr:colOff>314325</xdr:colOff>
          <xdr:row>4</xdr:row>
          <xdr:rowOff>200025</xdr:rowOff>
        </xdr:to>
        <xdr:sp macro="" textlink="">
          <xdr:nvSpPr>
            <xdr:cNvPr id="94356" name="CheckBox3" hidden="1">
              <a:extLst>
                <a:ext uri="{63B3BB69-23CF-44E3-9099-C40C66FF867C}">
                  <a14:compatExt spid="_x0000_s9435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142875</xdr:colOff>
          <xdr:row>5</xdr:row>
          <xdr:rowOff>9525</xdr:rowOff>
        </xdr:from>
        <xdr:to>
          <xdr:col>20</xdr:col>
          <xdr:colOff>314325</xdr:colOff>
          <xdr:row>5</xdr:row>
          <xdr:rowOff>200025</xdr:rowOff>
        </xdr:to>
        <xdr:sp macro="" textlink="">
          <xdr:nvSpPr>
            <xdr:cNvPr id="94357" name="CheckBox4" hidden="1">
              <a:extLst>
                <a:ext uri="{63B3BB69-23CF-44E3-9099-C40C66FF867C}">
                  <a14:compatExt spid="_x0000_s9435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142875</xdr:colOff>
          <xdr:row>6</xdr:row>
          <xdr:rowOff>9525</xdr:rowOff>
        </xdr:from>
        <xdr:to>
          <xdr:col>20</xdr:col>
          <xdr:colOff>314325</xdr:colOff>
          <xdr:row>6</xdr:row>
          <xdr:rowOff>200025</xdr:rowOff>
        </xdr:to>
        <xdr:sp macro="" textlink="">
          <xdr:nvSpPr>
            <xdr:cNvPr id="94358" name="CheckBox5" hidden="1">
              <a:extLst>
                <a:ext uri="{63B3BB69-23CF-44E3-9099-C40C66FF867C}">
                  <a14:compatExt spid="_x0000_s9435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142875</xdr:colOff>
          <xdr:row>7</xdr:row>
          <xdr:rowOff>9525</xdr:rowOff>
        </xdr:from>
        <xdr:to>
          <xdr:col>20</xdr:col>
          <xdr:colOff>314325</xdr:colOff>
          <xdr:row>7</xdr:row>
          <xdr:rowOff>200025</xdr:rowOff>
        </xdr:to>
        <xdr:sp macro="" textlink="">
          <xdr:nvSpPr>
            <xdr:cNvPr id="94359" name="CheckBox6" hidden="1">
              <a:extLst>
                <a:ext uri="{63B3BB69-23CF-44E3-9099-C40C66FF867C}">
                  <a14:compatExt spid="_x0000_s9435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142875</xdr:colOff>
          <xdr:row>8</xdr:row>
          <xdr:rowOff>9525</xdr:rowOff>
        </xdr:from>
        <xdr:to>
          <xdr:col>20</xdr:col>
          <xdr:colOff>314325</xdr:colOff>
          <xdr:row>8</xdr:row>
          <xdr:rowOff>200025</xdr:rowOff>
        </xdr:to>
        <xdr:sp macro="" textlink="">
          <xdr:nvSpPr>
            <xdr:cNvPr id="94360" name="CheckBox7" hidden="1">
              <a:extLst>
                <a:ext uri="{63B3BB69-23CF-44E3-9099-C40C66FF867C}">
                  <a14:compatExt spid="_x0000_s9436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142875</xdr:colOff>
          <xdr:row>9</xdr:row>
          <xdr:rowOff>9525</xdr:rowOff>
        </xdr:from>
        <xdr:to>
          <xdr:col>20</xdr:col>
          <xdr:colOff>314325</xdr:colOff>
          <xdr:row>9</xdr:row>
          <xdr:rowOff>200025</xdr:rowOff>
        </xdr:to>
        <xdr:sp macro="" textlink="">
          <xdr:nvSpPr>
            <xdr:cNvPr id="94361" name="CheckBox8" hidden="1">
              <a:extLst>
                <a:ext uri="{63B3BB69-23CF-44E3-9099-C40C66FF867C}">
                  <a14:compatExt spid="_x0000_s9436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142875</xdr:colOff>
          <xdr:row>10</xdr:row>
          <xdr:rowOff>9525</xdr:rowOff>
        </xdr:from>
        <xdr:to>
          <xdr:col>20</xdr:col>
          <xdr:colOff>314325</xdr:colOff>
          <xdr:row>10</xdr:row>
          <xdr:rowOff>200025</xdr:rowOff>
        </xdr:to>
        <xdr:sp macro="" textlink="">
          <xdr:nvSpPr>
            <xdr:cNvPr id="94362" name="CheckBox9" hidden="1">
              <a:extLst>
                <a:ext uri="{63B3BB69-23CF-44E3-9099-C40C66FF867C}">
                  <a14:compatExt spid="_x0000_s9436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142875</xdr:colOff>
          <xdr:row>11</xdr:row>
          <xdr:rowOff>9525</xdr:rowOff>
        </xdr:from>
        <xdr:to>
          <xdr:col>20</xdr:col>
          <xdr:colOff>314325</xdr:colOff>
          <xdr:row>11</xdr:row>
          <xdr:rowOff>200025</xdr:rowOff>
        </xdr:to>
        <xdr:sp macro="" textlink="">
          <xdr:nvSpPr>
            <xdr:cNvPr id="94363" name="CheckBox10" hidden="1">
              <a:extLst>
                <a:ext uri="{63B3BB69-23CF-44E3-9099-C40C66FF867C}">
                  <a14:compatExt spid="_x0000_s9436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142875</xdr:colOff>
          <xdr:row>12</xdr:row>
          <xdr:rowOff>9525</xdr:rowOff>
        </xdr:from>
        <xdr:to>
          <xdr:col>20</xdr:col>
          <xdr:colOff>314325</xdr:colOff>
          <xdr:row>12</xdr:row>
          <xdr:rowOff>200025</xdr:rowOff>
        </xdr:to>
        <xdr:sp macro="" textlink="">
          <xdr:nvSpPr>
            <xdr:cNvPr id="94364" name="CheckBox11" hidden="1">
              <a:extLst>
                <a:ext uri="{63B3BB69-23CF-44E3-9099-C40C66FF867C}">
                  <a14:compatExt spid="_x0000_s9436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142875</xdr:colOff>
          <xdr:row>13</xdr:row>
          <xdr:rowOff>9525</xdr:rowOff>
        </xdr:from>
        <xdr:to>
          <xdr:col>20</xdr:col>
          <xdr:colOff>314325</xdr:colOff>
          <xdr:row>13</xdr:row>
          <xdr:rowOff>200025</xdr:rowOff>
        </xdr:to>
        <xdr:sp macro="" textlink="">
          <xdr:nvSpPr>
            <xdr:cNvPr id="94365" name="CheckBox12" hidden="1">
              <a:extLst>
                <a:ext uri="{63B3BB69-23CF-44E3-9099-C40C66FF867C}">
                  <a14:compatExt spid="_x0000_s9436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142875</xdr:colOff>
          <xdr:row>14</xdr:row>
          <xdr:rowOff>9525</xdr:rowOff>
        </xdr:from>
        <xdr:to>
          <xdr:col>20</xdr:col>
          <xdr:colOff>314325</xdr:colOff>
          <xdr:row>14</xdr:row>
          <xdr:rowOff>200025</xdr:rowOff>
        </xdr:to>
        <xdr:sp macro="" textlink="">
          <xdr:nvSpPr>
            <xdr:cNvPr id="94366" name="CheckBox13" hidden="1">
              <a:extLst>
                <a:ext uri="{63B3BB69-23CF-44E3-9099-C40C66FF867C}">
                  <a14:compatExt spid="_x0000_s9436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142875</xdr:colOff>
          <xdr:row>15</xdr:row>
          <xdr:rowOff>9525</xdr:rowOff>
        </xdr:from>
        <xdr:to>
          <xdr:col>20</xdr:col>
          <xdr:colOff>314325</xdr:colOff>
          <xdr:row>15</xdr:row>
          <xdr:rowOff>200025</xdr:rowOff>
        </xdr:to>
        <xdr:sp macro="" textlink="">
          <xdr:nvSpPr>
            <xdr:cNvPr id="94367" name="CheckBox14" hidden="1">
              <a:extLst>
                <a:ext uri="{63B3BB69-23CF-44E3-9099-C40C66FF867C}">
                  <a14:compatExt spid="_x0000_s9436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142875</xdr:colOff>
          <xdr:row>16</xdr:row>
          <xdr:rowOff>9525</xdr:rowOff>
        </xdr:from>
        <xdr:to>
          <xdr:col>20</xdr:col>
          <xdr:colOff>314325</xdr:colOff>
          <xdr:row>16</xdr:row>
          <xdr:rowOff>200025</xdr:rowOff>
        </xdr:to>
        <xdr:sp macro="" textlink="">
          <xdr:nvSpPr>
            <xdr:cNvPr id="94368" name="CheckBox15" hidden="1">
              <a:extLst>
                <a:ext uri="{63B3BB69-23CF-44E3-9099-C40C66FF867C}">
                  <a14:compatExt spid="_x0000_s9436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142875</xdr:colOff>
          <xdr:row>17</xdr:row>
          <xdr:rowOff>9525</xdr:rowOff>
        </xdr:from>
        <xdr:to>
          <xdr:col>20</xdr:col>
          <xdr:colOff>314325</xdr:colOff>
          <xdr:row>17</xdr:row>
          <xdr:rowOff>200025</xdr:rowOff>
        </xdr:to>
        <xdr:sp macro="" textlink="">
          <xdr:nvSpPr>
            <xdr:cNvPr id="94369" name="CheckBox16" hidden="1">
              <a:extLst>
                <a:ext uri="{63B3BB69-23CF-44E3-9099-C40C66FF867C}">
                  <a14:compatExt spid="_x0000_s9436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142875</xdr:colOff>
          <xdr:row>18</xdr:row>
          <xdr:rowOff>9525</xdr:rowOff>
        </xdr:from>
        <xdr:to>
          <xdr:col>20</xdr:col>
          <xdr:colOff>314325</xdr:colOff>
          <xdr:row>18</xdr:row>
          <xdr:rowOff>200025</xdr:rowOff>
        </xdr:to>
        <xdr:sp macro="" textlink="">
          <xdr:nvSpPr>
            <xdr:cNvPr id="94370" name="CheckBox17" hidden="1">
              <a:extLst>
                <a:ext uri="{63B3BB69-23CF-44E3-9099-C40C66FF867C}">
                  <a14:compatExt spid="_x0000_s9437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142875</xdr:colOff>
          <xdr:row>19</xdr:row>
          <xdr:rowOff>9525</xdr:rowOff>
        </xdr:from>
        <xdr:to>
          <xdr:col>20</xdr:col>
          <xdr:colOff>314325</xdr:colOff>
          <xdr:row>19</xdr:row>
          <xdr:rowOff>200025</xdr:rowOff>
        </xdr:to>
        <xdr:sp macro="" textlink="">
          <xdr:nvSpPr>
            <xdr:cNvPr id="94371" name="CheckBox18" hidden="1">
              <a:extLst>
                <a:ext uri="{63B3BB69-23CF-44E3-9099-C40C66FF867C}">
                  <a14:compatExt spid="_x0000_s9437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142875</xdr:colOff>
          <xdr:row>20</xdr:row>
          <xdr:rowOff>9525</xdr:rowOff>
        </xdr:from>
        <xdr:to>
          <xdr:col>20</xdr:col>
          <xdr:colOff>314325</xdr:colOff>
          <xdr:row>20</xdr:row>
          <xdr:rowOff>200025</xdr:rowOff>
        </xdr:to>
        <xdr:sp macro="" textlink="">
          <xdr:nvSpPr>
            <xdr:cNvPr id="94372" name="CheckBox19" hidden="1">
              <a:extLst>
                <a:ext uri="{63B3BB69-23CF-44E3-9099-C40C66FF867C}">
                  <a14:compatExt spid="_x0000_s9437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142875</xdr:colOff>
          <xdr:row>21</xdr:row>
          <xdr:rowOff>9525</xdr:rowOff>
        </xdr:from>
        <xdr:to>
          <xdr:col>20</xdr:col>
          <xdr:colOff>314325</xdr:colOff>
          <xdr:row>21</xdr:row>
          <xdr:rowOff>200025</xdr:rowOff>
        </xdr:to>
        <xdr:sp macro="" textlink="">
          <xdr:nvSpPr>
            <xdr:cNvPr id="94373" name="CheckBox20" hidden="1">
              <a:extLst>
                <a:ext uri="{63B3BB69-23CF-44E3-9099-C40C66FF867C}">
                  <a14:compatExt spid="_x0000_s9437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142875</xdr:colOff>
          <xdr:row>22</xdr:row>
          <xdr:rowOff>9525</xdr:rowOff>
        </xdr:from>
        <xdr:to>
          <xdr:col>20</xdr:col>
          <xdr:colOff>314325</xdr:colOff>
          <xdr:row>22</xdr:row>
          <xdr:rowOff>200025</xdr:rowOff>
        </xdr:to>
        <xdr:sp macro="" textlink="">
          <xdr:nvSpPr>
            <xdr:cNvPr id="94374" name="CheckBox21" hidden="1">
              <a:extLst>
                <a:ext uri="{63B3BB69-23CF-44E3-9099-C40C66FF867C}">
                  <a14:compatExt spid="_x0000_s9437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142875</xdr:colOff>
          <xdr:row>23</xdr:row>
          <xdr:rowOff>9525</xdr:rowOff>
        </xdr:from>
        <xdr:to>
          <xdr:col>20</xdr:col>
          <xdr:colOff>314325</xdr:colOff>
          <xdr:row>23</xdr:row>
          <xdr:rowOff>200025</xdr:rowOff>
        </xdr:to>
        <xdr:sp macro="" textlink="">
          <xdr:nvSpPr>
            <xdr:cNvPr id="94375" name="CheckBox22" hidden="1">
              <a:extLst>
                <a:ext uri="{63B3BB69-23CF-44E3-9099-C40C66FF867C}">
                  <a14:compatExt spid="_x0000_s9437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142875</xdr:colOff>
          <xdr:row>24</xdr:row>
          <xdr:rowOff>9525</xdr:rowOff>
        </xdr:from>
        <xdr:to>
          <xdr:col>20</xdr:col>
          <xdr:colOff>314325</xdr:colOff>
          <xdr:row>24</xdr:row>
          <xdr:rowOff>200025</xdr:rowOff>
        </xdr:to>
        <xdr:sp macro="" textlink="">
          <xdr:nvSpPr>
            <xdr:cNvPr id="94376" name="CheckBox23" hidden="1">
              <a:extLst>
                <a:ext uri="{63B3BB69-23CF-44E3-9099-C40C66FF867C}">
                  <a14:compatExt spid="_x0000_s9437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142875</xdr:colOff>
          <xdr:row>25</xdr:row>
          <xdr:rowOff>9525</xdr:rowOff>
        </xdr:from>
        <xdr:to>
          <xdr:col>20</xdr:col>
          <xdr:colOff>314325</xdr:colOff>
          <xdr:row>25</xdr:row>
          <xdr:rowOff>200025</xdr:rowOff>
        </xdr:to>
        <xdr:sp macro="" textlink="">
          <xdr:nvSpPr>
            <xdr:cNvPr id="94377" name="CheckBox24" hidden="1">
              <a:extLst>
                <a:ext uri="{63B3BB69-23CF-44E3-9099-C40C66FF867C}">
                  <a14:compatExt spid="_x0000_s9437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142875</xdr:colOff>
          <xdr:row>26</xdr:row>
          <xdr:rowOff>9525</xdr:rowOff>
        </xdr:from>
        <xdr:to>
          <xdr:col>20</xdr:col>
          <xdr:colOff>314325</xdr:colOff>
          <xdr:row>26</xdr:row>
          <xdr:rowOff>200025</xdr:rowOff>
        </xdr:to>
        <xdr:sp macro="" textlink="">
          <xdr:nvSpPr>
            <xdr:cNvPr id="94378" name="CheckBox25" hidden="1">
              <a:extLst>
                <a:ext uri="{63B3BB69-23CF-44E3-9099-C40C66FF867C}">
                  <a14:compatExt spid="_x0000_s9437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142875</xdr:colOff>
          <xdr:row>27</xdr:row>
          <xdr:rowOff>9525</xdr:rowOff>
        </xdr:from>
        <xdr:to>
          <xdr:col>20</xdr:col>
          <xdr:colOff>314325</xdr:colOff>
          <xdr:row>27</xdr:row>
          <xdr:rowOff>200025</xdr:rowOff>
        </xdr:to>
        <xdr:sp macro="" textlink="">
          <xdr:nvSpPr>
            <xdr:cNvPr id="94379" name="CheckBox26" hidden="1">
              <a:extLst>
                <a:ext uri="{63B3BB69-23CF-44E3-9099-C40C66FF867C}">
                  <a14:compatExt spid="_x0000_s9437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142875</xdr:colOff>
          <xdr:row>28</xdr:row>
          <xdr:rowOff>9525</xdr:rowOff>
        </xdr:from>
        <xdr:to>
          <xdr:col>20</xdr:col>
          <xdr:colOff>314325</xdr:colOff>
          <xdr:row>28</xdr:row>
          <xdr:rowOff>200025</xdr:rowOff>
        </xdr:to>
        <xdr:sp macro="" textlink="">
          <xdr:nvSpPr>
            <xdr:cNvPr id="94380" name="CheckBox27" hidden="1">
              <a:extLst>
                <a:ext uri="{63B3BB69-23CF-44E3-9099-C40C66FF867C}">
                  <a14:compatExt spid="_x0000_s9438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142875</xdr:colOff>
          <xdr:row>29</xdr:row>
          <xdr:rowOff>9525</xdr:rowOff>
        </xdr:from>
        <xdr:to>
          <xdr:col>20</xdr:col>
          <xdr:colOff>314325</xdr:colOff>
          <xdr:row>29</xdr:row>
          <xdr:rowOff>200025</xdr:rowOff>
        </xdr:to>
        <xdr:sp macro="" textlink="">
          <xdr:nvSpPr>
            <xdr:cNvPr id="94381" name="CheckBox28" hidden="1">
              <a:extLst>
                <a:ext uri="{63B3BB69-23CF-44E3-9099-C40C66FF867C}">
                  <a14:compatExt spid="_x0000_s9438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142875</xdr:colOff>
          <xdr:row>30</xdr:row>
          <xdr:rowOff>9525</xdr:rowOff>
        </xdr:from>
        <xdr:to>
          <xdr:col>20</xdr:col>
          <xdr:colOff>314325</xdr:colOff>
          <xdr:row>30</xdr:row>
          <xdr:rowOff>200025</xdr:rowOff>
        </xdr:to>
        <xdr:sp macro="" textlink="">
          <xdr:nvSpPr>
            <xdr:cNvPr id="94382" name="CheckBox29" hidden="1">
              <a:extLst>
                <a:ext uri="{63B3BB69-23CF-44E3-9099-C40C66FF867C}">
                  <a14:compatExt spid="_x0000_s9438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24</xdr:col>
          <xdr:colOff>57150</xdr:colOff>
          <xdr:row>2</xdr:row>
          <xdr:rowOff>19050</xdr:rowOff>
        </xdr:from>
        <xdr:to>
          <xdr:col>25</xdr:col>
          <xdr:colOff>0</xdr:colOff>
          <xdr:row>3</xdr:row>
          <xdr:rowOff>0</xdr:rowOff>
        </xdr:to>
        <xdr:sp macro="" textlink="">
          <xdr:nvSpPr>
            <xdr:cNvPr id="94383" name="ComboBox1" hidden="1">
              <a:extLst>
                <a:ext uri="{63B3BB69-23CF-44E3-9099-C40C66FF867C}">
                  <a14:compatExt spid="_x0000_s9438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24</xdr:col>
          <xdr:colOff>57150</xdr:colOff>
          <xdr:row>3</xdr:row>
          <xdr:rowOff>19050</xdr:rowOff>
        </xdr:from>
        <xdr:to>
          <xdr:col>25</xdr:col>
          <xdr:colOff>0</xdr:colOff>
          <xdr:row>4</xdr:row>
          <xdr:rowOff>0</xdr:rowOff>
        </xdr:to>
        <xdr:sp macro="" textlink="">
          <xdr:nvSpPr>
            <xdr:cNvPr id="94384" name="ComboBox2" hidden="1">
              <a:extLst>
                <a:ext uri="{63B3BB69-23CF-44E3-9099-C40C66FF867C}">
                  <a14:compatExt spid="_x0000_s9438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24</xdr:col>
          <xdr:colOff>57150</xdr:colOff>
          <xdr:row>4</xdr:row>
          <xdr:rowOff>19050</xdr:rowOff>
        </xdr:from>
        <xdr:to>
          <xdr:col>25</xdr:col>
          <xdr:colOff>0</xdr:colOff>
          <xdr:row>5</xdr:row>
          <xdr:rowOff>0</xdr:rowOff>
        </xdr:to>
        <xdr:sp macro="" textlink="">
          <xdr:nvSpPr>
            <xdr:cNvPr id="94385" name="ComboBox3" hidden="1">
              <a:extLst>
                <a:ext uri="{63B3BB69-23CF-44E3-9099-C40C66FF867C}">
                  <a14:compatExt spid="_x0000_s9438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24</xdr:col>
          <xdr:colOff>57150</xdr:colOff>
          <xdr:row>5</xdr:row>
          <xdr:rowOff>19050</xdr:rowOff>
        </xdr:from>
        <xdr:to>
          <xdr:col>25</xdr:col>
          <xdr:colOff>0</xdr:colOff>
          <xdr:row>6</xdr:row>
          <xdr:rowOff>0</xdr:rowOff>
        </xdr:to>
        <xdr:sp macro="" textlink="">
          <xdr:nvSpPr>
            <xdr:cNvPr id="94386" name="ComboBox4" hidden="1">
              <a:extLst>
                <a:ext uri="{63B3BB69-23CF-44E3-9099-C40C66FF867C}">
                  <a14:compatExt spid="_x0000_s9438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24</xdr:col>
          <xdr:colOff>57150</xdr:colOff>
          <xdr:row>6</xdr:row>
          <xdr:rowOff>19050</xdr:rowOff>
        </xdr:from>
        <xdr:to>
          <xdr:col>25</xdr:col>
          <xdr:colOff>0</xdr:colOff>
          <xdr:row>7</xdr:row>
          <xdr:rowOff>0</xdr:rowOff>
        </xdr:to>
        <xdr:sp macro="" textlink="">
          <xdr:nvSpPr>
            <xdr:cNvPr id="94387" name="ComboBox5" hidden="1">
              <a:extLst>
                <a:ext uri="{63B3BB69-23CF-44E3-9099-C40C66FF867C}">
                  <a14:compatExt spid="_x0000_s9438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24</xdr:col>
          <xdr:colOff>57150</xdr:colOff>
          <xdr:row>7</xdr:row>
          <xdr:rowOff>19050</xdr:rowOff>
        </xdr:from>
        <xdr:to>
          <xdr:col>25</xdr:col>
          <xdr:colOff>0</xdr:colOff>
          <xdr:row>8</xdr:row>
          <xdr:rowOff>0</xdr:rowOff>
        </xdr:to>
        <xdr:sp macro="" textlink="">
          <xdr:nvSpPr>
            <xdr:cNvPr id="94388" name="ComboBox6" hidden="1">
              <a:extLst>
                <a:ext uri="{63B3BB69-23CF-44E3-9099-C40C66FF867C}">
                  <a14:compatExt spid="_x0000_s9438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24</xdr:col>
          <xdr:colOff>57150</xdr:colOff>
          <xdr:row>8</xdr:row>
          <xdr:rowOff>19050</xdr:rowOff>
        </xdr:from>
        <xdr:to>
          <xdr:col>25</xdr:col>
          <xdr:colOff>0</xdr:colOff>
          <xdr:row>9</xdr:row>
          <xdr:rowOff>0</xdr:rowOff>
        </xdr:to>
        <xdr:sp macro="" textlink="">
          <xdr:nvSpPr>
            <xdr:cNvPr id="94389" name="ComboBox7" hidden="1">
              <a:extLst>
                <a:ext uri="{63B3BB69-23CF-44E3-9099-C40C66FF867C}">
                  <a14:compatExt spid="_x0000_s9438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24</xdr:col>
          <xdr:colOff>57150</xdr:colOff>
          <xdr:row>9</xdr:row>
          <xdr:rowOff>19050</xdr:rowOff>
        </xdr:from>
        <xdr:to>
          <xdr:col>25</xdr:col>
          <xdr:colOff>0</xdr:colOff>
          <xdr:row>10</xdr:row>
          <xdr:rowOff>0</xdr:rowOff>
        </xdr:to>
        <xdr:sp macro="" textlink="">
          <xdr:nvSpPr>
            <xdr:cNvPr id="94390" name="ComboBox8" hidden="1">
              <a:extLst>
                <a:ext uri="{63B3BB69-23CF-44E3-9099-C40C66FF867C}">
                  <a14:compatExt spid="_x0000_s9439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24</xdr:col>
          <xdr:colOff>57150</xdr:colOff>
          <xdr:row>10</xdr:row>
          <xdr:rowOff>19050</xdr:rowOff>
        </xdr:from>
        <xdr:to>
          <xdr:col>25</xdr:col>
          <xdr:colOff>0</xdr:colOff>
          <xdr:row>11</xdr:row>
          <xdr:rowOff>0</xdr:rowOff>
        </xdr:to>
        <xdr:sp macro="" textlink="">
          <xdr:nvSpPr>
            <xdr:cNvPr id="94391" name="ComboBox9" hidden="1">
              <a:extLst>
                <a:ext uri="{63B3BB69-23CF-44E3-9099-C40C66FF867C}">
                  <a14:compatExt spid="_x0000_s9439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24</xdr:col>
          <xdr:colOff>57150</xdr:colOff>
          <xdr:row>11</xdr:row>
          <xdr:rowOff>19050</xdr:rowOff>
        </xdr:from>
        <xdr:to>
          <xdr:col>25</xdr:col>
          <xdr:colOff>0</xdr:colOff>
          <xdr:row>12</xdr:row>
          <xdr:rowOff>0</xdr:rowOff>
        </xdr:to>
        <xdr:sp macro="" textlink="">
          <xdr:nvSpPr>
            <xdr:cNvPr id="94392" name="ComboBox10" hidden="1">
              <a:extLst>
                <a:ext uri="{63B3BB69-23CF-44E3-9099-C40C66FF867C}">
                  <a14:compatExt spid="_x0000_s9439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24</xdr:col>
          <xdr:colOff>57150</xdr:colOff>
          <xdr:row>12</xdr:row>
          <xdr:rowOff>19050</xdr:rowOff>
        </xdr:from>
        <xdr:to>
          <xdr:col>25</xdr:col>
          <xdr:colOff>0</xdr:colOff>
          <xdr:row>13</xdr:row>
          <xdr:rowOff>0</xdr:rowOff>
        </xdr:to>
        <xdr:sp macro="" textlink="">
          <xdr:nvSpPr>
            <xdr:cNvPr id="94393" name="ComboBox11" hidden="1">
              <a:extLst>
                <a:ext uri="{63B3BB69-23CF-44E3-9099-C40C66FF867C}">
                  <a14:compatExt spid="_x0000_s9439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24</xdr:col>
          <xdr:colOff>57150</xdr:colOff>
          <xdr:row>13</xdr:row>
          <xdr:rowOff>19050</xdr:rowOff>
        </xdr:from>
        <xdr:to>
          <xdr:col>25</xdr:col>
          <xdr:colOff>0</xdr:colOff>
          <xdr:row>14</xdr:row>
          <xdr:rowOff>0</xdr:rowOff>
        </xdr:to>
        <xdr:sp macro="" textlink="">
          <xdr:nvSpPr>
            <xdr:cNvPr id="94394" name="ComboBox12" hidden="1">
              <a:extLst>
                <a:ext uri="{63B3BB69-23CF-44E3-9099-C40C66FF867C}">
                  <a14:compatExt spid="_x0000_s9439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24</xdr:col>
          <xdr:colOff>57150</xdr:colOff>
          <xdr:row>14</xdr:row>
          <xdr:rowOff>19050</xdr:rowOff>
        </xdr:from>
        <xdr:to>
          <xdr:col>25</xdr:col>
          <xdr:colOff>0</xdr:colOff>
          <xdr:row>15</xdr:row>
          <xdr:rowOff>0</xdr:rowOff>
        </xdr:to>
        <xdr:sp macro="" textlink="">
          <xdr:nvSpPr>
            <xdr:cNvPr id="94395" name="ComboBox13" hidden="1">
              <a:extLst>
                <a:ext uri="{63B3BB69-23CF-44E3-9099-C40C66FF867C}">
                  <a14:compatExt spid="_x0000_s9439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24</xdr:col>
          <xdr:colOff>57150</xdr:colOff>
          <xdr:row>15</xdr:row>
          <xdr:rowOff>19050</xdr:rowOff>
        </xdr:from>
        <xdr:to>
          <xdr:col>25</xdr:col>
          <xdr:colOff>0</xdr:colOff>
          <xdr:row>16</xdr:row>
          <xdr:rowOff>0</xdr:rowOff>
        </xdr:to>
        <xdr:sp macro="" textlink="">
          <xdr:nvSpPr>
            <xdr:cNvPr id="94396" name="ComboBox14" hidden="1">
              <a:extLst>
                <a:ext uri="{63B3BB69-23CF-44E3-9099-C40C66FF867C}">
                  <a14:compatExt spid="_x0000_s9439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24</xdr:col>
          <xdr:colOff>57150</xdr:colOff>
          <xdr:row>16</xdr:row>
          <xdr:rowOff>19050</xdr:rowOff>
        </xdr:from>
        <xdr:to>
          <xdr:col>25</xdr:col>
          <xdr:colOff>0</xdr:colOff>
          <xdr:row>17</xdr:row>
          <xdr:rowOff>0</xdr:rowOff>
        </xdr:to>
        <xdr:sp macro="" textlink="">
          <xdr:nvSpPr>
            <xdr:cNvPr id="94397" name="ComboBox15" hidden="1">
              <a:extLst>
                <a:ext uri="{63B3BB69-23CF-44E3-9099-C40C66FF867C}">
                  <a14:compatExt spid="_x0000_s9439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24</xdr:col>
          <xdr:colOff>57150</xdr:colOff>
          <xdr:row>17</xdr:row>
          <xdr:rowOff>19050</xdr:rowOff>
        </xdr:from>
        <xdr:to>
          <xdr:col>25</xdr:col>
          <xdr:colOff>0</xdr:colOff>
          <xdr:row>18</xdr:row>
          <xdr:rowOff>0</xdr:rowOff>
        </xdr:to>
        <xdr:sp macro="" textlink="">
          <xdr:nvSpPr>
            <xdr:cNvPr id="94398" name="ComboBox16" hidden="1">
              <a:extLst>
                <a:ext uri="{63B3BB69-23CF-44E3-9099-C40C66FF867C}">
                  <a14:compatExt spid="_x0000_s9439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24</xdr:col>
          <xdr:colOff>57150</xdr:colOff>
          <xdr:row>18</xdr:row>
          <xdr:rowOff>19050</xdr:rowOff>
        </xdr:from>
        <xdr:to>
          <xdr:col>25</xdr:col>
          <xdr:colOff>0</xdr:colOff>
          <xdr:row>19</xdr:row>
          <xdr:rowOff>0</xdr:rowOff>
        </xdr:to>
        <xdr:sp macro="" textlink="">
          <xdr:nvSpPr>
            <xdr:cNvPr id="94399" name="ComboBox17" hidden="1">
              <a:extLst>
                <a:ext uri="{63B3BB69-23CF-44E3-9099-C40C66FF867C}">
                  <a14:compatExt spid="_x0000_s9439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24</xdr:col>
          <xdr:colOff>57150</xdr:colOff>
          <xdr:row>19</xdr:row>
          <xdr:rowOff>19050</xdr:rowOff>
        </xdr:from>
        <xdr:to>
          <xdr:col>25</xdr:col>
          <xdr:colOff>0</xdr:colOff>
          <xdr:row>20</xdr:row>
          <xdr:rowOff>0</xdr:rowOff>
        </xdr:to>
        <xdr:sp macro="" textlink="">
          <xdr:nvSpPr>
            <xdr:cNvPr id="94400" name="ComboBox18" hidden="1">
              <a:extLst>
                <a:ext uri="{63B3BB69-23CF-44E3-9099-C40C66FF867C}">
                  <a14:compatExt spid="_x0000_s9440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24</xdr:col>
          <xdr:colOff>57150</xdr:colOff>
          <xdr:row>20</xdr:row>
          <xdr:rowOff>19050</xdr:rowOff>
        </xdr:from>
        <xdr:to>
          <xdr:col>25</xdr:col>
          <xdr:colOff>0</xdr:colOff>
          <xdr:row>21</xdr:row>
          <xdr:rowOff>0</xdr:rowOff>
        </xdr:to>
        <xdr:sp macro="" textlink="">
          <xdr:nvSpPr>
            <xdr:cNvPr id="94401" name="ComboBox19" hidden="1">
              <a:extLst>
                <a:ext uri="{63B3BB69-23CF-44E3-9099-C40C66FF867C}">
                  <a14:compatExt spid="_x0000_s9440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24</xdr:col>
          <xdr:colOff>57150</xdr:colOff>
          <xdr:row>21</xdr:row>
          <xdr:rowOff>19050</xdr:rowOff>
        </xdr:from>
        <xdr:to>
          <xdr:col>25</xdr:col>
          <xdr:colOff>0</xdr:colOff>
          <xdr:row>22</xdr:row>
          <xdr:rowOff>0</xdr:rowOff>
        </xdr:to>
        <xdr:sp macro="" textlink="">
          <xdr:nvSpPr>
            <xdr:cNvPr id="94402" name="ComboBox20" hidden="1">
              <a:extLst>
                <a:ext uri="{63B3BB69-23CF-44E3-9099-C40C66FF867C}">
                  <a14:compatExt spid="_x0000_s9440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24</xdr:col>
          <xdr:colOff>57150</xdr:colOff>
          <xdr:row>22</xdr:row>
          <xdr:rowOff>19050</xdr:rowOff>
        </xdr:from>
        <xdr:to>
          <xdr:col>25</xdr:col>
          <xdr:colOff>0</xdr:colOff>
          <xdr:row>23</xdr:row>
          <xdr:rowOff>0</xdr:rowOff>
        </xdr:to>
        <xdr:sp macro="" textlink="">
          <xdr:nvSpPr>
            <xdr:cNvPr id="94403" name="ComboBox21" hidden="1">
              <a:extLst>
                <a:ext uri="{63B3BB69-23CF-44E3-9099-C40C66FF867C}">
                  <a14:compatExt spid="_x0000_s9440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24</xdr:col>
          <xdr:colOff>57150</xdr:colOff>
          <xdr:row>23</xdr:row>
          <xdr:rowOff>19050</xdr:rowOff>
        </xdr:from>
        <xdr:to>
          <xdr:col>25</xdr:col>
          <xdr:colOff>0</xdr:colOff>
          <xdr:row>24</xdr:row>
          <xdr:rowOff>0</xdr:rowOff>
        </xdr:to>
        <xdr:sp macro="" textlink="">
          <xdr:nvSpPr>
            <xdr:cNvPr id="94404" name="ComboBox22" hidden="1">
              <a:extLst>
                <a:ext uri="{63B3BB69-23CF-44E3-9099-C40C66FF867C}">
                  <a14:compatExt spid="_x0000_s9440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24</xdr:col>
          <xdr:colOff>57150</xdr:colOff>
          <xdr:row>24</xdr:row>
          <xdr:rowOff>19050</xdr:rowOff>
        </xdr:from>
        <xdr:to>
          <xdr:col>25</xdr:col>
          <xdr:colOff>0</xdr:colOff>
          <xdr:row>25</xdr:row>
          <xdr:rowOff>0</xdr:rowOff>
        </xdr:to>
        <xdr:sp macro="" textlink="">
          <xdr:nvSpPr>
            <xdr:cNvPr id="94405" name="ComboBox23" hidden="1">
              <a:extLst>
                <a:ext uri="{63B3BB69-23CF-44E3-9099-C40C66FF867C}">
                  <a14:compatExt spid="_x0000_s9440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24</xdr:col>
          <xdr:colOff>57150</xdr:colOff>
          <xdr:row>25</xdr:row>
          <xdr:rowOff>19050</xdr:rowOff>
        </xdr:from>
        <xdr:to>
          <xdr:col>25</xdr:col>
          <xdr:colOff>0</xdr:colOff>
          <xdr:row>26</xdr:row>
          <xdr:rowOff>0</xdr:rowOff>
        </xdr:to>
        <xdr:sp macro="" textlink="">
          <xdr:nvSpPr>
            <xdr:cNvPr id="94406" name="ComboBox24" hidden="1">
              <a:extLst>
                <a:ext uri="{63B3BB69-23CF-44E3-9099-C40C66FF867C}">
                  <a14:compatExt spid="_x0000_s9440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24</xdr:col>
          <xdr:colOff>57150</xdr:colOff>
          <xdr:row>26</xdr:row>
          <xdr:rowOff>19050</xdr:rowOff>
        </xdr:from>
        <xdr:to>
          <xdr:col>25</xdr:col>
          <xdr:colOff>0</xdr:colOff>
          <xdr:row>27</xdr:row>
          <xdr:rowOff>0</xdr:rowOff>
        </xdr:to>
        <xdr:sp macro="" textlink="">
          <xdr:nvSpPr>
            <xdr:cNvPr id="94407" name="ComboBox25" hidden="1">
              <a:extLst>
                <a:ext uri="{63B3BB69-23CF-44E3-9099-C40C66FF867C}">
                  <a14:compatExt spid="_x0000_s9440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24</xdr:col>
          <xdr:colOff>57150</xdr:colOff>
          <xdr:row>27</xdr:row>
          <xdr:rowOff>19050</xdr:rowOff>
        </xdr:from>
        <xdr:to>
          <xdr:col>25</xdr:col>
          <xdr:colOff>0</xdr:colOff>
          <xdr:row>28</xdr:row>
          <xdr:rowOff>0</xdr:rowOff>
        </xdr:to>
        <xdr:sp macro="" textlink="">
          <xdr:nvSpPr>
            <xdr:cNvPr id="94408" name="ComboBox26" hidden="1">
              <a:extLst>
                <a:ext uri="{63B3BB69-23CF-44E3-9099-C40C66FF867C}">
                  <a14:compatExt spid="_x0000_s9440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24</xdr:col>
          <xdr:colOff>57150</xdr:colOff>
          <xdr:row>28</xdr:row>
          <xdr:rowOff>19050</xdr:rowOff>
        </xdr:from>
        <xdr:to>
          <xdr:col>25</xdr:col>
          <xdr:colOff>0</xdr:colOff>
          <xdr:row>29</xdr:row>
          <xdr:rowOff>0</xdr:rowOff>
        </xdr:to>
        <xdr:sp macro="" textlink="">
          <xdr:nvSpPr>
            <xdr:cNvPr id="94409" name="ComboBox27" hidden="1">
              <a:extLst>
                <a:ext uri="{63B3BB69-23CF-44E3-9099-C40C66FF867C}">
                  <a14:compatExt spid="_x0000_s9440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24</xdr:col>
          <xdr:colOff>57150</xdr:colOff>
          <xdr:row>29</xdr:row>
          <xdr:rowOff>19050</xdr:rowOff>
        </xdr:from>
        <xdr:to>
          <xdr:col>25</xdr:col>
          <xdr:colOff>0</xdr:colOff>
          <xdr:row>30</xdr:row>
          <xdr:rowOff>0</xdr:rowOff>
        </xdr:to>
        <xdr:sp macro="" textlink="">
          <xdr:nvSpPr>
            <xdr:cNvPr id="94410" name="ComboBox28" hidden="1">
              <a:extLst>
                <a:ext uri="{63B3BB69-23CF-44E3-9099-C40C66FF867C}">
                  <a14:compatExt spid="_x0000_s9441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24</xdr:col>
          <xdr:colOff>57150</xdr:colOff>
          <xdr:row>30</xdr:row>
          <xdr:rowOff>19050</xdr:rowOff>
        </xdr:from>
        <xdr:to>
          <xdr:col>25</xdr:col>
          <xdr:colOff>0</xdr:colOff>
          <xdr:row>31</xdr:row>
          <xdr:rowOff>0</xdr:rowOff>
        </xdr:to>
        <xdr:sp macro="" textlink="">
          <xdr:nvSpPr>
            <xdr:cNvPr id="94411" name="ComboBox29" hidden="1">
              <a:extLst>
                <a:ext uri="{63B3BB69-23CF-44E3-9099-C40C66FF867C}">
                  <a14:compatExt spid="_x0000_s9441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27</xdr:col>
          <xdr:colOff>57150</xdr:colOff>
          <xdr:row>2</xdr:row>
          <xdr:rowOff>19050</xdr:rowOff>
        </xdr:from>
        <xdr:to>
          <xdr:col>27</xdr:col>
          <xdr:colOff>657225</xdr:colOff>
          <xdr:row>3</xdr:row>
          <xdr:rowOff>0</xdr:rowOff>
        </xdr:to>
        <xdr:sp macro="" textlink="">
          <xdr:nvSpPr>
            <xdr:cNvPr id="94412" name="ComboBox30" hidden="1">
              <a:extLst>
                <a:ext uri="{63B3BB69-23CF-44E3-9099-C40C66FF867C}">
                  <a14:compatExt spid="_x0000_s9441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27</xdr:col>
          <xdr:colOff>57150</xdr:colOff>
          <xdr:row>3</xdr:row>
          <xdr:rowOff>19050</xdr:rowOff>
        </xdr:from>
        <xdr:to>
          <xdr:col>27</xdr:col>
          <xdr:colOff>657225</xdr:colOff>
          <xdr:row>4</xdr:row>
          <xdr:rowOff>0</xdr:rowOff>
        </xdr:to>
        <xdr:sp macro="" textlink="">
          <xdr:nvSpPr>
            <xdr:cNvPr id="94413" name="ComboBox31" hidden="1">
              <a:extLst>
                <a:ext uri="{63B3BB69-23CF-44E3-9099-C40C66FF867C}">
                  <a14:compatExt spid="_x0000_s9441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27</xdr:col>
          <xdr:colOff>57150</xdr:colOff>
          <xdr:row>4</xdr:row>
          <xdr:rowOff>19050</xdr:rowOff>
        </xdr:from>
        <xdr:to>
          <xdr:col>27</xdr:col>
          <xdr:colOff>657225</xdr:colOff>
          <xdr:row>5</xdr:row>
          <xdr:rowOff>0</xdr:rowOff>
        </xdr:to>
        <xdr:sp macro="" textlink="">
          <xdr:nvSpPr>
            <xdr:cNvPr id="94414" name="ComboBox32" hidden="1">
              <a:extLst>
                <a:ext uri="{63B3BB69-23CF-44E3-9099-C40C66FF867C}">
                  <a14:compatExt spid="_x0000_s9441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27</xdr:col>
          <xdr:colOff>57150</xdr:colOff>
          <xdr:row>5</xdr:row>
          <xdr:rowOff>19050</xdr:rowOff>
        </xdr:from>
        <xdr:to>
          <xdr:col>27</xdr:col>
          <xdr:colOff>657225</xdr:colOff>
          <xdr:row>6</xdr:row>
          <xdr:rowOff>0</xdr:rowOff>
        </xdr:to>
        <xdr:sp macro="" textlink="">
          <xdr:nvSpPr>
            <xdr:cNvPr id="94415" name="ComboBox33" hidden="1">
              <a:extLst>
                <a:ext uri="{63B3BB69-23CF-44E3-9099-C40C66FF867C}">
                  <a14:compatExt spid="_x0000_s9441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27</xdr:col>
          <xdr:colOff>57150</xdr:colOff>
          <xdr:row>6</xdr:row>
          <xdr:rowOff>19050</xdr:rowOff>
        </xdr:from>
        <xdr:to>
          <xdr:col>27</xdr:col>
          <xdr:colOff>657225</xdr:colOff>
          <xdr:row>7</xdr:row>
          <xdr:rowOff>0</xdr:rowOff>
        </xdr:to>
        <xdr:sp macro="" textlink="">
          <xdr:nvSpPr>
            <xdr:cNvPr id="94416" name="ComboBox34" hidden="1">
              <a:extLst>
                <a:ext uri="{63B3BB69-23CF-44E3-9099-C40C66FF867C}">
                  <a14:compatExt spid="_x0000_s9441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27</xdr:col>
          <xdr:colOff>57150</xdr:colOff>
          <xdr:row>7</xdr:row>
          <xdr:rowOff>19050</xdr:rowOff>
        </xdr:from>
        <xdr:to>
          <xdr:col>27</xdr:col>
          <xdr:colOff>657225</xdr:colOff>
          <xdr:row>8</xdr:row>
          <xdr:rowOff>0</xdr:rowOff>
        </xdr:to>
        <xdr:sp macro="" textlink="">
          <xdr:nvSpPr>
            <xdr:cNvPr id="94417" name="ComboBox35" hidden="1">
              <a:extLst>
                <a:ext uri="{63B3BB69-23CF-44E3-9099-C40C66FF867C}">
                  <a14:compatExt spid="_x0000_s9441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27</xdr:col>
          <xdr:colOff>57150</xdr:colOff>
          <xdr:row>8</xdr:row>
          <xdr:rowOff>19050</xdr:rowOff>
        </xdr:from>
        <xdr:to>
          <xdr:col>27</xdr:col>
          <xdr:colOff>657225</xdr:colOff>
          <xdr:row>9</xdr:row>
          <xdr:rowOff>0</xdr:rowOff>
        </xdr:to>
        <xdr:sp macro="" textlink="">
          <xdr:nvSpPr>
            <xdr:cNvPr id="94418" name="ComboBox36" hidden="1">
              <a:extLst>
                <a:ext uri="{63B3BB69-23CF-44E3-9099-C40C66FF867C}">
                  <a14:compatExt spid="_x0000_s9441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27</xdr:col>
          <xdr:colOff>57150</xdr:colOff>
          <xdr:row>9</xdr:row>
          <xdr:rowOff>19050</xdr:rowOff>
        </xdr:from>
        <xdr:to>
          <xdr:col>27</xdr:col>
          <xdr:colOff>657225</xdr:colOff>
          <xdr:row>10</xdr:row>
          <xdr:rowOff>0</xdr:rowOff>
        </xdr:to>
        <xdr:sp macro="" textlink="">
          <xdr:nvSpPr>
            <xdr:cNvPr id="94419" name="ComboBox37" hidden="1">
              <a:extLst>
                <a:ext uri="{63B3BB69-23CF-44E3-9099-C40C66FF867C}">
                  <a14:compatExt spid="_x0000_s9441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27</xdr:col>
          <xdr:colOff>57150</xdr:colOff>
          <xdr:row>10</xdr:row>
          <xdr:rowOff>19050</xdr:rowOff>
        </xdr:from>
        <xdr:to>
          <xdr:col>27</xdr:col>
          <xdr:colOff>657225</xdr:colOff>
          <xdr:row>11</xdr:row>
          <xdr:rowOff>0</xdr:rowOff>
        </xdr:to>
        <xdr:sp macro="" textlink="">
          <xdr:nvSpPr>
            <xdr:cNvPr id="94420" name="ComboBox38" hidden="1">
              <a:extLst>
                <a:ext uri="{63B3BB69-23CF-44E3-9099-C40C66FF867C}">
                  <a14:compatExt spid="_x0000_s9442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27</xdr:col>
          <xdr:colOff>57150</xdr:colOff>
          <xdr:row>11</xdr:row>
          <xdr:rowOff>19050</xdr:rowOff>
        </xdr:from>
        <xdr:to>
          <xdr:col>27</xdr:col>
          <xdr:colOff>657225</xdr:colOff>
          <xdr:row>12</xdr:row>
          <xdr:rowOff>0</xdr:rowOff>
        </xdr:to>
        <xdr:sp macro="" textlink="">
          <xdr:nvSpPr>
            <xdr:cNvPr id="94421" name="ComboBox39" hidden="1">
              <a:extLst>
                <a:ext uri="{63B3BB69-23CF-44E3-9099-C40C66FF867C}">
                  <a14:compatExt spid="_x0000_s9442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27</xdr:col>
          <xdr:colOff>57150</xdr:colOff>
          <xdr:row>12</xdr:row>
          <xdr:rowOff>19050</xdr:rowOff>
        </xdr:from>
        <xdr:to>
          <xdr:col>27</xdr:col>
          <xdr:colOff>657225</xdr:colOff>
          <xdr:row>13</xdr:row>
          <xdr:rowOff>0</xdr:rowOff>
        </xdr:to>
        <xdr:sp macro="" textlink="">
          <xdr:nvSpPr>
            <xdr:cNvPr id="94422" name="ComboBox40" hidden="1">
              <a:extLst>
                <a:ext uri="{63B3BB69-23CF-44E3-9099-C40C66FF867C}">
                  <a14:compatExt spid="_x0000_s9442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27</xdr:col>
          <xdr:colOff>57150</xdr:colOff>
          <xdr:row>13</xdr:row>
          <xdr:rowOff>19050</xdr:rowOff>
        </xdr:from>
        <xdr:to>
          <xdr:col>27</xdr:col>
          <xdr:colOff>657225</xdr:colOff>
          <xdr:row>14</xdr:row>
          <xdr:rowOff>0</xdr:rowOff>
        </xdr:to>
        <xdr:sp macro="" textlink="">
          <xdr:nvSpPr>
            <xdr:cNvPr id="94423" name="ComboBox41" hidden="1">
              <a:extLst>
                <a:ext uri="{63B3BB69-23CF-44E3-9099-C40C66FF867C}">
                  <a14:compatExt spid="_x0000_s9442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27</xdr:col>
          <xdr:colOff>57150</xdr:colOff>
          <xdr:row>14</xdr:row>
          <xdr:rowOff>19050</xdr:rowOff>
        </xdr:from>
        <xdr:to>
          <xdr:col>27</xdr:col>
          <xdr:colOff>657225</xdr:colOff>
          <xdr:row>15</xdr:row>
          <xdr:rowOff>0</xdr:rowOff>
        </xdr:to>
        <xdr:sp macro="" textlink="">
          <xdr:nvSpPr>
            <xdr:cNvPr id="94424" name="ComboBox42" hidden="1">
              <a:extLst>
                <a:ext uri="{63B3BB69-23CF-44E3-9099-C40C66FF867C}">
                  <a14:compatExt spid="_x0000_s9442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27</xdr:col>
          <xdr:colOff>57150</xdr:colOff>
          <xdr:row>15</xdr:row>
          <xdr:rowOff>19050</xdr:rowOff>
        </xdr:from>
        <xdr:to>
          <xdr:col>27</xdr:col>
          <xdr:colOff>657225</xdr:colOff>
          <xdr:row>16</xdr:row>
          <xdr:rowOff>0</xdr:rowOff>
        </xdr:to>
        <xdr:sp macro="" textlink="">
          <xdr:nvSpPr>
            <xdr:cNvPr id="94425" name="ComboBox43" hidden="1">
              <a:extLst>
                <a:ext uri="{63B3BB69-23CF-44E3-9099-C40C66FF867C}">
                  <a14:compatExt spid="_x0000_s944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27</xdr:col>
          <xdr:colOff>57150</xdr:colOff>
          <xdr:row>16</xdr:row>
          <xdr:rowOff>19050</xdr:rowOff>
        </xdr:from>
        <xdr:to>
          <xdr:col>27</xdr:col>
          <xdr:colOff>657225</xdr:colOff>
          <xdr:row>17</xdr:row>
          <xdr:rowOff>0</xdr:rowOff>
        </xdr:to>
        <xdr:sp macro="" textlink="">
          <xdr:nvSpPr>
            <xdr:cNvPr id="94426" name="ComboBox44" hidden="1">
              <a:extLst>
                <a:ext uri="{63B3BB69-23CF-44E3-9099-C40C66FF867C}">
                  <a14:compatExt spid="_x0000_s944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27</xdr:col>
          <xdr:colOff>57150</xdr:colOff>
          <xdr:row>17</xdr:row>
          <xdr:rowOff>19050</xdr:rowOff>
        </xdr:from>
        <xdr:to>
          <xdr:col>27</xdr:col>
          <xdr:colOff>657225</xdr:colOff>
          <xdr:row>18</xdr:row>
          <xdr:rowOff>0</xdr:rowOff>
        </xdr:to>
        <xdr:sp macro="" textlink="">
          <xdr:nvSpPr>
            <xdr:cNvPr id="94427" name="ComboBox45" hidden="1">
              <a:extLst>
                <a:ext uri="{63B3BB69-23CF-44E3-9099-C40C66FF867C}">
                  <a14:compatExt spid="_x0000_s944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27</xdr:col>
          <xdr:colOff>57150</xdr:colOff>
          <xdr:row>18</xdr:row>
          <xdr:rowOff>19050</xdr:rowOff>
        </xdr:from>
        <xdr:to>
          <xdr:col>27</xdr:col>
          <xdr:colOff>657225</xdr:colOff>
          <xdr:row>19</xdr:row>
          <xdr:rowOff>0</xdr:rowOff>
        </xdr:to>
        <xdr:sp macro="" textlink="">
          <xdr:nvSpPr>
            <xdr:cNvPr id="94428" name="ComboBox46" hidden="1">
              <a:extLst>
                <a:ext uri="{63B3BB69-23CF-44E3-9099-C40C66FF867C}">
                  <a14:compatExt spid="_x0000_s9442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27</xdr:col>
          <xdr:colOff>57150</xdr:colOff>
          <xdr:row>19</xdr:row>
          <xdr:rowOff>19050</xdr:rowOff>
        </xdr:from>
        <xdr:to>
          <xdr:col>27</xdr:col>
          <xdr:colOff>657225</xdr:colOff>
          <xdr:row>20</xdr:row>
          <xdr:rowOff>0</xdr:rowOff>
        </xdr:to>
        <xdr:sp macro="" textlink="">
          <xdr:nvSpPr>
            <xdr:cNvPr id="94429" name="ComboBox47" hidden="1">
              <a:extLst>
                <a:ext uri="{63B3BB69-23CF-44E3-9099-C40C66FF867C}">
                  <a14:compatExt spid="_x0000_s9442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27</xdr:col>
          <xdr:colOff>57150</xdr:colOff>
          <xdr:row>20</xdr:row>
          <xdr:rowOff>19050</xdr:rowOff>
        </xdr:from>
        <xdr:to>
          <xdr:col>27</xdr:col>
          <xdr:colOff>657225</xdr:colOff>
          <xdr:row>21</xdr:row>
          <xdr:rowOff>0</xdr:rowOff>
        </xdr:to>
        <xdr:sp macro="" textlink="">
          <xdr:nvSpPr>
            <xdr:cNvPr id="94430" name="ComboBox48" hidden="1">
              <a:extLst>
                <a:ext uri="{63B3BB69-23CF-44E3-9099-C40C66FF867C}">
                  <a14:compatExt spid="_x0000_s9443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27</xdr:col>
          <xdr:colOff>57150</xdr:colOff>
          <xdr:row>21</xdr:row>
          <xdr:rowOff>19050</xdr:rowOff>
        </xdr:from>
        <xdr:to>
          <xdr:col>27</xdr:col>
          <xdr:colOff>657225</xdr:colOff>
          <xdr:row>22</xdr:row>
          <xdr:rowOff>0</xdr:rowOff>
        </xdr:to>
        <xdr:sp macro="" textlink="">
          <xdr:nvSpPr>
            <xdr:cNvPr id="94431" name="ComboBox49" hidden="1">
              <a:extLst>
                <a:ext uri="{63B3BB69-23CF-44E3-9099-C40C66FF867C}">
                  <a14:compatExt spid="_x0000_s9443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27</xdr:col>
          <xdr:colOff>57150</xdr:colOff>
          <xdr:row>22</xdr:row>
          <xdr:rowOff>19050</xdr:rowOff>
        </xdr:from>
        <xdr:to>
          <xdr:col>27</xdr:col>
          <xdr:colOff>657225</xdr:colOff>
          <xdr:row>23</xdr:row>
          <xdr:rowOff>0</xdr:rowOff>
        </xdr:to>
        <xdr:sp macro="" textlink="">
          <xdr:nvSpPr>
            <xdr:cNvPr id="94432" name="ComboBox50" hidden="1">
              <a:extLst>
                <a:ext uri="{63B3BB69-23CF-44E3-9099-C40C66FF867C}">
                  <a14:compatExt spid="_x0000_s9443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27</xdr:col>
          <xdr:colOff>57150</xdr:colOff>
          <xdr:row>23</xdr:row>
          <xdr:rowOff>19050</xdr:rowOff>
        </xdr:from>
        <xdr:to>
          <xdr:col>27</xdr:col>
          <xdr:colOff>657225</xdr:colOff>
          <xdr:row>24</xdr:row>
          <xdr:rowOff>0</xdr:rowOff>
        </xdr:to>
        <xdr:sp macro="" textlink="">
          <xdr:nvSpPr>
            <xdr:cNvPr id="94433" name="ComboBox51" hidden="1">
              <a:extLst>
                <a:ext uri="{63B3BB69-23CF-44E3-9099-C40C66FF867C}">
                  <a14:compatExt spid="_x0000_s9443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27</xdr:col>
          <xdr:colOff>57150</xdr:colOff>
          <xdr:row>24</xdr:row>
          <xdr:rowOff>19050</xdr:rowOff>
        </xdr:from>
        <xdr:to>
          <xdr:col>27</xdr:col>
          <xdr:colOff>657225</xdr:colOff>
          <xdr:row>25</xdr:row>
          <xdr:rowOff>0</xdr:rowOff>
        </xdr:to>
        <xdr:sp macro="" textlink="">
          <xdr:nvSpPr>
            <xdr:cNvPr id="94434" name="ComboBox52" hidden="1">
              <a:extLst>
                <a:ext uri="{63B3BB69-23CF-44E3-9099-C40C66FF867C}">
                  <a14:compatExt spid="_x0000_s9443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27</xdr:col>
          <xdr:colOff>57150</xdr:colOff>
          <xdr:row>25</xdr:row>
          <xdr:rowOff>19050</xdr:rowOff>
        </xdr:from>
        <xdr:to>
          <xdr:col>27</xdr:col>
          <xdr:colOff>657225</xdr:colOff>
          <xdr:row>26</xdr:row>
          <xdr:rowOff>0</xdr:rowOff>
        </xdr:to>
        <xdr:sp macro="" textlink="">
          <xdr:nvSpPr>
            <xdr:cNvPr id="94435" name="ComboBox53" hidden="1">
              <a:extLst>
                <a:ext uri="{63B3BB69-23CF-44E3-9099-C40C66FF867C}">
                  <a14:compatExt spid="_x0000_s9443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27</xdr:col>
          <xdr:colOff>57150</xdr:colOff>
          <xdr:row>26</xdr:row>
          <xdr:rowOff>19050</xdr:rowOff>
        </xdr:from>
        <xdr:to>
          <xdr:col>27</xdr:col>
          <xdr:colOff>657225</xdr:colOff>
          <xdr:row>27</xdr:row>
          <xdr:rowOff>0</xdr:rowOff>
        </xdr:to>
        <xdr:sp macro="" textlink="">
          <xdr:nvSpPr>
            <xdr:cNvPr id="94436" name="ComboBox54" hidden="1">
              <a:extLst>
                <a:ext uri="{63B3BB69-23CF-44E3-9099-C40C66FF867C}">
                  <a14:compatExt spid="_x0000_s9443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27</xdr:col>
          <xdr:colOff>57150</xdr:colOff>
          <xdr:row>27</xdr:row>
          <xdr:rowOff>19050</xdr:rowOff>
        </xdr:from>
        <xdr:to>
          <xdr:col>27</xdr:col>
          <xdr:colOff>657225</xdr:colOff>
          <xdr:row>28</xdr:row>
          <xdr:rowOff>0</xdr:rowOff>
        </xdr:to>
        <xdr:sp macro="" textlink="">
          <xdr:nvSpPr>
            <xdr:cNvPr id="94437" name="ComboBox55" hidden="1">
              <a:extLst>
                <a:ext uri="{63B3BB69-23CF-44E3-9099-C40C66FF867C}">
                  <a14:compatExt spid="_x0000_s9443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27</xdr:col>
          <xdr:colOff>57150</xdr:colOff>
          <xdr:row>28</xdr:row>
          <xdr:rowOff>19050</xdr:rowOff>
        </xdr:from>
        <xdr:to>
          <xdr:col>27</xdr:col>
          <xdr:colOff>657225</xdr:colOff>
          <xdr:row>29</xdr:row>
          <xdr:rowOff>0</xdr:rowOff>
        </xdr:to>
        <xdr:sp macro="" textlink="">
          <xdr:nvSpPr>
            <xdr:cNvPr id="94438" name="ComboBox56" hidden="1">
              <a:extLst>
                <a:ext uri="{63B3BB69-23CF-44E3-9099-C40C66FF867C}">
                  <a14:compatExt spid="_x0000_s9443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27</xdr:col>
          <xdr:colOff>57150</xdr:colOff>
          <xdr:row>29</xdr:row>
          <xdr:rowOff>19050</xdr:rowOff>
        </xdr:from>
        <xdr:to>
          <xdr:col>27</xdr:col>
          <xdr:colOff>657225</xdr:colOff>
          <xdr:row>30</xdr:row>
          <xdr:rowOff>0</xdr:rowOff>
        </xdr:to>
        <xdr:sp macro="" textlink="">
          <xdr:nvSpPr>
            <xdr:cNvPr id="94439" name="ComboBox57" hidden="1">
              <a:extLst>
                <a:ext uri="{63B3BB69-23CF-44E3-9099-C40C66FF867C}">
                  <a14:compatExt spid="_x0000_s9443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27</xdr:col>
          <xdr:colOff>57150</xdr:colOff>
          <xdr:row>30</xdr:row>
          <xdr:rowOff>19050</xdr:rowOff>
        </xdr:from>
        <xdr:to>
          <xdr:col>27</xdr:col>
          <xdr:colOff>657225</xdr:colOff>
          <xdr:row>31</xdr:row>
          <xdr:rowOff>0</xdr:rowOff>
        </xdr:to>
        <xdr:sp macro="" textlink="">
          <xdr:nvSpPr>
            <xdr:cNvPr id="94440" name="ComboBox58" hidden="1">
              <a:extLst>
                <a:ext uri="{63B3BB69-23CF-44E3-9099-C40C66FF867C}">
                  <a14:compatExt spid="_x0000_s9444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37</xdr:col>
          <xdr:colOff>285750</xdr:colOff>
          <xdr:row>2</xdr:row>
          <xdr:rowOff>9525</xdr:rowOff>
        </xdr:from>
        <xdr:to>
          <xdr:col>37</xdr:col>
          <xdr:colOff>457200</xdr:colOff>
          <xdr:row>2</xdr:row>
          <xdr:rowOff>200025</xdr:rowOff>
        </xdr:to>
        <xdr:sp macro="" textlink="">
          <xdr:nvSpPr>
            <xdr:cNvPr id="94441" name="CheckBox30" hidden="1">
              <a:extLst>
                <a:ext uri="{63B3BB69-23CF-44E3-9099-C40C66FF867C}">
                  <a14:compatExt spid="_x0000_s9444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37</xdr:col>
          <xdr:colOff>285750</xdr:colOff>
          <xdr:row>3</xdr:row>
          <xdr:rowOff>9525</xdr:rowOff>
        </xdr:from>
        <xdr:to>
          <xdr:col>37</xdr:col>
          <xdr:colOff>457200</xdr:colOff>
          <xdr:row>3</xdr:row>
          <xdr:rowOff>200025</xdr:rowOff>
        </xdr:to>
        <xdr:sp macro="" textlink="">
          <xdr:nvSpPr>
            <xdr:cNvPr id="94442" name="CheckBox31" hidden="1">
              <a:extLst>
                <a:ext uri="{63B3BB69-23CF-44E3-9099-C40C66FF867C}">
                  <a14:compatExt spid="_x0000_s9444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37</xdr:col>
          <xdr:colOff>285750</xdr:colOff>
          <xdr:row>4</xdr:row>
          <xdr:rowOff>9525</xdr:rowOff>
        </xdr:from>
        <xdr:to>
          <xdr:col>37</xdr:col>
          <xdr:colOff>457200</xdr:colOff>
          <xdr:row>4</xdr:row>
          <xdr:rowOff>200025</xdr:rowOff>
        </xdr:to>
        <xdr:sp macro="" textlink="">
          <xdr:nvSpPr>
            <xdr:cNvPr id="94443" name="CheckBox32" hidden="1">
              <a:extLst>
                <a:ext uri="{63B3BB69-23CF-44E3-9099-C40C66FF867C}">
                  <a14:compatExt spid="_x0000_s9444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37</xdr:col>
          <xdr:colOff>285750</xdr:colOff>
          <xdr:row>5</xdr:row>
          <xdr:rowOff>9525</xdr:rowOff>
        </xdr:from>
        <xdr:to>
          <xdr:col>37</xdr:col>
          <xdr:colOff>457200</xdr:colOff>
          <xdr:row>5</xdr:row>
          <xdr:rowOff>200025</xdr:rowOff>
        </xdr:to>
        <xdr:sp macro="" textlink="">
          <xdr:nvSpPr>
            <xdr:cNvPr id="94444" name="CheckBox33" hidden="1">
              <a:extLst>
                <a:ext uri="{63B3BB69-23CF-44E3-9099-C40C66FF867C}">
                  <a14:compatExt spid="_x0000_s9444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37</xdr:col>
          <xdr:colOff>285750</xdr:colOff>
          <xdr:row>6</xdr:row>
          <xdr:rowOff>9525</xdr:rowOff>
        </xdr:from>
        <xdr:to>
          <xdr:col>37</xdr:col>
          <xdr:colOff>457200</xdr:colOff>
          <xdr:row>6</xdr:row>
          <xdr:rowOff>200025</xdr:rowOff>
        </xdr:to>
        <xdr:sp macro="" textlink="">
          <xdr:nvSpPr>
            <xdr:cNvPr id="94445" name="CheckBox34" hidden="1">
              <a:extLst>
                <a:ext uri="{63B3BB69-23CF-44E3-9099-C40C66FF867C}">
                  <a14:compatExt spid="_x0000_s9444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37</xdr:col>
          <xdr:colOff>285750</xdr:colOff>
          <xdr:row>7</xdr:row>
          <xdr:rowOff>9525</xdr:rowOff>
        </xdr:from>
        <xdr:to>
          <xdr:col>37</xdr:col>
          <xdr:colOff>457200</xdr:colOff>
          <xdr:row>7</xdr:row>
          <xdr:rowOff>200025</xdr:rowOff>
        </xdr:to>
        <xdr:sp macro="" textlink="">
          <xdr:nvSpPr>
            <xdr:cNvPr id="94446" name="CheckBox35" hidden="1">
              <a:extLst>
                <a:ext uri="{63B3BB69-23CF-44E3-9099-C40C66FF867C}">
                  <a14:compatExt spid="_x0000_s9444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37</xdr:col>
          <xdr:colOff>285750</xdr:colOff>
          <xdr:row>8</xdr:row>
          <xdr:rowOff>9525</xdr:rowOff>
        </xdr:from>
        <xdr:to>
          <xdr:col>37</xdr:col>
          <xdr:colOff>457200</xdr:colOff>
          <xdr:row>8</xdr:row>
          <xdr:rowOff>200025</xdr:rowOff>
        </xdr:to>
        <xdr:sp macro="" textlink="">
          <xdr:nvSpPr>
            <xdr:cNvPr id="94447" name="CheckBox36" hidden="1">
              <a:extLst>
                <a:ext uri="{63B3BB69-23CF-44E3-9099-C40C66FF867C}">
                  <a14:compatExt spid="_x0000_s9444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37</xdr:col>
          <xdr:colOff>285750</xdr:colOff>
          <xdr:row>9</xdr:row>
          <xdr:rowOff>9525</xdr:rowOff>
        </xdr:from>
        <xdr:to>
          <xdr:col>37</xdr:col>
          <xdr:colOff>457200</xdr:colOff>
          <xdr:row>9</xdr:row>
          <xdr:rowOff>200025</xdr:rowOff>
        </xdr:to>
        <xdr:sp macro="" textlink="">
          <xdr:nvSpPr>
            <xdr:cNvPr id="94448" name="CheckBox37" hidden="1">
              <a:extLst>
                <a:ext uri="{63B3BB69-23CF-44E3-9099-C40C66FF867C}">
                  <a14:compatExt spid="_x0000_s9444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37</xdr:col>
          <xdr:colOff>285750</xdr:colOff>
          <xdr:row>10</xdr:row>
          <xdr:rowOff>9525</xdr:rowOff>
        </xdr:from>
        <xdr:to>
          <xdr:col>37</xdr:col>
          <xdr:colOff>457200</xdr:colOff>
          <xdr:row>10</xdr:row>
          <xdr:rowOff>200025</xdr:rowOff>
        </xdr:to>
        <xdr:sp macro="" textlink="">
          <xdr:nvSpPr>
            <xdr:cNvPr id="94449" name="CheckBox38" hidden="1">
              <a:extLst>
                <a:ext uri="{63B3BB69-23CF-44E3-9099-C40C66FF867C}">
                  <a14:compatExt spid="_x0000_s944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37</xdr:col>
          <xdr:colOff>285750</xdr:colOff>
          <xdr:row>11</xdr:row>
          <xdr:rowOff>9525</xdr:rowOff>
        </xdr:from>
        <xdr:to>
          <xdr:col>37</xdr:col>
          <xdr:colOff>457200</xdr:colOff>
          <xdr:row>11</xdr:row>
          <xdr:rowOff>200025</xdr:rowOff>
        </xdr:to>
        <xdr:sp macro="" textlink="">
          <xdr:nvSpPr>
            <xdr:cNvPr id="94450" name="CheckBox39" hidden="1">
              <a:extLst>
                <a:ext uri="{63B3BB69-23CF-44E3-9099-C40C66FF867C}">
                  <a14:compatExt spid="_x0000_s9445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37</xdr:col>
          <xdr:colOff>285750</xdr:colOff>
          <xdr:row>12</xdr:row>
          <xdr:rowOff>9525</xdr:rowOff>
        </xdr:from>
        <xdr:to>
          <xdr:col>37</xdr:col>
          <xdr:colOff>457200</xdr:colOff>
          <xdr:row>12</xdr:row>
          <xdr:rowOff>200025</xdr:rowOff>
        </xdr:to>
        <xdr:sp macro="" textlink="">
          <xdr:nvSpPr>
            <xdr:cNvPr id="94451" name="CheckBox40" hidden="1">
              <a:extLst>
                <a:ext uri="{63B3BB69-23CF-44E3-9099-C40C66FF867C}">
                  <a14:compatExt spid="_x0000_s9445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37</xdr:col>
          <xdr:colOff>285750</xdr:colOff>
          <xdr:row>13</xdr:row>
          <xdr:rowOff>9525</xdr:rowOff>
        </xdr:from>
        <xdr:to>
          <xdr:col>37</xdr:col>
          <xdr:colOff>457200</xdr:colOff>
          <xdr:row>13</xdr:row>
          <xdr:rowOff>200025</xdr:rowOff>
        </xdr:to>
        <xdr:sp macro="" textlink="">
          <xdr:nvSpPr>
            <xdr:cNvPr id="94452" name="CheckBox41" hidden="1">
              <a:extLst>
                <a:ext uri="{63B3BB69-23CF-44E3-9099-C40C66FF867C}">
                  <a14:compatExt spid="_x0000_s9445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37</xdr:col>
          <xdr:colOff>285750</xdr:colOff>
          <xdr:row>14</xdr:row>
          <xdr:rowOff>9525</xdr:rowOff>
        </xdr:from>
        <xdr:to>
          <xdr:col>37</xdr:col>
          <xdr:colOff>457200</xdr:colOff>
          <xdr:row>14</xdr:row>
          <xdr:rowOff>200025</xdr:rowOff>
        </xdr:to>
        <xdr:sp macro="" textlink="">
          <xdr:nvSpPr>
            <xdr:cNvPr id="94453" name="CheckBox42" hidden="1">
              <a:extLst>
                <a:ext uri="{63B3BB69-23CF-44E3-9099-C40C66FF867C}">
                  <a14:compatExt spid="_x0000_s9445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37</xdr:col>
          <xdr:colOff>285750</xdr:colOff>
          <xdr:row>15</xdr:row>
          <xdr:rowOff>9525</xdr:rowOff>
        </xdr:from>
        <xdr:to>
          <xdr:col>37</xdr:col>
          <xdr:colOff>457200</xdr:colOff>
          <xdr:row>15</xdr:row>
          <xdr:rowOff>200025</xdr:rowOff>
        </xdr:to>
        <xdr:sp macro="" textlink="">
          <xdr:nvSpPr>
            <xdr:cNvPr id="94454" name="CheckBox43" hidden="1">
              <a:extLst>
                <a:ext uri="{63B3BB69-23CF-44E3-9099-C40C66FF867C}">
                  <a14:compatExt spid="_x0000_s9445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37</xdr:col>
          <xdr:colOff>285750</xdr:colOff>
          <xdr:row>16</xdr:row>
          <xdr:rowOff>9525</xdr:rowOff>
        </xdr:from>
        <xdr:to>
          <xdr:col>37</xdr:col>
          <xdr:colOff>457200</xdr:colOff>
          <xdr:row>16</xdr:row>
          <xdr:rowOff>200025</xdr:rowOff>
        </xdr:to>
        <xdr:sp macro="" textlink="">
          <xdr:nvSpPr>
            <xdr:cNvPr id="94455" name="CheckBox44" hidden="1">
              <a:extLst>
                <a:ext uri="{63B3BB69-23CF-44E3-9099-C40C66FF867C}">
                  <a14:compatExt spid="_x0000_s9445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37</xdr:col>
          <xdr:colOff>285750</xdr:colOff>
          <xdr:row>17</xdr:row>
          <xdr:rowOff>9525</xdr:rowOff>
        </xdr:from>
        <xdr:to>
          <xdr:col>37</xdr:col>
          <xdr:colOff>457200</xdr:colOff>
          <xdr:row>17</xdr:row>
          <xdr:rowOff>200025</xdr:rowOff>
        </xdr:to>
        <xdr:sp macro="" textlink="">
          <xdr:nvSpPr>
            <xdr:cNvPr id="94456" name="CheckBox45" hidden="1">
              <a:extLst>
                <a:ext uri="{63B3BB69-23CF-44E3-9099-C40C66FF867C}">
                  <a14:compatExt spid="_x0000_s9445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37</xdr:col>
          <xdr:colOff>285750</xdr:colOff>
          <xdr:row>18</xdr:row>
          <xdr:rowOff>9525</xdr:rowOff>
        </xdr:from>
        <xdr:to>
          <xdr:col>37</xdr:col>
          <xdr:colOff>457200</xdr:colOff>
          <xdr:row>18</xdr:row>
          <xdr:rowOff>200025</xdr:rowOff>
        </xdr:to>
        <xdr:sp macro="" textlink="">
          <xdr:nvSpPr>
            <xdr:cNvPr id="94457" name="CheckBox46" hidden="1">
              <a:extLst>
                <a:ext uri="{63B3BB69-23CF-44E3-9099-C40C66FF867C}">
                  <a14:compatExt spid="_x0000_s9445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37</xdr:col>
          <xdr:colOff>285750</xdr:colOff>
          <xdr:row>19</xdr:row>
          <xdr:rowOff>9525</xdr:rowOff>
        </xdr:from>
        <xdr:to>
          <xdr:col>37</xdr:col>
          <xdr:colOff>457200</xdr:colOff>
          <xdr:row>19</xdr:row>
          <xdr:rowOff>200025</xdr:rowOff>
        </xdr:to>
        <xdr:sp macro="" textlink="">
          <xdr:nvSpPr>
            <xdr:cNvPr id="94458" name="CheckBox47" hidden="1">
              <a:extLst>
                <a:ext uri="{63B3BB69-23CF-44E3-9099-C40C66FF867C}">
                  <a14:compatExt spid="_x0000_s9445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37</xdr:col>
          <xdr:colOff>285750</xdr:colOff>
          <xdr:row>20</xdr:row>
          <xdr:rowOff>9525</xdr:rowOff>
        </xdr:from>
        <xdr:to>
          <xdr:col>37</xdr:col>
          <xdr:colOff>457200</xdr:colOff>
          <xdr:row>20</xdr:row>
          <xdr:rowOff>200025</xdr:rowOff>
        </xdr:to>
        <xdr:sp macro="" textlink="">
          <xdr:nvSpPr>
            <xdr:cNvPr id="94459" name="CheckBox48" hidden="1">
              <a:extLst>
                <a:ext uri="{63B3BB69-23CF-44E3-9099-C40C66FF867C}">
                  <a14:compatExt spid="_x0000_s9445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37</xdr:col>
          <xdr:colOff>285750</xdr:colOff>
          <xdr:row>21</xdr:row>
          <xdr:rowOff>9525</xdr:rowOff>
        </xdr:from>
        <xdr:to>
          <xdr:col>37</xdr:col>
          <xdr:colOff>457200</xdr:colOff>
          <xdr:row>21</xdr:row>
          <xdr:rowOff>200025</xdr:rowOff>
        </xdr:to>
        <xdr:sp macro="" textlink="">
          <xdr:nvSpPr>
            <xdr:cNvPr id="94460" name="CheckBox49" hidden="1">
              <a:extLst>
                <a:ext uri="{63B3BB69-23CF-44E3-9099-C40C66FF867C}">
                  <a14:compatExt spid="_x0000_s9446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37</xdr:col>
          <xdr:colOff>285750</xdr:colOff>
          <xdr:row>22</xdr:row>
          <xdr:rowOff>9525</xdr:rowOff>
        </xdr:from>
        <xdr:to>
          <xdr:col>37</xdr:col>
          <xdr:colOff>457200</xdr:colOff>
          <xdr:row>22</xdr:row>
          <xdr:rowOff>200025</xdr:rowOff>
        </xdr:to>
        <xdr:sp macro="" textlink="">
          <xdr:nvSpPr>
            <xdr:cNvPr id="94461" name="CheckBox50" hidden="1">
              <a:extLst>
                <a:ext uri="{63B3BB69-23CF-44E3-9099-C40C66FF867C}">
                  <a14:compatExt spid="_x0000_s9446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37</xdr:col>
          <xdr:colOff>285750</xdr:colOff>
          <xdr:row>23</xdr:row>
          <xdr:rowOff>9525</xdr:rowOff>
        </xdr:from>
        <xdr:to>
          <xdr:col>37</xdr:col>
          <xdr:colOff>457200</xdr:colOff>
          <xdr:row>23</xdr:row>
          <xdr:rowOff>200025</xdr:rowOff>
        </xdr:to>
        <xdr:sp macro="" textlink="">
          <xdr:nvSpPr>
            <xdr:cNvPr id="94462" name="CheckBox51" hidden="1">
              <a:extLst>
                <a:ext uri="{63B3BB69-23CF-44E3-9099-C40C66FF867C}">
                  <a14:compatExt spid="_x0000_s9446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37</xdr:col>
          <xdr:colOff>285750</xdr:colOff>
          <xdr:row>24</xdr:row>
          <xdr:rowOff>9525</xdr:rowOff>
        </xdr:from>
        <xdr:to>
          <xdr:col>37</xdr:col>
          <xdr:colOff>457200</xdr:colOff>
          <xdr:row>24</xdr:row>
          <xdr:rowOff>200025</xdr:rowOff>
        </xdr:to>
        <xdr:sp macro="" textlink="">
          <xdr:nvSpPr>
            <xdr:cNvPr id="94463" name="CheckBox52" hidden="1">
              <a:extLst>
                <a:ext uri="{63B3BB69-23CF-44E3-9099-C40C66FF867C}">
                  <a14:compatExt spid="_x0000_s9446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37</xdr:col>
          <xdr:colOff>285750</xdr:colOff>
          <xdr:row>25</xdr:row>
          <xdr:rowOff>9525</xdr:rowOff>
        </xdr:from>
        <xdr:to>
          <xdr:col>37</xdr:col>
          <xdr:colOff>457200</xdr:colOff>
          <xdr:row>25</xdr:row>
          <xdr:rowOff>200025</xdr:rowOff>
        </xdr:to>
        <xdr:sp macro="" textlink="">
          <xdr:nvSpPr>
            <xdr:cNvPr id="94464" name="CheckBox53" hidden="1">
              <a:extLst>
                <a:ext uri="{63B3BB69-23CF-44E3-9099-C40C66FF867C}">
                  <a14:compatExt spid="_x0000_s9446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37</xdr:col>
          <xdr:colOff>285750</xdr:colOff>
          <xdr:row>26</xdr:row>
          <xdr:rowOff>9525</xdr:rowOff>
        </xdr:from>
        <xdr:to>
          <xdr:col>37</xdr:col>
          <xdr:colOff>457200</xdr:colOff>
          <xdr:row>26</xdr:row>
          <xdr:rowOff>200025</xdr:rowOff>
        </xdr:to>
        <xdr:sp macro="" textlink="">
          <xdr:nvSpPr>
            <xdr:cNvPr id="94465" name="CheckBox54" hidden="1">
              <a:extLst>
                <a:ext uri="{63B3BB69-23CF-44E3-9099-C40C66FF867C}">
                  <a14:compatExt spid="_x0000_s9446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37</xdr:col>
          <xdr:colOff>285750</xdr:colOff>
          <xdr:row>27</xdr:row>
          <xdr:rowOff>9525</xdr:rowOff>
        </xdr:from>
        <xdr:to>
          <xdr:col>37</xdr:col>
          <xdr:colOff>457200</xdr:colOff>
          <xdr:row>27</xdr:row>
          <xdr:rowOff>200025</xdr:rowOff>
        </xdr:to>
        <xdr:sp macro="" textlink="">
          <xdr:nvSpPr>
            <xdr:cNvPr id="94466" name="CheckBox55" hidden="1">
              <a:extLst>
                <a:ext uri="{63B3BB69-23CF-44E3-9099-C40C66FF867C}">
                  <a14:compatExt spid="_x0000_s9446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37</xdr:col>
          <xdr:colOff>285750</xdr:colOff>
          <xdr:row>28</xdr:row>
          <xdr:rowOff>9525</xdr:rowOff>
        </xdr:from>
        <xdr:to>
          <xdr:col>37</xdr:col>
          <xdr:colOff>457200</xdr:colOff>
          <xdr:row>28</xdr:row>
          <xdr:rowOff>200025</xdr:rowOff>
        </xdr:to>
        <xdr:sp macro="" textlink="">
          <xdr:nvSpPr>
            <xdr:cNvPr id="94467" name="CheckBox56" hidden="1">
              <a:extLst>
                <a:ext uri="{63B3BB69-23CF-44E3-9099-C40C66FF867C}">
                  <a14:compatExt spid="_x0000_s9446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37</xdr:col>
          <xdr:colOff>285750</xdr:colOff>
          <xdr:row>29</xdr:row>
          <xdr:rowOff>9525</xdr:rowOff>
        </xdr:from>
        <xdr:to>
          <xdr:col>37</xdr:col>
          <xdr:colOff>457200</xdr:colOff>
          <xdr:row>29</xdr:row>
          <xdr:rowOff>200025</xdr:rowOff>
        </xdr:to>
        <xdr:sp macro="" textlink="">
          <xdr:nvSpPr>
            <xdr:cNvPr id="94468" name="CheckBox57" hidden="1">
              <a:extLst>
                <a:ext uri="{63B3BB69-23CF-44E3-9099-C40C66FF867C}">
                  <a14:compatExt spid="_x0000_s9446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37</xdr:col>
          <xdr:colOff>285750</xdr:colOff>
          <xdr:row>30</xdr:row>
          <xdr:rowOff>9525</xdr:rowOff>
        </xdr:from>
        <xdr:to>
          <xdr:col>37</xdr:col>
          <xdr:colOff>457200</xdr:colOff>
          <xdr:row>30</xdr:row>
          <xdr:rowOff>200025</xdr:rowOff>
        </xdr:to>
        <xdr:sp macro="" textlink="">
          <xdr:nvSpPr>
            <xdr:cNvPr id="94469" name="CheckBox58" hidden="1">
              <a:extLst>
                <a:ext uri="{63B3BB69-23CF-44E3-9099-C40C66FF867C}">
                  <a14:compatExt spid="_x0000_s9446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xdr:twoCellAnchor>
    <xdr:from>
      <xdr:col>42</xdr:col>
      <xdr:colOff>119063</xdr:colOff>
      <xdr:row>1</xdr:row>
      <xdr:rowOff>238123</xdr:rowOff>
    </xdr:from>
    <xdr:to>
      <xdr:col>48</xdr:col>
      <xdr:colOff>416719</xdr:colOff>
      <xdr:row>16</xdr:row>
      <xdr:rowOff>71437</xdr:rowOff>
    </xdr:to>
    <xdr:graphicFrame macro="">
      <xdr:nvGraphicFramePr>
        <xdr:cNvPr id="260" name="Répartition de la surface des baies" title="Répatition de la surface de baie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control" Target="../activeX/activeX22.xml"/><Relationship Id="rId117" Type="http://schemas.openxmlformats.org/officeDocument/2006/relationships/control" Target="../activeX/activeX111.xml"/><Relationship Id="rId21" Type="http://schemas.openxmlformats.org/officeDocument/2006/relationships/control" Target="../activeX/activeX17.xml"/><Relationship Id="rId42" Type="http://schemas.openxmlformats.org/officeDocument/2006/relationships/control" Target="../activeX/activeX37.xml"/><Relationship Id="rId47" Type="http://schemas.openxmlformats.org/officeDocument/2006/relationships/control" Target="../activeX/activeX42.xml"/><Relationship Id="rId63" Type="http://schemas.openxmlformats.org/officeDocument/2006/relationships/control" Target="../activeX/activeX58.xml"/><Relationship Id="rId68" Type="http://schemas.openxmlformats.org/officeDocument/2006/relationships/control" Target="../activeX/activeX62.xml"/><Relationship Id="rId84" Type="http://schemas.openxmlformats.org/officeDocument/2006/relationships/control" Target="../activeX/activeX78.xml"/><Relationship Id="rId89" Type="http://schemas.openxmlformats.org/officeDocument/2006/relationships/control" Target="../activeX/activeX83.xml"/><Relationship Id="rId112" Type="http://schemas.openxmlformats.org/officeDocument/2006/relationships/control" Target="../activeX/activeX106.xml"/><Relationship Id="rId16" Type="http://schemas.openxmlformats.org/officeDocument/2006/relationships/control" Target="../activeX/activeX12.xml"/><Relationship Id="rId107" Type="http://schemas.openxmlformats.org/officeDocument/2006/relationships/control" Target="../activeX/activeX101.xml"/><Relationship Id="rId11" Type="http://schemas.openxmlformats.org/officeDocument/2006/relationships/control" Target="../activeX/activeX7.xml"/><Relationship Id="rId32" Type="http://schemas.openxmlformats.org/officeDocument/2006/relationships/control" Target="../activeX/activeX28.xml"/><Relationship Id="rId37" Type="http://schemas.openxmlformats.org/officeDocument/2006/relationships/control" Target="../activeX/activeX32.xml"/><Relationship Id="rId53" Type="http://schemas.openxmlformats.org/officeDocument/2006/relationships/control" Target="../activeX/activeX48.xml"/><Relationship Id="rId58" Type="http://schemas.openxmlformats.org/officeDocument/2006/relationships/control" Target="../activeX/activeX53.xml"/><Relationship Id="rId74" Type="http://schemas.openxmlformats.org/officeDocument/2006/relationships/control" Target="../activeX/activeX68.xml"/><Relationship Id="rId79" Type="http://schemas.openxmlformats.org/officeDocument/2006/relationships/control" Target="../activeX/activeX73.xml"/><Relationship Id="rId102" Type="http://schemas.openxmlformats.org/officeDocument/2006/relationships/control" Target="../activeX/activeX96.xml"/><Relationship Id="rId5" Type="http://schemas.openxmlformats.org/officeDocument/2006/relationships/image" Target="../media/image1.emf"/><Relationship Id="rId90" Type="http://schemas.openxmlformats.org/officeDocument/2006/relationships/control" Target="../activeX/activeX84.xml"/><Relationship Id="rId95" Type="http://schemas.openxmlformats.org/officeDocument/2006/relationships/control" Target="../activeX/activeX89.xml"/><Relationship Id="rId22" Type="http://schemas.openxmlformats.org/officeDocument/2006/relationships/control" Target="../activeX/activeX18.xml"/><Relationship Id="rId27" Type="http://schemas.openxmlformats.org/officeDocument/2006/relationships/control" Target="../activeX/activeX23.xml"/><Relationship Id="rId43" Type="http://schemas.openxmlformats.org/officeDocument/2006/relationships/control" Target="../activeX/activeX38.xml"/><Relationship Id="rId48" Type="http://schemas.openxmlformats.org/officeDocument/2006/relationships/control" Target="../activeX/activeX43.xml"/><Relationship Id="rId64" Type="http://schemas.openxmlformats.org/officeDocument/2006/relationships/control" Target="../activeX/activeX59.xml"/><Relationship Id="rId69" Type="http://schemas.openxmlformats.org/officeDocument/2006/relationships/control" Target="../activeX/activeX63.xml"/><Relationship Id="rId113" Type="http://schemas.openxmlformats.org/officeDocument/2006/relationships/control" Target="../activeX/activeX107.xml"/><Relationship Id="rId118" Type="http://schemas.openxmlformats.org/officeDocument/2006/relationships/control" Target="../activeX/activeX112.xml"/><Relationship Id="rId80" Type="http://schemas.openxmlformats.org/officeDocument/2006/relationships/control" Target="../activeX/activeX74.xml"/><Relationship Id="rId85" Type="http://schemas.openxmlformats.org/officeDocument/2006/relationships/control" Target="../activeX/activeX79.xml"/><Relationship Id="rId12" Type="http://schemas.openxmlformats.org/officeDocument/2006/relationships/control" Target="../activeX/activeX8.xml"/><Relationship Id="rId17" Type="http://schemas.openxmlformats.org/officeDocument/2006/relationships/control" Target="../activeX/activeX13.xml"/><Relationship Id="rId33" Type="http://schemas.openxmlformats.org/officeDocument/2006/relationships/control" Target="../activeX/activeX29.xml"/><Relationship Id="rId38" Type="http://schemas.openxmlformats.org/officeDocument/2006/relationships/control" Target="../activeX/activeX33.xml"/><Relationship Id="rId59" Type="http://schemas.openxmlformats.org/officeDocument/2006/relationships/control" Target="../activeX/activeX54.xml"/><Relationship Id="rId103" Type="http://schemas.openxmlformats.org/officeDocument/2006/relationships/control" Target="../activeX/activeX97.xml"/><Relationship Id="rId108" Type="http://schemas.openxmlformats.org/officeDocument/2006/relationships/control" Target="../activeX/activeX102.xml"/><Relationship Id="rId54" Type="http://schemas.openxmlformats.org/officeDocument/2006/relationships/control" Target="../activeX/activeX49.xml"/><Relationship Id="rId70" Type="http://schemas.openxmlformats.org/officeDocument/2006/relationships/control" Target="../activeX/activeX64.xml"/><Relationship Id="rId75" Type="http://schemas.openxmlformats.org/officeDocument/2006/relationships/control" Target="../activeX/activeX69.xml"/><Relationship Id="rId91" Type="http://schemas.openxmlformats.org/officeDocument/2006/relationships/control" Target="../activeX/activeX85.xml"/><Relationship Id="rId96" Type="http://schemas.openxmlformats.org/officeDocument/2006/relationships/control" Target="../activeX/activeX90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23" Type="http://schemas.openxmlformats.org/officeDocument/2006/relationships/control" Target="../activeX/activeX19.xml"/><Relationship Id="rId28" Type="http://schemas.openxmlformats.org/officeDocument/2006/relationships/control" Target="../activeX/activeX24.xml"/><Relationship Id="rId49" Type="http://schemas.openxmlformats.org/officeDocument/2006/relationships/control" Target="../activeX/activeX44.xml"/><Relationship Id="rId114" Type="http://schemas.openxmlformats.org/officeDocument/2006/relationships/control" Target="../activeX/activeX108.xml"/><Relationship Id="rId119" Type="http://schemas.openxmlformats.org/officeDocument/2006/relationships/control" Target="../activeX/activeX113.xml"/><Relationship Id="rId44" Type="http://schemas.openxmlformats.org/officeDocument/2006/relationships/control" Target="../activeX/activeX39.xml"/><Relationship Id="rId60" Type="http://schemas.openxmlformats.org/officeDocument/2006/relationships/control" Target="../activeX/activeX55.xml"/><Relationship Id="rId65" Type="http://schemas.openxmlformats.org/officeDocument/2006/relationships/image" Target="../media/image3.emf"/><Relationship Id="rId81" Type="http://schemas.openxmlformats.org/officeDocument/2006/relationships/control" Target="../activeX/activeX75.xml"/><Relationship Id="rId86" Type="http://schemas.openxmlformats.org/officeDocument/2006/relationships/control" Target="../activeX/activeX80.xml"/><Relationship Id="rId4" Type="http://schemas.openxmlformats.org/officeDocument/2006/relationships/control" Target="../activeX/activeX1.xml"/><Relationship Id="rId9" Type="http://schemas.openxmlformats.org/officeDocument/2006/relationships/control" Target="../activeX/activeX5.xml"/><Relationship Id="rId13" Type="http://schemas.openxmlformats.org/officeDocument/2006/relationships/control" Target="../activeX/activeX9.xml"/><Relationship Id="rId18" Type="http://schemas.openxmlformats.org/officeDocument/2006/relationships/control" Target="../activeX/activeX14.xml"/><Relationship Id="rId39" Type="http://schemas.openxmlformats.org/officeDocument/2006/relationships/control" Target="../activeX/activeX34.xml"/><Relationship Id="rId109" Type="http://schemas.openxmlformats.org/officeDocument/2006/relationships/control" Target="../activeX/activeX103.xml"/><Relationship Id="rId34" Type="http://schemas.openxmlformats.org/officeDocument/2006/relationships/control" Target="../activeX/activeX30.xml"/><Relationship Id="rId50" Type="http://schemas.openxmlformats.org/officeDocument/2006/relationships/control" Target="../activeX/activeX45.xml"/><Relationship Id="rId55" Type="http://schemas.openxmlformats.org/officeDocument/2006/relationships/control" Target="../activeX/activeX50.xml"/><Relationship Id="rId76" Type="http://schemas.openxmlformats.org/officeDocument/2006/relationships/control" Target="../activeX/activeX70.xml"/><Relationship Id="rId97" Type="http://schemas.openxmlformats.org/officeDocument/2006/relationships/control" Target="../activeX/activeX91.xml"/><Relationship Id="rId104" Type="http://schemas.openxmlformats.org/officeDocument/2006/relationships/control" Target="../activeX/activeX98.xml"/><Relationship Id="rId120" Type="http://schemas.openxmlformats.org/officeDocument/2006/relationships/control" Target="../activeX/activeX114.xml"/><Relationship Id="rId7" Type="http://schemas.openxmlformats.org/officeDocument/2006/relationships/control" Target="../activeX/activeX3.xml"/><Relationship Id="rId71" Type="http://schemas.openxmlformats.org/officeDocument/2006/relationships/control" Target="../activeX/activeX65.xml"/><Relationship Id="rId92" Type="http://schemas.openxmlformats.org/officeDocument/2006/relationships/control" Target="../activeX/activeX86.xml"/><Relationship Id="rId2" Type="http://schemas.openxmlformats.org/officeDocument/2006/relationships/drawing" Target="../drawings/drawing1.xml"/><Relationship Id="rId29" Type="http://schemas.openxmlformats.org/officeDocument/2006/relationships/control" Target="../activeX/activeX25.xml"/><Relationship Id="rId24" Type="http://schemas.openxmlformats.org/officeDocument/2006/relationships/control" Target="../activeX/activeX20.xml"/><Relationship Id="rId40" Type="http://schemas.openxmlformats.org/officeDocument/2006/relationships/control" Target="../activeX/activeX35.xml"/><Relationship Id="rId45" Type="http://schemas.openxmlformats.org/officeDocument/2006/relationships/control" Target="../activeX/activeX40.xml"/><Relationship Id="rId66" Type="http://schemas.openxmlformats.org/officeDocument/2006/relationships/control" Target="../activeX/activeX60.xml"/><Relationship Id="rId87" Type="http://schemas.openxmlformats.org/officeDocument/2006/relationships/control" Target="../activeX/activeX81.xml"/><Relationship Id="rId110" Type="http://schemas.openxmlformats.org/officeDocument/2006/relationships/control" Target="../activeX/activeX104.xml"/><Relationship Id="rId115" Type="http://schemas.openxmlformats.org/officeDocument/2006/relationships/control" Target="../activeX/activeX109.xml"/><Relationship Id="rId61" Type="http://schemas.openxmlformats.org/officeDocument/2006/relationships/control" Target="../activeX/activeX56.xml"/><Relationship Id="rId82" Type="http://schemas.openxmlformats.org/officeDocument/2006/relationships/control" Target="../activeX/activeX76.xml"/><Relationship Id="rId19" Type="http://schemas.openxmlformats.org/officeDocument/2006/relationships/control" Target="../activeX/activeX15.xml"/><Relationship Id="rId14" Type="http://schemas.openxmlformats.org/officeDocument/2006/relationships/control" Target="../activeX/activeX10.xml"/><Relationship Id="rId30" Type="http://schemas.openxmlformats.org/officeDocument/2006/relationships/control" Target="../activeX/activeX26.xml"/><Relationship Id="rId35" Type="http://schemas.openxmlformats.org/officeDocument/2006/relationships/image" Target="../media/image2.emf"/><Relationship Id="rId56" Type="http://schemas.openxmlformats.org/officeDocument/2006/relationships/control" Target="../activeX/activeX51.xml"/><Relationship Id="rId77" Type="http://schemas.openxmlformats.org/officeDocument/2006/relationships/control" Target="../activeX/activeX71.xml"/><Relationship Id="rId100" Type="http://schemas.openxmlformats.org/officeDocument/2006/relationships/control" Target="../activeX/activeX94.xml"/><Relationship Id="rId105" Type="http://schemas.openxmlformats.org/officeDocument/2006/relationships/control" Target="../activeX/activeX99.xml"/><Relationship Id="rId8" Type="http://schemas.openxmlformats.org/officeDocument/2006/relationships/control" Target="../activeX/activeX4.xml"/><Relationship Id="rId51" Type="http://schemas.openxmlformats.org/officeDocument/2006/relationships/control" Target="../activeX/activeX46.xml"/><Relationship Id="rId72" Type="http://schemas.openxmlformats.org/officeDocument/2006/relationships/control" Target="../activeX/activeX66.xml"/><Relationship Id="rId93" Type="http://schemas.openxmlformats.org/officeDocument/2006/relationships/control" Target="../activeX/activeX87.xml"/><Relationship Id="rId98" Type="http://schemas.openxmlformats.org/officeDocument/2006/relationships/control" Target="../activeX/activeX92.xml"/><Relationship Id="rId121" Type="http://schemas.openxmlformats.org/officeDocument/2006/relationships/control" Target="../activeX/activeX115.xml"/><Relationship Id="rId3" Type="http://schemas.openxmlformats.org/officeDocument/2006/relationships/vmlDrawing" Target="../drawings/vmlDrawing1.vml"/><Relationship Id="rId25" Type="http://schemas.openxmlformats.org/officeDocument/2006/relationships/control" Target="../activeX/activeX21.xml"/><Relationship Id="rId46" Type="http://schemas.openxmlformats.org/officeDocument/2006/relationships/control" Target="../activeX/activeX41.xml"/><Relationship Id="rId67" Type="http://schemas.openxmlformats.org/officeDocument/2006/relationships/control" Target="../activeX/activeX61.xml"/><Relationship Id="rId116" Type="http://schemas.openxmlformats.org/officeDocument/2006/relationships/control" Target="../activeX/activeX110.xml"/><Relationship Id="rId20" Type="http://schemas.openxmlformats.org/officeDocument/2006/relationships/control" Target="../activeX/activeX16.xml"/><Relationship Id="rId41" Type="http://schemas.openxmlformats.org/officeDocument/2006/relationships/control" Target="../activeX/activeX36.xml"/><Relationship Id="rId62" Type="http://schemas.openxmlformats.org/officeDocument/2006/relationships/control" Target="../activeX/activeX57.xml"/><Relationship Id="rId83" Type="http://schemas.openxmlformats.org/officeDocument/2006/relationships/control" Target="../activeX/activeX77.xml"/><Relationship Id="rId88" Type="http://schemas.openxmlformats.org/officeDocument/2006/relationships/control" Target="../activeX/activeX82.xml"/><Relationship Id="rId111" Type="http://schemas.openxmlformats.org/officeDocument/2006/relationships/control" Target="../activeX/activeX105.xml"/><Relationship Id="rId15" Type="http://schemas.openxmlformats.org/officeDocument/2006/relationships/control" Target="../activeX/activeX11.xml"/><Relationship Id="rId36" Type="http://schemas.openxmlformats.org/officeDocument/2006/relationships/control" Target="../activeX/activeX31.xml"/><Relationship Id="rId57" Type="http://schemas.openxmlformats.org/officeDocument/2006/relationships/control" Target="../activeX/activeX52.xml"/><Relationship Id="rId106" Type="http://schemas.openxmlformats.org/officeDocument/2006/relationships/control" Target="../activeX/activeX100.xml"/><Relationship Id="rId10" Type="http://schemas.openxmlformats.org/officeDocument/2006/relationships/control" Target="../activeX/activeX6.xml"/><Relationship Id="rId31" Type="http://schemas.openxmlformats.org/officeDocument/2006/relationships/control" Target="../activeX/activeX27.xml"/><Relationship Id="rId52" Type="http://schemas.openxmlformats.org/officeDocument/2006/relationships/control" Target="../activeX/activeX47.xml"/><Relationship Id="rId73" Type="http://schemas.openxmlformats.org/officeDocument/2006/relationships/control" Target="../activeX/activeX67.xml"/><Relationship Id="rId78" Type="http://schemas.openxmlformats.org/officeDocument/2006/relationships/control" Target="../activeX/activeX72.xml"/><Relationship Id="rId94" Type="http://schemas.openxmlformats.org/officeDocument/2006/relationships/control" Target="../activeX/activeX88.xml"/><Relationship Id="rId99" Type="http://schemas.openxmlformats.org/officeDocument/2006/relationships/control" Target="../activeX/activeX93.xml"/><Relationship Id="rId101" Type="http://schemas.openxmlformats.org/officeDocument/2006/relationships/control" Target="../activeX/activeX95.xml"/><Relationship Id="rId122" Type="http://schemas.openxmlformats.org/officeDocument/2006/relationships/control" Target="../activeX/activeX116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11"/>
  <dimension ref="A2:AT74"/>
  <sheetViews>
    <sheetView tabSelected="1" topLeftCell="M1" zoomScale="80" zoomScaleNormal="80" workbookViewId="0"/>
  </sheetViews>
  <sheetFormatPr baseColWidth="10" defaultRowHeight="17.100000000000001" customHeight="1" x14ac:dyDescent="0.2"/>
  <cols>
    <col min="1" max="1" width="7.7109375" style="17" bestFit="1" customWidth="1"/>
    <col min="2" max="2" width="22.28515625" style="17" bestFit="1" customWidth="1"/>
    <col min="3" max="3" width="9.5703125" style="33" bestFit="1" customWidth="1"/>
    <col min="4" max="5" width="4.28515625" style="14" bestFit="1" customWidth="1"/>
    <col min="6" max="6" width="14.28515625" style="15" customWidth="1"/>
    <col min="7" max="7" width="14.85546875" style="15" customWidth="1"/>
    <col min="8" max="8" width="4.7109375" style="15" customWidth="1"/>
    <col min="9" max="10" width="4.28515625" style="14" bestFit="1" customWidth="1"/>
    <col min="11" max="12" width="14.28515625" style="15" customWidth="1"/>
    <col min="13" max="13" width="17.5703125" style="16" customWidth="1"/>
    <col min="14" max="14" width="13.140625" style="17" bestFit="1" customWidth="1"/>
    <col min="15" max="16" width="11.42578125" style="17"/>
    <col min="17" max="17" width="3" style="18" bestFit="1" customWidth="1"/>
    <col min="18" max="18" width="11.42578125" style="19"/>
    <col min="19" max="19" width="2.42578125" style="17" bestFit="1" customWidth="1"/>
    <col min="20" max="20" width="11.42578125" style="19"/>
    <col min="21" max="21" width="5.85546875" style="17" bestFit="1" customWidth="1"/>
    <col min="22" max="24" width="19.85546875" style="17" customWidth="1"/>
    <col min="25" max="25" width="29.42578125" style="17" customWidth="1"/>
    <col min="26" max="26" width="27.85546875" style="17" customWidth="1"/>
    <col min="27" max="27" width="27.85546875" style="19" customWidth="1"/>
    <col min="28" max="28" width="10.5703125" style="17" customWidth="1"/>
    <col min="29" max="29" width="13.85546875" style="17" customWidth="1"/>
    <col min="30" max="30" width="8.85546875" style="17" customWidth="1"/>
    <col min="31" max="31" width="5.7109375" style="17" customWidth="1"/>
    <col min="32" max="32" width="7.85546875" style="17" customWidth="1"/>
    <col min="33" max="33" width="5.7109375" style="17" customWidth="1"/>
    <col min="34" max="34" width="7.85546875" style="17" customWidth="1"/>
    <col min="35" max="35" width="6" style="17" customWidth="1"/>
    <col min="36" max="36" width="7.85546875" style="17" customWidth="1"/>
    <col min="37" max="37" width="6" style="17" customWidth="1"/>
    <col min="38" max="38" width="11.42578125" style="17"/>
    <col min="39" max="39" width="13.42578125" style="17" customWidth="1"/>
    <col min="40" max="40" width="13.42578125" style="19" customWidth="1"/>
    <col min="41" max="41" width="5" style="19" customWidth="1"/>
    <col min="42" max="45" width="11.42578125" style="17"/>
    <col min="46" max="46" width="12.140625" style="17" bestFit="1" customWidth="1"/>
    <col min="47" max="16384" width="11.42578125" style="17"/>
  </cols>
  <sheetData>
    <row r="2" spans="1:43" s="9" customFormat="1" ht="75.75" customHeight="1" x14ac:dyDescent="0.2">
      <c r="A2" s="37"/>
      <c r="B2" s="4"/>
      <c r="C2" s="5"/>
      <c r="D2" s="6"/>
      <c r="E2" s="6"/>
      <c r="F2" s="7"/>
      <c r="G2" s="7"/>
      <c r="H2" s="7"/>
      <c r="I2" s="6"/>
      <c r="J2" s="6"/>
      <c r="K2" s="7"/>
      <c r="L2" s="7"/>
      <c r="M2" s="7"/>
      <c r="N2" s="8"/>
      <c r="P2" s="37" t="s">
        <v>53</v>
      </c>
      <c r="Q2" s="10"/>
      <c r="R2" s="11" t="s">
        <v>28</v>
      </c>
      <c r="T2" s="11" t="s">
        <v>29</v>
      </c>
      <c r="U2" s="11" t="s">
        <v>57</v>
      </c>
      <c r="V2" s="10" t="s">
        <v>58</v>
      </c>
      <c r="W2" s="12" t="s">
        <v>56</v>
      </c>
      <c r="X2" s="12" t="s">
        <v>55</v>
      </c>
      <c r="Y2" s="4" t="s">
        <v>2</v>
      </c>
      <c r="Z2" s="10" t="s">
        <v>54</v>
      </c>
      <c r="AA2" s="10" t="s">
        <v>67</v>
      </c>
      <c r="AB2" s="11" t="s">
        <v>43</v>
      </c>
      <c r="AC2" s="10" t="s">
        <v>27</v>
      </c>
      <c r="AD2" s="10" t="s">
        <v>15</v>
      </c>
      <c r="AE2" s="10" t="s">
        <v>30</v>
      </c>
      <c r="AF2" s="10" t="s">
        <v>7</v>
      </c>
      <c r="AG2" s="10" t="s">
        <v>68</v>
      </c>
      <c r="AH2" s="10" t="s">
        <v>20</v>
      </c>
      <c r="AI2" s="10" t="s">
        <v>32</v>
      </c>
      <c r="AJ2" s="10" t="s">
        <v>16</v>
      </c>
      <c r="AK2" s="10" t="s">
        <v>69</v>
      </c>
      <c r="AL2" s="11" t="s">
        <v>63</v>
      </c>
      <c r="AM2" s="10" t="s">
        <v>64</v>
      </c>
      <c r="AN2" s="10" t="s">
        <v>66</v>
      </c>
      <c r="AO2" s="10"/>
      <c r="AP2" s="37" t="s">
        <v>62</v>
      </c>
      <c r="AQ2" s="13"/>
    </row>
    <row r="3" spans="1:43" ht="17.100000000000001" customHeight="1" x14ac:dyDescent="0.2">
      <c r="A3" s="38"/>
      <c r="B3" s="13"/>
      <c r="C3" s="1"/>
      <c r="N3" s="2"/>
      <c r="P3" s="38"/>
      <c r="Q3" s="18" t="s">
        <v>3</v>
      </c>
      <c r="R3" s="2"/>
      <c r="S3" s="19" t="s">
        <v>24</v>
      </c>
      <c r="T3" s="2"/>
      <c r="V3" s="17" t="b">
        <v>0</v>
      </c>
      <c r="W3" s="20">
        <f>IF(V3=TRUE,0,R3*T3)</f>
        <v>0</v>
      </c>
      <c r="X3" s="20">
        <f>IF(V3=TRUE,R3*T3,0)</f>
        <v>0</v>
      </c>
      <c r="Z3" s="17" t="s">
        <v>42</v>
      </c>
      <c r="AA3" s="19" t="str">
        <f t="shared" ref="AA3:AA31" si="0">IF(Z3="","non-spécifié",IF(Z3=$B$62,R3+2*T3,IF(Z3=$B$63,R3+2*T3,IF(Z3=$B$64,R3+2*T3,IF(Z3=$B$65,2*T3,IF(Z3=$B$66,2*T3,IF(Z3=$B$67,R3+2*T3,IF(Z3=$B$68,R3+2*T3,IF(Z3=$B$69,2*T3)))))))))</f>
        <v>non-spécifié</v>
      </c>
      <c r="AC3" s="17" t="s">
        <v>42</v>
      </c>
      <c r="AD3" s="17">
        <f t="shared" ref="AD3:AD31" si="1">IF($AC3=$B$54,$R3*$T3,0)</f>
        <v>0</v>
      </c>
      <c r="AE3" s="17">
        <f t="shared" ref="AE3:AE31" si="2">IF($AC3=$B$53,$R3*$T3,0)</f>
        <v>0</v>
      </c>
      <c r="AF3" s="17">
        <f t="shared" ref="AF3:AF31" si="3">IF($AC3=$B$55,$R3*$T3,0)</f>
        <v>0</v>
      </c>
      <c r="AG3" s="17">
        <f t="shared" ref="AG3:AG31" si="4">IF($AC3=$B$56,$R3*$T3,0)</f>
        <v>0</v>
      </c>
      <c r="AH3" s="17">
        <f t="shared" ref="AH3:AH31" si="5">IF($AC3=$B$57,$R3*$T3,0)</f>
        <v>0</v>
      </c>
      <c r="AI3" s="17">
        <f t="shared" ref="AI3:AI31" si="6">IF($AC3=$B$58,$R3*$T3,0)</f>
        <v>0</v>
      </c>
      <c r="AJ3" s="17">
        <f t="shared" ref="AJ3:AJ31" si="7">IF($AC3=$B$59,$R3*$T3,0)</f>
        <v>0</v>
      </c>
      <c r="AK3" s="17">
        <f t="shared" ref="AK3:AK31" si="8">IF($AC3=$B$60,$R3*$T3,0)</f>
        <v>0</v>
      </c>
      <c r="AM3" s="17" t="b">
        <v>0</v>
      </c>
      <c r="AN3" s="19">
        <f t="shared" ref="AN3:AN31" si="9">IF(AM3=FALSE,0,R3+2*T3)</f>
        <v>0</v>
      </c>
      <c r="AP3" s="38"/>
    </row>
    <row r="4" spans="1:43" ht="17.100000000000001" customHeight="1" x14ac:dyDescent="0.2">
      <c r="A4" s="38"/>
      <c r="B4" s="13"/>
      <c r="C4" s="1"/>
      <c r="N4" s="2"/>
      <c r="P4" s="38"/>
      <c r="Q4" s="18" t="s">
        <v>4</v>
      </c>
      <c r="R4" s="2"/>
      <c r="S4" s="19" t="s">
        <v>24</v>
      </c>
      <c r="T4" s="2"/>
      <c r="V4" s="17" t="b">
        <v>0</v>
      </c>
      <c r="W4" s="20">
        <f t="shared" ref="W4:W31" si="10">IF(V4=TRUE,0,R4*T4)</f>
        <v>0</v>
      </c>
      <c r="X4" s="20">
        <f t="shared" ref="X4:X31" si="11">IF(V4=TRUE,R4*T4,0)</f>
        <v>0</v>
      </c>
      <c r="Z4" s="17" t="s">
        <v>42</v>
      </c>
      <c r="AA4" s="19" t="str">
        <f t="shared" si="0"/>
        <v>non-spécifié</v>
      </c>
      <c r="AC4" s="17" t="s">
        <v>42</v>
      </c>
      <c r="AD4" s="17">
        <f t="shared" si="1"/>
        <v>0</v>
      </c>
      <c r="AE4" s="17">
        <f t="shared" si="2"/>
        <v>0</v>
      </c>
      <c r="AF4" s="17">
        <f t="shared" si="3"/>
        <v>0</v>
      </c>
      <c r="AG4" s="17">
        <f t="shared" si="4"/>
        <v>0</v>
      </c>
      <c r="AH4" s="17">
        <f t="shared" si="5"/>
        <v>0</v>
      </c>
      <c r="AI4" s="17">
        <f t="shared" si="6"/>
        <v>0</v>
      </c>
      <c r="AJ4" s="17">
        <f t="shared" si="7"/>
        <v>0</v>
      </c>
      <c r="AK4" s="17">
        <f t="shared" si="8"/>
        <v>0</v>
      </c>
      <c r="AM4" s="17" t="b">
        <v>0</v>
      </c>
      <c r="AN4" s="19">
        <f t="shared" si="9"/>
        <v>0</v>
      </c>
      <c r="AP4" s="38"/>
      <c r="AQ4" s="13"/>
    </row>
    <row r="5" spans="1:43" ht="17.100000000000001" customHeight="1" x14ac:dyDescent="0.2">
      <c r="A5" s="38"/>
      <c r="B5" s="13"/>
      <c r="C5" s="1"/>
      <c r="N5" s="2"/>
      <c r="P5" s="38"/>
      <c r="Q5" s="18" t="s">
        <v>5</v>
      </c>
      <c r="R5" s="2"/>
      <c r="S5" s="19" t="s">
        <v>24</v>
      </c>
      <c r="T5" s="2"/>
      <c r="V5" s="17" t="b">
        <v>0</v>
      </c>
      <c r="W5" s="20">
        <f t="shared" si="10"/>
        <v>0</v>
      </c>
      <c r="X5" s="20">
        <f t="shared" si="11"/>
        <v>0</v>
      </c>
      <c r="Z5" s="17" t="s">
        <v>42</v>
      </c>
      <c r="AA5" s="19" t="str">
        <f t="shared" si="0"/>
        <v>non-spécifié</v>
      </c>
      <c r="AC5" s="17" t="s">
        <v>42</v>
      </c>
      <c r="AD5" s="17">
        <f t="shared" si="1"/>
        <v>0</v>
      </c>
      <c r="AE5" s="17">
        <f t="shared" si="2"/>
        <v>0</v>
      </c>
      <c r="AF5" s="17">
        <f t="shared" si="3"/>
        <v>0</v>
      </c>
      <c r="AG5" s="17">
        <f t="shared" si="4"/>
        <v>0</v>
      </c>
      <c r="AH5" s="17">
        <f t="shared" si="5"/>
        <v>0</v>
      </c>
      <c r="AI5" s="17">
        <f t="shared" si="6"/>
        <v>0</v>
      </c>
      <c r="AJ5" s="17">
        <f t="shared" si="7"/>
        <v>0</v>
      </c>
      <c r="AK5" s="17">
        <f t="shared" si="8"/>
        <v>0</v>
      </c>
      <c r="AM5" s="17" t="b">
        <v>0</v>
      </c>
      <c r="AN5" s="19">
        <f t="shared" si="9"/>
        <v>0</v>
      </c>
      <c r="AP5" s="38"/>
    </row>
    <row r="6" spans="1:43" ht="17.100000000000001" customHeight="1" x14ac:dyDescent="0.2">
      <c r="A6" s="38"/>
      <c r="B6" s="13"/>
      <c r="C6" s="1"/>
      <c r="N6" s="2"/>
      <c r="P6" s="38"/>
      <c r="Q6" s="18" t="s">
        <v>6</v>
      </c>
      <c r="R6" s="2"/>
      <c r="S6" s="19" t="s">
        <v>24</v>
      </c>
      <c r="T6" s="2"/>
      <c r="V6" s="17" t="b">
        <v>0</v>
      </c>
      <c r="W6" s="20">
        <f t="shared" si="10"/>
        <v>0</v>
      </c>
      <c r="X6" s="20">
        <f t="shared" si="11"/>
        <v>0</v>
      </c>
      <c r="Z6" s="17" t="s">
        <v>42</v>
      </c>
      <c r="AA6" s="19" t="str">
        <f t="shared" si="0"/>
        <v>non-spécifié</v>
      </c>
      <c r="AC6" s="17" t="s">
        <v>42</v>
      </c>
      <c r="AD6" s="17">
        <f t="shared" si="1"/>
        <v>0</v>
      </c>
      <c r="AE6" s="17">
        <f t="shared" si="2"/>
        <v>0</v>
      </c>
      <c r="AF6" s="17">
        <f t="shared" si="3"/>
        <v>0</v>
      </c>
      <c r="AG6" s="17">
        <f t="shared" si="4"/>
        <v>0</v>
      </c>
      <c r="AH6" s="17">
        <f t="shared" si="5"/>
        <v>0</v>
      </c>
      <c r="AI6" s="17">
        <f t="shared" si="6"/>
        <v>0</v>
      </c>
      <c r="AJ6" s="17">
        <f t="shared" si="7"/>
        <v>0</v>
      </c>
      <c r="AK6" s="17">
        <f t="shared" si="8"/>
        <v>0</v>
      </c>
      <c r="AM6" s="17" t="b">
        <v>0</v>
      </c>
      <c r="AN6" s="19">
        <f t="shared" si="9"/>
        <v>0</v>
      </c>
      <c r="AP6" s="38"/>
    </row>
    <row r="7" spans="1:43" ht="17.100000000000001" customHeight="1" x14ac:dyDescent="0.2">
      <c r="A7" s="38"/>
      <c r="B7" s="13"/>
      <c r="C7" s="1"/>
      <c r="N7" s="2"/>
      <c r="P7" s="38"/>
      <c r="Q7" s="18" t="s">
        <v>7</v>
      </c>
      <c r="R7" s="2"/>
      <c r="S7" s="19" t="s">
        <v>24</v>
      </c>
      <c r="T7" s="2"/>
      <c r="V7" s="17" t="b">
        <v>0</v>
      </c>
      <c r="W7" s="20">
        <f t="shared" si="10"/>
        <v>0</v>
      </c>
      <c r="X7" s="20">
        <f t="shared" si="11"/>
        <v>0</v>
      </c>
      <c r="Z7" s="17" t="s">
        <v>42</v>
      </c>
      <c r="AA7" s="19" t="str">
        <f t="shared" si="0"/>
        <v>non-spécifié</v>
      </c>
      <c r="AC7" s="17" t="s">
        <v>42</v>
      </c>
      <c r="AD7" s="17">
        <f t="shared" si="1"/>
        <v>0</v>
      </c>
      <c r="AE7" s="17">
        <f t="shared" si="2"/>
        <v>0</v>
      </c>
      <c r="AF7" s="17">
        <f t="shared" si="3"/>
        <v>0</v>
      </c>
      <c r="AG7" s="17">
        <f t="shared" si="4"/>
        <v>0</v>
      </c>
      <c r="AH7" s="17">
        <f t="shared" si="5"/>
        <v>0</v>
      </c>
      <c r="AI7" s="17">
        <f t="shared" si="6"/>
        <v>0</v>
      </c>
      <c r="AJ7" s="17">
        <f t="shared" si="7"/>
        <v>0</v>
      </c>
      <c r="AK7" s="17">
        <f t="shared" si="8"/>
        <v>0</v>
      </c>
      <c r="AM7" s="17" t="b">
        <v>0</v>
      </c>
      <c r="AN7" s="19">
        <f t="shared" si="9"/>
        <v>0</v>
      </c>
      <c r="AP7" s="38"/>
    </row>
    <row r="8" spans="1:43" ht="17.100000000000001" customHeight="1" x14ac:dyDescent="0.2">
      <c r="A8" s="38"/>
      <c r="B8" s="13"/>
      <c r="C8" s="1"/>
      <c r="N8" s="2"/>
      <c r="P8" s="38"/>
      <c r="Q8" s="18" t="s">
        <v>8</v>
      </c>
      <c r="R8" s="2"/>
      <c r="S8" s="19" t="s">
        <v>24</v>
      </c>
      <c r="T8" s="2"/>
      <c r="V8" s="17" t="b">
        <v>0</v>
      </c>
      <c r="W8" s="20">
        <f t="shared" si="10"/>
        <v>0</v>
      </c>
      <c r="X8" s="20">
        <f t="shared" si="11"/>
        <v>0</v>
      </c>
      <c r="Z8" s="17" t="s">
        <v>42</v>
      </c>
      <c r="AA8" s="19" t="str">
        <f t="shared" si="0"/>
        <v>non-spécifié</v>
      </c>
      <c r="AC8" s="17" t="s">
        <v>42</v>
      </c>
      <c r="AD8" s="17">
        <f t="shared" si="1"/>
        <v>0</v>
      </c>
      <c r="AE8" s="17">
        <f t="shared" si="2"/>
        <v>0</v>
      </c>
      <c r="AF8" s="17">
        <f t="shared" si="3"/>
        <v>0</v>
      </c>
      <c r="AG8" s="17">
        <f t="shared" si="4"/>
        <v>0</v>
      </c>
      <c r="AH8" s="17">
        <f t="shared" si="5"/>
        <v>0</v>
      </c>
      <c r="AI8" s="17">
        <f t="shared" si="6"/>
        <v>0</v>
      </c>
      <c r="AJ8" s="17">
        <f t="shared" si="7"/>
        <v>0</v>
      </c>
      <c r="AK8" s="17">
        <f t="shared" si="8"/>
        <v>0</v>
      </c>
      <c r="AM8" s="17" t="b">
        <v>0</v>
      </c>
      <c r="AN8" s="19">
        <f t="shared" si="9"/>
        <v>0</v>
      </c>
      <c r="AP8" s="38"/>
    </row>
    <row r="9" spans="1:43" ht="17.100000000000001" customHeight="1" x14ac:dyDescent="0.2">
      <c r="A9" s="38"/>
      <c r="B9" s="13"/>
      <c r="C9" s="1"/>
      <c r="N9" s="2"/>
      <c r="P9" s="38"/>
      <c r="Q9" s="18" t="s">
        <v>9</v>
      </c>
      <c r="R9" s="2"/>
      <c r="S9" s="19" t="s">
        <v>24</v>
      </c>
      <c r="T9" s="2"/>
      <c r="V9" s="17" t="b">
        <v>0</v>
      </c>
      <c r="W9" s="20">
        <f t="shared" si="10"/>
        <v>0</v>
      </c>
      <c r="X9" s="20">
        <f t="shared" si="11"/>
        <v>0</v>
      </c>
      <c r="Z9" s="17" t="s">
        <v>42</v>
      </c>
      <c r="AA9" s="19" t="str">
        <f t="shared" si="0"/>
        <v>non-spécifié</v>
      </c>
      <c r="AC9" s="17" t="s">
        <v>42</v>
      </c>
      <c r="AD9" s="17">
        <f t="shared" si="1"/>
        <v>0</v>
      </c>
      <c r="AE9" s="17">
        <f t="shared" si="2"/>
        <v>0</v>
      </c>
      <c r="AF9" s="17">
        <f t="shared" si="3"/>
        <v>0</v>
      </c>
      <c r="AG9" s="17">
        <f t="shared" si="4"/>
        <v>0</v>
      </c>
      <c r="AH9" s="17">
        <f t="shared" si="5"/>
        <v>0</v>
      </c>
      <c r="AI9" s="17">
        <f t="shared" si="6"/>
        <v>0</v>
      </c>
      <c r="AJ9" s="17">
        <f t="shared" si="7"/>
        <v>0</v>
      </c>
      <c r="AK9" s="17">
        <f t="shared" si="8"/>
        <v>0</v>
      </c>
      <c r="AM9" s="17" t="b">
        <v>0</v>
      </c>
      <c r="AN9" s="19">
        <f t="shared" si="9"/>
        <v>0</v>
      </c>
      <c r="AP9" s="38"/>
    </row>
    <row r="10" spans="1:43" ht="17.100000000000001" customHeight="1" x14ac:dyDescent="0.2">
      <c r="A10" s="38"/>
      <c r="B10" s="13"/>
      <c r="C10" s="1"/>
      <c r="N10" s="2"/>
      <c r="P10" s="38"/>
      <c r="Q10" s="18" t="s">
        <v>10</v>
      </c>
      <c r="R10" s="2"/>
      <c r="S10" s="19" t="s">
        <v>24</v>
      </c>
      <c r="T10" s="2"/>
      <c r="V10" s="17" t="b">
        <v>0</v>
      </c>
      <c r="W10" s="20">
        <f t="shared" si="10"/>
        <v>0</v>
      </c>
      <c r="X10" s="20">
        <f t="shared" si="11"/>
        <v>0</v>
      </c>
      <c r="Z10" s="17" t="s">
        <v>42</v>
      </c>
      <c r="AA10" s="19" t="str">
        <f t="shared" si="0"/>
        <v>non-spécifié</v>
      </c>
      <c r="AC10" s="17" t="s">
        <v>42</v>
      </c>
      <c r="AD10" s="17">
        <f t="shared" si="1"/>
        <v>0</v>
      </c>
      <c r="AE10" s="17">
        <f t="shared" si="2"/>
        <v>0</v>
      </c>
      <c r="AF10" s="17">
        <f t="shared" si="3"/>
        <v>0</v>
      </c>
      <c r="AG10" s="17">
        <f t="shared" si="4"/>
        <v>0</v>
      </c>
      <c r="AH10" s="17">
        <f t="shared" si="5"/>
        <v>0</v>
      </c>
      <c r="AI10" s="17">
        <f t="shared" si="6"/>
        <v>0</v>
      </c>
      <c r="AJ10" s="17">
        <f t="shared" si="7"/>
        <v>0</v>
      </c>
      <c r="AK10" s="17">
        <f t="shared" si="8"/>
        <v>0</v>
      </c>
      <c r="AM10" s="17" t="b">
        <v>0</v>
      </c>
      <c r="AN10" s="19">
        <f t="shared" si="9"/>
        <v>0</v>
      </c>
      <c r="AP10" s="38"/>
    </row>
    <row r="11" spans="1:43" ht="17.100000000000001" customHeight="1" x14ac:dyDescent="0.2">
      <c r="A11" s="38"/>
      <c r="B11" s="13"/>
      <c r="C11" s="1"/>
      <c r="N11" s="2"/>
      <c r="P11" s="38"/>
      <c r="Q11" s="18" t="s">
        <v>1</v>
      </c>
      <c r="R11" s="2"/>
      <c r="S11" s="19" t="s">
        <v>24</v>
      </c>
      <c r="T11" s="2"/>
      <c r="V11" s="17" t="b">
        <v>0</v>
      </c>
      <c r="W11" s="20">
        <f t="shared" si="10"/>
        <v>0</v>
      </c>
      <c r="X11" s="20">
        <f t="shared" si="11"/>
        <v>0</v>
      </c>
      <c r="Z11" s="17" t="s">
        <v>42</v>
      </c>
      <c r="AA11" s="19" t="str">
        <f t="shared" si="0"/>
        <v>non-spécifié</v>
      </c>
      <c r="AC11" s="17" t="s">
        <v>42</v>
      </c>
      <c r="AD11" s="17">
        <f t="shared" si="1"/>
        <v>0</v>
      </c>
      <c r="AE11" s="17">
        <f t="shared" si="2"/>
        <v>0</v>
      </c>
      <c r="AF11" s="17">
        <f t="shared" si="3"/>
        <v>0</v>
      </c>
      <c r="AG11" s="17">
        <f t="shared" si="4"/>
        <v>0</v>
      </c>
      <c r="AH11" s="17">
        <f t="shared" si="5"/>
        <v>0</v>
      </c>
      <c r="AI11" s="17">
        <f t="shared" si="6"/>
        <v>0</v>
      </c>
      <c r="AJ11" s="17">
        <f t="shared" si="7"/>
        <v>0</v>
      </c>
      <c r="AK11" s="17">
        <f t="shared" si="8"/>
        <v>0</v>
      </c>
      <c r="AM11" s="17" t="b">
        <v>0</v>
      </c>
      <c r="AN11" s="19">
        <f t="shared" si="9"/>
        <v>0</v>
      </c>
      <c r="AP11" s="38"/>
    </row>
    <row r="12" spans="1:43" ht="17.100000000000001" customHeight="1" x14ac:dyDescent="0.2">
      <c r="A12" s="38"/>
      <c r="B12" s="13"/>
      <c r="C12" s="1"/>
      <c r="N12" s="2"/>
      <c r="P12" s="38"/>
      <c r="Q12" s="18" t="s">
        <v>11</v>
      </c>
      <c r="R12" s="2"/>
      <c r="S12" s="19" t="s">
        <v>24</v>
      </c>
      <c r="T12" s="2"/>
      <c r="V12" s="17" t="b">
        <v>0</v>
      </c>
      <c r="W12" s="20">
        <f t="shared" si="10"/>
        <v>0</v>
      </c>
      <c r="X12" s="20">
        <f t="shared" si="11"/>
        <v>0</v>
      </c>
      <c r="Z12" s="17" t="s">
        <v>42</v>
      </c>
      <c r="AA12" s="19" t="str">
        <f t="shared" si="0"/>
        <v>non-spécifié</v>
      </c>
      <c r="AC12" s="17" t="s">
        <v>42</v>
      </c>
      <c r="AD12" s="17">
        <f t="shared" si="1"/>
        <v>0</v>
      </c>
      <c r="AE12" s="17">
        <f t="shared" si="2"/>
        <v>0</v>
      </c>
      <c r="AF12" s="17">
        <f t="shared" si="3"/>
        <v>0</v>
      </c>
      <c r="AG12" s="17">
        <f t="shared" si="4"/>
        <v>0</v>
      </c>
      <c r="AH12" s="17">
        <f t="shared" si="5"/>
        <v>0</v>
      </c>
      <c r="AI12" s="17">
        <f t="shared" si="6"/>
        <v>0</v>
      </c>
      <c r="AJ12" s="17">
        <f t="shared" si="7"/>
        <v>0</v>
      </c>
      <c r="AK12" s="17">
        <f t="shared" si="8"/>
        <v>0</v>
      </c>
      <c r="AM12" s="17" t="b">
        <v>0</v>
      </c>
      <c r="AN12" s="19">
        <f t="shared" si="9"/>
        <v>0</v>
      </c>
      <c r="AP12" s="38"/>
    </row>
    <row r="13" spans="1:43" ht="17.100000000000001" customHeight="1" x14ac:dyDescent="0.2">
      <c r="A13" s="38"/>
      <c r="B13" s="13"/>
      <c r="C13" s="1"/>
      <c r="N13" s="2"/>
      <c r="P13" s="38"/>
      <c r="Q13" s="18" t="s">
        <v>12</v>
      </c>
      <c r="R13" s="2"/>
      <c r="S13" s="19" t="s">
        <v>24</v>
      </c>
      <c r="T13" s="2"/>
      <c r="V13" s="17" t="b">
        <v>0</v>
      </c>
      <c r="W13" s="20">
        <f t="shared" si="10"/>
        <v>0</v>
      </c>
      <c r="X13" s="20">
        <f t="shared" si="11"/>
        <v>0</v>
      </c>
      <c r="Z13" s="17" t="s">
        <v>42</v>
      </c>
      <c r="AA13" s="19" t="str">
        <f t="shared" si="0"/>
        <v>non-spécifié</v>
      </c>
      <c r="AC13" s="17" t="s">
        <v>42</v>
      </c>
      <c r="AD13" s="17">
        <f t="shared" si="1"/>
        <v>0</v>
      </c>
      <c r="AE13" s="17">
        <f t="shared" si="2"/>
        <v>0</v>
      </c>
      <c r="AF13" s="17">
        <f t="shared" si="3"/>
        <v>0</v>
      </c>
      <c r="AG13" s="17">
        <f t="shared" si="4"/>
        <v>0</v>
      </c>
      <c r="AH13" s="17">
        <f t="shared" si="5"/>
        <v>0</v>
      </c>
      <c r="AI13" s="17">
        <f t="shared" si="6"/>
        <v>0</v>
      </c>
      <c r="AJ13" s="17">
        <f t="shared" si="7"/>
        <v>0</v>
      </c>
      <c r="AK13" s="17">
        <f t="shared" si="8"/>
        <v>0</v>
      </c>
      <c r="AM13" s="17" t="b">
        <v>0</v>
      </c>
      <c r="AN13" s="19">
        <f t="shared" si="9"/>
        <v>0</v>
      </c>
      <c r="AP13" s="38"/>
    </row>
    <row r="14" spans="1:43" ht="17.100000000000001" customHeight="1" x14ac:dyDescent="0.2">
      <c r="A14" s="38"/>
      <c r="B14" s="13"/>
      <c r="C14" s="1"/>
      <c r="N14" s="2"/>
      <c r="P14" s="38"/>
      <c r="Q14" s="18" t="s">
        <v>13</v>
      </c>
      <c r="R14" s="2"/>
      <c r="S14" s="19" t="s">
        <v>24</v>
      </c>
      <c r="T14" s="2"/>
      <c r="V14" s="17" t="b">
        <v>0</v>
      </c>
      <c r="W14" s="20">
        <f t="shared" si="10"/>
        <v>0</v>
      </c>
      <c r="X14" s="20">
        <f t="shared" si="11"/>
        <v>0</v>
      </c>
      <c r="Z14" s="17" t="s">
        <v>42</v>
      </c>
      <c r="AA14" s="19" t="str">
        <f t="shared" si="0"/>
        <v>non-spécifié</v>
      </c>
      <c r="AC14" s="17" t="s">
        <v>42</v>
      </c>
      <c r="AD14" s="17">
        <f t="shared" si="1"/>
        <v>0</v>
      </c>
      <c r="AE14" s="17">
        <f t="shared" si="2"/>
        <v>0</v>
      </c>
      <c r="AF14" s="17">
        <f t="shared" si="3"/>
        <v>0</v>
      </c>
      <c r="AG14" s="17">
        <f t="shared" si="4"/>
        <v>0</v>
      </c>
      <c r="AH14" s="17">
        <f t="shared" si="5"/>
        <v>0</v>
      </c>
      <c r="AI14" s="17">
        <f t="shared" si="6"/>
        <v>0</v>
      </c>
      <c r="AJ14" s="17">
        <f t="shared" si="7"/>
        <v>0</v>
      </c>
      <c r="AK14" s="17">
        <f t="shared" si="8"/>
        <v>0</v>
      </c>
      <c r="AM14" s="17" t="b">
        <v>0</v>
      </c>
      <c r="AN14" s="19">
        <f t="shared" si="9"/>
        <v>0</v>
      </c>
      <c r="AP14" s="38"/>
    </row>
    <row r="15" spans="1:43" ht="17.100000000000001" customHeight="1" x14ac:dyDescent="0.2">
      <c r="A15" s="38"/>
      <c r="B15" s="13"/>
      <c r="C15" s="1"/>
      <c r="N15" s="2"/>
      <c r="P15" s="38"/>
      <c r="Q15" s="18" t="s">
        <v>14</v>
      </c>
      <c r="R15" s="2"/>
      <c r="S15" s="19" t="s">
        <v>24</v>
      </c>
      <c r="T15" s="2"/>
      <c r="V15" s="17" t="b">
        <v>0</v>
      </c>
      <c r="W15" s="20">
        <f t="shared" si="10"/>
        <v>0</v>
      </c>
      <c r="X15" s="20">
        <f t="shared" si="11"/>
        <v>0</v>
      </c>
      <c r="Z15" s="17" t="s">
        <v>42</v>
      </c>
      <c r="AA15" s="19" t="str">
        <f t="shared" si="0"/>
        <v>non-spécifié</v>
      </c>
      <c r="AC15" s="17" t="s">
        <v>42</v>
      </c>
      <c r="AD15" s="17">
        <f t="shared" si="1"/>
        <v>0</v>
      </c>
      <c r="AE15" s="17">
        <f t="shared" si="2"/>
        <v>0</v>
      </c>
      <c r="AF15" s="17">
        <f t="shared" si="3"/>
        <v>0</v>
      </c>
      <c r="AG15" s="17">
        <f t="shared" si="4"/>
        <v>0</v>
      </c>
      <c r="AH15" s="17">
        <f t="shared" si="5"/>
        <v>0</v>
      </c>
      <c r="AI15" s="17">
        <f t="shared" si="6"/>
        <v>0</v>
      </c>
      <c r="AJ15" s="17">
        <f t="shared" si="7"/>
        <v>0</v>
      </c>
      <c r="AK15" s="17">
        <f t="shared" si="8"/>
        <v>0</v>
      </c>
      <c r="AM15" s="17" t="b">
        <v>0</v>
      </c>
      <c r="AN15" s="19">
        <f t="shared" si="9"/>
        <v>0</v>
      </c>
      <c r="AP15" s="38"/>
    </row>
    <row r="16" spans="1:43" ht="17.100000000000001" customHeight="1" x14ac:dyDescent="0.2">
      <c r="A16" s="38"/>
      <c r="B16" s="13"/>
      <c r="C16" s="1"/>
      <c r="N16" s="2"/>
      <c r="P16" s="38"/>
      <c r="Q16" s="18" t="s">
        <v>15</v>
      </c>
      <c r="R16" s="2"/>
      <c r="S16" s="19" t="s">
        <v>24</v>
      </c>
      <c r="T16" s="2"/>
      <c r="V16" s="17" t="b">
        <v>0</v>
      </c>
      <c r="W16" s="20">
        <f t="shared" si="10"/>
        <v>0</v>
      </c>
      <c r="X16" s="20">
        <f t="shared" si="11"/>
        <v>0</v>
      </c>
      <c r="Z16" s="17" t="s">
        <v>42</v>
      </c>
      <c r="AA16" s="19" t="str">
        <f t="shared" si="0"/>
        <v>non-spécifié</v>
      </c>
      <c r="AC16" s="17" t="s">
        <v>42</v>
      </c>
      <c r="AD16" s="17">
        <f t="shared" si="1"/>
        <v>0</v>
      </c>
      <c r="AE16" s="17">
        <f t="shared" si="2"/>
        <v>0</v>
      </c>
      <c r="AF16" s="17">
        <f t="shared" si="3"/>
        <v>0</v>
      </c>
      <c r="AG16" s="17">
        <f t="shared" si="4"/>
        <v>0</v>
      </c>
      <c r="AH16" s="17">
        <f t="shared" si="5"/>
        <v>0</v>
      </c>
      <c r="AI16" s="17">
        <f t="shared" si="6"/>
        <v>0</v>
      </c>
      <c r="AJ16" s="17">
        <f t="shared" si="7"/>
        <v>0</v>
      </c>
      <c r="AK16" s="17">
        <f t="shared" si="8"/>
        <v>0</v>
      </c>
      <c r="AM16" s="17" t="b">
        <v>0</v>
      </c>
      <c r="AN16" s="19">
        <f t="shared" si="9"/>
        <v>0</v>
      </c>
      <c r="AP16" s="38"/>
    </row>
    <row r="17" spans="1:46" ht="17.100000000000001" customHeight="1" x14ac:dyDescent="0.2">
      <c r="A17" s="38"/>
      <c r="B17" s="13"/>
      <c r="C17" s="1"/>
      <c r="N17" s="2"/>
      <c r="P17" s="38"/>
      <c r="Q17" s="18" t="s">
        <v>16</v>
      </c>
      <c r="R17" s="2"/>
      <c r="S17" s="19" t="s">
        <v>24</v>
      </c>
      <c r="T17" s="2"/>
      <c r="V17" s="17" t="b">
        <v>0</v>
      </c>
      <c r="W17" s="20">
        <f t="shared" si="10"/>
        <v>0</v>
      </c>
      <c r="X17" s="20">
        <f t="shared" si="11"/>
        <v>0</v>
      </c>
      <c r="Z17" s="17" t="s">
        <v>42</v>
      </c>
      <c r="AA17" s="19" t="str">
        <f t="shared" si="0"/>
        <v>non-spécifié</v>
      </c>
      <c r="AC17" s="17" t="s">
        <v>42</v>
      </c>
      <c r="AD17" s="17">
        <f t="shared" si="1"/>
        <v>0</v>
      </c>
      <c r="AE17" s="17">
        <f t="shared" si="2"/>
        <v>0</v>
      </c>
      <c r="AF17" s="17">
        <f t="shared" si="3"/>
        <v>0</v>
      </c>
      <c r="AG17" s="17">
        <f t="shared" si="4"/>
        <v>0</v>
      </c>
      <c r="AH17" s="17">
        <f t="shared" si="5"/>
        <v>0</v>
      </c>
      <c r="AI17" s="17">
        <f t="shared" si="6"/>
        <v>0</v>
      </c>
      <c r="AJ17" s="17">
        <f t="shared" si="7"/>
        <v>0</v>
      </c>
      <c r="AK17" s="17">
        <f t="shared" si="8"/>
        <v>0</v>
      </c>
      <c r="AM17" s="17" t="b">
        <v>0</v>
      </c>
      <c r="AN17" s="19">
        <f t="shared" si="9"/>
        <v>0</v>
      </c>
      <c r="AP17" s="38"/>
    </row>
    <row r="18" spans="1:46" ht="17.100000000000001" customHeight="1" x14ac:dyDescent="0.2">
      <c r="A18" s="38"/>
      <c r="B18" s="13"/>
      <c r="C18" s="1"/>
      <c r="N18" s="2"/>
      <c r="P18" s="38"/>
      <c r="Q18" s="18" t="s">
        <v>17</v>
      </c>
      <c r="R18" s="2"/>
      <c r="S18" s="19" t="s">
        <v>24</v>
      </c>
      <c r="T18" s="2"/>
      <c r="V18" s="17" t="b">
        <v>0</v>
      </c>
      <c r="W18" s="20">
        <f t="shared" si="10"/>
        <v>0</v>
      </c>
      <c r="X18" s="20">
        <f t="shared" si="11"/>
        <v>0</v>
      </c>
      <c r="Z18" s="17" t="s">
        <v>42</v>
      </c>
      <c r="AA18" s="19" t="str">
        <f t="shared" si="0"/>
        <v>non-spécifié</v>
      </c>
      <c r="AC18" s="17" t="s">
        <v>42</v>
      </c>
      <c r="AD18" s="17">
        <f t="shared" si="1"/>
        <v>0</v>
      </c>
      <c r="AE18" s="17">
        <f t="shared" si="2"/>
        <v>0</v>
      </c>
      <c r="AF18" s="17">
        <f t="shared" si="3"/>
        <v>0</v>
      </c>
      <c r="AG18" s="17">
        <f t="shared" si="4"/>
        <v>0</v>
      </c>
      <c r="AH18" s="17">
        <f t="shared" si="5"/>
        <v>0</v>
      </c>
      <c r="AI18" s="17">
        <f t="shared" si="6"/>
        <v>0</v>
      </c>
      <c r="AJ18" s="17">
        <f t="shared" si="7"/>
        <v>0</v>
      </c>
      <c r="AK18" s="17">
        <f t="shared" si="8"/>
        <v>0</v>
      </c>
      <c r="AM18" s="17" t="b">
        <v>0</v>
      </c>
      <c r="AN18" s="19">
        <f t="shared" si="9"/>
        <v>0</v>
      </c>
      <c r="AP18" s="38"/>
    </row>
    <row r="19" spans="1:46" ht="17.100000000000001" customHeight="1" x14ac:dyDescent="0.2">
      <c r="A19" s="38"/>
      <c r="B19" s="13"/>
      <c r="C19" s="1"/>
      <c r="N19" s="2"/>
      <c r="P19" s="38"/>
      <c r="Q19" s="18" t="s">
        <v>18</v>
      </c>
      <c r="R19" s="2"/>
      <c r="S19" s="19" t="s">
        <v>24</v>
      </c>
      <c r="T19" s="2"/>
      <c r="V19" s="17" t="b">
        <v>0</v>
      </c>
      <c r="W19" s="20">
        <f t="shared" si="10"/>
        <v>0</v>
      </c>
      <c r="X19" s="20">
        <f t="shared" si="11"/>
        <v>0</v>
      </c>
      <c r="Z19" s="17" t="s">
        <v>42</v>
      </c>
      <c r="AA19" s="19" t="str">
        <f t="shared" si="0"/>
        <v>non-spécifié</v>
      </c>
      <c r="AC19" s="17" t="s">
        <v>42</v>
      </c>
      <c r="AD19" s="17">
        <f t="shared" si="1"/>
        <v>0</v>
      </c>
      <c r="AE19" s="17">
        <f t="shared" si="2"/>
        <v>0</v>
      </c>
      <c r="AF19" s="17">
        <f t="shared" si="3"/>
        <v>0</v>
      </c>
      <c r="AG19" s="17">
        <f t="shared" si="4"/>
        <v>0</v>
      </c>
      <c r="AH19" s="17">
        <f t="shared" si="5"/>
        <v>0</v>
      </c>
      <c r="AI19" s="17">
        <f t="shared" si="6"/>
        <v>0</v>
      </c>
      <c r="AJ19" s="17">
        <f t="shared" si="7"/>
        <v>0</v>
      </c>
      <c r="AK19" s="17">
        <f t="shared" si="8"/>
        <v>0</v>
      </c>
      <c r="AM19" s="17" t="b">
        <v>0</v>
      </c>
      <c r="AN19" s="19">
        <f t="shared" si="9"/>
        <v>0</v>
      </c>
      <c r="AP19" s="38"/>
    </row>
    <row r="20" spans="1:46" ht="17.100000000000001" customHeight="1" x14ac:dyDescent="0.2">
      <c r="A20" s="38"/>
      <c r="B20" s="13"/>
      <c r="C20" s="1"/>
      <c r="N20" s="2"/>
      <c r="P20" s="38"/>
      <c r="Q20" s="18" t="s">
        <v>19</v>
      </c>
      <c r="R20" s="2"/>
      <c r="S20" s="19" t="s">
        <v>24</v>
      </c>
      <c r="T20" s="2"/>
      <c r="V20" s="17" t="b">
        <v>0</v>
      </c>
      <c r="W20" s="20">
        <f t="shared" si="10"/>
        <v>0</v>
      </c>
      <c r="X20" s="20">
        <f t="shared" si="11"/>
        <v>0</v>
      </c>
      <c r="Z20" s="17" t="s">
        <v>42</v>
      </c>
      <c r="AA20" s="19" t="str">
        <f t="shared" si="0"/>
        <v>non-spécifié</v>
      </c>
      <c r="AC20" s="17" t="s">
        <v>42</v>
      </c>
      <c r="AD20" s="17">
        <f t="shared" si="1"/>
        <v>0</v>
      </c>
      <c r="AE20" s="17">
        <f t="shared" si="2"/>
        <v>0</v>
      </c>
      <c r="AF20" s="17">
        <f t="shared" si="3"/>
        <v>0</v>
      </c>
      <c r="AG20" s="17">
        <f t="shared" si="4"/>
        <v>0</v>
      </c>
      <c r="AH20" s="17">
        <f t="shared" si="5"/>
        <v>0</v>
      </c>
      <c r="AI20" s="17">
        <f t="shared" si="6"/>
        <v>0</v>
      </c>
      <c r="AJ20" s="17">
        <f t="shared" si="7"/>
        <v>0</v>
      </c>
      <c r="AK20" s="17">
        <f t="shared" si="8"/>
        <v>0</v>
      </c>
      <c r="AM20" s="17" t="b">
        <v>0</v>
      </c>
      <c r="AN20" s="19">
        <f t="shared" si="9"/>
        <v>0</v>
      </c>
      <c r="AP20" s="38"/>
    </row>
    <row r="21" spans="1:46" ht="17.100000000000001" customHeight="1" x14ac:dyDescent="0.2">
      <c r="A21" s="38"/>
      <c r="B21" s="13"/>
      <c r="C21" s="1"/>
      <c r="N21" s="2"/>
      <c r="P21" s="38"/>
      <c r="Q21" s="18" t="s">
        <v>20</v>
      </c>
      <c r="R21" s="2"/>
      <c r="S21" s="19" t="s">
        <v>24</v>
      </c>
      <c r="T21" s="2"/>
      <c r="V21" s="17" t="b">
        <v>0</v>
      </c>
      <c r="W21" s="20">
        <f t="shared" si="10"/>
        <v>0</v>
      </c>
      <c r="X21" s="20">
        <f t="shared" si="11"/>
        <v>0</v>
      </c>
      <c r="Z21" s="17" t="s">
        <v>42</v>
      </c>
      <c r="AA21" s="19" t="str">
        <f t="shared" si="0"/>
        <v>non-spécifié</v>
      </c>
      <c r="AC21" s="17" t="s">
        <v>42</v>
      </c>
      <c r="AD21" s="17">
        <f t="shared" si="1"/>
        <v>0</v>
      </c>
      <c r="AE21" s="17">
        <f t="shared" si="2"/>
        <v>0</v>
      </c>
      <c r="AF21" s="17">
        <f t="shared" si="3"/>
        <v>0</v>
      </c>
      <c r="AG21" s="17">
        <f t="shared" si="4"/>
        <v>0</v>
      </c>
      <c r="AH21" s="17">
        <f t="shared" si="5"/>
        <v>0</v>
      </c>
      <c r="AI21" s="17">
        <f t="shared" si="6"/>
        <v>0</v>
      </c>
      <c r="AJ21" s="17">
        <f t="shared" si="7"/>
        <v>0</v>
      </c>
      <c r="AK21" s="17">
        <f t="shared" si="8"/>
        <v>0</v>
      </c>
      <c r="AM21" s="17" t="b">
        <v>0</v>
      </c>
      <c r="AN21" s="19">
        <f t="shared" si="9"/>
        <v>0</v>
      </c>
      <c r="AP21" s="38"/>
      <c r="AQ21" s="17" t="s">
        <v>48</v>
      </c>
    </row>
    <row r="22" spans="1:46" ht="17.100000000000001" customHeight="1" x14ac:dyDescent="0.2">
      <c r="A22" s="38"/>
      <c r="B22" s="13"/>
      <c r="C22" s="1"/>
      <c r="N22" s="2"/>
      <c r="P22" s="38"/>
      <c r="Q22" s="18" t="s">
        <v>21</v>
      </c>
      <c r="R22" s="2"/>
      <c r="S22" s="19" t="s">
        <v>24</v>
      </c>
      <c r="T22" s="2"/>
      <c r="V22" s="17" t="b">
        <v>0</v>
      </c>
      <c r="W22" s="20">
        <f t="shared" si="10"/>
        <v>0</v>
      </c>
      <c r="X22" s="20">
        <f t="shared" si="11"/>
        <v>0</v>
      </c>
      <c r="Z22" s="17" t="s">
        <v>42</v>
      </c>
      <c r="AA22" s="19" t="str">
        <f t="shared" si="0"/>
        <v>non-spécifié</v>
      </c>
      <c r="AC22" s="17" t="s">
        <v>42</v>
      </c>
      <c r="AD22" s="17">
        <f t="shared" si="1"/>
        <v>0</v>
      </c>
      <c r="AE22" s="17">
        <f t="shared" si="2"/>
        <v>0</v>
      </c>
      <c r="AF22" s="17">
        <f t="shared" si="3"/>
        <v>0</v>
      </c>
      <c r="AG22" s="17">
        <f t="shared" si="4"/>
        <v>0</v>
      </c>
      <c r="AH22" s="17">
        <f t="shared" si="5"/>
        <v>0</v>
      </c>
      <c r="AI22" s="17">
        <f t="shared" si="6"/>
        <v>0</v>
      </c>
      <c r="AJ22" s="17">
        <f t="shared" si="7"/>
        <v>0</v>
      </c>
      <c r="AK22" s="17">
        <f t="shared" si="8"/>
        <v>0</v>
      </c>
      <c r="AM22" s="17" t="b">
        <v>0</v>
      </c>
      <c r="AN22" s="19">
        <f t="shared" si="9"/>
        <v>0</v>
      </c>
      <c r="AP22" s="38"/>
      <c r="AQ22" s="17" t="s">
        <v>49</v>
      </c>
    </row>
    <row r="23" spans="1:46" ht="17.100000000000001" customHeight="1" x14ac:dyDescent="0.2">
      <c r="A23" s="38"/>
      <c r="B23" s="13"/>
      <c r="C23" s="1"/>
      <c r="N23" s="2"/>
      <c r="P23" s="38"/>
      <c r="Q23" s="18" t="s">
        <v>0</v>
      </c>
      <c r="R23" s="2"/>
      <c r="S23" s="19" t="s">
        <v>24</v>
      </c>
      <c r="T23" s="2"/>
      <c r="V23" s="17" t="b">
        <v>0</v>
      </c>
      <c r="W23" s="20">
        <f t="shared" si="10"/>
        <v>0</v>
      </c>
      <c r="X23" s="20">
        <f t="shared" si="11"/>
        <v>0</v>
      </c>
      <c r="Z23" s="17" t="s">
        <v>42</v>
      </c>
      <c r="AA23" s="19" t="str">
        <f t="shared" si="0"/>
        <v>non-spécifié</v>
      </c>
      <c r="AC23" s="17" t="s">
        <v>42</v>
      </c>
      <c r="AD23" s="17">
        <f t="shared" si="1"/>
        <v>0</v>
      </c>
      <c r="AE23" s="17">
        <f t="shared" si="2"/>
        <v>0</v>
      </c>
      <c r="AF23" s="17">
        <f t="shared" si="3"/>
        <v>0</v>
      </c>
      <c r="AG23" s="17">
        <f t="shared" si="4"/>
        <v>0</v>
      </c>
      <c r="AH23" s="17">
        <f t="shared" si="5"/>
        <v>0</v>
      </c>
      <c r="AI23" s="17">
        <f t="shared" si="6"/>
        <v>0</v>
      </c>
      <c r="AJ23" s="17">
        <f t="shared" si="7"/>
        <v>0</v>
      </c>
      <c r="AK23" s="17">
        <f t="shared" si="8"/>
        <v>0</v>
      </c>
      <c r="AM23" s="17" t="b">
        <v>0</v>
      </c>
      <c r="AN23" s="19">
        <f t="shared" si="9"/>
        <v>0</v>
      </c>
      <c r="AP23" s="38"/>
      <c r="AQ23" s="17" t="s">
        <v>50</v>
      </c>
    </row>
    <row r="24" spans="1:46" ht="17.100000000000001" customHeight="1" x14ac:dyDescent="0.2">
      <c r="A24" s="38"/>
      <c r="B24" s="13"/>
      <c r="C24" s="1"/>
      <c r="N24" s="2"/>
      <c r="P24" s="38"/>
      <c r="Q24" s="18" t="s">
        <v>22</v>
      </c>
      <c r="R24" s="2"/>
      <c r="S24" s="19" t="s">
        <v>24</v>
      </c>
      <c r="T24" s="2"/>
      <c r="V24" s="17" t="b">
        <v>0</v>
      </c>
      <c r="W24" s="20">
        <f t="shared" si="10"/>
        <v>0</v>
      </c>
      <c r="X24" s="20">
        <f t="shared" si="11"/>
        <v>0</v>
      </c>
      <c r="Z24" s="17" t="s">
        <v>42</v>
      </c>
      <c r="AA24" s="19" t="str">
        <f t="shared" si="0"/>
        <v>non-spécifié</v>
      </c>
      <c r="AC24" s="17" t="s">
        <v>42</v>
      </c>
      <c r="AD24" s="17">
        <f t="shared" si="1"/>
        <v>0</v>
      </c>
      <c r="AE24" s="17">
        <f t="shared" si="2"/>
        <v>0</v>
      </c>
      <c r="AF24" s="17">
        <f t="shared" si="3"/>
        <v>0</v>
      </c>
      <c r="AG24" s="17">
        <f t="shared" si="4"/>
        <v>0</v>
      </c>
      <c r="AH24" s="17">
        <f t="shared" si="5"/>
        <v>0</v>
      </c>
      <c r="AI24" s="17">
        <f t="shared" si="6"/>
        <v>0</v>
      </c>
      <c r="AJ24" s="17">
        <f t="shared" si="7"/>
        <v>0</v>
      </c>
      <c r="AK24" s="17">
        <f t="shared" si="8"/>
        <v>0</v>
      </c>
      <c r="AM24" s="17" t="b">
        <v>0</v>
      </c>
      <c r="AN24" s="19">
        <f t="shared" si="9"/>
        <v>0</v>
      </c>
      <c r="AP24" s="38"/>
      <c r="AQ24" s="17" t="s">
        <v>51</v>
      </c>
    </row>
    <row r="25" spans="1:46" ht="17.100000000000001" customHeight="1" x14ac:dyDescent="0.2">
      <c r="A25" s="38"/>
      <c r="B25" s="13"/>
      <c r="C25" s="1"/>
      <c r="N25" s="2"/>
      <c r="P25" s="38"/>
      <c r="Q25" s="18" t="s">
        <v>23</v>
      </c>
      <c r="R25" s="2"/>
      <c r="S25" s="19" t="s">
        <v>24</v>
      </c>
      <c r="T25" s="2"/>
      <c r="V25" s="17" t="b">
        <v>0</v>
      </c>
      <c r="W25" s="20">
        <f t="shared" si="10"/>
        <v>0</v>
      </c>
      <c r="X25" s="20">
        <f t="shared" si="11"/>
        <v>0</v>
      </c>
      <c r="Z25" s="17" t="s">
        <v>42</v>
      </c>
      <c r="AA25" s="19" t="str">
        <f t="shared" si="0"/>
        <v>non-spécifié</v>
      </c>
      <c r="AC25" s="17" t="s">
        <v>42</v>
      </c>
      <c r="AD25" s="17">
        <f t="shared" si="1"/>
        <v>0</v>
      </c>
      <c r="AE25" s="17">
        <f t="shared" si="2"/>
        <v>0</v>
      </c>
      <c r="AF25" s="17">
        <f t="shared" si="3"/>
        <v>0</v>
      </c>
      <c r="AG25" s="17">
        <f t="shared" si="4"/>
        <v>0</v>
      </c>
      <c r="AH25" s="17">
        <f t="shared" si="5"/>
        <v>0</v>
      </c>
      <c r="AI25" s="17">
        <f t="shared" si="6"/>
        <v>0</v>
      </c>
      <c r="AJ25" s="17">
        <f t="shared" si="7"/>
        <v>0</v>
      </c>
      <c r="AK25" s="17">
        <f t="shared" si="8"/>
        <v>0</v>
      </c>
      <c r="AM25" s="17" t="b">
        <v>0</v>
      </c>
      <c r="AN25" s="19">
        <f t="shared" si="9"/>
        <v>0</v>
      </c>
      <c r="AP25" s="38"/>
      <c r="AQ25" s="17" t="s">
        <v>52</v>
      </c>
    </row>
    <row r="26" spans="1:46" ht="17.100000000000001" customHeight="1" x14ac:dyDescent="0.2">
      <c r="A26" s="38"/>
      <c r="B26" s="13"/>
      <c r="C26" s="1"/>
      <c r="N26" s="2"/>
      <c r="P26" s="38"/>
      <c r="Q26" s="18" t="s">
        <v>24</v>
      </c>
      <c r="R26" s="2"/>
      <c r="S26" s="19" t="s">
        <v>24</v>
      </c>
      <c r="T26" s="2"/>
      <c r="V26" s="17" t="b">
        <v>0</v>
      </c>
      <c r="W26" s="20">
        <f t="shared" si="10"/>
        <v>0</v>
      </c>
      <c r="X26" s="20">
        <f t="shared" si="11"/>
        <v>0</v>
      </c>
      <c r="Z26" s="17" t="s">
        <v>42</v>
      </c>
      <c r="AA26" s="19" t="str">
        <f t="shared" si="0"/>
        <v>non-spécifié</v>
      </c>
      <c r="AC26" s="17" t="s">
        <v>42</v>
      </c>
      <c r="AD26" s="17">
        <f t="shared" si="1"/>
        <v>0</v>
      </c>
      <c r="AE26" s="17">
        <f t="shared" si="2"/>
        <v>0</v>
      </c>
      <c r="AF26" s="17">
        <f t="shared" si="3"/>
        <v>0</v>
      </c>
      <c r="AG26" s="17">
        <f t="shared" si="4"/>
        <v>0</v>
      </c>
      <c r="AH26" s="17">
        <f t="shared" si="5"/>
        <v>0</v>
      </c>
      <c r="AI26" s="17">
        <f t="shared" si="6"/>
        <v>0</v>
      </c>
      <c r="AJ26" s="17">
        <f t="shared" si="7"/>
        <v>0</v>
      </c>
      <c r="AK26" s="17">
        <f t="shared" si="8"/>
        <v>0</v>
      </c>
      <c r="AM26" s="17" t="b">
        <v>0</v>
      </c>
      <c r="AN26" s="19">
        <f t="shared" si="9"/>
        <v>0</v>
      </c>
      <c r="AP26" s="38"/>
    </row>
    <row r="27" spans="1:46" ht="17.100000000000001" customHeight="1" x14ac:dyDescent="0.2">
      <c r="A27" s="38"/>
      <c r="B27" s="13"/>
      <c r="C27" s="1"/>
      <c r="N27" s="2"/>
      <c r="P27" s="38"/>
      <c r="Q27" s="18" t="s">
        <v>25</v>
      </c>
      <c r="R27" s="2"/>
      <c r="S27" s="19" t="s">
        <v>24</v>
      </c>
      <c r="T27" s="2"/>
      <c r="V27" s="17" t="b">
        <v>0</v>
      </c>
      <c r="W27" s="20">
        <f t="shared" si="10"/>
        <v>0</v>
      </c>
      <c r="X27" s="20">
        <f t="shared" si="11"/>
        <v>0</v>
      </c>
      <c r="Z27" s="17" t="s">
        <v>42</v>
      </c>
      <c r="AA27" s="19" t="str">
        <f t="shared" si="0"/>
        <v>non-spécifié</v>
      </c>
      <c r="AC27" s="17" t="s">
        <v>42</v>
      </c>
      <c r="AD27" s="17">
        <f t="shared" si="1"/>
        <v>0</v>
      </c>
      <c r="AE27" s="17">
        <f t="shared" si="2"/>
        <v>0</v>
      </c>
      <c r="AF27" s="17">
        <f t="shared" si="3"/>
        <v>0</v>
      </c>
      <c r="AG27" s="17">
        <f t="shared" si="4"/>
        <v>0</v>
      </c>
      <c r="AH27" s="17">
        <f t="shared" si="5"/>
        <v>0</v>
      </c>
      <c r="AI27" s="17">
        <f t="shared" si="6"/>
        <v>0</v>
      </c>
      <c r="AJ27" s="17">
        <f t="shared" si="7"/>
        <v>0</v>
      </c>
      <c r="AK27" s="17">
        <f t="shared" si="8"/>
        <v>0</v>
      </c>
      <c r="AM27" s="17" t="b">
        <v>0</v>
      </c>
      <c r="AN27" s="19">
        <f t="shared" si="9"/>
        <v>0</v>
      </c>
      <c r="AP27" s="38"/>
    </row>
    <row r="28" spans="1:46" ht="17.100000000000001" customHeight="1" x14ac:dyDescent="0.2">
      <c r="A28" s="38"/>
      <c r="B28" s="13"/>
      <c r="C28" s="1"/>
      <c r="N28" s="2"/>
      <c r="P28" s="38"/>
      <c r="Q28" s="18" t="s">
        <v>26</v>
      </c>
      <c r="R28" s="2"/>
      <c r="S28" s="19" t="s">
        <v>24</v>
      </c>
      <c r="T28" s="2"/>
      <c r="V28" s="17" t="b">
        <v>0</v>
      </c>
      <c r="W28" s="20">
        <f t="shared" si="10"/>
        <v>0</v>
      </c>
      <c r="X28" s="20">
        <f t="shared" si="11"/>
        <v>0</v>
      </c>
      <c r="Z28" s="17" t="s">
        <v>42</v>
      </c>
      <c r="AA28" s="19" t="str">
        <f t="shared" si="0"/>
        <v>non-spécifié</v>
      </c>
      <c r="AC28" s="17" t="s">
        <v>42</v>
      </c>
      <c r="AD28" s="17">
        <f t="shared" si="1"/>
        <v>0</v>
      </c>
      <c r="AE28" s="17">
        <f t="shared" si="2"/>
        <v>0</v>
      </c>
      <c r="AF28" s="17">
        <f t="shared" si="3"/>
        <v>0</v>
      </c>
      <c r="AG28" s="17">
        <f t="shared" si="4"/>
        <v>0</v>
      </c>
      <c r="AH28" s="17">
        <f t="shared" si="5"/>
        <v>0</v>
      </c>
      <c r="AI28" s="17">
        <f t="shared" si="6"/>
        <v>0</v>
      </c>
      <c r="AJ28" s="17">
        <f t="shared" si="7"/>
        <v>0</v>
      </c>
      <c r="AK28" s="17">
        <f t="shared" si="8"/>
        <v>0</v>
      </c>
      <c r="AM28" s="17" t="b">
        <v>0</v>
      </c>
      <c r="AN28" s="19">
        <f t="shared" si="9"/>
        <v>0</v>
      </c>
      <c r="AP28" s="38"/>
    </row>
    <row r="29" spans="1:46" ht="17.100000000000001" customHeight="1" x14ac:dyDescent="0.2">
      <c r="A29" s="38"/>
      <c r="B29" s="13"/>
      <c r="C29" s="1"/>
      <c r="N29" s="2"/>
      <c r="P29" s="38"/>
      <c r="Q29" s="3"/>
      <c r="R29" s="2"/>
      <c r="S29" s="19" t="s">
        <v>24</v>
      </c>
      <c r="T29" s="2"/>
      <c r="V29" s="17" t="b">
        <v>0</v>
      </c>
      <c r="W29" s="20">
        <f t="shared" si="10"/>
        <v>0</v>
      </c>
      <c r="X29" s="20">
        <f t="shared" si="11"/>
        <v>0</v>
      </c>
      <c r="Z29" s="17" t="s">
        <v>42</v>
      </c>
      <c r="AA29" s="19" t="str">
        <f t="shared" si="0"/>
        <v>non-spécifié</v>
      </c>
      <c r="AC29" s="17" t="s">
        <v>42</v>
      </c>
      <c r="AD29" s="17">
        <f t="shared" si="1"/>
        <v>0</v>
      </c>
      <c r="AE29" s="17">
        <f t="shared" si="2"/>
        <v>0</v>
      </c>
      <c r="AF29" s="17">
        <f t="shared" si="3"/>
        <v>0</v>
      </c>
      <c r="AG29" s="17">
        <f t="shared" si="4"/>
        <v>0</v>
      </c>
      <c r="AH29" s="17">
        <f t="shared" si="5"/>
        <v>0</v>
      </c>
      <c r="AI29" s="17">
        <f t="shared" si="6"/>
        <v>0</v>
      </c>
      <c r="AJ29" s="17">
        <f t="shared" si="7"/>
        <v>0</v>
      </c>
      <c r="AK29" s="17">
        <f t="shared" si="8"/>
        <v>0</v>
      </c>
      <c r="AM29" s="17" t="b">
        <v>0</v>
      </c>
      <c r="AN29" s="19">
        <f t="shared" si="9"/>
        <v>0</v>
      </c>
      <c r="AP29" s="38"/>
    </row>
    <row r="30" spans="1:46" ht="17.100000000000001" customHeight="1" x14ac:dyDescent="0.2">
      <c r="A30" s="38"/>
      <c r="B30" s="13"/>
      <c r="C30" s="1"/>
      <c r="N30" s="2"/>
      <c r="P30" s="38"/>
      <c r="Q30" s="3"/>
      <c r="R30" s="2"/>
      <c r="S30" s="19" t="s">
        <v>24</v>
      </c>
      <c r="T30" s="2"/>
      <c r="V30" s="17" t="b">
        <v>0</v>
      </c>
      <c r="W30" s="20">
        <f t="shared" si="10"/>
        <v>0</v>
      </c>
      <c r="X30" s="20">
        <f t="shared" si="11"/>
        <v>0</v>
      </c>
      <c r="Z30" s="17" t="s">
        <v>42</v>
      </c>
      <c r="AA30" s="19" t="str">
        <f t="shared" si="0"/>
        <v>non-spécifié</v>
      </c>
      <c r="AC30" s="17" t="s">
        <v>42</v>
      </c>
      <c r="AD30" s="17">
        <f t="shared" si="1"/>
        <v>0</v>
      </c>
      <c r="AE30" s="17">
        <f t="shared" si="2"/>
        <v>0</v>
      </c>
      <c r="AF30" s="17">
        <f t="shared" si="3"/>
        <v>0</v>
      </c>
      <c r="AG30" s="17">
        <f t="shared" si="4"/>
        <v>0</v>
      </c>
      <c r="AH30" s="17">
        <f t="shared" si="5"/>
        <v>0</v>
      </c>
      <c r="AI30" s="17">
        <f t="shared" si="6"/>
        <v>0</v>
      </c>
      <c r="AJ30" s="17">
        <f t="shared" si="7"/>
        <v>0</v>
      </c>
      <c r="AK30" s="17">
        <f t="shared" si="8"/>
        <v>0</v>
      </c>
      <c r="AM30" s="17" t="b">
        <v>0</v>
      </c>
      <c r="AN30" s="19">
        <f t="shared" si="9"/>
        <v>0</v>
      </c>
      <c r="AP30" s="38"/>
      <c r="AQ30" s="13" t="s">
        <v>47</v>
      </c>
      <c r="AR30" s="13"/>
      <c r="AS30" s="13"/>
      <c r="AT30" s="21">
        <f>SUM(AA3:AA34)</f>
        <v>5.0600000000000005</v>
      </c>
    </row>
    <row r="31" spans="1:46" ht="17.100000000000001" customHeight="1" x14ac:dyDescent="0.2">
      <c r="A31" s="38"/>
      <c r="B31" s="13"/>
      <c r="C31" s="1"/>
      <c r="N31" s="2"/>
      <c r="P31" s="38"/>
      <c r="Q31" s="3"/>
      <c r="R31" s="2"/>
      <c r="S31" s="19" t="s">
        <v>24</v>
      </c>
      <c r="T31" s="2"/>
      <c r="V31" s="17" t="b">
        <v>0</v>
      </c>
      <c r="W31" s="20">
        <f t="shared" si="10"/>
        <v>0</v>
      </c>
      <c r="X31" s="20">
        <f t="shared" si="11"/>
        <v>0</v>
      </c>
      <c r="Z31" s="17" t="s">
        <v>42</v>
      </c>
      <c r="AA31" s="19" t="str">
        <f t="shared" si="0"/>
        <v>non-spécifié</v>
      </c>
      <c r="AC31" s="17" t="s">
        <v>42</v>
      </c>
      <c r="AD31" s="17">
        <f t="shared" si="1"/>
        <v>0</v>
      </c>
      <c r="AE31" s="17">
        <f t="shared" si="2"/>
        <v>0</v>
      </c>
      <c r="AF31" s="17">
        <f t="shared" si="3"/>
        <v>0</v>
      </c>
      <c r="AG31" s="17">
        <f t="shared" si="4"/>
        <v>0</v>
      </c>
      <c r="AH31" s="17">
        <f t="shared" si="5"/>
        <v>0</v>
      </c>
      <c r="AI31" s="17">
        <f t="shared" si="6"/>
        <v>0</v>
      </c>
      <c r="AJ31" s="17">
        <f t="shared" si="7"/>
        <v>0</v>
      </c>
      <c r="AK31" s="17">
        <f t="shared" si="8"/>
        <v>0</v>
      </c>
      <c r="AM31" s="17" t="b">
        <v>0</v>
      </c>
      <c r="AN31" s="19">
        <f t="shared" si="9"/>
        <v>0</v>
      </c>
      <c r="AP31" s="38"/>
      <c r="AQ31" s="13" t="s">
        <v>65</v>
      </c>
      <c r="AR31" s="13"/>
      <c r="AS31" s="13"/>
      <c r="AT31" s="21" t="str">
        <f>IF(SUM(AN3:AN31)&lt;&gt;0,SUM(AN3:AN31),"- - -")</f>
        <v>- - -</v>
      </c>
    </row>
    <row r="32" spans="1:46" ht="17.100000000000001" customHeight="1" x14ac:dyDescent="0.2">
      <c r="A32" s="38"/>
      <c r="B32" s="13"/>
      <c r="C32" s="1"/>
      <c r="N32" s="2"/>
      <c r="P32" s="38"/>
      <c r="AP32" s="38"/>
      <c r="AQ32" s="13" t="s">
        <v>59</v>
      </c>
      <c r="AT32" s="22">
        <f>SUM(C3:C39)</f>
        <v>0</v>
      </c>
    </row>
    <row r="33" spans="1:46" ht="17.100000000000001" customHeight="1" x14ac:dyDescent="0.2">
      <c r="A33" s="38"/>
      <c r="B33" s="13"/>
      <c r="C33" s="1"/>
      <c r="N33" s="2"/>
      <c r="P33" s="38"/>
      <c r="R33" s="2">
        <v>0.9</v>
      </c>
      <c r="S33" s="19" t="s">
        <v>24</v>
      </c>
      <c r="T33" s="2">
        <v>2.08</v>
      </c>
      <c r="U33" s="13" t="s">
        <v>44</v>
      </c>
      <c r="AA33" s="19">
        <f>R33+2*T33</f>
        <v>5.0600000000000005</v>
      </c>
      <c r="AP33" s="38"/>
      <c r="AQ33" s="13" t="s">
        <v>60</v>
      </c>
      <c r="AT33" s="23" t="str">
        <f>IF(AT32=0,"- - -",(SUM(W3:W31)/AT32))</f>
        <v>- - -</v>
      </c>
    </row>
    <row r="34" spans="1:46" ht="17.100000000000001" customHeight="1" x14ac:dyDescent="0.2">
      <c r="A34" s="38"/>
      <c r="B34" s="13"/>
      <c r="C34" s="1"/>
      <c r="N34" s="2"/>
      <c r="P34" s="38"/>
      <c r="R34" s="2"/>
      <c r="S34" s="19" t="s">
        <v>24</v>
      </c>
      <c r="T34" s="2"/>
      <c r="U34" s="13" t="s">
        <v>46</v>
      </c>
      <c r="AA34" s="19">
        <f>R34+2*T34</f>
        <v>0</v>
      </c>
      <c r="AP34" s="38"/>
      <c r="AQ34" s="13" t="s">
        <v>61</v>
      </c>
      <c r="AT34" s="24">
        <f>SUM(M3:M39)</f>
        <v>0</v>
      </c>
    </row>
    <row r="35" spans="1:46" ht="17.100000000000001" customHeight="1" x14ac:dyDescent="0.2">
      <c r="A35" s="38"/>
      <c r="B35" s="13"/>
      <c r="C35" s="1"/>
      <c r="N35" s="2"/>
      <c r="P35" s="38"/>
      <c r="AP35" s="38"/>
      <c r="AQ35" s="25" t="str">
        <f>IF(AT32&gt;=100,"Pensez à compter un circulateur 2 zones (surface &gt; 100 m²)","")</f>
        <v/>
      </c>
    </row>
    <row r="36" spans="1:46" ht="17.100000000000001" customHeight="1" x14ac:dyDescent="0.2">
      <c r="A36" s="38"/>
      <c r="B36" s="13"/>
      <c r="C36" s="1"/>
      <c r="N36" s="2"/>
      <c r="P36" s="38"/>
      <c r="AP36" s="38"/>
    </row>
    <row r="37" spans="1:46" ht="17.100000000000001" customHeight="1" x14ac:dyDescent="0.2">
      <c r="A37" s="38"/>
      <c r="B37" s="13"/>
      <c r="C37" s="1"/>
      <c r="N37" s="2"/>
      <c r="P37" s="38"/>
      <c r="R37" s="2">
        <v>0.8</v>
      </c>
      <c r="S37" s="19" t="s">
        <v>24</v>
      </c>
      <c r="T37" s="2">
        <v>0.8</v>
      </c>
      <c r="U37" s="13" t="s">
        <v>45</v>
      </c>
      <c r="AP37" s="38"/>
    </row>
    <row r="38" spans="1:46" ht="17.100000000000001" customHeight="1" x14ac:dyDescent="0.2">
      <c r="A38" s="38"/>
      <c r="B38" s="13"/>
      <c r="C38" s="1"/>
      <c r="N38" s="2"/>
      <c r="P38" s="38"/>
      <c r="AP38" s="38"/>
    </row>
    <row r="39" spans="1:46" ht="17.100000000000001" customHeight="1" x14ac:dyDescent="0.2">
      <c r="A39" s="38"/>
      <c r="B39" s="13"/>
      <c r="C39" s="1"/>
      <c r="P39" s="38"/>
      <c r="AP39" s="38"/>
    </row>
    <row r="50" spans="1:46" ht="17.100000000000001" customHeight="1" x14ac:dyDescent="0.2">
      <c r="A50" s="26"/>
      <c r="B50" s="26"/>
      <c r="C50" s="27"/>
      <c r="D50" s="28"/>
      <c r="E50" s="28"/>
      <c r="F50" s="29"/>
      <c r="G50" s="29"/>
      <c r="H50" s="29"/>
      <c r="I50" s="28"/>
      <c r="J50" s="28"/>
      <c r="K50" s="29"/>
      <c r="L50" s="29"/>
      <c r="M50" s="30"/>
      <c r="N50" s="26"/>
      <c r="O50" s="26"/>
      <c r="P50" s="26"/>
      <c r="Q50" s="31"/>
      <c r="R50" s="32"/>
      <c r="S50" s="26"/>
      <c r="T50" s="32"/>
      <c r="U50" s="26"/>
      <c r="V50" s="26"/>
      <c r="W50" s="26"/>
      <c r="X50" s="26"/>
      <c r="Y50" s="26"/>
      <c r="Z50" s="26"/>
      <c r="AA50" s="32"/>
      <c r="AB50" s="26"/>
      <c r="AC50" s="26"/>
      <c r="AD50" s="26"/>
      <c r="AE50" s="26"/>
      <c r="AF50" s="26"/>
      <c r="AG50" s="26"/>
      <c r="AH50" s="26"/>
      <c r="AI50" s="26"/>
      <c r="AJ50" s="26"/>
      <c r="AK50" s="26"/>
      <c r="AL50" s="26"/>
      <c r="AM50" s="26"/>
      <c r="AN50" s="32"/>
      <c r="AO50" s="32"/>
      <c r="AP50" s="26"/>
      <c r="AQ50" s="26"/>
      <c r="AR50" s="26"/>
      <c r="AS50" s="26"/>
      <c r="AT50" s="26"/>
    </row>
    <row r="51" spans="1:46" ht="17.100000000000001" customHeight="1" x14ac:dyDescent="0.2">
      <c r="R51" s="19" t="s">
        <v>73</v>
      </c>
      <c r="T51" s="19" t="s">
        <v>74</v>
      </c>
      <c r="V51" s="19" t="s">
        <v>75</v>
      </c>
      <c r="W51" s="19" t="s">
        <v>76</v>
      </c>
      <c r="X51" s="17" t="s">
        <v>77</v>
      </c>
    </row>
    <row r="52" spans="1:46" ht="17.100000000000001" customHeight="1" x14ac:dyDescent="0.2">
      <c r="R52" s="17"/>
      <c r="T52" s="17"/>
    </row>
    <row r="53" spans="1:46" ht="17.100000000000001" customHeight="1" x14ac:dyDescent="0.2">
      <c r="B53" s="17" t="s">
        <v>30</v>
      </c>
      <c r="R53" s="17"/>
      <c r="T53" s="17"/>
      <c r="AC53" s="34" t="s">
        <v>70</v>
      </c>
      <c r="AD53" s="17">
        <f t="shared" ref="AD53:AK53" si="12">SUM(AD3:AD31)</f>
        <v>0</v>
      </c>
      <c r="AE53" s="17">
        <f t="shared" si="12"/>
        <v>0</v>
      </c>
      <c r="AF53" s="17">
        <f t="shared" si="12"/>
        <v>0</v>
      </c>
      <c r="AG53" s="17">
        <f t="shared" si="12"/>
        <v>0</v>
      </c>
      <c r="AH53" s="17">
        <f t="shared" si="12"/>
        <v>0</v>
      </c>
      <c r="AI53" s="17">
        <f t="shared" si="12"/>
        <v>0</v>
      </c>
      <c r="AJ53" s="17">
        <f t="shared" si="12"/>
        <v>0</v>
      </c>
      <c r="AK53" s="17">
        <f t="shared" si="12"/>
        <v>0</v>
      </c>
    </row>
    <row r="54" spans="1:46" ht="17.100000000000001" customHeight="1" x14ac:dyDescent="0.2">
      <c r="B54" s="17" t="s">
        <v>15</v>
      </c>
      <c r="R54" s="17"/>
      <c r="T54" s="17"/>
      <c r="AC54" s="17">
        <f>SUM(AD53:AK53)</f>
        <v>0</v>
      </c>
      <c r="AD54" s="18" t="s">
        <v>15</v>
      </c>
      <c r="AE54" s="18" t="s">
        <v>30</v>
      </c>
      <c r="AF54" s="18" t="s">
        <v>7</v>
      </c>
      <c r="AG54" s="18" t="s">
        <v>68</v>
      </c>
      <c r="AH54" s="18" t="s">
        <v>20</v>
      </c>
      <c r="AI54" s="18" t="s">
        <v>32</v>
      </c>
      <c r="AJ54" s="18" t="s">
        <v>16</v>
      </c>
      <c r="AK54" s="18" t="s">
        <v>69</v>
      </c>
    </row>
    <row r="55" spans="1:46" ht="17.100000000000001" customHeight="1" x14ac:dyDescent="0.2">
      <c r="B55" s="17" t="s">
        <v>7</v>
      </c>
      <c r="R55" s="17"/>
      <c r="T55" s="17"/>
      <c r="AC55" s="34" t="s">
        <v>72</v>
      </c>
      <c r="AD55" s="35" t="e">
        <f>IF(AD53=0,#N/A,AD53/$AC$54*100)</f>
        <v>#N/A</v>
      </c>
      <c r="AE55" s="35" t="e">
        <f t="shared" ref="AE55:AK55" si="13">IF(AE53=0,#N/A,AE53/$AC$54*100)</f>
        <v>#N/A</v>
      </c>
      <c r="AF55" s="35" t="e">
        <f t="shared" si="13"/>
        <v>#N/A</v>
      </c>
      <c r="AG55" s="35" t="e">
        <f t="shared" si="13"/>
        <v>#N/A</v>
      </c>
      <c r="AH55" s="35" t="e">
        <f t="shared" si="13"/>
        <v>#N/A</v>
      </c>
      <c r="AI55" s="35" t="e">
        <f t="shared" si="13"/>
        <v>#N/A</v>
      </c>
      <c r="AJ55" s="35" t="e">
        <f t="shared" si="13"/>
        <v>#N/A</v>
      </c>
      <c r="AK55" s="35" t="e">
        <f t="shared" si="13"/>
        <v>#N/A</v>
      </c>
    </row>
    <row r="56" spans="1:46" ht="17.100000000000001" customHeight="1" x14ac:dyDescent="0.2">
      <c r="B56" s="17" t="s">
        <v>31</v>
      </c>
      <c r="R56" s="17"/>
      <c r="T56" s="17"/>
      <c r="AC56" s="34" t="s">
        <v>71</v>
      </c>
      <c r="AD56" s="35">
        <v>10</v>
      </c>
      <c r="AE56" s="35" t="e">
        <v>#N/A</v>
      </c>
      <c r="AF56" s="35">
        <v>15</v>
      </c>
      <c r="AG56" s="35" t="e">
        <v>#N/A</v>
      </c>
      <c r="AH56" s="35">
        <v>60</v>
      </c>
      <c r="AI56" s="35" t="e">
        <v>#N/A</v>
      </c>
      <c r="AJ56" s="35">
        <v>15</v>
      </c>
      <c r="AK56" s="35" t="e">
        <v>#N/A</v>
      </c>
    </row>
    <row r="57" spans="1:46" ht="17.100000000000001" customHeight="1" x14ac:dyDescent="0.2">
      <c r="B57" s="17" t="s">
        <v>20</v>
      </c>
      <c r="R57" s="17"/>
      <c r="T57" s="17"/>
    </row>
    <row r="58" spans="1:46" ht="17.100000000000001" customHeight="1" x14ac:dyDescent="0.2">
      <c r="B58" s="17" t="s">
        <v>32</v>
      </c>
      <c r="R58" s="17"/>
      <c r="T58" s="17"/>
    </row>
    <row r="59" spans="1:46" ht="17.100000000000001" customHeight="1" x14ac:dyDescent="0.2">
      <c r="B59" s="17" t="s">
        <v>16</v>
      </c>
      <c r="R59" s="17"/>
      <c r="T59" s="17"/>
    </row>
    <row r="60" spans="1:46" ht="17.100000000000001" customHeight="1" x14ac:dyDescent="0.2">
      <c r="B60" s="17" t="s">
        <v>33</v>
      </c>
      <c r="R60" s="17"/>
      <c r="T60" s="17"/>
    </row>
    <row r="61" spans="1:46" ht="17.100000000000001" customHeight="1" x14ac:dyDescent="0.2">
      <c r="R61" s="17"/>
      <c r="T61" s="17"/>
    </row>
    <row r="62" spans="1:46" ht="17.100000000000001" customHeight="1" x14ac:dyDescent="0.2">
      <c r="B62" s="36" t="s">
        <v>34</v>
      </c>
      <c r="R62" s="17"/>
      <c r="T62" s="17"/>
    </row>
    <row r="63" spans="1:46" ht="17.100000000000001" customHeight="1" x14ac:dyDescent="0.2">
      <c r="B63" s="17" t="s">
        <v>35</v>
      </c>
      <c r="R63" s="17"/>
      <c r="T63" s="17"/>
    </row>
    <row r="64" spans="1:46" ht="17.100000000000001" customHeight="1" x14ac:dyDescent="0.2">
      <c r="B64" s="17" t="s">
        <v>36</v>
      </c>
      <c r="R64" s="17"/>
      <c r="T64" s="17"/>
    </row>
    <row r="65" spans="2:20" ht="17.100000000000001" customHeight="1" x14ac:dyDescent="0.2">
      <c r="B65" s="17" t="s">
        <v>37</v>
      </c>
      <c r="R65" s="17"/>
      <c r="T65" s="17"/>
    </row>
    <row r="66" spans="2:20" ht="17.100000000000001" customHeight="1" x14ac:dyDescent="0.2">
      <c r="B66" s="17" t="s">
        <v>38</v>
      </c>
      <c r="R66" s="17"/>
      <c r="T66" s="17"/>
    </row>
    <row r="67" spans="2:20" ht="17.100000000000001" customHeight="1" x14ac:dyDescent="0.2">
      <c r="B67" s="17" t="s">
        <v>39</v>
      </c>
      <c r="R67" s="17"/>
      <c r="T67" s="17"/>
    </row>
    <row r="68" spans="2:20" ht="17.100000000000001" customHeight="1" x14ac:dyDescent="0.2">
      <c r="B68" s="17" t="s">
        <v>40</v>
      </c>
      <c r="R68" s="17"/>
      <c r="T68" s="17"/>
    </row>
    <row r="69" spans="2:20" ht="17.100000000000001" customHeight="1" x14ac:dyDescent="0.2">
      <c r="B69" s="17" t="s">
        <v>41</v>
      </c>
      <c r="R69" s="17"/>
      <c r="T69" s="17"/>
    </row>
    <row r="70" spans="2:20" ht="17.100000000000001" customHeight="1" x14ac:dyDescent="0.2">
      <c r="R70" s="17"/>
      <c r="T70" s="17"/>
    </row>
    <row r="71" spans="2:20" ht="17.100000000000001" customHeight="1" x14ac:dyDescent="0.2">
      <c r="R71" s="17"/>
      <c r="T71" s="17"/>
    </row>
    <row r="72" spans="2:20" ht="17.100000000000001" customHeight="1" x14ac:dyDescent="0.2">
      <c r="R72" s="17"/>
      <c r="T72" s="17"/>
    </row>
    <row r="73" spans="2:20" ht="17.100000000000001" customHeight="1" x14ac:dyDescent="0.2">
      <c r="R73" s="17"/>
      <c r="T73" s="17"/>
    </row>
    <row r="74" spans="2:20" ht="17.100000000000001" customHeight="1" x14ac:dyDescent="0.2">
      <c r="R74" s="17"/>
      <c r="T74" s="17"/>
    </row>
  </sheetData>
  <sheetProtection selectLockedCells="1"/>
  <mergeCells count="3">
    <mergeCell ref="A2:A39"/>
    <mergeCell ref="P2:P39"/>
    <mergeCell ref="AP2:AP39"/>
  </mergeCells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94440" r:id="rId4" name="ComboBox58">
          <controlPr defaultSize="0" autoLine="0" linkedCell="AC31" listFillRange="B54:B60" r:id="rId5">
            <anchor moveWithCells="1">
              <from>
                <xdr:col>27</xdr:col>
                <xdr:colOff>57150</xdr:colOff>
                <xdr:row>30</xdr:row>
                <xdr:rowOff>19050</xdr:rowOff>
              </from>
              <to>
                <xdr:col>27</xdr:col>
                <xdr:colOff>657225</xdr:colOff>
                <xdr:row>31</xdr:row>
                <xdr:rowOff>0</xdr:rowOff>
              </to>
            </anchor>
          </controlPr>
        </control>
      </mc:Choice>
      <mc:Fallback>
        <control shapeId="94440" r:id="rId4" name="ComboBox58"/>
      </mc:Fallback>
    </mc:AlternateContent>
    <mc:AlternateContent xmlns:mc="http://schemas.openxmlformats.org/markup-compatibility/2006">
      <mc:Choice Requires="x14">
        <control shapeId="94439" r:id="rId6" name="ComboBox57">
          <controlPr defaultSize="0" autoLine="0" linkedCell="AC30" listFillRange="B54:B60" r:id="rId5">
            <anchor moveWithCells="1">
              <from>
                <xdr:col>27</xdr:col>
                <xdr:colOff>57150</xdr:colOff>
                <xdr:row>29</xdr:row>
                <xdr:rowOff>19050</xdr:rowOff>
              </from>
              <to>
                <xdr:col>27</xdr:col>
                <xdr:colOff>657225</xdr:colOff>
                <xdr:row>30</xdr:row>
                <xdr:rowOff>0</xdr:rowOff>
              </to>
            </anchor>
          </controlPr>
        </control>
      </mc:Choice>
      <mc:Fallback>
        <control shapeId="94439" r:id="rId6" name="ComboBox57"/>
      </mc:Fallback>
    </mc:AlternateContent>
    <mc:AlternateContent xmlns:mc="http://schemas.openxmlformats.org/markup-compatibility/2006">
      <mc:Choice Requires="x14">
        <control shapeId="94438" r:id="rId7" name="ComboBox56">
          <controlPr defaultSize="0" autoLine="0" linkedCell="AC29" listFillRange="B54:B60" r:id="rId5">
            <anchor moveWithCells="1">
              <from>
                <xdr:col>27</xdr:col>
                <xdr:colOff>57150</xdr:colOff>
                <xdr:row>28</xdr:row>
                <xdr:rowOff>19050</xdr:rowOff>
              </from>
              <to>
                <xdr:col>27</xdr:col>
                <xdr:colOff>657225</xdr:colOff>
                <xdr:row>29</xdr:row>
                <xdr:rowOff>0</xdr:rowOff>
              </to>
            </anchor>
          </controlPr>
        </control>
      </mc:Choice>
      <mc:Fallback>
        <control shapeId="94438" r:id="rId7" name="ComboBox56"/>
      </mc:Fallback>
    </mc:AlternateContent>
    <mc:AlternateContent xmlns:mc="http://schemas.openxmlformats.org/markup-compatibility/2006">
      <mc:Choice Requires="x14">
        <control shapeId="94437" r:id="rId8" name="ComboBox55">
          <controlPr defaultSize="0" autoLine="0" linkedCell="AC28" listFillRange="B54:B60" r:id="rId5">
            <anchor moveWithCells="1">
              <from>
                <xdr:col>27</xdr:col>
                <xdr:colOff>57150</xdr:colOff>
                <xdr:row>27</xdr:row>
                <xdr:rowOff>19050</xdr:rowOff>
              </from>
              <to>
                <xdr:col>27</xdr:col>
                <xdr:colOff>657225</xdr:colOff>
                <xdr:row>28</xdr:row>
                <xdr:rowOff>0</xdr:rowOff>
              </to>
            </anchor>
          </controlPr>
        </control>
      </mc:Choice>
      <mc:Fallback>
        <control shapeId="94437" r:id="rId8" name="ComboBox55"/>
      </mc:Fallback>
    </mc:AlternateContent>
    <mc:AlternateContent xmlns:mc="http://schemas.openxmlformats.org/markup-compatibility/2006">
      <mc:Choice Requires="x14">
        <control shapeId="94436" r:id="rId9" name="ComboBox54">
          <controlPr defaultSize="0" autoLine="0" linkedCell="AC27" listFillRange="B54:B60" r:id="rId5">
            <anchor moveWithCells="1">
              <from>
                <xdr:col>27</xdr:col>
                <xdr:colOff>57150</xdr:colOff>
                <xdr:row>26</xdr:row>
                <xdr:rowOff>19050</xdr:rowOff>
              </from>
              <to>
                <xdr:col>27</xdr:col>
                <xdr:colOff>657225</xdr:colOff>
                <xdr:row>27</xdr:row>
                <xdr:rowOff>0</xdr:rowOff>
              </to>
            </anchor>
          </controlPr>
        </control>
      </mc:Choice>
      <mc:Fallback>
        <control shapeId="94436" r:id="rId9" name="ComboBox54"/>
      </mc:Fallback>
    </mc:AlternateContent>
    <mc:AlternateContent xmlns:mc="http://schemas.openxmlformats.org/markup-compatibility/2006">
      <mc:Choice Requires="x14">
        <control shapeId="94435" r:id="rId10" name="ComboBox53">
          <controlPr defaultSize="0" autoLine="0" linkedCell="AC26" listFillRange="B54:B60" r:id="rId5">
            <anchor moveWithCells="1">
              <from>
                <xdr:col>27</xdr:col>
                <xdr:colOff>57150</xdr:colOff>
                <xdr:row>25</xdr:row>
                <xdr:rowOff>19050</xdr:rowOff>
              </from>
              <to>
                <xdr:col>27</xdr:col>
                <xdr:colOff>657225</xdr:colOff>
                <xdr:row>26</xdr:row>
                <xdr:rowOff>0</xdr:rowOff>
              </to>
            </anchor>
          </controlPr>
        </control>
      </mc:Choice>
      <mc:Fallback>
        <control shapeId="94435" r:id="rId10" name="ComboBox53"/>
      </mc:Fallback>
    </mc:AlternateContent>
    <mc:AlternateContent xmlns:mc="http://schemas.openxmlformats.org/markup-compatibility/2006">
      <mc:Choice Requires="x14">
        <control shapeId="94434" r:id="rId11" name="ComboBox52">
          <controlPr defaultSize="0" autoLine="0" linkedCell="AC25" listFillRange="B54:B60" r:id="rId5">
            <anchor moveWithCells="1">
              <from>
                <xdr:col>27</xdr:col>
                <xdr:colOff>57150</xdr:colOff>
                <xdr:row>24</xdr:row>
                <xdr:rowOff>19050</xdr:rowOff>
              </from>
              <to>
                <xdr:col>27</xdr:col>
                <xdr:colOff>657225</xdr:colOff>
                <xdr:row>25</xdr:row>
                <xdr:rowOff>0</xdr:rowOff>
              </to>
            </anchor>
          </controlPr>
        </control>
      </mc:Choice>
      <mc:Fallback>
        <control shapeId="94434" r:id="rId11" name="ComboBox52"/>
      </mc:Fallback>
    </mc:AlternateContent>
    <mc:AlternateContent xmlns:mc="http://schemas.openxmlformats.org/markup-compatibility/2006">
      <mc:Choice Requires="x14">
        <control shapeId="94433" r:id="rId12" name="ComboBox51">
          <controlPr defaultSize="0" autoLine="0" linkedCell="AC24" listFillRange="B54:B60" r:id="rId5">
            <anchor moveWithCells="1">
              <from>
                <xdr:col>27</xdr:col>
                <xdr:colOff>57150</xdr:colOff>
                <xdr:row>23</xdr:row>
                <xdr:rowOff>19050</xdr:rowOff>
              </from>
              <to>
                <xdr:col>27</xdr:col>
                <xdr:colOff>657225</xdr:colOff>
                <xdr:row>24</xdr:row>
                <xdr:rowOff>0</xdr:rowOff>
              </to>
            </anchor>
          </controlPr>
        </control>
      </mc:Choice>
      <mc:Fallback>
        <control shapeId="94433" r:id="rId12" name="ComboBox51"/>
      </mc:Fallback>
    </mc:AlternateContent>
    <mc:AlternateContent xmlns:mc="http://schemas.openxmlformats.org/markup-compatibility/2006">
      <mc:Choice Requires="x14">
        <control shapeId="94432" r:id="rId13" name="ComboBox50">
          <controlPr defaultSize="0" autoLine="0" linkedCell="AC23" listFillRange="B54:B60" r:id="rId5">
            <anchor moveWithCells="1">
              <from>
                <xdr:col>27</xdr:col>
                <xdr:colOff>57150</xdr:colOff>
                <xdr:row>22</xdr:row>
                <xdr:rowOff>19050</xdr:rowOff>
              </from>
              <to>
                <xdr:col>27</xdr:col>
                <xdr:colOff>657225</xdr:colOff>
                <xdr:row>23</xdr:row>
                <xdr:rowOff>0</xdr:rowOff>
              </to>
            </anchor>
          </controlPr>
        </control>
      </mc:Choice>
      <mc:Fallback>
        <control shapeId="94432" r:id="rId13" name="ComboBox50"/>
      </mc:Fallback>
    </mc:AlternateContent>
    <mc:AlternateContent xmlns:mc="http://schemas.openxmlformats.org/markup-compatibility/2006">
      <mc:Choice Requires="x14">
        <control shapeId="94431" r:id="rId14" name="ComboBox49">
          <controlPr defaultSize="0" autoLine="0" linkedCell="AC22" listFillRange="B54:B60" r:id="rId5">
            <anchor moveWithCells="1">
              <from>
                <xdr:col>27</xdr:col>
                <xdr:colOff>57150</xdr:colOff>
                <xdr:row>21</xdr:row>
                <xdr:rowOff>19050</xdr:rowOff>
              </from>
              <to>
                <xdr:col>27</xdr:col>
                <xdr:colOff>657225</xdr:colOff>
                <xdr:row>22</xdr:row>
                <xdr:rowOff>0</xdr:rowOff>
              </to>
            </anchor>
          </controlPr>
        </control>
      </mc:Choice>
      <mc:Fallback>
        <control shapeId="94431" r:id="rId14" name="ComboBox49"/>
      </mc:Fallback>
    </mc:AlternateContent>
    <mc:AlternateContent xmlns:mc="http://schemas.openxmlformats.org/markup-compatibility/2006">
      <mc:Choice Requires="x14">
        <control shapeId="94430" r:id="rId15" name="ComboBox48">
          <controlPr defaultSize="0" autoLine="0" linkedCell="AC21" listFillRange="B54:B60" r:id="rId5">
            <anchor moveWithCells="1">
              <from>
                <xdr:col>27</xdr:col>
                <xdr:colOff>57150</xdr:colOff>
                <xdr:row>20</xdr:row>
                <xdr:rowOff>19050</xdr:rowOff>
              </from>
              <to>
                <xdr:col>27</xdr:col>
                <xdr:colOff>657225</xdr:colOff>
                <xdr:row>21</xdr:row>
                <xdr:rowOff>0</xdr:rowOff>
              </to>
            </anchor>
          </controlPr>
        </control>
      </mc:Choice>
      <mc:Fallback>
        <control shapeId="94430" r:id="rId15" name="ComboBox48"/>
      </mc:Fallback>
    </mc:AlternateContent>
    <mc:AlternateContent xmlns:mc="http://schemas.openxmlformats.org/markup-compatibility/2006">
      <mc:Choice Requires="x14">
        <control shapeId="94429" r:id="rId16" name="ComboBox47">
          <controlPr defaultSize="0" autoLine="0" linkedCell="AC20" listFillRange="B54:B60" r:id="rId5">
            <anchor moveWithCells="1">
              <from>
                <xdr:col>27</xdr:col>
                <xdr:colOff>57150</xdr:colOff>
                <xdr:row>19</xdr:row>
                <xdr:rowOff>19050</xdr:rowOff>
              </from>
              <to>
                <xdr:col>27</xdr:col>
                <xdr:colOff>657225</xdr:colOff>
                <xdr:row>20</xdr:row>
                <xdr:rowOff>0</xdr:rowOff>
              </to>
            </anchor>
          </controlPr>
        </control>
      </mc:Choice>
      <mc:Fallback>
        <control shapeId="94429" r:id="rId16" name="ComboBox47"/>
      </mc:Fallback>
    </mc:AlternateContent>
    <mc:AlternateContent xmlns:mc="http://schemas.openxmlformats.org/markup-compatibility/2006">
      <mc:Choice Requires="x14">
        <control shapeId="94428" r:id="rId17" name="ComboBox46">
          <controlPr defaultSize="0" autoLine="0" linkedCell="AC19" listFillRange="B54:B60" r:id="rId5">
            <anchor moveWithCells="1">
              <from>
                <xdr:col>27</xdr:col>
                <xdr:colOff>57150</xdr:colOff>
                <xdr:row>18</xdr:row>
                <xdr:rowOff>19050</xdr:rowOff>
              </from>
              <to>
                <xdr:col>27</xdr:col>
                <xdr:colOff>657225</xdr:colOff>
                <xdr:row>19</xdr:row>
                <xdr:rowOff>0</xdr:rowOff>
              </to>
            </anchor>
          </controlPr>
        </control>
      </mc:Choice>
      <mc:Fallback>
        <control shapeId="94428" r:id="rId17" name="ComboBox46"/>
      </mc:Fallback>
    </mc:AlternateContent>
    <mc:AlternateContent xmlns:mc="http://schemas.openxmlformats.org/markup-compatibility/2006">
      <mc:Choice Requires="x14">
        <control shapeId="94427" r:id="rId18" name="ComboBox45">
          <controlPr defaultSize="0" autoLine="0" linkedCell="AC18" listFillRange="B54:B60" r:id="rId5">
            <anchor moveWithCells="1">
              <from>
                <xdr:col>27</xdr:col>
                <xdr:colOff>57150</xdr:colOff>
                <xdr:row>17</xdr:row>
                <xdr:rowOff>19050</xdr:rowOff>
              </from>
              <to>
                <xdr:col>27</xdr:col>
                <xdr:colOff>657225</xdr:colOff>
                <xdr:row>18</xdr:row>
                <xdr:rowOff>0</xdr:rowOff>
              </to>
            </anchor>
          </controlPr>
        </control>
      </mc:Choice>
      <mc:Fallback>
        <control shapeId="94427" r:id="rId18" name="ComboBox45"/>
      </mc:Fallback>
    </mc:AlternateContent>
    <mc:AlternateContent xmlns:mc="http://schemas.openxmlformats.org/markup-compatibility/2006">
      <mc:Choice Requires="x14">
        <control shapeId="94426" r:id="rId19" name="ComboBox44">
          <controlPr defaultSize="0" autoLine="0" linkedCell="AC17" listFillRange="B54:B60" r:id="rId5">
            <anchor moveWithCells="1">
              <from>
                <xdr:col>27</xdr:col>
                <xdr:colOff>57150</xdr:colOff>
                <xdr:row>16</xdr:row>
                <xdr:rowOff>19050</xdr:rowOff>
              </from>
              <to>
                <xdr:col>27</xdr:col>
                <xdr:colOff>657225</xdr:colOff>
                <xdr:row>17</xdr:row>
                <xdr:rowOff>0</xdr:rowOff>
              </to>
            </anchor>
          </controlPr>
        </control>
      </mc:Choice>
      <mc:Fallback>
        <control shapeId="94426" r:id="rId19" name="ComboBox44"/>
      </mc:Fallback>
    </mc:AlternateContent>
    <mc:AlternateContent xmlns:mc="http://schemas.openxmlformats.org/markup-compatibility/2006">
      <mc:Choice Requires="x14">
        <control shapeId="94425" r:id="rId20" name="ComboBox43">
          <controlPr defaultSize="0" autoLine="0" linkedCell="AC16" listFillRange="B54:B60" r:id="rId5">
            <anchor moveWithCells="1">
              <from>
                <xdr:col>27</xdr:col>
                <xdr:colOff>57150</xdr:colOff>
                <xdr:row>15</xdr:row>
                <xdr:rowOff>19050</xdr:rowOff>
              </from>
              <to>
                <xdr:col>27</xdr:col>
                <xdr:colOff>657225</xdr:colOff>
                <xdr:row>16</xdr:row>
                <xdr:rowOff>0</xdr:rowOff>
              </to>
            </anchor>
          </controlPr>
        </control>
      </mc:Choice>
      <mc:Fallback>
        <control shapeId="94425" r:id="rId20" name="ComboBox43"/>
      </mc:Fallback>
    </mc:AlternateContent>
    <mc:AlternateContent xmlns:mc="http://schemas.openxmlformats.org/markup-compatibility/2006">
      <mc:Choice Requires="x14">
        <control shapeId="94424" r:id="rId21" name="ComboBox42">
          <controlPr defaultSize="0" autoLine="0" linkedCell="AC15" listFillRange="B54:B60" r:id="rId5">
            <anchor moveWithCells="1">
              <from>
                <xdr:col>27</xdr:col>
                <xdr:colOff>57150</xdr:colOff>
                <xdr:row>14</xdr:row>
                <xdr:rowOff>19050</xdr:rowOff>
              </from>
              <to>
                <xdr:col>27</xdr:col>
                <xdr:colOff>657225</xdr:colOff>
                <xdr:row>15</xdr:row>
                <xdr:rowOff>0</xdr:rowOff>
              </to>
            </anchor>
          </controlPr>
        </control>
      </mc:Choice>
      <mc:Fallback>
        <control shapeId="94424" r:id="rId21" name="ComboBox42"/>
      </mc:Fallback>
    </mc:AlternateContent>
    <mc:AlternateContent xmlns:mc="http://schemas.openxmlformats.org/markup-compatibility/2006">
      <mc:Choice Requires="x14">
        <control shapeId="94423" r:id="rId22" name="ComboBox41">
          <controlPr defaultSize="0" autoLine="0" linkedCell="AC14" listFillRange="B54:B60" r:id="rId5">
            <anchor moveWithCells="1">
              <from>
                <xdr:col>27</xdr:col>
                <xdr:colOff>57150</xdr:colOff>
                <xdr:row>13</xdr:row>
                <xdr:rowOff>19050</xdr:rowOff>
              </from>
              <to>
                <xdr:col>27</xdr:col>
                <xdr:colOff>657225</xdr:colOff>
                <xdr:row>14</xdr:row>
                <xdr:rowOff>0</xdr:rowOff>
              </to>
            </anchor>
          </controlPr>
        </control>
      </mc:Choice>
      <mc:Fallback>
        <control shapeId="94423" r:id="rId22" name="ComboBox41"/>
      </mc:Fallback>
    </mc:AlternateContent>
    <mc:AlternateContent xmlns:mc="http://schemas.openxmlformats.org/markup-compatibility/2006">
      <mc:Choice Requires="x14">
        <control shapeId="94422" r:id="rId23" name="ComboBox40">
          <controlPr defaultSize="0" autoLine="0" linkedCell="AC13" listFillRange="B54:B60" r:id="rId5">
            <anchor moveWithCells="1">
              <from>
                <xdr:col>27</xdr:col>
                <xdr:colOff>57150</xdr:colOff>
                <xdr:row>12</xdr:row>
                <xdr:rowOff>19050</xdr:rowOff>
              </from>
              <to>
                <xdr:col>27</xdr:col>
                <xdr:colOff>657225</xdr:colOff>
                <xdr:row>13</xdr:row>
                <xdr:rowOff>0</xdr:rowOff>
              </to>
            </anchor>
          </controlPr>
        </control>
      </mc:Choice>
      <mc:Fallback>
        <control shapeId="94422" r:id="rId23" name="ComboBox40"/>
      </mc:Fallback>
    </mc:AlternateContent>
    <mc:AlternateContent xmlns:mc="http://schemas.openxmlformats.org/markup-compatibility/2006">
      <mc:Choice Requires="x14">
        <control shapeId="94421" r:id="rId24" name="ComboBox39">
          <controlPr defaultSize="0" autoLine="0" linkedCell="AC12" listFillRange="B54:B60" r:id="rId5">
            <anchor moveWithCells="1">
              <from>
                <xdr:col>27</xdr:col>
                <xdr:colOff>57150</xdr:colOff>
                <xdr:row>11</xdr:row>
                <xdr:rowOff>19050</xdr:rowOff>
              </from>
              <to>
                <xdr:col>27</xdr:col>
                <xdr:colOff>657225</xdr:colOff>
                <xdr:row>12</xdr:row>
                <xdr:rowOff>0</xdr:rowOff>
              </to>
            </anchor>
          </controlPr>
        </control>
      </mc:Choice>
      <mc:Fallback>
        <control shapeId="94421" r:id="rId24" name="ComboBox39"/>
      </mc:Fallback>
    </mc:AlternateContent>
    <mc:AlternateContent xmlns:mc="http://schemas.openxmlformats.org/markup-compatibility/2006">
      <mc:Choice Requires="x14">
        <control shapeId="94420" r:id="rId25" name="ComboBox38">
          <controlPr defaultSize="0" autoLine="0" linkedCell="AC11" listFillRange="B54:B60" r:id="rId5">
            <anchor moveWithCells="1">
              <from>
                <xdr:col>27</xdr:col>
                <xdr:colOff>57150</xdr:colOff>
                <xdr:row>10</xdr:row>
                <xdr:rowOff>19050</xdr:rowOff>
              </from>
              <to>
                <xdr:col>27</xdr:col>
                <xdr:colOff>657225</xdr:colOff>
                <xdr:row>11</xdr:row>
                <xdr:rowOff>0</xdr:rowOff>
              </to>
            </anchor>
          </controlPr>
        </control>
      </mc:Choice>
      <mc:Fallback>
        <control shapeId="94420" r:id="rId25" name="ComboBox38"/>
      </mc:Fallback>
    </mc:AlternateContent>
    <mc:AlternateContent xmlns:mc="http://schemas.openxmlformats.org/markup-compatibility/2006">
      <mc:Choice Requires="x14">
        <control shapeId="94419" r:id="rId26" name="ComboBox37">
          <controlPr defaultSize="0" autoLine="0" linkedCell="AC10" listFillRange="B54:B60" r:id="rId5">
            <anchor moveWithCells="1">
              <from>
                <xdr:col>27</xdr:col>
                <xdr:colOff>57150</xdr:colOff>
                <xdr:row>9</xdr:row>
                <xdr:rowOff>19050</xdr:rowOff>
              </from>
              <to>
                <xdr:col>27</xdr:col>
                <xdr:colOff>657225</xdr:colOff>
                <xdr:row>10</xdr:row>
                <xdr:rowOff>0</xdr:rowOff>
              </to>
            </anchor>
          </controlPr>
        </control>
      </mc:Choice>
      <mc:Fallback>
        <control shapeId="94419" r:id="rId26" name="ComboBox37"/>
      </mc:Fallback>
    </mc:AlternateContent>
    <mc:AlternateContent xmlns:mc="http://schemas.openxmlformats.org/markup-compatibility/2006">
      <mc:Choice Requires="x14">
        <control shapeId="94418" r:id="rId27" name="ComboBox36">
          <controlPr defaultSize="0" autoLine="0" linkedCell="AC9" listFillRange="B54:B60" r:id="rId5">
            <anchor moveWithCells="1">
              <from>
                <xdr:col>27</xdr:col>
                <xdr:colOff>57150</xdr:colOff>
                <xdr:row>8</xdr:row>
                <xdr:rowOff>19050</xdr:rowOff>
              </from>
              <to>
                <xdr:col>27</xdr:col>
                <xdr:colOff>657225</xdr:colOff>
                <xdr:row>9</xdr:row>
                <xdr:rowOff>0</xdr:rowOff>
              </to>
            </anchor>
          </controlPr>
        </control>
      </mc:Choice>
      <mc:Fallback>
        <control shapeId="94418" r:id="rId27" name="ComboBox36"/>
      </mc:Fallback>
    </mc:AlternateContent>
    <mc:AlternateContent xmlns:mc="http://schemas.openxmlformats.org/markup-compatibility/2006">
      <mc:Choice Requires="x14">
        <control shapeId="94417" r:id="rId28" name="ComboBox35">
          <controlPr defaultSize="0" autoLine="0" linkedCell="AC8" listFillRange="B54:B60" r:id="rId5">
            <anchor moveWithCells="1">
              <from>
                <xdr:col>27</xdr:col>
                <xdr:colOff>57150</xdr:colOff>
                <xdr:row>7</xdr:row>
                <xdr:rowOff>19050</xdr:rowOff>
              </from>
              <to>
                <xdr:col>27</xdr:col>
                <xdr:colOff>657225</xdr:colOff>
                <xdr:row>8</xdr:row>
                <xdr:rowOff>0</xdr:rowOff>
              </to>
            </anchor>
          </controlPr>
        </control>
      </mc:Choice>
      <mc:Fallback>
        <control shapeId="94417" r:id="rId28" name="ComboBox35"/>
      </mc:Fallback>
    </mc:AlternateContent>
    <mc:AlternateContent xmlns:mc="http://schemas.openxmlformats.org/markup-compatibility/2006">
      <mc:Choice Requires="x14">
        <control shapeId="94416" r:id="rId29" name="ComboBox34">
          <controlPr defaultSize="0" autoLine="0" linkedCell="AC7" listFillRange="B54:B60" r:id="rId5">
            <anchor moveWithCells="1">
              <from>
                <xdr:col>27</xdr:col>
                <xdr:colOff>57150</xdr:colOff>
                <xdr:row>6</xdr:row>
                <xdr:rowOff>19050</xdr:rowOff>
              </from>
              <to>
                <xdr:col>27</xdr:col>
                <xdr:colOff>657225</xdr:colOff>
                <xdr:row>7</xdr:row>
                <xdr:rowOff>0</xdr:rowOff>
              </to>
            </anchor>
          </controlPr>
        </control>
      </mc:Choice>
      <mc:Fallback>
        <control shapeId="94416" r:id="rId29" name="ComboBox34"/>
      </mc:Fallback>
    </mc:AlternateContent>
    <mc:AlternateContent xmlns:mc="http://schemas.openxmlformats.org/markup-compatibility/2006">
      <mc:Choice Requires="x14">
        <control shapeId="94415" r:id="rId30" name="ComboBox33">
          <controlPr defaultSize="0" autoLine="0" linkedCell="AC6" listFillRange="B54:B60" r:id="rId5">
            <anchor moveWithCells="1">
              <from>
                <xdr:col>27</xdr:col>
                <xdr:colOff>57150</xdr:colOff>
                <xdr:row>5</xdr:row>
                <xdr:rowOff>19050</xdr:rowOff>
              </from>
              <to>
                <xdr:col>27</xdr:col>
                <xdr:colOff>657225</xdr:colOff>
                <xdr:row>6</xdr:row>
                <xdr:rowOff>0</xdr:rowOff>
              </to>
            </anchor>
          </controlPr>
        </control>
      </mc:Choice>
      <mc:Fallback>
        <control shapeId="94415" r:id="rId30" name="ComboBox33"/>
      </mc:Fallback>
    </mc:AlternateContent>
    <mc:AlternateContent xmlns:mc="http://schemas.openxmlformats.org/markup-compatibility/2006">
      <mc:Choice Requires="x14">
        <control shapeId="94414" r:id="rId31" name="ComboBox32">
          <controlPr defaultSize="0" autoLine="0" linkedCell="AC5" listFillRange="B54:B60" r:id="rId5">
            <anchor moveWithCells="1">
              <from>
                <xdr:col>27</xdr:col>
                <xdr:colOff>57150</xdr:colOff>
                <xdr:row>4</xdr:row>
                <xdr:rowOff>19050</xdr:rowOff>
              </from>
              <to>
                <xdr:col>27</xdr:col>
                <xdr:colOff>657225</xdr:colOff>
                <xdr:row>5</xdr:row>
                <xdr:rowOff>0</xdr:rowOff>
              </to>
            </anchor>
          </controlPr>
        </control>
      </mc:Choice>
      <mc:Fallback>
        <control shapeId="94414" r:id="rId31" name="ComboBox32"/>
      </mc:Fallback>
    </mc:AlternateContent>
    <mc:AlternateContent xmlns:mc="http://schemas.openxmlformats.org/markup-compatibility/2006">
      <mc:Choice Requires="x14">
        <control shapeId="94413" r:id="rId32" name="ComboBox31">
          <controlPr defaultSize="0" autoLine="0" linkedCell="AC4" listFillRange="B54:B60" r:id="rId5">
            <anchor moveWithCells="1">
              <from>
                <xdr:col>27</xdr:col>
                <xdr:colOff>57150</xdr:colOff>
                <xdr:row>3</xdr:row>
                <xdr:rowOff>19050</xdr:rowOff>
              </from>
              <to>
                <xdr:col>27</xdr:col>
                <xdr:colOff>657225</xdr:colOff>
                <xdr:row>4</xdr:row>
                <xdr:rowOff>0</xdr:rowOff>
              </to>
            </anchor>
          </controlPr>
        </control>
      </mc:Choice>
      <mc:Fallback>
        <control shapeId="94413" r:id="rId32" name="ComboBox31"/>
      </mc:Fallback>
    </mc:AlternateContent>
    <mc:AlternateContent xmlns:mc="http://schemas.openxmlformats.org/markup-compatibility/2006">
      <mc:Choice Requires="x14">
        <control shapeId="94412" r:id="rId33" name="ComboBox30">
          <controlPr defaultSize="0" autoLine="0" linkedCell="AC3" listFillRange="B54:B60" r:id="rId5">
            <anchor moveWithCells="1">
              <from>
                <xdr:col>27</xdr:col>
                <xdr:colOff>57150</xdr:colOff>
                <xdr:row>2</xdr:row>
                <xdr:rowOff>19050</xdr:rowOff>
              </from>
              <to>
                <xdr:col>27</xdr:col>
                <xdr:colOff>657225</xdr:colOff>
                <xdr:row>3</xdr:row>
                <xdr:rowOff>0</xdr:rowOff>
              </to>
            </anchor>
          </controlPr>
        </control>
      </mc:Choice>
      <mc:Fallback>
        <control shapeId="94412" r:id="rId33" name="ComboBox30"/>
      </mc:Fallback>
    </mc:AlternateContent>
    <mc:AlternateContent xmlns:mc="http://schemas.openxmlformats.org/markup-compatibility/2006">
      <mc:Choice Requires="x14">
        <control shapeId="94354" r:id="rId34" name="CheckBox1">
          <controlPr defaultSize="0" autoLine="0" linkedCell="V3" r:id="rId35">
            <anchor moveWithCells="1">
              <from>
                <xdr:col>20</xdr:col>
                <xdr:colOff>142875</xdr:colOff>
                <xdr:row>2</xdr:row>
                <xdr:rowOff>9525</xdr:rowOff>
              </from>
              <to>
                <xdr:col>20</xdr:col>
                <xdr:colOff>314325</xdr:colOff>
                <xdr:row>2</xdr:row>
                <xdr:rowOff>200025</xdr:rowOff>
              </to>
            </anchor>
          </controlPr>
        </control>
      </mc:Choice>
      <mc:Fallback>
        <control shapeId="94354" r:id="rId34" name="CheckBox1"/>
      </mc:Fallback>
    </mc:AlternateContent>
    <mc:AlternateContent xmlns:mc="http://schemas.openxmlformats.org/markup-compatibility/2006">
      <mc:Choice Requires="x14">
        <control shapeId="94355" r:id="rId36" name="CheckBox2">
          <controlPr defaultSize="0" autoLine="0" linkedCell="V4" r:id="rId35">
            <anchor moveWithCells="1">
              <from>
                <xdr:col>20</xdr:col>
                <xdr:colOff>142875</xdr:colOff>
                <xdr:row>3</xdr:row>
                <xdr:rowOff>9525</xdr:rowOff>
              </from>
              <to>
                <xdr:col>20</xdr:col>
                <xdr:colOff>314325</xdr:colOff>
                <xdr:row>3</xdr:row>
                <xdr:rowOff>200025</xdr:rowOff>
              </to>
            </anchor>
          </controlPr>
        </control>
      </mc:Choice>
      <mc:Fallback>
        <control shapeId="94355" r:id="rId36" name="CheckBox2"/>
      </mc:Fallback>
    </mc:AlternateContent>
    <mc:AlternateContent xmlns:mc="http://schemas.openxmlformats.org/markup-compatibility/2006">
      <mc:Choice Requires="x14">
        <control shapeId="94356" r:id="rId37" name="CheckBox3">
          <controlPr defaultSize="0" autoLine="0" linkedCell="V5" r:id="rId35">
            <anchor moveWithCells="1">
              <from>
                <xdr:col>20</xdr:col>
                <xdr:colOff>142875</xdr:colOff>
                <xdr:row>4</xdr:row>
                <xdr:rowOff>9525</xdr:rowOff>
              </from>
              <to>
                <xdr:col>20</xdr:col>
                <xdr:colOff>314325</xdr:colOff>
                <xdr:row>4</xdr:row>
                <xdr:rowOff>200025</xdr:rowOff>
              </to>
            </anchor>
          </controlPr>
        </control>
      </mc:Choice>
      <mc:Fallback>
        <control shapeId="94356" r:id="rId37" name="CheckBox3"/>
      </mc:Fallback>
    </mc:AlternateContent>
    <mc:AlternateContent xmlns:mc="http://schemas.openxmlformats.org/markup-compatibility/2006">
      <mc:Choice Requires="x14">
        <control shapeId="94357" r:id="rId38" name="CheckBox4">
          <controlPr defaultSize="0" autoLine="0" linkedCell="V6" r:id="rId35">
            <anchor moveWithCells="1">
              <from>
                <xdr:col>20</xdr:col>
                <xdr:colOff>142875</xdr:colOff>
                <xdr:row>5</xdr:row>
                <xdr:rowOff>9525</xdr:rowOff>
              </from>
              <to>
                <xdr:col>20</xdr:col>
                <xdr:colOff>314325</xdr:colOff>
                <xdr:row>5</xdr:row>
                <xdr:rowOff>200025</xdr:rowOff>
              </to>
            </anchor>
          </controlPr>
        </control>
      </mc:Choice>
      <mc:Fallback>
        <control shapeId="94357" r:id="rId38" name="CheckBox4"/>
      </mc:Fallback>
    </mc:AlternateContent>
    <mc:AlternateContent xmlns:mc="http://schemas.openxmlformats.org/markup-compatibility/2006">
      <mc:Choice Requires="x14">
        <control shapeId="94358" r:id="rId39" name="CheckBox5">
          <controlPr defaultSize="0" autoLine="0" linkedCell="V7" r:id="rId35">
            <anchor moveWithCells="1">
              <from>
                <xdr:col>20</xdr:col>
                <xdr:colOff>142875</xdr:colOff>
                <xdr:row>6</xdr:row>
                <xdr:rowOff>9525</xdr:rowOff>
              </from>
              <to>
                <xdr:col>20</xdr:col>
                <xdr:colOff>314325</xdr:colOff>
                <xdr:row>6</xdr:row>
                <xdr:rowOff>200025</xdr:rowOff>
              </to>
            </anchor>
          </controlPr>
        </control>
      </mc:Choice>
      <mc:Fallback>
        <control shapeId="94358" r:id="rId39" name="CheckBox5"/>
      </mc:Fallback>
    </mc:AlternateContent>
    <mc:AlternateContent xmlns:mc="http://schemas.openxmlformats.org/markup-compatibility/2006">
      <mc:Choice Requires="x14">
        <control shapeId="94359" r:id="rId40" name="CheckBox6">
          <controlPr defaultSize="0" autoLine="0" linkedCell="V8" r:id="rId35">
            <anchor moveWithCells="1">
              <from>
                <xdr:col>20</xdr:col>
                <xdr:colOff>142875</xdr:colOff>
                <xdr:row>7</xdr:row>
                <xdr:rowOff>9525</xdr:rowOff>
              </from>
              <to>
                <xdr:col>20</xdr:col>
                <xdr:colOff>314325</xdr:colOff>
                <xdr:row>7</xdr:row>
                <xdr:rowOff>200025</xdr:rowOff>
              </to>
            </anchor>
          </controlPr>
        </control>
      </mc:Choice>
      <mc:Fallback>
        <control shapeId="94359" r:id="rId40" name="CheckBox6"/>
      </mc:Fallback>
    </mc:AlternateContent>
    <mc:AlternateContent xmlns:mc="http://schemas.openxmlformats.org/markup-compatibility/2006">
      <mc:Choice Requires="x14">
        <control shapeId="94360" r:id="rId41" name="CheckBox7">
          <controlPr defaultSize="0" autoLine="0" linkedCell="V9" r:id="rId35">
            <anchor moveWithCells="1">
              <from>
                <xdr:col>20</xdr:col>
                <xdr:colOff>142875</xdr:colOff>
                <xdr:row>8</xdr:row>
                <xdr:rowOff>9525</xdr:rowOff>
              </from>
              <to>
                <xdr:col>20</xdr:col>
                <xdr:colOff>314325</xdr:colOff>
                <xdr:row>8</xdr:row>
                <xdr:rowOff>200025</xdr:rowOff>
              </to>
            </anchor>
          </controlPr>
        </control>
      </mc:Choice>
      <mc:Fallback>
        <control shapeId="94360" r:id="rId41" name="CheckBox7"/>
      </mc:Fallback>
    </mc:AlternateContent>
    <mc:AlternateContent xmlns:mc="http://schemas.openxmlformats.org/markup-compatibility/2006">
      <mc:Choice Requires="x14">
        <control shapeId="94361" r:id="rId42" name="CheckBox8">
          <controlPr defaultSize="0" autoLine="0" linkedCell="V10" r:id="rId35">
            <anchor moveWithCells="1">
              <from>
                <xdr:col>20</xdr:col>
                <xdr:colOff>142875</xdr:colOff>
                <xdr:row>9</xdr:row>
                <xdr:rowOff>9525</xdr:rowOff>
              </from>
              <to>
                <xdr:col>20</xdr:col>
                <xdr:colOff>314325</xdr:colOff>
                <xdr:row>9</xdr:row>
                <xdr:rowOff>200025</xdr:rowOff>
              </to>
            </anchor>
          </controlPr>
        </control>
      </mc:Choice>
      <mc:Fallback>
        <control shapeId="94361" r:id="rId42" name="CheckBox8"/>
      </mc:Fallback>
    </mc:AlternateContent>
    <mc:AlternateContent xmlns:mc="http://schemas.openxmlformats.org/markup-compatibility/2006">
      <mc:Choice Requires="x14">
        <control shapeId="94362" r:id="rId43" name="CheckBox9">
          <controlPr defaultSize="0" autoLine="0" linkedCell="V11" r:id="rId35">
            <anchor moveWithCells="1">
              <from>
                <xdr:col>20</xdr:col>
                <xdr:colOff>142875</xdr:colOff>
                <xdr:row>10</xdr:row>
                <xdr:rowOff>9525</xdr:rowOff>
              </from>
              <to>
                <xdr:col>20</xdr:col>
                <xdr:colOff>314325</xdr:colOff>
                <xdr:row>10</xdr:row>
                <xdr:rowOff>200025</xdr:rowOff>
              </to>
            </anchor>
          </controlPr>
        </control>
      </mc:Choice>
      <mc:Fallback>
        <control shapeId="94362" r:id="rId43" name="CheckBox9"/>
      </mc:Fallback>
    </mc:AlternateContent>
    <mc:AlternateContent xmlns:mc="http://schemas.openxmlformats.org/markup-compatibility/2006">
      <mc:Choice Requires="x14">
        <control shapeId="94363" r:id="rId44" name="CheckBox10">
          <controlPr defaultSize="0" autoLine="0" linkedCell="V12" r:id="rId35">
            <anchor moveWithCells="1">
              <from>
                <xdr:col>20</xdr:col>
                <xdr:colOff>142875</xdr:colOff>
                <xdr:row>11</xdr:row>
                <xdr:rowOff>9525</xdr:rowOff>
              </from>
              <to>
                <xdr:col>20</xdr:col>
                <xdr:colOff>314325</xdr:colOff>
                <xdr:row>11</xdr:row>
                <xdr:rowOff>200025</xdr:rowOff>
              </to>
            </anchor>
          </controlPr>
        </control>
      </mc:Choice>
      <mc:Fallback>
        <control shapeId="94363" r:id="rId44" name="CheckBox10"/>
      </mc:Fallback>
    </mc:AlternateContent>
    <mc:AlternateContent xmlns:mc="http://schemas.openxmlformats.org/markup-compatibility/2006">
      <mc:Choice Requires="x14">
        <control shapeId="94364" r:id="rId45" name="CheckBox11">
          <controlPr defaultSize="0" autoLine="0" linkedCell="V13" r:id="rId35">
            <anchor moveWithCells="1">
              <from>
                <xdr:col>20</xdr:col>
                <xdr:colOff>142875</xdr:colOff>
                <xdr:row>12</xdr:row>
                <xdr:rowOff>9525</xdr:rowOff>
              </from>
              <to>
                <xdr:col>20</xdr:col>
                <xdr:colOff>314325</xdr:colOff>
                <xdr:row>12</xdr:row>
                <xdr:rowOff>200025</xdr:rowOff>
              </to>
            </anchor>
          </controlPr>
        </control>
      </mc:Choice>
      <mc:Fallback>
        <control shapeId="94364" r:id="rId45" name="CheckBox11"/>
      </mc:Fallback>
    </mc:AlternateContent>
    <mc:AlternateContent xmlns:mc="http://schemas.openxmlformats.org/markup-compatibility/2006">
      <mc:Choice Requires="x14">
        <control shapeId="94365" r:id="rId46" name="CheckBox12">
          <controlPr defaultSize="0" autoLine="0" linkedCell="V14" r:id="rId35">
            <anchor moveWithCells="1">
              <from>
                <xdr:col>20</xdr:col>
                <xdr:colOff>142875</xdr:colOff>
                <xdr:row>13</xdr:row>
                <xdr:rowOff>9525</xdr:rowOff>
              </from>
              <to>
                <xdr:col>20</xdr:col>
                <xdr:colOff>314325</xdr:colOff>
                <xdr:row>13</xdr:row>
                <xdr:rowOff>200025</xdr:rowOff>
              </to>
            </anchor>
          </controlPr>
        </control>
      </mc:Choice>
      <mc:Fallback>
        <control shapeId="94365" r:id="rId46" name="CheckBox12"/>
      </mc:Fallback>
    </mc:AlternateContent>
    <mc:AlternateContent xmlns:mc="http://schemas.openxmlformats.org/markup-compatibility/2006">
      <mc:Choice Requires="x14">
        <control shapeId="94366" r:id="rId47" name="CheckBox13">
          <controlPr defaultSize="0" autoLine="0" linkedCell="V15" r:id="rId35">
            <anchor moveWithCells="1">
              <from>
                <xdr:col>20</xdr:col>
                <xdr:colOff>142875</xdr:colOff>
                <xdr:row>14</xdr:row>
                <xdr:rowOff>9525</xdr:rowOff>
              </from>
              <to>
                <xdr:col>20</xdr:col>
                <xdr:colOff>314325</xdr:colOff>
                <xdr:row>14</xdr:row>
                <xdr:rowOff>200025</xdr:rowOff>
              </to>
            </anchor>
          </controlPr>
        </control>
      </mc:Choice>
      <mc:Fallback>
        <control shapeId="94366" r:id="rId47" name="CheckBox13"/>
      </mc:Fallback>
    </mc:AlternateContent>
    <mc:AlternateContent xmlns:mc="http://schemas.openxmlformats.org/markup-compatibility/2006">
      <mc:Choice Requires="x14">
        <control shapeId="94367" r:id="rId48" name="CheckBox14">
          <controlPr defaultSize="0" autoLine="0" linkedCell="V16" r:id="rId35">
            <anchor moveWithCells="1">
              <from>
                <xdr:col>20</xdr:col>
                <xdr:colOff>142875</xdr:colOff>
                <xdr:row>15</xdr:row>
                <xdr:rowOff>9525</xdr:rowOff>
              </from>
              <to>
                <xdr:col>20</xdr:col>
                <xdr:colOff>314325</xdr:colOff>
                <xdr:row>15</xdr:row>
                <xdr:rowOff>200025</xdr:rowOff>
              </to>
            </anchor>
          </controlPr>
        </control>
      </mc:Choice>
      <mc:Fallback>
        <control shapeId="94367" r:id="rId48" name="CheckBox14"/>
      </mc:Fallback>
    </mc:AlternateContent>
    <mc:AlternateContent xmlns:mc="http://schemas.openxmlformats.org/markup-compatibility/2006">
      <mc:Choice Requires="x14">
        <control shapeId="94368" r:id="rId49" name="CheckBox15">
          <controlPr defaultSize="0" autoLine="0" linkedCell="V17" r:id="rId35">
            <anchor moveWithCells="1">
              <from>
                <xdr:col>20</xdr:col>
                <xdr:colOff>142875</xdr:colOff>
                <xdr:row>16</xdr:row>
                <xdr:rowOff>9525</xdr:rowOff>
              </from>
              <to>
                <xdr:col>20</xdr:col>
                <xdr:colOff>314325</xdr:colOff>
                <xdr:row>16</xdr:row>
                <xdr:rowOff>200025</xdr:rowOff>
              </to>
            </anchor>
          </controlPr>
        </control>
      </mc:Choice>
      <mc:Fallback>
        <control shapeId="94368" r:id="rId49" name="CheckBox15"/>
      </mc:Fallback>
    </mc:AlternateContent>
    <mc:AlternateContent xmlns:mc="http://schemas.openxmlformats.org/markup-compatibility/2006">
      <mc:Choice Requires="x14">
        <control shapeId="94369" r:id="rId50" name="CheckBox16">
          <controlPr defaultSize="0" autoLine="0" linkedCell="V18" r:id="rId35">
            <anchor moveWithCells="1">
              <from>
                <xdr:col>20</xdr:col>
                <xdr:colOff>142875</xdr:colOff>
                <xdr:row>17</xdr:row>
                <xdr:rowOff>9525</xdr:rowOff>
              </from>
              <to>
                <xdr:col>20</xdr:col>
                <xdr:colOff>314325</xdr:colOff>
                <xdr:row>17</xdr:row>
                <xdr:rowOff>200025</xdr:rowOff>
              </to>
            </anchor>
          </controlPr>
        </control>
      </mc:Choice>
      <mc:Fallback>
        <control shapeId="94369" r:id="rId50" name="CheckBox16"/>
      </mc:Fallback>
    </mc:AlternateContent>
    <mc:AlternateContent xmlns:mc="http://schemas.openxmlformats.org/markup-compatibility/2006">
      <mc:Choice Requires="x14">
        <control shapeId="94370" r:id="rId51" name="CheckBox17">
          <controlPr defaultSize="0" autoLine="0" linkedCell="V19" r:id="rId35">
            <anchor moveWithCells="1">
              <from>
                <xdr:col>20</xdr:col>
                <xdr:colOff>142875</xdr:colOff>
                <xdr:row>18</xdr:row>
                <xdr:rowOff>9525</xdr:rowOff>
              </from>
              <to>
                <xdr:col>20</xdr:col>
                <xdr:colOff>314325</xdr:colOff>
                <xdr:row>18</xdr:row>
                <xdr:rowOff>200025</xdr:rowOff>
              </to>
            </anchor>
          </controlPr>
        </control>
      </mc:Choice>
      <mc:Fallback>
        <control shapeId="94370" r:id="rId51" name="CheckBox17"/>
      </mc:Fallback>
    </mc:AlternateContent>
    <mc:AlternateContent xmlns:mc="http://schemas.openxmlformats.org/markup-compatibility/2006">
      <mc:Choice Requires="x14">
        <control shapeId="94371" r:id="rId52" name="CheckBox18">
          <controlPr defaultSize="0" autoLine="0" linkedCell="V20" r:id="rId35">
            <anchor moveWithCells="1">
              <from>
                <xdr:col>20</xdr:col>
                <xdr:colOff>142875</xdr:colOff>
                <xdr:row>19</xdr:row>
                <xdr:rowOff>9525</xdr:rowOff>
              </from>
              <to>
                <xdr:col>20</xdr:col>
                <xdr:colOff>314325</xdr:colOff>
                <xdr:row>19</xdr:row>
                <xdr:rowOff>200025</xdr:rowOff>
              </to>
            </anchor>
          </controlPr>
        </control>
      </mc:Choice>
      <mc:Fallback>
        <control shapeId="94371" r:id="rId52" name="CheckBox18"/>
      </mc:Fallback>
    </mc:AlternateContent>
    <mc:AlternateContent xmlns:mc="http://schemas.openxmlformats.org/markup-compatibility/2006">
      <mc:Choice Requires="x14">
        <control shapeId="94372" r:id="rId53" name="CheckBox19">
          <controlPr defaultSize="0" autoLine="0" linkedCell="V21" r:id="rId35">
            <anchor moveWithCells="1">
              <from>
                <xdr:col>20</xdr:col>
                <xdr:colOff>142875</xdr:colOff>
                <xdr:row>20</xdr:row>
                <xdr:rowOff>9525</xdr:rowOff>
              </from>
              <to>
                <xdr:col>20</xdr:col>
                <xdr:colOff>314325</xdr:colOff>
                <xdr:row>20</xdr:row>
                <xdr:rowOff>200025</xdr:rowOff>
              </to>
            </anchor>
          </controlPr>
        </control>
      </mc:Choice>
      <mc:Fallback>
        <control shapeId="94372" r:id="rId53" name="CheckBox19"/>
      </mc:Fallback>
    </mc:AlternateContent>
    <mc:AlternateContent xmlns:mc="http://schemas.openxmlformats.org/markup-compatibility/2006">
      <mc:Choice Requires="x14">
        <control shapeId="94373" r:id="rId54" name="CheckBox20">
          <controlPr defaultSize="0" autoLine="0" linkedCell="V22" r:id="rId35">
            <anchor moveWithCells="1">
              <from>
                <xdr:col>20</xdr:col>
                <xdr:colOff>142875</xdr:colOff>
                <xdr:row>21</xdr:row>
                <xdr:rowOff>9525</xdr:rowOff>
              </from>
              <to>
                <xdr:col>20</xdr:col>
                <xdr:colOff>314325</xdr:colOff>
                <xdr:row>21</xdr:row>
                <xdr:rowOff>200025</xdr:rowOff>
              </to>
            </anchor>
          </controlPr>
        </control>
      </mc:Choice>
      <mc:Fallback>
        <control shapeId="94373" r:id="rId54" name="CheckBox20"/>
      </mc:Fallback>
    </mc:AlternateContent>
    <mc:AlternateContent xmlns:mc="http://schemas.openxmlformats.org/markup-compatibility/2006">
      <mc:Choice Requires="x14">
        <control shapeId="94374" r:id="rId55" name="CheckBox21">
          <controlPr defaultSize="0" autoLine="0" linkedCell="V23" r:id="rId35">
            <anchor moveWithCells="1">
              <from>
                <xdr:col>20</xdr:col>
                <xdr:colOff>142875</xdr:colOff>
                <xdr:row>22</xdr:row>
                <xdr:rowOff>9525</xdr:rowOff>
              </from>
              <to>
                <xdr:col>20</xdr:col>
                <xdr:colOff>314325</xdr:colOff>
                <xdr:row>22</xdr:row>
                <xdr:rowOff>200025</xdr:rowOff>
              </to>
            </anchor>
          </controlPr>
        </control>
      </mc:Choice>
      <mc:Fallback>
        <control shapeId="94374" r:id="rId55" name="CheckBox21"/>
      </mc:Fallback>
    </mc:AlternateContent>
    <mc:AlternateContent xmlns:mc="http://schemas.openxmlformats.org/markup-compatibility/2006">
      <mc:Choice Requires="x14">
        <control shapeId="94375" r:id="rId56" name="CheckBox22">
          <controlPr defaultSize="0" autoLine="0" linkedCell="V24" r:id="rId35">
            <anchor moveWithCells="1">
              <from>
                <xdr:col>20</xdr:col>
                <xdr:colOff>142875</xdr:colOff>
                <xdr:row>23</xdr:row>
                <xdr:rowOff>9525</xdr:rowOff>
              </from>
              <to>
                <xdr:col>20</xdr:col>
                <xdr:colOff>314325</xdr:colOff>
                <xdr:row>23</xdr:row>
                <xdr:rowOff>200025</xdr:rowOff>
              </to>
            </anchor>
          </controlPr>
        </control>
      </mc:Choice>
      <mc:Fallback>
        <control shapeId="94375" r:id="rId56" name="CheckBox22"/>
      </mc:Fallback>
    </mc:AlternateContent>
    <mc:AlternateContent xmlns:mc="http://schemas.openxmlformats.org/markup-compatibility/2006">
      <mc:Choice Requires="x14">
        <control shapeId="94376" r:id="rId57" name="CheckBox23">
          <controlPr defaultSize="0" autoLine="0" linkedCell="V25" r:id="rId35">
            <anchor moveWithCells="1">
              <from>
                <xdr:col>20</xdr:col>
                <xdr:colOff>142875</xdr:colOff>
                <xdr:row>24</xdr:row>
                <xdr:rowOff>9525</xdr:rowOff>
              </from>
              <to>
                <xdr:col>20</xdr:col>
                <xdr:colOff>314325</xdr:colOff>
                <xdr:row>24</xdr:row>
                <xdr:rowOff>200025</xdr:rowOff>
              </to>
            </anchor>
          </controlPr>
        </control>
      </mc:Choice>
      <mc:Fallback>
        <control shapeId="94376" r:id="rId57" name="CheckBox23"/>
      </mc:Fallback>
    </mc:AlternateContent>
    <mc:AlternateContent xmlns:mc="http://schemas.openxmlformats.org/markup-compatibility/2006">
      <mc:Choice Requires="x14">
        <control shapeId="94377" r:id="rId58" name="CheckBox24">
          <controlPr defaultSize="0" autoLine="0" linkedCell="V26" r:id="rId35">
            <anchor moveWithCells="1">
              <from>
                <xdr:col>20</xdr:col>
                <xdr:colOff>142875</xdr:colOff>
                <xdr:row>25</xdr:row>
                <xdr:rowOff>9525</xdr:rowOff>
              </from>
              <to>
                <xdr:col>20</xdr:col>
                <xdr:colOff>314325</xdr:colOff>
                <xdr:row>25</xdr:row>
                <xdr:rowOff>200025</xdr:rowOff>
              </to>
            </anchor>
          </controlPr>
        </control>
      </mc:Choice>
      <mc:Fallback>
        <control shapeId="94377" r:id="rId58" name="CheckBox24"/>
      </mc:Fallback>
    </mc:AlternateContent>
    <mc:AlternateContent xmlns:mc="http://schemas.openxmlformats.org/markup-compatibility/2006">
      <mc:Choice Requires="x14">
        <control shapeId="94378" r:id="rId59" name="CheckBox25">
          <controlPr defaultSize="0" autoLine="0" linkedCell="V27" r:id="rId35">
            <anchor moveWithCells="1">
              <from>
                <xdr:col>20</xdr:col>
                <xdr:colOff>142875</xdr:colOff>
                <xdr:row>26</xdr:row>
                <xdr:rowOff>9525</xdr:rowOff>
              </from>
              <to>
                <xdr:col>20</xdr:col>
                <xdr:colOff>314325</xdr:colOff>
                <xdr:row>26</xdr:row>
                <xdr:rowOff>200025</xdr:rowOff>
              </to>
            </anchor>
          </controlPr>
        </control>
      </mc:Choice>
      <mc:Fallback>
        <control shapeId="94378" r:id="rId59" name="CheckBox25"/>
      </mc:Fallback>
    </mc:AlternateContent>
    <mc:AlternateContent xmlns:mc="http://schemas.openxmlformats.org/markup-compatibility/2006">
      <mc:Choice Requires="x14">
        <control shapeId="94379" r:id="rId60" name="CheckBox26">
          <controlPr defaultSize="0" autoLine="0" linkedCell="V28" r:id="rId35">
            <anchor moveWithCells="1">
              <from>
                <xdr:col>20</xdr:col>
                <xdr:colOff>142875</xdr:colOff>
                <xdr:row>27</xdr:row>
                <xdr:rowOff>9525</xdr:rowOff>
              </from>
              <to>
                <xdr:col>20</xdr:col>
                <xdr:colOff>314325</xdr:colOff>
                <xdr:row>27</xdr:row>
                <xdr:rowOff>200025</xdr:rowOff>
              </to>
            </anchor>
          </controlPr>
        </control>
      </mc:Choice>
      <mc:Fallback>
        <control shapeId="94379" r:id="rId60" name="CheckBox26"/>
      </mc:Fallback>
    </mc:AlternateContent>
    <mc:AlternateContent xmlns:mc="http://schemas.openxmlformats.org/markup-compatibility/2006">
      <mc:Choice Requires="x14">
        <control shapeId="94380" r:id="rId61" name="CheckBox27">
          <controlPr defaultSize="0" autoLine="0" linkedCell="V29" r:id="rId35">
            <anchor moveWithCells="1">
              <from>
                <xdr:col>20</xdr:col>
                <xdr:colOff>142875</xdr:colOff>
                <xdr:row>28</xdr:row>
                <xdr:rowOff>9525</xdr:rowOff>
              </from>
              <to>
                <xdr:col>20</xdr:col>
                <xdr:colOff>314325</xdr:colOff>
                <xdr:row>28</xdr:row>
                <xdr:rowOff>200025</xdr:rowOff>
              </to>
            </anchor>
          </controlPr>
        </control>
      </mc:Choice>
      <mc:Fallback>
        <control shapeId="94380" r:id="rId61" name="CheckBox27"/>
      </mc:Fallback>
    </mc:AlternateContent>
    <mc:AlternateContent xmlns:mc="http://schemas.openxmlformats.org/markup-compatibility/2006">
      <mc:Choice Requires="x14">
        <control shapeId="94381" r:id="rId62" name="CheckBox28">
          <controlPr defaultSize="0" autoLine="0" linkedCell="V30" r:id="rId35">
            <anchor moveWithCells="1">
              <from>
                <xdr:col>20</xdr:col>
                <xdr:colOff>142875</xdr:colOff>
                <xdr:row>29</xdr:row>
                <xdr:rowOff>9525</xdr:rowOff>
              </from>
              <to>
                <xdr:col>20</xdr:col>
                <xdr:colOff>314325</xdr:colOff>
                <xdr:row>29</xdr:row>
                <xdr:rowOff>200025</xdr:rowOff>
              </to>
            </anchor>
          </controlPr>
        </control>
      </mc:Choice>
      <mc:Fallback>
        <control shapeId="94381" r:id="rId62" name="CheckBox28"/>
      </mc:Fallback>
    </mc:AlternateContent>
    <mc:AlternateContent xmlns:mc="http://schemas.openxmlformats.org/markup-compatibility/2006">
      <mc:Choice Requires="x14">
        <control shapeId="94382" r:id="rId63" name="CheckBox29">
          <controlPr defaultSize="0" autoLine="0" linkedCell="V31" r:id="rId35">
            <anchor moveWithCells="1">
              <from>
                <xdr:col>20</xdr:col>
                <xdr:colOff>142875</xdr:colOff>
                <xdr:row>30</xdr:row>
                <xdr:rowOff>9525</xdr:rowOff>
              </from>
              <to>
                <xdr:col>20</xdr:col>
                <xdr:colOff>314325</xdr:colOff>
                <xdr:row>30</xdr:row>
                <xdr:rowOff>200025</xdr:rowOff>
              </to>
            </anchor>
          </controlPr>
        </control>
      </mc:Choice>
      <mc:Fallback>
        <control shapeId="94382" r:id="rId63" name="CheckBox29"/>
      </mc:Fallback>
    </mc:AlternateContent>
    <mc:AlternateContent xmlns:mc="http://schemas.openxmlformats.org/markup-compatibility/2006">
      <mc:Choice Requires="x14">
        <control shapeId="94383" r:id="rId64" name="ComboBox1">
          <controlPr defaultSize="0" autoLine="0" linkedCell="Z3" listFillRange="B62:B69" r:id="rId65">
            <anchor moveWithCells="1">
              <from>
                <xdr:col>24</xdr:col>
                <xdr:colOff>57150</xdr:colOff>
                <xdr:row>2</xdr:row>
                <xdr:rowOff>19050</xdr:rowOff>
              </from>
              <to>
                <xdr:col>25</xdr:col>
                <xdr:colOff>0</xdr:colOff>
                <xdr:row>3</xdr:row>
                <xdr:rowOff>0</xdr:rowOff>
              </to>
            </anchor>
          </controlPr>
        </control>
      </mc:Choice>
      <mc:Fallback>
        <control shapeId="94383" r:id="rId64" name="ComboBox1"/>
      </mc:Fallback>
    </mc:AlternateContent>
    <mc:AlternateContent xmlns:mc="http://schemas.openxmlformats.org/markup-compatibility/2006">
      <mc:Choice Requires="x14">
        <control shapeId="94384" r:id="rId66" name="ComboBox2">
          <controlPr defaultSize="0" autoLine="0" linkedCell="Z4" listFillRange="B62:B69" r:id="rId65">
            <anchor moveWithCells="1">
              <from>
                <xdr:col>24</xdr:col>
                <xdr:colOff>57150</xdr:colOff>
                <xdr:row>3</xdr:row>
                <xdr:rowOff>19050</xdr:rowOff>
              </from>
              <to>
                <xdr:col>25</xdr:col>
                <xdr:colOff>0</xdr:colOff>
                <xdr:row>4</xdr:row>
                <xdr:rowOff>0</xdr:rowOff>
              </to>
            </anchor>
          </controlPr>
        </control>
      </mc:Choice>
      <mc:Fallback>
        <control shapeId="94384" r:id="rId66" name="ComboBox2"/>
      </mc:Fallback>
    </mc:AlternateContent>
    <mc:AlternateContent xmlns:mc="http://schemas.openxmlformats.org/markup-compatibility/2006">
      <mc:Choice Requires="x14">
        <control shapeId="94385" r:id="rId67" name="ComboBox3">
          <controlPr defaultSize="0" autoLine="0" linkedCell="Z5" listFillRange="B62:B69" r:id="rId65">
            <anchor moveWithCells="1">
              <from>
                <xdr:col>24</xdr:col>
                <xdr:colOff>57150</xdr:colOff>
                <xdr:row>4</xdr:row>
                <xdr:rowOff>19050</xdr:rowOff>
              </from>
              <to>
                <xdr:col>25</xdr:col>
                <xdr:colOff>0</xdr:colOff>
                <xdr:row>5</xdr:row>
                <xdr:rowOff>0</xdr:rowOff>
              </to>
            </anchor>
          </controlPr>
        </control>
      </mc:Choice>
      <mc:Fallback>
        <control shapeId="94385" r:id="rId67" name="ComboBox3"/>
      </mc:Fallback>
    </mc:AlternateContent>
    <mc:AlternateContent xmlns:mc="http://schemas.openxmlformats.org/markup-compatibility/2006">
      <mc:Choice Requires="x14">
        <control shapeId="94386" r:id="rId68" name="ComboBox4">
          <controlPr defaultSize="0" autoLine="0" linkedCell="Z6" listFillRange="B62:B69" r:id="rId65">
            <anchor moveWithCells="1">
              <from>
                <xdr:col>24</xdr:col>
                <xdr:colOff>57150</xdr:colOff>
                <xdr:row>5</xdr:row>
                <xdr:rowOff>19050</xdr:rowOff>
              </from>
              <to>
                <xdr:col>25</xdr:col>
                <xdr:colOff>0</xdr:colOff>
                <xdr:row>6</xdr:row>
                <xdr:rowOff>0</xdr:rowOff>
              </to>
            </anchor>
          </controlPr>
        </control>
      </mc:Choice>
      <mc:Fallback>
        <control shapeId="94386" r:id="rId68" name="ComboBox4"/>
      </mc:Fallback>
    </mc:AlternateContent>
    <mc:AlternateContent xmlns:mc="http://schemas.openxmlformats.org/markup-compatibility/2006">
      <mc:Choice Requires="x14">
        <control shapeId="94387" r:id="rId69" name="ComboBox5">
          <controlPr defaultSize="0" autoLine="0" linkedCell="Z7" listFillRange="B62:B69" r:id="rId65">
            <anchor moveWithCells="1">
              <from>
                <xdr:col>24</xdr:col>
                <xdr:colOff>57150</xdr:colOff>
                <xdr:row>6</xdr:row>
                <xdr:rowOff>19050</xdr:rowOff>
              </from>
              <to>
                <xdr:col>25</xdr:col>
                <xdr:colOff>0</xdr:colOff>
                <xdr:row>7</xdr:row>
                <xdr:rowOff>0</xdr:rowOff>
              </to>
            </anchor>
          </controlPr>
        </control>
      </mc:Choice>
      <mc:Fallback>
        <control shapeId="94387" r:id="rId69" name="ComboBox5"/>
      </mc:Fallback>
    </mc:AlternateContent>
    <mc:AlternateContent xmlns:mc="http://schemas.openxmlformats.org/markup-compatibility/2006">
      <mc:Choice Requires="x14">
        <control shapeId="94388" r:id="rId70" name="ComboBox6">
          <controlPr defaultSize="0" autoLine="0" linkedCell="Z8" listFillRange="B62:B69" r:id="rId65">
            <anchor moveWithCells="1">
              <from>
                <xdr:col>24</xdr:col>
                <xdr:colOff>57150</xdr:colOff>
                <xdr:row>7</xdr:row>
                <xdr:rowOff>19050</xdr:rowOff>
              </from>
              <to>
                <xdr:col>25</xdr:col>
                <xdr:colOff>0</xdr:colOff>
                <xdr:row>8</xdr:row>
                <xdr:rowOff>0</xdr:rowOff>
              </to>
            </anchor>
          </controlPr>
        </control>
      </mc:Choice>
      <mc:Fallback>
        <control shapeId="94388" r:id="rId70" name="ComboBox6"/>
      </mc:Fallback>
    </mc:AlternateContent>
    <mc:AlternateContent xmlns:mc="http://schemas.openxmlformats.org/markup-compatibility/2006">
      <mc:Choice Requires="x14">
        <control shapeId="94389" r:id="rId71" name="ComboBox7">
          <controlPr defaultSize="0" autoLine="0" linkedCell="Z9" listFillRange="B62:B69" r:id="rId65">
            <anchor moveWithCells="1">
              <from>
                <xdr:col>24</xdr:col>
                <xdr:colOff>57150</xdr:colOff>
                <xdr:row>8</xdr:row>
                <xdr:rowOff>19050</xdr:rowOff>
              </from>
              <to>
                <xdr:col>25</xdr:col>
                <xdr:colOff>0</xdr:colOff>
                <xdr:row>9</xdr:row>
                <xdr:rowOff>0</xdr:rowOff>
              </to>
            </anchor>
          </controlPr>
        </control>
      </mc:Choice>
      <mc:Fallback>
        <control shapeId="94389" r:id="rId71" name="ComboBox7"/>
      </mc:Fallback>
    </mc:AlternateContent>
    <mc:AlternateContent xmlns:mc="http://schemas.openxmlformats.org/markup-compatibility/2006">
      <mc:Choice Requires="x14">
        <control shapeId="94390" r:id="rId72" name="ComboBox8">
          <controlPr defaultSize="0" autoLine="0" linkedCell="Z10" listFillRange="B62:B69" r:id="rId65">
            <anchor moveWithCells="1">
              <from>
                <xdr:col>24</xdr:col>
                <xdr:colOff>57150</xdr:colOff>
                <xdr:row>9</xdr:row>
                <xdr:rowOff>19050</xdr:rowOff>
              </from>
              <to>
                <xdr:col>25</xdr:col>
                <xdr:colOff>0</xdr:colOff>
                <xdr:row>10</xdr:row>
                <xdr:rowOff>0</xdr:rowOff>
              </to>
            </anchor>
          </controlPr>
        </control>
      </mc:Choice>
      <mc:Fallback>
        <control shapeId="94390" r:id="rId72" name="ComboBox8"/>
      </mc:Fallback>
    </mc:AlternateContent>
    <mc:AlternateContent xmlns:mc="http://schemas.openxmlformats.org/markup-compatibility/2006">
      <mc:Choice Requires="x14">
        <control shapeId="94391" r:id="rId73" name="ComboBox9">
          <controlPr defaultSize="0" autoLine="0" linkedCell="Z11" listFillRange="B62:B69" r:id="rId65">
            <anchor moveWithCells="1">
              <from>
                <xdr:col>24</xdr:col>
                <xdr:colOff>57150</xdr:colOff>
                <xdr:row>10</xdr:row>
                <xdr:rowOff>19050</xdr:rowOff>
              </from>
              <to>
                <xdr:col>25</xdr:col>
                <xdr:colOff>0</xdr:colOff>
                <xdr:row>11</xdr:row>
                <xdr:rowOff>0</xdr:rowOff>
              </to>
            </anchor>
          </controlPr>
        </control>
      </mc:Choice>
      <mc:Fallback>
        <control shapeId="94391" r:id="rId73" name="ComboBox9"/>
      </mc:Fallback>
    </mc:AlternateContent>
    <mc:AlternateContent xmlns:mc="http://schemas.openxmlformats.org/markup-compatibility/2006">
      <mc:Choice Requires="x14">
        <control shapeId="94392" r:id="rId74" name="ComboBox10">
          <controlPr defaultSize="0" autoLine="0" linkedCell="Z12" listFillRange="B62:B69" r:id="rId65">
            <anchor moveWithCells="1">
              <from>
                <xdr:col>24</xdr:col>
                <xdr:colOff>57150</xdr:colOff>
                <xdr:row>11</xdr:row>
                <xdr:rowOff>19050</xdr:rowOff>
              </from>
              <to>
                <xdr:col>25</xdr:col>
                <xdr:colOff>0</xdr:colOff>
                <xdr:row>12</xdr:row>
                <xdr:rowOff>0</xdr:rowOff>
              </to>
            </anchor>
          </controlPr>
        </control>
      </mc:Choice>
      <mc:Fallback>
        <control shapeId="94392" r:id="rId74" name="ComboBox10"/>
      </mc:Fallback>
    </mc:AlternateContent>
    <mc:AlternateContent xmlns:mc="http://schemas.openxmlformats.org/markup-compatibility/2006">
      <mc:Choice Requires="x14">
        <control shapeId="94393" r:id="rId75" name="ComboBox11">
          <controlPr defaultSize="0" autoLine="0" linkedCell="Z13" listFillRange="B62:B69" r:id="rId65">
            <anchor moveWithCells="1">
              <from>
                <xdr:col>24</xdr:col>
                <xdr:colOff>57150</xdr:colOff>
                <xdr:row>12</xdr:row>
                <xdr:rowOff>19050</xdr:rowOff>
              </from>
              <to>
                <xdr:col>25</xdr:col>
                <xdr:colOff>0</xdr:colOff>
                <xdr:row>13</xdr:row>
                <xdr:rowOff>0</xdr:rowOff>
              </to>
            </anchor>
          </controlPr>
        </control>
      </mc:Choice>
      <mc:Fallback>
        <control shapeId="94393" r:id="rId75" name="ComboBox11"/>
      </mc:Fallback>
    </mc:AlternateContent>
    <mc:AlternateContent xmlns:mc="http://schemas.openxmlformats.org/markup-compatibility/2006">
      <mc:Choice Requires="x14">
        <control shapeId="94394" r:id="rId76" name="ComboBox12">
          <controlPr defaultSize="0" autoLine="0" linkedCell="Z14" listFillRange="B62:B69" r:id="rId65">
            <anchor moveWithCells="1">
              <from>
                <xdr:col>24</xdr:col>
                <xdr:colOff>57150</xdr:colOff>
                <xdr:row>13</xdr:row>
                <xdr:rowOff>19050</xdr:rowOff>
              </from>
              <to>
                <xdr:col>25</xdr:col>
                <xdr:colOff>0</xdr:colOff>
                <xdr:row>14</xdr:row>
                <xdr:rowOff>0</xdr:rowOff>
              </to>
            </anchor>
          </controlPr>
        </control>
      </mc:Choice>
      <mc:Fallback>
        <control shapeId="94394" r:id="rId76" name="ComboBox12"/>
      </mc:Fallback>
    </mc:AlternateContent>
    <mc:AlternateContent xmlns:mc="http://schemas.openxmlformats.org/markup-compatibility/2006">
      <mc:Choice Requires="x14">
        <control shapeId="94395" r:id="rId77" name="ComboBox13">
          <controlPr defaultSize="0" autoLine="0" linkedCell="Z15" listFillRange="B62:B69" r:id="rId65">
            <anchor moveWithCells="1">
              <from>
                <xdr:col>24</xdr:col>
                <xdr:colOff>57150</xdr:colOff>
                <xdr:row>14</xdr:row>
                <xdr:rowOff>19050</xdr:rowOff>
              </from>
              <to>
                <xdr:col>25</xdr:col>
                <xdr:colOff>0</xdr:colOff>
                <xdr:row>15</xdr:row>
                <xdr:rowOff>0</xdr:rowOff>
              </to>
            </anchor>
          </controlPr>
        </control>
      </mc:Choice>
      <mc:Fallback>
        <control shapeId="94395" r:id="rId77" name="ComboBox13"/>
      </mc:Fallback>
    </mc:AlternateContent>
    <mc:AlternateContent xmlns:mc="http://schemas.openxmlformats.org/markup-compatibility/2006">
      <mc:Choice Requires="x14">
        <control shapeId="94396" r:id="rId78" name="ComboBox14">
          <controlPr defaultSize="0" autoLine="0" linkedCell="Z16" listFillRange="B62:B69" r:id="rId65">
            <anchor moveWithCells="1">
              <from>
                <xdr:col>24</xdr:col>
                <xdr:colOff>57150</xdr:colOff>
                <xdr:row>15</xdr:row>
                <xdr:rowOff>19050</xdr:rowOff>
              </from>
              <to>
                <xdr:col>25</xdr:col>
                <xdr:colOff>0</xdr:colOff>
                <xdr:row>16</xdr:row>
                <xdr:rowOff>0</xdr:rowOff>
              </to>
            </anchor>
          </controlPr>
        </control>
      </mc:Choice>
      <mc:Fallback>
        <control shapeId="94396" r:id="rId78" name="ComboBox14"/>
      </mc:Fallback>
    </mc:AlternateContent>
    <mc:AlternateContent xmlns:mc="http://schemas.openxmlformats.org/markup-compatibility/2006">
      <mc:Choice Requires="x14">
        <control shapeId="94397" r:id="rId79" name="ComboBox15">
          <controlPr defaultSize="0" autoLine="0" linkedCell="Z17" listFillRange="B62:B69" r:id="rId65">
            <anchor moveWithCells="1">
              <from>
                <xdr:col>24</xdr:col>
                <xdr:colOff>57150</xdr:colOff>
                <xdr:row>16</xdr:row>
                <xdr:rowOff>19050</xdr:rowOff>
              </from>
              <to>
                <xdr:col>25</xdr:col>
                <xdr:colOff>0</xdr:colOff>
                <xdr:row>17</xdr:row>
                <xdr:rowOff>0</xdr:rowOff>
              </to>
            </anchor>
          </controlPr>
        </control>
      </mc:Choice>
      <mc:Fallback>
        <control shapeId="94397" r:id="rId79" name="ComboBox15"/>
      </mc:Fallback>
    </mc:AlternateContent>
    <mc:AlternateContent xmlns:mc="http://schemas.openxmlformats.org/markup-compatibility/2006">
      <mc:Choice Requires="x14">
        <control shapeId="94398" r:id="rId80" name="ComboBox16">
          <controlPr defaultSize="0" autoLine="0" linkedCell="Z18" listFillRange="B62:B69" r:id="rId65">
            <anchor moveWithCells="1">
              <from>
                <xdr:col>24</xdr:col>
                <xdr:colOff>57150</xdr:colOff>
                <xdr:row>17</xdr:row>
                <xdr:rowOff>19050</xdr:rowOff>
              </from>
              <to>
                <xdr:col>25</xdr:col>
                <xdr:colOff>0</xdr:colOff>
                <xdr:row>18</xdr:row>
                <xdr:rowOff>0</xdr:rowOff>
              </to>
            </anchor>
          </controlPr>
        </control>
      </mc:Choice>
      <mc:Fallback>
        <control shapeId="94398" r:id="rId80" name="ComboBox16"/>
      </mc:Fallback>
    </mc:AlternateContent>
    <mc:AlternateContent xmlns:mc="http://schemas.openxmlformats.org/markup-compatibility/2006">
      <mc:Choice Requires="x14">
        <control shapeId="94399" r:id="rId81" name="ComboBox17">
          <controlPr defaultSize="0" autoLine="0" linkedCell="Z19" listFillRange="B62:B69" r:id="rId65">
            <anchor moveWithCells="1">
              <from>
                <xdr:col>24</xdr:col>
                <xdr:colOff>57150</xdr:colOff>
                <xdr:row>18</xdr:row>
                <xdr:rowOff>19050</xdr:rowOff>
              </from>
              <to>
                <xdr:col>25</xdr:col>
                <xdr:colOff>0</xdr:colOff>
                <xdr:row>19</xdr:row>
                <xdr:rowOff>0</xdr:rowOff>
              </to>
            </anchor>
          </controlPr>
        </control>
      </mc:Choice>
      <mc:Fallback>
        <control shapeId="94399" r:id="rId81" name="ComboBox17"/>
      </mc:Fallback>
    </mc:AlternateContent>
    <mc:AlternateContent xmlns:mc="http://schemas.openxmlformats.org/markup-compatibility/2006">
      <mc:Choice Requires="x14">
        <control shapeId="94400" r:id="rId82" name="ComboBox18">
          <controlPr defaultSize="0" autoLine="0" linkedCell="Z20" listFillRange="B62:B69" r:id="rId65">
            <anchor moveWithCells="1">
              <from>
                <xdr:col>24</xdr:col>
                <xdr:colOff>57150</xdr:colOff>
                <xdr:row>19</xdr:row>
                <xdr:rowOff>19050</xdr:rowOff>
              </from>
              <to>
                <xdr:col>25</xdr:col>
                <xdr:colOff>0</xdr:colOff>
                <xdr:row>20</xdr:row>
                <xdr:rowOff>0</xdr:rowOff>
              </to>
            </anchor>
          </controlPr>
        </control>
      </mc:Choice>
      <mc:Fallback>
        <control shapeId="94400" r:id="rId82" name="ComboBox18"/>
      </mc:Fallback>
    </mc:AlternateContent>
    <mc:AlternateContent xmlns:mc="http://schemas.openxmlformats.org/markup-compatibility/2006">
      <mc:Choice Requires="x14">
        <control shapeId="94401" r:id="rId83" name="ComboBox19">
          <controlPr defaultSize="0" autoLine="0" linkedCell="Z21" listFillRange="B62:B69" r:id="rId65">
            <anchor moveWithCells="1">
              <from>
                <xdr:col>24</xdr:col>
                <xdr:colOff>57150</xdr:colOff>
                <xdr:row>20</xdr:row>
                <xdr:rowOff>19050</xdr:rowOff>
              </from>
              <to>
                <xdr:col>25</xdr:col>
                <xdr:colOff>0</xdr:colOff>
                <xdr:row>21</xdr:row>
                <xdr:rowOff>0</xdr:rowOff>
              </to>
            </anchor>
          </controlPr>
        </control>
      </mc:Choice>
      <mc:Fallback>
        <control shapeId="94401" r:id="rId83" name="ComboBox19"/>
      </mc:Fallback>
    </mc:AlternateContent>
    <mc:AlternateContent xmlns:mc="http://schemas.openxmlformats.org/markup-compatibility/2006">
      <mc:Choice Requires="x14">
        <control shapeId="94402" r:id="rId84" name="ComboBox20">
          <controlPr defaultSize="0" autoLine="0" linkedCell="Z22" listFillRange="B62:B69" r:id="rId65">
            <anchor moveWithCells="1">
              <from>
                <xdr:col>24</xdr:col>
                <xdr:colOff>57150</xdr:colOff>
                <xdr:row>21</xdr:row>
                <xdr:rowOff>19050</xdr:rowOff>
              </from>
              <to>
                <xdr:col>25</xdr:col>
                <xdr:colOff>0</xdr:colOff>
                <xdr:row>22</xdr:row>
                <xdr:rowOff>0</xdr:rowOff>
              </to>
            </anchor>
          </controlPr>
        </control>
      </mc:Choice>
      <mc:Fallback>
        <control shapeId="94402" r:id="rId84" name="ComboBox20"/>
      </mc:Fallback>
    </mc:AlternateContent>
    <mc:AlternateContent xmlns:mc="http://schemas.openxmlformats.org/markup-compatibility/2006">
      <mc:Choice Requires="x14">
        <control shapeId="94403" r:id="rId85" name="ComboBox21">
          <controlPr defaultSize="0" autoLine="0" linkedCell="Z23" listFillRange="B62:B69" r:id="rId65">
            <anchor moveWithCells="1">
              <from>
                <xdr:col>24</xdr:col>
                <xdr:colOff>57150</xdr:colOff>
                <xdr:row>22</xdr:row>
                <xdr:rowOff>19050</xdr:rowOff>
              </from>
              <to>
                <xdr:col>25</xdr:col>
                <xdr:colOff>0</xdr:colOff>
                <xdr:row>23</xdr:row>
                <xdr:rowOff>0</xdr:rowOff>
              </to>
            </anchor>
          </controlPr>
        </control>
      </mc:Choice>
      <mc:Fallback>
        <control shapeId="94403" r:id="rId85" name="ComboBox21"/>
      </mc:Fallback>
    </mc:AlternateContent>
    <mc:AlternateContent xmlns:mc="http://schemas.openxmlformats.org/markup-compatibility/2006">
      <mc:Choice Requires="x14">
        <control shapeId="94404" r:id="rId86" name="ComboBox22">
          <controlPr defaultSize="0" autoLine="0" linkedCell="Z24" listFillRange="B62:B69" r:id="rId65">
            <anchor moveWithCells="1">
              <from>
                <xdr:col>24</xdr:col>
                <xdr:colOff>57150</xdr:colOff>
                <xdr:row>23</xdr:row>
                <xdr:rowOff>19050</xdr:rowOff>
              </from>
              <to>
                <xdr:col>25</xdr:col>
                <xdr:colOff>0</xdr:colOff>
                <xdr:row>24</xdr:row>
                <xdr:rowOff>0</xdr:rowOff>
              </to>
            </anchor>
          </controlPr>
        </control>
      </mc:Choice>
      <mc:Fallback>
        <control shapeId="94404" r:id="rId86" name="ComboBox22"/>
      </mc:Fallback>
    </mc:AlternateContent>
    <mc:AlternateContent xmlns:mc="http://schemas.openxmlformats.org/markup-compatibility/2006">
      <mc:Choice Requires="x14">
        <control shapeId="94405" r:id="rId87" name="ComboBox23">
          <controlPr defaultSize="0" autoLine="0" linkedCell="Z25" listFillRange="B62:B69" r:id="rId65">
            <anchor moveWithCells="1">
              <from>
                <xdr:col>24</xdr:col>
                <xdr:colOff>57150</xdr:colOff>
                <xdr:row>24</xdr:row>
                <xdr:rowOff>19050</xdr:rowOff>
              </from>
              <to>
                <xdr:col>25</xdr:col>
                <xdr:colOff>0</xdr:colOff>
                <xdr:row>25</xdr:row>
                <xdr:rowOff>0</xdr:rowOff>
              </to>
            </anchor>
          </controlPr>
        </control>
      </mc:Choice>
      <mc:Fallback>
        <control shapeId="94405" r:id="rId87" name="ComboBox23"/>
      </mc:Fallback>
    </mc:AlternateContent>
    <mc:AlternateContent xmlns:mc="http://schemas.openxmlformats.org/markup-compatibility/2006">
      <mc:Choice Requires="x14">
        <control shapeId="94406" r:id="rId88" name="ComboBox24">
          <controlPr defaultSize="0" autoLine="0" linkedCell="Z26" listFillRange="B62:B69" r:id="rId65">
            <anchor moveWithCells="1">
              <from>
                <xdr:col>24</xdr:col>
                <xdr:colOff>57150</xdr:colOff>
                <xdr:row>25</xdr:row>
                <xdr:rowOff>19050</xdr:rowOff>
              </from>
              <to>
                <xdr:col>25</xdr:col>
                <xdr:colOff>0</xdr:colOff>
                <xdr:row>26</xdr:row>
                <xdr:rowOff>0</xdr:rowOff>
              </to>
            </anchor>
          </controlPr>
        </control>
      </mc:Choice>
      <mc:Fallback>
        <control shapeId="94406" r:id="rId88" name="ComboBox24"/>
      </mc:Fallback>
    </mc:AlternateContent>
    <mc:AlternateContent xmlns:mc="http://schemas.openxmlformats.org/markup-compatibility/2006">
      <mc:Choice Requires="x14">
        <control shapeId="94407" r:id="rId89" name="ComboBox25">
          <controlPr defaultSize="0" autoLine="0" linkedCell="Z27" listFillRange="B62:B69" r:id="rId65">
            <anchor moveWithCells="1">
              <from>
                <xdr:col>24</xdr:col>
                <xdr:colOff>57150</xdr:colOff>
                <xdr:row>26</xdr:row>
                <xdr:rowOff>19050</xdr:rowOff>
              </from>
              <to>
                <xdr:col>25</xdr:col>
                <xdr:colOff>0</xdr:colOff>
                <xdr:row>27</xdr:row>
                <xdr:rowOff>0</xdr:rowOff>
              </to>
            </anchor>
          </controlPr>
        </control>
      </mc:Choice>
      <mc:Fallback>
        <control shapeId="94407" r:id="rId89" name="ComboBox25"/>
      </mc:Fallback>
    </mc:AlternateContent>
    <mc:AlternateContent xmlns:mc="http://schemas.openxmlformats.org/markup-compatibility/2006">
      <mc:Choice Requires="x14">
        <control shapeId="94408" r:id="rId90" name="ComboBox26">
          <controlPr defaultSize="0" autoLine="0" linkedCell="Z28" listFillRange="B62:B69" r:id="rId65">
            <anchor moveWithCells="1">
              <from>
                <xdr:col>24</xdr:col>
                <xdr:colOff>57150</xdr:colOff>
                <xdr:row>27</xdr:row>
                <xdr:rowOff>19050</xdr:rowOff>
              </from>
              <to>
                <xdr:col>25</xdr:col>
                <xdr:colOff>0</xdr:colOff>
                <xdr:row>28</xdr:row>
                <xdr:rowOff>0</xdr:rowOff>
              </to>
            </anchor>
          </controlPr>
        </control>
      </mc:Choice>
      <mc:Fallback>
        <control shapeId="94408" r:id="rId90" name="ComboBox26"/>
      </mc:Fallback>
    </mc:AlternateContent>
    <mc:AlternateContent xmlns:mc="http://schemas.openxmlformats.org/markup-compatibility/2006">
      <mc:Choice Requires="x14">
        <control shapeId="94409" r:id="rId91" name="ComboBox27">
          <controlPr defaultSize="0" autoLine="0" linkedCell="Z29" listFillRange="B62:B69" r:id="rId65">
            <anchor moveWithCells="1">
              <from>
                <xdr:col>24</xdr:col>
                <xdr:colOff>57150</xdr:colOff>
                <xdr:row>28</xdr:row>
                <xdr:rowOff>19050</xdr:rowOff>
              </from>
              <to>
                <xdr:col>25</xdr:col>
                <xdr:colOff>0</xdr:colOff>
                <xdr:row>29</xdr:row>
                <xdr:rowOff>0</xdr:rowOff>
              </to>
            </anchor>
          </controlPr>
        </control>
      </mc:Choice>
      <mc:Fallback>
        <control shapeId="94409" r:id="rId91" name="ComboBox27"/>
      </mc:Fallback>
    </mc:AlternateContent>
    <mc:AlternateContent xmlns:mc="http://schemas.openxmlformats.org/markup-compatibility/2006">
      <mc:Choice Requires="x14">
        <control shapeId="94410" r:id="rId92" name="ComboBox28">
          <controlPr defaultSize="0" autoLine="0" linkedCell="Z30" listFillRange="B62:B69" r:id="rId65">
            <anchor moveWithCells="1">
              <from>
                <xdr:col>24</xdr:col>
                <xdr:colOff>57150</xdr:colOff>
                <xdr:row>29</xdr:row>
                <xdr:rowOff>19050</xdr:rowOff>
              </from>
              <to>
                <xdr:col>25</xdr:col>
                <xdr:colOff>0</xdr:colOff>
                <xdr:row>30</xdr:row>
                <xdr:rowOff>0</xdr:rowOff>
              </to>
            </anchor>
          </controlPr>
        </control>
      </mc:Choice>
      <mc:Fallback>
        <control shapeId="94410" r:id="rId92" name="ComboBox28"/>
      </mc:Fallback>
    </mc:AlternateContent>
    <mc:AlternateContent xmlns:mc="http://schemas.openxmlformats.org/markup-compatibility/2006">
      <mc:Choice Requires="x14">
        <control shapeId="94411" r:id="rId93" name="ComboBox29">
          <controlPr defaultSize="0" autoLine="0" linkedCell="Z31" listFillRange="B62:B69" r:id="rId65">
            <anchor moveWithCells="1">
              <from>
                <xdr:col>24</xdr:col>
                <xdr:colOff>57150</xdr:colOff>
                <xdr:row>30</xdr:row>
                <xdr:rowOff>19050</xdr:rowOff>
              </from>
              <to>
                <xdr:col>25</xdr:col>
                <xdr:colOff>0</xdr:colOff>
                <xdr:row>31</xdr:row>
                <xdr:rowOff>0</xdr:rowOff>
              </to>
            </anchor>
          </controlPr>
        </control>
      </mc:Choice>
      <mc:Fallback>
        <control shapeId="94411" r:id="rId93" name="ComboBox29"/>
      </mc:Fallback>
    </mc:AlternateContent>
    <mc:AlternateContent xmlns:mc="http://schemas.openxmlformats.org/markup-compatibility/2006">
      <mc:Choice Requires="x14">
        <control shapeId="94441" r:id="rId94" name="CheckBox30">
          <controlPr defaultSize="0" autoLine="0" linkedCell="AM3" r:id="rId35">
            <anchor moveWithCells="1">
              <from>
                <xdr:col>37</xdr:col>
                <xdr:colOff>285750</xdr:colOff>
                <xdr:row>2</xdr:row>
                <xdr:rowOff>9525</xdr:rowOff>
              </from>
              <to>
                <xdr:col>37</xdr:col>
                <xdr:colOff>457200</xdr:colOff>
                <xdr:row>2</xdr:row>
                <xdr:rowOff>200025</xdr:rowOff>
              </to>
            </anchor>
          </controlPr>
        </control>
      </mc:Choice>
      <mc:Fallback>
        <control shapeId="94441" r:id="rId94" name="CheckBox30"/>
      </mc:Fallback>
    </mc:AlternateContent>
    <mc:AlternateContent xmlns:mc="http://schemas.openxmlformats.org/markup-compatibility/2006">
      <mc:Choice Requires="x14">
        <control shapeId="94442" r:id="rId95" name="CheckBox31">
          <controlPr defaultSize="0" autoLine="0" linkedCell="AM4" r:id="rId35">
            <anchor moveWithCells="1">
              <from>
                <xdr:col>37</xdr:col>
                <xdr:colOff>285750</xdr:colOff>
                <xdr:row>3</xdr:row>
                <xdr:rowOff>9525</xdr:rowOff>
              </from>
              <to>
                <xdr:col>37</xdr:col>
                <xdr:colOff>457200</xdr:colOff>
                <xdr:row>3</xdr:row>
                <xdr:rowOff>200025</xdr:rowOff>
              </to>
            </anchor>
          </controlPr>
        </control>
      </mc:Choice>
      <mc:Fallback>
        <control shapeId="94442" r:id="rId95" name="CheckBox31"/>
      </mc:Fallback>
    </mc:AlternateContent>
    <mc:AlternateContent xmlns:mc="http://schemas.openxmlformats.org/markup-compatibility/2006">
      <mc:Choice Requires="x14">
        <control shapeId="94443" r:id="rId96" name="CheckBox32">
          <controlPr defaultSize="0" autoLine="0" linkedCell="AM5" r:id="rId35">
            <anchor moveWithCells="1">
              <from>
                <xdr:col>37</xdr:col>
                <xdr:colOff>285750</xdr:colOff>
                <xdr:row>4</xdr:row>
                <xdr:rowOff>9525</xdr:rowOff>
              </from>
              <to>
                <xdr:col>37</xdr:col>
                <xdr:colOff>457200</xdr:colOff>
                <xdr:row>4</xdr:row>
                <xdr:rowOff>200025</xdr:rowOff>
              </to>
            </anchor>
          </controlPr>
        </control>
      </mc:Choice>
      <mc:Fallback>
        <control shapeId="94443" r:id="rId96" name="CheckBox32"/>
      </mc:Fallback>
    </mc:AlternateContent>
    <mc:AlternateContent xmlns:mc="http://schemas.openxmlformats.org/markup-compatibility/2006">
      <mc:Choice Requires="x14">
        <control shapeId="94444" r:id="rId97" name="CheckBox33">
          <controlPr defaultSize="0" autoLine="0" linkedCell="AM6" r:id="rId35">
            <anchor moveWithCells="1">
              <from>
                <xdr:col>37</xdr:col>
                <xdr:colOff>285750</xdr:colOff>
                <xdr:row>5</xdr:row>
                <xdr:rowOff>9525</xdr:rowOff>
              </from>
              <to>
                <xdr:col>37</xdr:col>
                <xdr:colOff>457200</xdr:colOff>
                <xdr:row>5</xdr:row>
                <xdr:rowOff>200025</xdr:rowOff>
              </to>
            </anchor>
          </controlPr>
        </control>
      </mc:Choice>
      <mc:Fallback>
        <control shapeId="94444" r:id="rId97" name="CheckBox33"/>
      </mc:Fallback>
    </mc:AlternateContent>
    <mc:AlternateContent xmlns:mc="http://schemas.openxmlformats.org/markup-compatibility/2006">
      <mc:Choice Requires="x14">
        <control shapeId="94445" r:id="rId98" name="CheckBox34">
          <controlPr defaultSize="0" autoLine="0" linkedCell="AM7" r:id="rId35">
            <anchor moveWithCells="1">
              <from>
                <xdr:col>37</xdr:col>
                <xdr:colOff>285750</xdr:colOff>
                <xdr:row>6</xdr:row>
                <xdr:rowOff>9525</xdr:rowOff>
              </from>
              <to>
                <xdr:col>37</xdr:col>
                <xdr:colOff>457200</xdr:colOff>
                <xdr:row>6</xdr:row>
                <xdr:rowOff>200025</xdr:rowOff>
              </to>
            </anchor>
          </controlPr>
        </control>
      </mc:Choice>
      <mc:Fallback>
        <control shapeId="94445" r:id="rId98" name="CheckBox34"/>
      </mc:Fallback>
    </mc:AlternateContent>
    <mc:AlternateContent xmlns:mc="http://schemas.openxmlformats.org/markup-compatibility/2006">
      <mc:Choice Requires="x14">
        <control shapeId="94446" r:id="rId99" name="CheckBox35">
          <controlPr defaultSize="0" autoLine="0" linkedCell="AM8" r:id="rId35">
            <anchor moveWithCells="1">
              <from>
                <xdr:col>37</xdr:col>
                <xdr:colOff>285750</xdr:colOff>
                <xdr:row>7</xdr:row>
                <xdr:rowOff>9525</xdr:rowOff>
              </from>
              <to>
                <xdr:col>37</xdr:col>
                <xdr:colOff>457200</xdr:colOff>
                <xdr:row>7</xdr:row>
                <xdr:rowOff>200025</xdr:rowOff>
              </to>
            </anchor>
          </controlPr>
        </control>
      </mc:Choice>
      <mc:Fallback>
        <control shapeId="94446" r:id="rId99" name="CheckBox35"/>
      </mc:Fallback>
    </mc:AlternateContent>
    <mc:AlternateContent xmlns:mc="http://schemas.openxmlformats.org/markup-compatibility/2006">
      <mc:Choice Requires="x14">
        <control shapeId="94447" r:id="rId100" name="CheckBox36">
          <controlPr defaultSize="0" autoLine="0" linkedCell="AM9" r:id="rId35">
            <anchor moveWithCells="1">
              <from>
                <xdr:col>37</xdr:col>
                <xdr:colOff>285750</xdr:colOff>
                <xdr:row>8</xdr:row>
                <xdr:rowOff>9525</xdr:rowOff>
              </from>
              <to>
                <xdr:col>37</xdr:col>
                <xdr:colOff>457200</xdr:colOff>
                <xdr:row>8</xdr:row>
                <xdr:rowOff>200025</xdr:rowOff>
              </to>
            </anchor>
          </controlPr>
        </control>
      </mc:Choice>
      <mc:Fallback>
        <control shapeId="94447" r:id="rId100" name="CheckBox36"/>
      </mc:Fallback>
    </mc:AlternateContent>
    <mc:AlternateContent xmlns:mc="http://schemas.openxmlformats.org/markup-compatibility/2006">
      <mc:Choice Requires="x14">
        <control shapeId="94448" r:id="rId101" name="CheckBox37">
          <controlPr defaultSize="0" autoLine="0" linkedCell="AM10" r:id="rId35">
            <anchor moveWithCells="1">
              <from>
                <xdr:col>37</xdr:col>
                <xdr:colOff>285750</xdr:colOff>
                <xdr:row>9</xdr:row>
                <xdr:rowOff>9525</xdr:rowOff>
              </from>
              <to>
                <xdr:col>37</xdr:col>
                <xdr:colOff>457200</xdr:colOff>
                <xdr:row>9</xdr:row>
                <xdr:rowOff>200025</xdr:rowOff>
              </to>
            </anchor>
          </controlPr>
        </control>
      </mc:Choice>
      <mc:Fallback>
        <control shapeId="94448" r:id="rId101" name="CheckBox37"/>
      </mc:Fallback>
    </mc:AlternateContent>
    <mc:AlternateContent xmlns:mc="http://schemas.openxmlformats.org/markup-compatibility/2006">
      <mc:Choice Requires="x14">
        <control shapeId="94449" r:id="rId102" name="CheckBox38">
          <controlPr defaultSize="0" autoLine="0" linkedCell="AM11" r:id="rId35">
            <anchor moveWithCells="1">
              <from>
                <xdr:col>37</xdr:col>
                <xdr:colOff>285750</xdr:colOff>
                <xdr:row>10</xdr:row>
                <xdr:rowOff>9525</xdr:rowOff>
              </from>
              <to>
                <xdr:col>37</xdr:col>
                <xdr:colOff>457200</xdr:colOff>
                <xdr:row>10</xdr:row>
                <xdr:rowOff>200025</xdr:rowOff>
              </to>
            </anchor>
          </controlPr>
        </control>
      </mc:Choice>
      <mc:Fallback>
        <control shapeId="94449" r:id="rId102" name="CheckBox38"/>
      </mc:Fallback>
    </mc:AlternateContent>
    <mc:AlternateContent xmlns:mc="http://schemas.openxmlformats.org/markup-compatibility/2006">
      <mc:Choice Requires="x14">
        <control shapeId="94450" r:id="rId103" name="CheckBox39">
          <controlPr defaultSize="0" autoLine="0" linkedCell="AM12" r:id="rId35">
            <anchor moveWithCells="1">
              <from>
                <xdr:col>37</xdr:col>
                <xdr:colOff>285750</xdr:colOff>
                <xdr:row>11</xdr:row>
                <xdr:rowOff>9525</xdr:rowOff>
              </from>
              <to>
                <xdr:col>37</xdr:col>
                <xdr:colOff>457200</xdr:colOff>
                <xdr:row>11</xdr:row>
                <xdr:rowOff>200025</xdr:rowOff>
              </to>
            </anchor>
          </controlPr>
        </control>
      </mc:Choice>
      <mc:Fallback>
        <control shapeId="94450" r:id="rId103" name="CheckBox39"/>
      </mc:Fallback>
    </mc:AlternateContent>
    <mc:AlternateContent xmlns:mc="http://schemas.openxmlformats.org/markup-compatibility/2006">
      <mc:Choice Requires="x14">
        <control shapeId="94451" r:id="rId104" name="CheckBox40">
          <controlPr defaultSize="0" autoLine="0" linkedCell="AM13" r:id="rId35">
            <anchor moveWithCells="1">
              <from>
                <xdr:col>37</xdr:col>
                <xdr:colOff>285750</xdr:colOff>
                <xdr:row>12</xdr:row>
                <xdr:rowOff>9525</xdr:rowOff>
              </from>
              <to>
                <xdr:col>37</xdr:col>
                <xdr:colOff>457200</xdr:colOff>
                <xdr:row>12</xdr:row>
                <xdr:rowOff>200025</xdr:rowOff>
              </to>
            </anchor>
          </controlPr>
        </control>
      </mc:Choice>
      <mc:Fallback>
        <control shapeId="94451" r:id="rId104" name="CheckBox40"/>
      </mc:Fallback>
    </mc:AlternateContent>
    <mc:AlternateContent xmlns:mc="http://schemas.openxmlformats.org/markup-compatibility/2006">
      <mc:Choice Requires="x14">
        <control shapeId="94452" r:id="rId105" name="CheckBox41">
          <controlPr defaultSize="0" autoLine="0" linkedCell="AM14" r:id="rId35">
            <anchor moveWithCells="1">
              <from>
                <xdr:col>37</xdr:col>
                <xdr:colOff>285750</xdr:colOff>
                <xdr:row>13</xdr:row>
                <xdr:rowOff>9525</xdr:rowOff>
              </from>
              <to>
                <xdr:col>37</xdr:col>
                <xdr:colOff>457200</xdr:colOff>
                <xdr:row>13</xdr:row>
                <xdr:rowOff>200025</xdr:rowOff>
              </to>
            </anchor>
          </controlPr>
        </control>
      </mc:Choice>
      <mc:Fallback>
        <control shapeId="94452" r:id="rId105" name="CheckBox41"/>
      </mc:Fallback>
    </mc:AlternateContent>
    <mc:AlternateContent xmlns:mc="http://schemas.openxmlformats.org/markup-compatibility/2006">
      <mc:Choice Requires="x14">
        <control shapeId="94453" r:id="rId106" name="CheckBox42">
          <controlPr defaultSize="0" autoLine="0" linkedCell="AM15" r:id="rId35">
            <anchor moveWithCells="1">
              <from>
                <xdr:col>37</xdr:col>
                <xdr:colOff>285750</xdr:colOff>
                <xdr:row>14</xdr:row>
                <xdr:rowOff>9525</xdr:rowOff>
              </from>
              <to>
                <xdr:col>37</xdr:col>
                <xdr:colOff>457200</xdr:colOff>
                <xdr:row>14</xdr:row>
                <xdr:rowOff>200025</xdr:rowOff>
              </to>
            </anchor>
          </controlPr>
        </control>
      </mc:Choice>
      <mc:Fallback>
        <control shapeId="94453" r:id="rId106" name="CheckBox42"/>
      </mc:Fallback>
    </mc:AlternateContent>
    <mc:AlternateContent xmlns:mc="http://schemas.openxmlformats.org/markup-compatibility/2006">
      <mc:Choice Requires="x14">
        <control shapeId="94454" r:id="rId107" name="CheckBox43">
          <controlPr defaultSize="0" autoLine="0" linkedCell="AM16" r:id="rId35">
            <anchor moveWithCells="1">
              <from>
                <xdr:col>37</xdr:col>
                <xdr:colOff>285750</xdr:colOff>
                <xdr:row>15</xdr:row>
                <xdr:rowOff>9525</xdr:rowOff>
              </from>
              <to>
                <xdr:col>37</xdr:col>
                <xdr:colOff>457200</xdr:colOff>
                <xdr:row>15</xdr:row>
                <xdr:rowOff>200025</xdr:rowOff>
              </to>
            </anchor>
          </controlPr>
        </control>
      </mc:Choice>
      <mc:Fallback>
        <control shapeId="94454" r:id="rId107" name="CheckBox43"/>
      </mc:Fallback>
    </mc:AlternateContent>
    <mc:AlternateContent xmlns:mc="http://schemas.openxmlformats.org/markup-compatibility/2006">
      <mc:Choice Requires="x14">
        <control shapeId="94455" r:id="rId108" name="CheckBox44">
          <controlPr defaultSize="0" autoLine="0" linkedCell="AM17" r:id="rId35">
            <anchor moveWithCells="1">
              <from>
                <xdr:col>37</xdr:col>
                <xdr:colOff>285750</xdr:colOff>
                <xdr:row>16</xdr:row>
                <xdr:rowOff>9525</xdr:rowOff>
              </from>
              <to>
                <xdr:col>37</xdr:col>
                <xdr:colOff>457200</xdr:colOff>
                <xdr:row>16</xdr:row>
                <xdr:rowOff>200025</xdr:rowOff>
              </to>
            </anchor>
          </controlPr>
        </control>
      </mc:Choice>
      <mc:Fallback>
        <control shapeId="94455" r:id="rId108" name="CheckBox44"/>
      </mc:Fallback>
    </mc:AlternateContent>
    <mc:AlternateContent xmlns:mc="http://schemas.openxmlformats.org/markup-compatibility/2006">
      <mc:Choice Requires="x14">
        <control shapeId="94456" r:id="rId109" name="CheckBox45">
          <controlPr defaultSize="0" autoLine="0" linkedCell="AM18" r:id="rId35">
            <anchor moveWithCells="1">
              <from>
                <xdr:col>37</xdr:col>
                <xdr:colOff>285750</xdr:colOff>
                <xdr:row>17</xdr:row>
                <xdr:rowOff>9525</xdr:rowOff>
              </from>
              <to>
                <xdr:col>37</xdr:col>
                <xdr:colOff>457200</xdr:colOff>
                <xdr:row>17</xdr:row>
                <xdr:rowOff>200025</xdr:rowOff>
              </to>
            </anchor>
          </controlPr>
        </control>
      </mc:Choice>
      <mc:Fallback>
        <control shapeId="94456" r:id="rId109" name="CheckBox45"/>
      </mc:Fallback>
    </mc:AlternateContent>
    <mc:AlternateContent xmlns:mc="http://schemas.openxmlformats.org/markup-compatibility/2006">
      <mc:Choice Requires="x14">
        <control shapeId="94457" r:id="rId110" name="CheckBox46">
          <controlPr defaultSize="0" autoLine="0" linkedCell="AM19" r:id="rId35">
            <anchor moveWithCells="1">
              <from>
                <xdr:col>37</xdr:col>
                <xdr:colOff>285750</xdr:colOff>
                <xdr:row>18</xdr:row>
                <xdr:rowOff>9525</xdr:rowOff>
              </from>
              <to>
                <xdr:col>37</xdr:col>
                <xdr:colOff>457200</xdr:colOff>
                <xdr:row>18</xdr:row>
                <xdr:rowOff>200025</xdr:rowOff>
              </to>
            </anchor>
          </controlPr>
        </control>
      </mc:Choice>
      <mc:Fallback>
        <control shapeId="94457" r:id="rId110" name="CheckBox46"/>
      </mc:Fallback>
    </mc:AlternateContent>
    <mc:AlternateContent xmlns:mc="http://schemas.openxmlformats.org/markup-compatibility/2006">
      <mc:Choice Requires="x14">
        <control shapeId="94458" r:id="rId111" name="CheckBox47">
          <controlPr defaultSize="0" autoLine="0" linkedCell="AM20" r:id="rId35">
            <anchor moveWithCells="1">
              <from>
                <xdr:col>37</xdr:col>
                <xdr:colOff>285750</xdr:colOff>
                <xdr:row>19</xdr:row>
                <xdr:rowOff>9525</xdr:rowOff>
              </from>
              <to>
                <xdr:col>37</xdr:col>
                <xdr:colOff>457200</xdr:colOff>
                <xdr:row>19</xdr:row>
                <xdr:rowOff>200025</xdr:rowOff>
              </to>
            </anchor>
          </controlPr>
        </control>
      </mc:Choice>
      <mc:Fallback>
        <control shapeId="94458" r:id="rId111" name="CheckBox47"/>
      </mc:Fallback>
    </mc:AlternateContent>
    <mc:AlternateContent xmlns:mc="http://schemas.openxmlformats.org/markup-compatibility/2006">
      <mc:Choice Requires="x14">
        <control shapeId="94459" r:id="rId112" name="CheckBox48">
          <controlPr defaultSize="0" autoLine="0" linkedCell="AM21" r:id="rId35">
            <anchor moveWithCells="1">
              <from>
                <xdr:col>37</xdr:col>
                <xdr:colOff>285750</xdr:colOff>
                <xdr:row>20</xdr:row>
                <xdr:rowOff>9525</xdr:rowOff>
              </from>
              <to>
                <xdr:col>37</xdr:col>
                <xdr:colOff>457200</xdr:colOff>
                <xdr:row>20</xdr:row>
                <xdr:rowOff>200025</xdr:rowOff>
              </to>
            </anchor>
          </controlPr>
        </control>
      </mc:Choice>
      <mc:Fallback>
        <control shapeId="94459" r:id="rId112" name="CheckBox48"/>
      </mc:Fallback>
    </mc:AlternateContent>
    <mc:AlternateContent xmlns:mc="http://schemas.openxmlformats.org/markup-compatibility/2006">
      <mc:Choice Requires="x14">
        <control shapeId="94460" r:id="rId113" name="CheckBox49">
          <controlPr defaultSize="0" autoLine="0" linkedCell="AM22" r:id="rId35">
            <anchor moveWithCells="1">
              <from>
                <xdr:col>37</xdr:col>
                <xdr:colOff>285750</xdr:colOff>
                <xdr:row>21</xdr:row>
                <xdr:rowOff>9525</xdr:rowOff>
              </from>
              <to>
                <xdr:col>37</xdr:col>
                <xdr:colOff>457200</xdr:colOff>
                <xdr:row>21</xdr:row>
                <xdr:rowOff>200025</xdr:rowOff>
              </to>
            </anchor>
          </controlPr>
        </control>
      </mc:Choice>
      <mc:Fallback>
        <control shapeId="94460" r:id="rId113" name="CheckBox49"/>
      </mc:Fallback>
    </mc:AlternateContent>
    <mc:AlternateContent xmlns:mc="http://schemas.openxmlformats.org/markup-compatibility/2006">
      <mc:Choice Requires="x14">
        <control shapeId="94461" r:id="rId114" name="CheckBox50">
          <controlPr defaultSize="0" autoLine="0" linkedCell="AM23" r:id="rId35">
            <anchor moveWithCells="1">
              <from>
                <xdr:col>37</xdr:col>
                <xdr:colOff>285750</xdr:colOff>
                <xdr:row>22</xdr:row>
                <xdr:rowOff>9525</xdr:rowOff>
              </from>
              <to>
                <xdr:col>37</xdr:col>
                <xdr:colOff>457200</xdr:colOff>
                <xdr:row>22</xdr:row>
                <xdr:rowOff>200025</xdr:rowOff>
              </to>
            </anchor>
          </controlPr>
        </control>
      </mc:Choice>
      <mc:Fallback>
        <control shapeId="94461" r:id="rId114" name="CheckBox50"/>
      </mc:Fallback>
    </mc:AlternateContent>
    <mc:AlternateContent xmlns:mc="http://schemas.openxmlformats.org/markup-compatibility/2006">
      <mc:Choice Requires="x14">
        <control shapeId="94462" r:id="rId115" name="CheckBox51">
          <controlPr defaultSize="0" autoLine="0" linkedCell="AM24" r:id="rId35">
            <anchor moveWithCells="1">
              <from>
                <xdr:col>37</xdr:col>
                <xdr:colOff>285750</xdr:colOff>
                <xdr:row>23</xdr:row>
                <xdr:rowOff>9525</xdr:rowOff>
              </from>
              <to>
                <xdr:col>37</xdr:col>
                <xdr:colOff>457200</xdr:colOff>
                <xdr:row>23</xdr:row>
                <xdr:rowOff>200025</xdr:rowOff>
              </to>
            </anchor>
          </controlPr>
        </control>
      </mc:Choice>
      <mc:Fallback>
        <control shapeId="94462" r:id="rId115" name="CheckBox51"/>
      </mc:Fallback>
    </mc:AlternateContent>
    <mc:AlternateContent xmlns:mc="http://schemas.openxmlformats.org/markup-compatibility/2006">
      <mc:Choice Requires="x14">
        <control shapeId="94463" r:id="rId116" name="CheckBox52">
          <controlPr defaultSize="0" autoLine="0" linkedCell="AM25" r:id="rId35">
            <anchor moveWithCells="1">
              <from>
                <xdr:col>37</xdr:col>
                <xdr:colOff>285750</xdr:colOff>
                <xdr:row>24</xdr:row>
                <xdr:rowOff>9525</xdr:rowOff>
              </from>
              <to>
                <xdr:col>37</xdr:col>
                <xdr:colOff>457200</xdr:colOff>
                <xdr:row>24</xdr:row>
                <xdr:rowOff>200025</xdr:rowOff>
              </to>
            </anchor>
          </controlPr>
        </control>
      </mc:Choice>
      <mc:Fallback>
        <control shapeId="94463" r:id="rId116" name="CheckBox52"/>
      </mc:Fallback>
    </mc:AlternateContent>
    <mc:AlternateContent xmlns:mc="http://schemas.openxmlformats.org/markup-compatibility/2006">
      <mc:Choice Requires="x14">
        <control shapeId="94464" r:id="rId117" name="CheckBox53">
          <controlPr defaultSize="0" autoLine="0" linkedCell="AM26" r:id="rId35">
            <anchor moveWithCells="1">
              <from>
                <xdr:col>37</xdr:col>
                <xdr:colOff>285750</xdr:colOff>
                <xdr:row>25</xdr:row>
                <xdr:rowOff>9525</xdr:rowOff>
              </from>
              <to>
                <xdr:col>37</xdr:col>
                <xdr:colOff>457200</xdr:colOff>
                <xdr:row>25</xdr:row>
                <xdr:rowOff>200025</xdr:rowOff>
              </to>
            </anchor>
          </controlPr>
        </control>
      </mc:Choice>
      <mc:Fallback>
        <control shapeId="94464" r:id="rId117" name="CheckBox53"/>
      </mc:Fallback>
    </mc:AlternateContent>
    <mc:AlternateContent xmlns:mc="http://schemas.openxmlformats.org/markup-compatibility/2006">
      <mc:Choice Requires="x14">
        <control shapeId="94465" r:id="rId118" name="CheckBox54">
          <controlPr defaultSize="0" autoLine="0" linkedCell="AM27" r:id="rId35">
            <anchor moveWithCells="1">
              <from>
                <xdr:col>37</xdr:col>
                <xdr:colOff>285750</xdr:colOff>
                <xdr:row>26</xdr:row>
                <xdr:rowOff>9525</xdr:rowOff>
              </from>
              <to>
                <xdr:col>37</xdr:col>
                <xdr:colOff>457200</xdr:colOff>
                <xdr:row>26</xdr:row>
                <xdr:rowOff>200025</xdr:rowOff>
              </to>
            </anchor>
          </controlPr>
        </control>
      </mc:Choice>
      <mc:Fallback>
        <control shapeId="94465" r:id="rId118" name="CheckBox54"/>
      </mc:Fallback>
    </mc:AlternateContent>
    <mc:AlternateContent xmlns:mc="http://schemas.openxmlformats.org/markup-compatibility/2006">
      <mc:Choice Requires="x14">
        <control shapeId="94466" r:id="rId119" name="CheckBox55">
          <controlPr defaultSize="0" autoLine="0" linkedCell="AM28" r:id="rId35">
            <anchor moveWithCells="1">
              <from>
                <xdr:col>37</xdr:col>
                <xdr:colOff>285750</xdr:colOff>
                <xdr:row>27</xdr:row>
                <xdr:rowOff>9525</xdr:rowOff>
              </from>
              <to>
                <xdr:col>37</xdr:col>
                <xdr:colOff>457200</xdr:colOff>
                <xdr:row>27</xdr:row>
                <xdr:rowOff>200025</xdr:rowOff>
              </to>
            </anchor>
          </controlPr>
        </control>
      </mc:Choice>
      <mc:Fallback>
        <control shapeId="94466" r:id="rId119" name="CheckBox55"/>
      </mc:Fallback>
    </mc:AlternateContent>
    <mc:AlternateContent xmlns:mc="http://schemas.openxmlformats.org/markup-compatibility/2006">
      <mc:Choice Requires="x14">
        <control shapeId="94467" r:id="rId120" name="CheckBox56">
          <controlPr defaultSize="0" autoLine="0" linkedCell="AM29" r:id="rId35">
            <anchor moveWithCells="1">
              <from>
                <xdr:col>37</xdr:col>
                <xdr:colOff>285750</xdr:colOff>
                <xdr:row>28</xdr:row>
                <xdr:rowOff>9525</xdr:rowOff>
              </from>
              <to>
                <xdr:col>37</xdr:col>
                <xdr:colOff>457200</xdr:colOff>
                <xdr:row>28</xdr:row>
                <xdr:rowOff>200025</xdr:rowOff>
              </to>
            </anchor>
          </controlPr>
        </control>
      </mc:Choice>
      <mc:Fallback>
        <control shapeId="94467" r:id="rId120" name="CheckBox56"/>
      </mc:Fallback>
    </mc:AlternateContent>
    <mc:AlternateContent xmlns:mc="http://schemas.openxmlformats.org/markup-compatibility/2006">
      <mc:Choice Requires="x14">
        <control shapeId="94468" r:id="rId121" name="CheckBox57">
          <controlPr defaultSize="0" autoLine="0" linkedCell="AM30" r:id="rId35">
            <anchor moveWithCells="1">
              <from>
                <xdr:col>37</xdr:col>
                <xdr:colOff>285750</xdr:colOff>
                <xdr:row>29</xdr:row>
                <xdr:rowOff>9525</xdr:rowOff>
              </from>
              <to>
                <xdr:col>37</xdr:col>
                <xdr:colOff>457200</xdr:colOff>
                <xdr:row>29</xdr:row>
                <xdr:rowOff>200025</xdr:rowOff>
              </to>
            </anchor>
          </controlPr>
        </control>
      </mc:Choice>
      <mc:Fallback>
        <control shapeId="94468" r:id="rId121" name="CheckBox57"/>
      </mc:Fallback>
    </mc:AlternateContent>
    <mc:AlternateContent xmlns:mc="http://schemas.openxmlformats.org/markup-compatibility/2006">
      <mc:Choice Requires="x14">
        <control shapeId="94469" r:id="rId122" name="CheckBox58">
          <controlPr defaultSize="0" autoLine="0" linkedCell="AM31" r:id="rId35">
            <anchor moveWithCells="1">
              <from>
                <xdr:col>37</xdr:col>
                <xdr:colOff>285750</xdr:colOff>
                <xdr:row>30</xdr:row>
                <xdr:rowOff>9525</xdr:rowOff>
              </from>
              <to>
                <xdr:col>37</xdr:col>
                <xdr:colOff>457200</xdr:colOff>
                <xdr:row>30</xdr:row>
                <xdr:rowOff>200025</xdr:rowOff>
              </to>
            </anchor>
          </controlPr>
        </control>
      </mc:Choice>
      <mc:Fallback>
        <control shapeId="94469" r:id="rId122" name="CheckBox58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2</vt:i4>
      </vt:variant>
    </vt:vector>
  </HeadingPairs>
  <TitlesOfParts>
    <vt:vector size="3" baseType="lpstr">
      <vt:lpstr>Données</vt:lpstr>
      <vt:lpstr>Hauteurs</vt:lpstr>
      <vt:lpstr>Largeurs</vt:lpstr>
    </vt:vector>
  </TitlesOfParts>
  <Company>MB CONCEPTION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Estimatif Vierge</dc:title>
  <dc:subject>QUANTITATIF ESTIMATIF</dc:subject>
  <dc:creator>ALEX</dc:creator>
  <cp:lastModifiedBy>Alexandre - MB Conception</cp:lastModifiedBy>
  <cp:lastPrinted>2014-11-05T13:27:51Z</cp:lastPrinted>
  <dcterms:created xsi:type="dcterms:W3CDTF">2007-09-13T12:39:41Z</dcterms:created>
  <dcterms:modified xsi:type="dcterms:W3CDTF">2014-12-05T16:07:31Z</dcterms:modified>
  <cp:category>Habitation</cp:category>
</cp:coreProperties>
</file>