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20115" windowHeight="9975"/>
  </bookViews>
  <sheets>
    <sheet name="LUNDI " sheetId="1" r:id="rId1"/>
    <sheet name="MARDI" sheetId="2" r:id="rId2"/>
    <sheet name="MERCREDI" sheetId="3" r:id="rId3"/>
    <sheet name="JEUDI" sheetId="4" r:id="rId4"/>
    <sheet name="VENDREDI" sheetId="5" r:id="rId5"/>
  </sheets>
  <definedNames>
    <definedName name="_xlnm._FilterDatabase" localSheetId="0" hidden="1">'LUNDI '!$C$2:$G$18</definedName>
    <definedName name="RECAPTULATIF">'LUNDI '!$A$2:$G$18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C3" i="1"/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3" i="1"/>
  <c r="F3" i="1"/>
  <c r="G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16" i="1" l="1"/>
  <c r="C92" i="1"/>
  <c r="C68" i="1"/>
  <c r="C45" i="1"/>
</calcChain>
</file>

<file path=xl/sharedStrings.xml><?xml version="1.0" encoding="utf-8"?>
<sst xmlns="http://schemas.openxmlformats.org/spreadsheetml/2006/main" count="735" uniqueCount="70">
  <si>
    <t>EMILIE</t>
  </si>
  <si>
    <t>CHRISTINE RICHARD</t>
  </si>
  <si>
    <t>VERONIQUE</t>
  </si>
  <si>
    <t>ESTELLE</t>
  </si>
  <si>
    <t>CLERISON</t>
  </si>
  <si>
    <t xml:space="preserve">SANDRINE </t>
  </si>
  <si>
    <t>CHRISTINE</t>
  </si>
  <si>
    <t>NATHALIE</t>
  </si>
  <si>
    <t>MICKAEL</t>
  </si>
  <si>
    <t xml:space="preserve">KARINE                                  </t>
  </si>
  <si>
    <t>MANUELLA</t>
  </si>
  <si>
    <t>MAGALI</t>
  </si>
  <si>
    <t xml:space="preserve">DIDIER                                             </t>
  </si>
  <si>
    <t>JULIE</t>
  </si>
  <si>
    <t>ELISE</t>
  </si>
  <si>
    <t>SANDRA</t>
  </si>
  <si>
    <t>TELEPHONE</t>
  </si>
  <si>
    <t>RN</t>
  </si>
  <si>
    <t>ABSENCE</t>
  </si>
  <si>
    <t>HOTEL</t>
  </si>
  <si>
    <t>AMBASSADEUR</t>
  </si>
  <si>
    <t>FORMATION</t>
  </si>
  <si>
    <t>DEMI HEURE</t>
  </si>
  <si>
    <t>WORKSHOP</t>
  </si>
  <si>
    <t>MAIL</t>
  </si>
  <si>
    <t>ENTRAIDE</t>
  </si>
  <si>
    <t>TICKET TRAM</t>
  </si>
  <si>
    <t>TEAM MEETING</t>
  </si>
  <si>
    <t>PMP</t>
  </si>
  <si>
    <t>ABSENCE AM</t>
  </si>
  <si>
    <t>M M A</t>
  </si>
  <si>
    <t>CANAL +</t>
  </si>
  <si>
    <t>LEGRAND</t>
  </si>
  <si>
    <t xml:space="preserve">OBERTHUR
&amp;
SKF </t>
  </si>
  <si>
    <t>Planning 
taches</t>
  </si>
  <si>
    <t>QCA  24/24</t>
  </si>
  <si>
    <t>QCA</t>
  </si>
  <si>
    <t>TEL</t>
  </si>
  <si>
    <t>ABENCE AM</t>
  </si>
  <si>
    <t>HOTELS</t>
  </si>
  <si>
    <t>TEAM MEET</t>
  </si>
  <si>
    <t>CONF CALL</t>
  </si>
  <si>
    <t>PLANNING EQUIPE</t>
  </si>
  <si>
    <t>PREP TIME</t>
  </si>
  <si>
    <t>PMP - PREP TIME</t>
  </si>
  <si>
    <t>FORMATION
CONF CALL</t>
  </si>
  <si>
    <t>PAUSE DEJ</t>
  </si>
  <si>
    <t>PAUSE JEUNER</t>
  </si>
  <si>
    <t>pause dej</t>
  </si>
  <si>
    <t>mail</t>
  </si>
  <si>
    <t>RECUP</t>
  </si>
  <si>
    <t>DEMI HEURE -
RECUP</t>
  </si>
  <si>
    <t>SEMAINE</t>
  </si>
  <si>
    <t>SEPTEMBRE</t>
  </si>
  <si>
    <t>MARDI</t>
  </si>
  <si>
    <t>MERCREDI</t>
  </si>
  <si>
    <t>JEUDI</t>
  </si>
  <si>
    <t>VENDREDI</t>
  </si>
  <si>
    <t>MAR.</t>
  </si>
  <si>
    <t>MER.</t>
  </si>
  <si>
    <t>JEU.</t>
  </si>
  <si>
    <t>VEN.</t>
  </si>
  <si>
    <t>LUN.</t>
  </si>
  <si>
    <t>societe X</t>
  </si>
  <si>
    <t>societe Y</t>
  </si>
  <si>
    <t>societe Z</t>
  </si>
  <si>
    <t>societe A</t>
  </si>
  <si>
    <t>JEAN</t>
  </si>
  <si>
    <t>CHRISTINE RI</t>
  </si>
  <si>
    <t xml:space="preserve">CHRISTINE RI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</si>
</sst>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i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8"/>
      <color rgb="FF3F3F3F"/>
      <name val="Calibri"/>
      <family val="2"/>
      <scheme val="minor"/>
    </font>
    <font>
      <sz val="10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indexed="1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FF"/>
        <bgColor indexed="64"/>
      </patternFill>
    </fill>
    <fill>
      <patternFill patternType="lightVertical"/>
    </fill>
    <fill>
      <patternFill patternType="solid">
        <fgColor rgb="FFFFC000"/>
        <bgColor indexed="64"/>
      </patternFill>
    </fill>
    <fill>
      <patternFill patternType="solid">
        <fgColor rgb="FF666699"/>
        <bgColor indexed="64"/>
      </patternFill>
    </fill>
  </fills>
  <borders count="46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theme="2" tint="-0.499984740745262"/>
      </right>
      <top/>
      <bottom style="thin">
        <color theme="2" tint="-0.499984740745262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theme="2" tint="-0.499984740745262"/>
      </bottom>
      <diagonal/>
    </border>
    <border>
      <left style="medium">
        <color indexed="64"/>
      </left>
      <right style="thin">
        <color theme="2" tint="-0.499984740745262"/>
      </right>
      <top style="thin">
        <color theme="2" tint="-0.499984740745262"/>
      </top>
      <bottom style="medium">
        <color indexed="64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medium">
        <color indexed="64"/>
      </bottom>
      <diagonal/>
    </border>
    <border>
      <left style="thin">
        <color theme="2" tint="-0.499984740745262"/>
      </left>
      <right style="medium">
        <color indexed="64"/>
      </right>
      <top style="thin">
        <color theme="2" tint="-0.499984740745262"/>
      </top>
      <bottom style="medium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0" applyNumberFormat="0" applyBorder="0" applyAlignment="0" applyProtection="0"/>
    <xf numFmtId="0" fontId="3" fillId="0" borderId="0"/>
  </cellStyleXfs>
  <cellXfs count="110">
    <xf numFmtId="0" fontId="0" fillId="0" borderId="0" xfId="0"/>
    <xf numFmtId="0" fontId="0" fillId="4" borderId="3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 wrapText="1"/>
    </xf>
    <xf numFmtId="0" fontId="0" fillId="13" borderId="6" xfId="0" applyFill="1" applyBorder="1"/>
    <xf numFmtId="0" fontId="0" fillId="0" borderId="0" xfId="0" applyBorder="1"/>
    <xf numFmtId="0" fontId="0" fillId="0" borderId="8" xfId="0" applyBorder="1"/>
    <xf numFmtId="0" fontId="0" fillId="0" borderId="10" xfId="0" applyBorder="1"/>
    <xf numFmtId="0" fontId="0" fillId="14" borderId="12" xfId="0" applyFill="1" applyBorder="1"/>
    <xf numFmtId="0" fontId="0" fillId="0" borderId="7" xfId="0" applyBorder="1" applyAlignment="1">
      <alignment horizontal="center"/>
    </xf>
    <xf numFmtId="0" fontId="2" fillId="10" borderId="17" xfId="2" applyFill="1" applyBorder="1" applyAlignment="1">
      <alignment horizontal="center" vertical="center" wrapText="1"/>
    </xf>
    <xf numFmtId="0" fontId="2" fillId="10" borderId="18" xfId="2" applyFill="1" applyBorder="1" applyAlignment="1">
      <alignment horizontal="center" vertical="center" wrapText="1"/>
    </xf>
    <xf numFmtId="0" fontId="2" fillId="10" borderId="19" xfId="2" applyFill="1" applyBorder="1" applyAlignment="1">
      <alignment horizontal="center" vertical="center" wrapText="1"/>
    </xf>
    <xf numFmtId="0" fontId="0" fillId="0" borderId="15" xfId="0" applyBorder="1"/>
    <xf numFmtId="0" fontId="0" fillId="9" borderId="3" xfId="0" applyFill="1" applyBorder="1"/>
    <xf numFmtId="0" fontId="0" fillId="0" borderId="0" xfId="0" applyAlignment="1"/>
    <xf numFmtId="0" fontId="6" fillId="17" borderId="3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 wrapText="1"/>
    </xf>
    <xf numFmtId="0" fontId="7" fillId="8" borderId="3" xfId="0" applyFont="1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7" fillId="7" borderId="3" xfId="0" applyFont="1" applyFill="1" applyBorder="1"/>
    <xf numFmtId="0" fontId="2" fillId="12" borderId="3" xfId="0" applyFont="1" applyFill="1" applyBorder="1"/>
    <xf numFmtId="0" fontId="8" fillId="16" borderId="3" xfId="0" applyFont="1" applyFill="1" applyBorder="1" applyAlignment="1">
      <alignment horizontal="center"/>
    </xf>
    <xf numFmtId="0" fontId="0" fillId="0" borderId="0" xfId="0" applyAlignment="1">
      <alignment vertical="center"/>
    </xf>
    <xf numFmtId="20" fontId="4" fillId="2" borderId="14" xfId="1" applyNumberFormat="1" applyFont="1" applyBorder="1" applyAlignment="1">
      <alignment horizontal="center" vertical="center"/>
    </xf>
    <xf numFmtId="0" fontId="0" fillId="18" borderId="0" xfId="0" applyFill="1" applyBorder="1"/>
    <xf numFmtId="20" fontId="4" fillId="2" borderId="23" xfId="1" applyNumberFormat="1" applyFont="1" applyBorder="1" applyAlignment="1">
      <alignment horizontal="left" vertical="center"/>
    </xf>
    <xf numFmtId="20" fontId="4" fillId="2" borderId="25" xfId="1" applyNumberFormat="1" applyFont="1" applyBorder="1" applyAlignment="1">
      <alignment horizontal="left" vertical="center"/>
    </xf>
    <xf numFmtId="0" fontId="0" fillId="0" borderId="26" xfId="0" applyBorder="1"/>
    <xf numFmtId="0" fontId="0" fillId="0" borderId="26" xfId="0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/>
    </xf>
    <xf numFmtId="0" fontId="5" fillId="19" borderId="3" xfId="0" applyFont="1" applyFill="1" applyBorder="1" applyAlignment="1">
      <alignment horizontal="center" vertical="center"/>
    </xf>
    <xf numFmtId="0" fontId="10" fillId="0" borderId="21" xfId="0" applyFont="1" applyFill="1" applyBorder="1" applyAlignment="1">
      <alignment horizontal="center" vertical="center" wrapText="1"/>
    </xf>
    <xf numFmtId="0" fontId="9" fillId="0" borderId="18" xfId="0" applyFont="1" applyBorder="1" applyAlignment="1">
      <alignment horizontal="center"/>
    </xf>
    <xf numFmtId="0" fontId="10" fillId="0" borderId="13" xfId="0" applyFont="1" applyFill="1" applyBorder="1" applyAlignment="1">
      <alignment horizontal="center" vertical="center" wrapText="1"/>
    </xf>
    <xf numFmtId="17" fontId="0" fillId="0" borderId="0" xfId="0" applyNumberFormat="1" applyAlignment="1">
      <alignment vertical="center"/>
    </xf>
    <xf numFmtId="0" fontId="5" fillId="0" borderId="0" xfId="0" applyFont="1" applyBorder="1" applyAlignment="1">
      <alignment horizontal="center"/>
    </xf>
    <xf numFmtId="0" fontId="0" fillId="0" borderId="0" xfId="0" applyFont="1"/>
    <xf numFmtId="0" fontId="9" fillId="0" borderId="17" xfId="0" applyFont="1" applyFill="1" applyBorder="1" applyAlignment="1">
      <alignment horizontal="center" vertical="center" wrapText="1"/>
    </xf>
    <xf numFmtId="0" fontId="5" fillId="0" borderId="0" xfId="0" applyFont="1" applyAlignment="1"/>
    <xf numFmtId="16" fontId="5" fillId="0" borderId="20" xfId="0" applyNumberFormat="1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7" fillId="20" borderId="3" xfId="0" applyFont="1" applyFill="1" applyBorder="1" applyAlignment="1">
      <alignment horizontal="center"/>
    </xf>
    <xf numFmtId="0" fontId="9" fillId="0" borderId="22" xfId="0" applyFont="1" applyBorder="1" applyAlignment="1">
      <alignment horizontal="center"/>
    </xf>
    <xf numFmtId="20" fontId="4" fillId="2" borderId="14" xfId="1" applyNumberFormat="1" applyFont="1" applyBorder="1" applyAlignment="1">
      <alignment horizontal="left" vertical="center"/>
    </xf>
    <xf numFmtId="0" fontId="10" fillId="0" borderId="0" xfId="0" applyFont="1" applyAlignment="1">
      <alignment horizontal="left" vertical="top"/>
    </xf>
    <xf numFmtId="20" fontId="11" fillId="2" borderId="14" xfId="1" applyNumberFormat="1" applyFont="1" applyBorder="1" applyAlignment="1">
      <alignment horizontal="left" vertical="top"/>
    </xf>
    <xf numFmtId="20" fontId="11" fillId="2" borderId="23" xfId="1" applyNumberFormat="1" applyFont="1" applyBorder="1" applyAlignment="1">
      <alignment horizontal="left" vertical="top"/>
    </xf>
    <xf numFmtId="0" fontId="10" fillId="0" borderId="15" xfId="0" applyFont="1" applyBorder="1" applyAlignment="1">
      <alignment horizontal="left" vertical="top"/>
    </xf>
    <xf numFmtId="0" fontId="0" fillId="0" borderId="0" xfId="0" applyBorder="1" applyAlignment="1">
      <alignment horizontal="center" vertical="center" wrapText="1"/>
    </xf>
    <xf numFmtId="0" fontId="3" fillId="0" borderId="0" xfId="3"/>
    <xf numFmtId="20" fontId="0" fillId="0" borderId="0" xfId="0" applyNumberFormat="1" applyBorder="1" applyAlignment="1">
      <alignment horizontal="center" vertical="center"/>
    </xf>
    <xf numFmtId="20" fontId="0" fillId="0" borderId="38" xfId="0" applyNumberFormat="1" applyBorder="1" applyAlignment="1">
      <alignment horizontal="center" vertical="center"/>
    </xf>
    <xf numFmtId="0" fontId="2" fillId="10" borderId="34" xfId="2" applyFill="1" applyBorder="1" applyAlignment="1">
      <alignment horizontal="center" vertical="center" wrapText="1"/>
    </xf>
    <xf numFmtId="0" fontId="2" fillId="10" borderId="35" xfId="2" applyFill="1" applyBorder="1" applyAlignment="1">
      <alignment horizontal="center" vertical="center" wrapText="1"/>
    </xf>
    <xf numFmtId="0" fontId="2" fillId="10" borderId="37" xfId="2" applyFill="1" applyBorder="1" applyAlignment="1">
      <alignment horizontal="center" vertical="center" wrapText="1"/>
    </xf>
    <xf numFmtId="0" fontId="2" fillId="10" borderId="36" xfId="2" applyFill="1" applyBorder="1" applyAlignment="1">
      <alignment horizontal="center" vertical="center" wrapText="1"/>
    </xf>
    <xf numFmtId="0" fontId="2" fillId="10" borderId="39" xfId="2" applyFill="1" applyBorder="1" applyAlignment="1">
      <alignment horizontal="center" vertical="center" wrapText="1"/>
    </xf>
    <xf numFmtId="0" fontId="5" fillId="0" borderId="22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10" borderId="41" xfId="2" applyFill="1" applyBorder="1" applyAlignment="1">
      <alignment horizontal="center" vertical="center" wrapText="1"/>
    </xf>
    <xf numFmtId="0" fontId="0" fillId="0" borderId="28" xfId="0" applyBorder="1" applyAlignment="1">
      <alignment horizontal="left" vertical="center" textRotation="44" wrapText="1"/>
    </xf>
    <xf numFmtId="0" fontId="0" fillId="0" borderId="29" xfId="0" applyBorder="1" applyAlignment="1">
      <alignment horizontal="left" vertical="center" textRotation="44" wrapText="1"/>
    </xf>
    <xf numFmtId="0" fontId="0" fillId="0" borderId="30" xfId="0" applyBorder="1" applyAlignment="1">
      <alignment horizontal="left" vertical="center" textRotation="44" wrapText="1"/>
    </xf>
    <xf numFmtId="0" fontId="5" fillId="0" borderId="22" xfId="0" applyFont="1" applyBorder="1" applyAlignment="1">
      <alignment horizontal="center" vertical="center"/>
    </xf>
    <xf numFmtId="14" fontId="5" fillId="0" borderId="14" xfId="0" applyNumberFormat="1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14" fontId="5" fillId="0" borderId="23" xfId="0" applyNumberFormat="1" applyFont="1" applyBorder="1" applyAlignment="1">
      <alignment horizontal="center" vertical="center"/>
    </xf>
    <xf numFmtId="14" fontId="5" fillId="0" borderId="25" xfId="0" applyNumberFormat="1" applyFont="1" applyBorder="1" applyAlignment="1">
      <alignment horizontal="center" vertical="center"/>
    </xf>
    <xf numFmtId="14" fontId="5" fillId="0" borderId="16" xfId="0" applyNumberFormat="1" applyFont="1" applyBorder="1" applyAlignment="1">
      <alignment horizontal="center" vertical="center"/>
    </xf>
    <xf numFmtId="14" fontId="5" fillId="0" borderId="22" xfId="0" applyNumberFormat="1" applyFont="1" applyBorder="1" applyAlignment="1">
      <alignment horizontal="center" vertical="center"/>
    </xf>
    <xf numFmtId="14" fontId="5" fillId="0" borderId="24" xfId="0" applyNumberFormat="1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 textRotation="45"/>
    </xf>
    <xf numFmtId="0" fontId="0" fillId="0" borderId="15" xfId="0" applyBorder="1" applyAlignment="1">
      <alignment horizontal="center" vertical="center" textRotation="45"/>
    </xf>
    <xf numFmtId="0" fontId="0" fillId="0" borderId="16" xfId="0" applyBorder="1" applyAlignment="1">
      <alignment horizontal="center" vertical="center" textRotation="45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2" fillId="10" borderId="12" xfId="0" applyFont="1" applyFill="1" applyBorder="1" applyAlignment="1">
      <alignment horizontal="center" vertical="center" textRotation="45"/>
    </xf>
    <xf numFmtId="0" fontId="2" fillId="10" borderId="40" xfId="0" applyFont="1" applyFill="1" applyBorder="1" applyAlignment="1">
      <alignment horizontal="center" vertical="center" textRotation="45"/>
    </xf>
    <xf numFmtId="0" fontId="2" fillId="10" borderId="6" xfId="0" applyFont="1" applyFill="1" applyBorder="1" applyAlignment="1">
      <alignment horizontal="center" vertical="center" textRotation="45"/>
    </xf>
    <xf numFmtId="0" fontId="2" fillId="10" borderId="12" xfId="0" applyFont="1" applyFill="1" applyBorder="1" applyAlignment="1">
      <alignment horizontal="center" vertical="center" wrapText="1"/>
    </xf>
    <xf numFmtId="0" fontId="2" fillId="10" borderId="40" xfId="0" applyFont="1" applyFill="1" applyBorder="1" applyAlignment="1">
      <alignment horizontal="center" vertical="center" wrapText="1"/>
    </xf>
    <xf numFmtId="0" fontId="2" fillId="10" borderId="6" xfId="0" applyFont="1" applyFill="1" applyBorder="1" applyAlignment="1">
      <alignment horizontal="center" vertical="center" wrapText="1"/>
    </xf>
    <xf numFmtId="20" fontId="0" fillId="0" borderId="42" xfId="0" applyNumberFormat="1" applyBorder="1" applyAlignment="1">
      <alignment horizontal="center" vertical="center"/>
    </xf>
    <xf numFmtId="20" fontId="0" fillId="0" borderId="43" xfId="0" applyNumberFormat="1" applyBorder="1" applyAlignment="1">
      <alignment horizontal="center" vertical="center"/>
    </xf>
    <xf numFmtId="20" fontId="0" fillId="0" borderId="44" xfId="0" applyNumberFormat="1" applyBorder="1" applyAlignment="1">
      <alignment horizontal="center" vertical="center"/>
    </xf>
    <xf numFmtId="20" fontId="0" fillId="0" borderId="45" xfId="0" applyNumberFormat="1" applyBorder="1" applyAlignment="1">
      <alignment horizontal="center" vertical="center"/>
    </xf>
    <xf numFmtId="0" fontId="2" fillId="10" borderId="4" xfId="2" applyFill="1" applyBorder="1" applyAlignment="1">
      <alignment horizontal="center" vertical="center" wrapText="1"/>
    </xf>
    <xf numFmtId="0" fontId="2" fillId="10" borderId="23" xfId="0" applyFont="1" applyFill="1" applyBorder="1" applyAlignment="1"/>
    <xf numFmtId="0" fontId="2" fillId="10" borderId="3" xfId="0" applyFont="1" applyFill="1" applyBorder="1" applyAlignment="1"/>
    <xf numFmtId="0" fontId="2" fillId="10" borderId="32" xfId="0" applyFont="1" applyFill="1" applyBorder="1" applyAlignment="1">
      <alignment horizontal="left" vertical="center"/>
    </xf>
    <xf numFmtId="0" fontId="2" fillId="10" borderId="33" xfId="0" applyFont="1" applyFill="1" applyBorder="1" applyAlignment="1">
      <alignment horizontal="left" vertical="center"/>
    </xf>
    <xf numFmtId="0" fontId="2" fillId="10" borderId="31" xfId="0" applyFont="1" applyFill="1" applyBorder="1" applyAlignment="1">
      <alignment horizontal="left" vertical="center"/>
    </xf>
    <xf numFmtId="0" fontId="12" fillId="0" borderId="27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7" xfId="0" applyFont="1" applyFill="1" applyBorder="1" applyAlignment="1">
      <alignment horizontal="center"/>
    </xf>
  </cellXfs>
  <cellStyles count="4">
    <cellStyle name="Accent1" xfId="2" builtinId="29"/>
    <cellStyle name="Normal" xfId="0" builtinId="0"/>
    <cellStyle name="Normal 2" xfId="3"/>
    <cellStyle name="Sortie" xfId="1" builtinId="21"/>
  </cellStyles>
  <dxfs count="133">
    <dxf>
      <font>
        <color theme="0" tint="-4.9989318521683403E-2"/>
      </font>
      <fill>
        <patternFill>
          <bgColor rgb="FFFF0000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ill>
        <patternFill>
          <bgColor rgb="FFFF0066"/>
        </patternFill>
      </fill>
    </dxf>
    <dxf>
      <font>
        <color theme="0" tint="-0.14996795556505021"/>
      </font>
      <fill>
        <patternFill>
          <bgColor theme="1"/>
        </patternFill>
      </fill>
    </dxf>
    <dxf>
      <font>
        <color rgb="FF0070C0"/>
      </font>
      <fill>
        <patternFill>
          <bgColor theme="2" tint="-0.24994659260841701"/>
        </patternFill>
      </fill>
    </dxf>
    <dxf>
      <font>
        <color rgb="FFFF0066"/>
      </font>
      <fill>
        <patternFill>
          <bgColor theme="2" tint="-9.9948118533890809E-2"/>
        </patternFill>
      </fill>
    </dxf>
    <dxf>
      <font>
        <b/>
        <i/>
        <color theme="1" tint="0.499984740745262"/>
      </font>
      <fill>
        <patternFill>
          <bgColor theme="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fgColor theme="1"/>
          <bgColor rgb="FF00FFFF"/>
        </patternFill>
      </fill>
    </dxf>
    <dxf>
      <font>
        <b/>
        <i val="0"/>
        <color theme="3" tint="-0.24994659260841701"/>
      </font>
      <numFmt numFmtId="30" formatCode="@"/>
      <fill>
        <patternFill patternType="solid">
          <fgColor auto="1"/>
          <bgColor theme="0" tint="-0.14990691854609822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0000"/>
      </font>
      <numFmt numFmtId="30" formatCode="@"/>
      <fill>
        <patternFill>
          <fgColor auto="1"/>
          <bgColor rgb="FF00FFFF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3"/>
      </font>
      <numFmt numFmtId="30" formatCode="@"/>
      <fill>
        <patternFill>
          <bgColor theme="0" tint="-0.14996795556505021"/>
        </patternFill>
      </fill>
    </dxf>
    <dxf>
      <font>
        <u val="none"/>
        <color theme="0" tint="-0.14996795556505021"/>
      </font>
      <numFmt numFmtId="30" formatCode="@"/>
      <fill>
        <patternFill>
          <fgColor rgb="FF666699"/>
          <bgColor rgb="FF666699"/>
        </patternFill>
      </fill>
    </dxf>
    <dxf>
      <fill>
        <patternFill>
          <bgColor theme="1" tint="0.499984740745262"/>
        </patternFill>
      </fill>
    </dxf>
    <dxf>
      <numFmt numFmtId="30" formatCode="@"/>
      <fill>
        <patternFill>
          <bgColor rgb="FFFFFF00"/>
        </patternFill>
      </fill>
    </dxf>
    <dxf>
      <font>
        <color theme="0" tint="-0.14996795556505021"/>
      </font>
      <numFmt numFmtId="30" formatCode="@"/>
      <fill>
        <patternFill>
          <bgColor theme="1" tint="4.9989318521683403E-2"/>
        </patternFill>
      </fill>
    </dxf>
    <dxf>
      <fill>
        <patternFill>
          <bgColor rgb="FF339933"/>
        </patternFill>
      </fill>
    </dxf>
    <dxf>
      <font>
        <color theme="0" tint="-0.24994659260841701"/>
      </font>
      <fill>
        <patternFill>
          <bgColor rgb="FF002060"/>
        </patternFill>
      </fill>
    </dxf>
    <dxf>
      <fill>
        <patternFill>
          <bgColor rgb="FFFF0066"/>
        </patternFill>
      </fill>
    </dxf>
    <dxf>
      <font>
        <color theme="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99"/>
        </patternFill>
      </fill>
    </dxf>
    <dxf>
      <fill>
        <patternFill>
          <fgColor theme="1"/>
          <bgColor rgb="FF00FFFF"/>
        </patternFill>
      </fill>
    </dxf>
    <dxf>
      <font>
        <b/>
        <i val="0"/>
        <color theme="3" tint="-0.24994659260841701"/>
      </font>
      <numFmt numFmtId="30" formatCode="@"/>
      <fill>
        <patternFill patternType="solid">
          <fgColor auto="1"/>
          <bgColor theme="0" tint="-0.14990691854609822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0000"/>
      </font>
      <numFmt numFmtId="30" formatCode="@"/>
      <fill>
        <patternFill>
          <fgColor auto="1"/>
          <bgColor rgb="FF00FFFF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3"/>
      </font>
      <numFmt numFmtId="30" formatCode="@"/>
      <fill>
        <patternFill>
          <bgColor theme="0" tint="-0.14996795556505021"/>
        </patternFill>
      </fill>
    </dxf>
    <dxf>
      <font>
        <u val="none"/>
        <color theme="0" tint="-0.14996795556505021"/>
      </font>
      <numFmt numFmtId="30" formatCode="@"/>
      <fill>
        <patternFill>
          <fgColor rgb="FF666699"/>
          <bgColor rgb="FF666699"/>
        </patternFill>
      </fill>
    </dxf>
    <dxf>
      <fill>
        <patternFill>
          <bgColor theme="1" tint="0.499984740745262"/>
        </patternFill>
      </fill>
    </dxf>
    <dxf>
      <numFmt numFmtId="30" formatCode="@"/>
      <fill>
        <patternFill>
          <bgColor rgb="FFFFFF00"/>
        </patternFill>
      </fill>
    </dxf>
    <dxf>
      <font>
        <color theme="0" tint="-0.14996795556505021"/>
      </font>
      <numFmt numFmtId="30" formatCode="@"/>
      <fill>
        <patternFill>
          <bgColor theme="1" tint="4.9989318521683403E-2"/>
        </patternFill>
      </fill>
    </dxf>
    <dxf>
      <fill>
        <patternFill>
          <bgColor rgb="FF339933"/>
        </patternFill>
      </fill>
    </dxf>
    <dxf>
      <font>
        <color theme="0" tint="-0.24994659260841701"/>
      </font>
      <fill>
        <patternFill>
          <bgColor rgb="FF002060"/>
        </patternFill>
      </fill>
    </dxf>
    <dxf>
      <fill>
        <patternFill>
          <bgColor rgb="FFFF0066"/>
        </patternFill>
      </fill>
    </dxf>
    <dxf>
      <font>
        <color theme="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99"/>
        </patternFill>
      </fill>
    </dxf>
    <dxf>
      <fill>
        <patternFill>
          <fgColor theme="1"/>
          <bgColor rgb="FF00FFFF"/>
        </patternFill>
      </fill>
    </dxf>
    <dxf>
      <font>
        <b/>
        <i val="0"/>
        <color theme="3" tint="-0.24994659260841701"/>
      </font>
      <numFmt numFmtId="30" formatCode="@"/>
      <fill>
        <patternFill patternType="solid">
          <fgColor auto="1"/>
          <bgColor theme="0" tint="-0.14990691854609822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0000"/>
      </font>
      <numFmt numFmtId="30" formatCode="@"/>
      <fill>
        <patternFill>
          <fgColor auto="1"/>
          <bgColor rgb="FF00FFFF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3"/>
      </font>
      <numFmt numFmtId="30" formatCode="@"/>
      <fill>
        <patternFill>
          <bgColor theme="0" tint="-0.14996795556505021"/>
        </patternFill>
      </fill>
    </dxf>
    <dxf>
      <font>
        <u val="none"/>
        <color theme="0" tint="-0.14996795556505021"/>
      </font>
      <numFmt numFmtId="30" formatCode="@"/>
      <fill>
        <patternFill>
          <fgColor rgb="FF666699"/>
          <bgColor rgb="FF666699"/>
        </patternFill>
      </fill>
    </dxf>
    <dxf>
      <fill>
        <patternFill>
          <bgColor theme="1" tint="0.499984740745262"/>
        </patternFill>
      </fill>
    </dxf>
    <dxf>
      <numFmt numFmtId="30" formatCode="@"/>
      <fill>
        <patternFill>
          <bgColor rgb="FFFFFF00"/>
        </patternFill>
      </fill>
    </dxf>
    <dxf>
      <font>
        <color theme="0" tint="-0.14996795556505021"/>
      </font>
      <numFmt numFmtId="30" formatCode="@"/>
      <fill>
        <patternFill>
          <bgColor theme="1" tint="4.9989318521683403E-2"/>
        </patternFill>
      </fill>
    </dxf>
    <dxf>
      <fill>
        <patternFill>
          <bgColor rgb="FF339933"/>
        </patternFill>
      </fill>
    </dxf>
    <dxf>
      <font>
        <color theme="0" tint="-0.24994659260841701"/>
      </font>
      <fill>
        <patternFill>
          <bgColor rgb="FF002060"/>
        </patternFill>
      </fill>
    </dxf>
    <dxf>
      <fill>
        <patternFill>
          <bgColor rgb="FFFF0066"/>
        </patternFill>
      </fill>
    </dxf>
    <dxf>
      <font>
        <color theme="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ill>
        <patternFill>
          <bgColor theme="5" tint="0.59996337778862885"/>
        </patternFill>
      </fill>
    </dxf>
    <dxf>
      <fill>
        <patternFill>
          <bgColor rgb="FF00FF99"/>
        </patternFill>
      </fill>
    </dxf>
    <dxf>
      <fill>
        <patternFill>
          <fgColor theme="1"/>
          <bgColor rgb="FF00FFFF"/>
        </patternFill>
      </fill>
    </dxf>
    <dxf>
      <font>
        <b/>
        <i val="0"/>
        <color theme="3" tint="-0.24994659260841701"/>
      </font>
      <numFmt numFmtId="30" formatCode="@"/>
      <fill>
        <patternFill patternType="solid">
          <fgColor auto="1"/>
          <bgColor theme="0" tint="-0.14990691854609822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0000"/>
      </font>
      <numFmt numFmtId="30" formatCode="@"/>
      <fill>
        <patternFill>
          <fgColor auto="1"/>
          <bgColor rgb="FF00FFFF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3"/>
      </font>
      <numFmt numFmtId="30" formatCode="@"/>
      <fill>
        <patternFill>
          <bgColor theme="0" tint="-0.14996795556505021"/>
        </patternFill>
      </fill>
    </dxf>
    <dxf>
      <font>
        <u val="none"/>
        <color theme="0" tint="-0.14996795556505021"/>
      </font>
      <numFmt numFmtId="30" formatCode="@"/>
      <fill>
        <patternFill>
          <fgColor rgb="FF666699"/>
          <bgColor rgb="FF666699"/>
        </patternFill>
      </fill>
    </dxf>
    <dxf>
      <fill>
        <patternFill>
          <bgColor theme="1" tint="0.499984740745262"/>
        </patternFill>
      </fill>
    </dxf>
    <dxf>
      <numFmt numFmtId="30" formatCode="@"/>
      <fill>
        <patternFill>
          <bgColor rgb="FFFFFF00"/>
        </patternFill>
      </fill>
    </dxf>
    <dxf>
      <font>
        <color theme="0" tint="-0.14996795556505021"/>
      </font>
      <numFmt numFmtId="30" formatCode="@"/>
      <fill>
        <patternFill>
          <bgColor theme="1" tint="4.9989318521683403E-2"/>
        </patternFill>
      </fill>
    </dxf>
    <dxf>
      <fill>
        <patternFill>
          <bgColor rgb="FF339933"/>
        </patternFill>
      </fill>
    </dxf>
    <dxf>
      <font>
        <color theme="0" tint="-0.24994659260841701"/>
      </font>
      <fill>
        <patternFill>
          <bgColor rgb="FF002060"/>
        </patternFill>
      </fill>
    </dxf>
    <dxf>
      <fill>
        <patternFill>
          <bgColor rgb="FFFF0066"/>
        </patternFill>
      </fill>
    </dxf>
    <dxf>
      <font>
        <color theme="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99"/>
        </patternFill>
      </fill>
    </dxf>
    <dxf>
      <fill>
        <patternFill>
          <fgColor theme="1"/>
          <bgColor rgb="FF00FFFF"/>
        </patternFill>
      </fill>
    </dxf>
    <dxf>
      <font>
        <b/>
        <i val="0"/>
        <color theme="3" tint="-0.24994659260841701"/>
      </font>
      <numFmt numFmtId="30" formatCode="@"/>
      <fill>
        <patternFill patternType="solid">
          <fgColor auto="1"/>
          <bgColor theme="0" tint="-0.14990691854609822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0000"/>
      </font>
      <numFmt numFmtId="30" formatCode="@"/>
      <fill>
        <patternFill>
          <fgColor auto="1"/>
          <bgColor rgb="FF00FFFF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3"/>
      </font>
      <numFmt numFmtId="30" formatCode="@"/>
      <fill>
        <patternFill>
          <bgColor theme="0" tint="-0.14996795556505021"/>
        </patternFill>
      </fill>
    </dxf>
    <dxf>
      <font>
        <u val="none"/>
        <color theme="0" tint="-0.14996795556505021"/>
      </font>
      <numFmt numFmtId="30" formatCode="@"/>
      <fill>
        <patternFill>
          <fgColor rgb="FF666699"/>
          <bgColor rgb="FF666699"/>
        </patternFill>
      </fill>
    </dxf>
    <dxf>
      <fill>
        <patternFill>
          <bgColor theme="1" tint="0.499984740745262"/>
        </patternFill>
      </fill>
    </dxf>
    <dxf>
      <numFmt numFmtId="30" formatCode="@"/>
      <fill>
        <patternFill>
          <bgColor rgb="FFFFFF00"/>
        </patternFill>
      </fill>
    </dxf>
    <dxf>
      <font>
        <color theme="0" tint="-0.14996795556505021"/>
      </font>
      <numFmt numFmtId="30" formatCode="@"/>
      <fill>
        <patternFill>
          <bgColor theme="1" tint="4.9989318521683403E-2"/>
        </patternFill>
      </fill>
    </dxf>
    <dxf>
      <fill>
        <patternFill>
          <bgColor rgb="FF339933"/>
        </patternFill>
      </fill>
    </dxf>
    <dxf>
      <font>
        <color theme="0" tint="-0.24994659260841701"/>
      </font>
      <fill>
        <patternFill>
          <bgColor rgb="FF002060"/>
        </patternFill>
      </fill>
    </dxf>
    <dxf>
      <fill>
        <patternFill>
          <bgColor rgb="FFFF0066"/>
        </patternFill>
      </fill>
    </dxf>
    <dxf>
      <font>
        <color theme="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99"/>
        </patternFill>
      </fill>
    </dxf>
    <dxf>
      <fill>
        <patternFill>
          <fgColor theme="1"/>
          <bgColor rgb="FF00FFFF"/>
        </patternFill>
      </fill>
    </dxf>
    <dxf>
      <font>
        <b/>
        <i val="0"/>
        <color theme="3" tint="-0.24994659260841701"/>
      </font>
      <numFmt numFmtId="30" formatCode="@"/>
      <fill>
        <patternFill patternType="solid">
          <fgColor auto="1"/>
          <bgColor theme="0" tint="-0.14990691854609822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0000"/>
      </font>
      <numFmt numFmtId="30" formatCode="@"/>
      <fill>
        <patternFill>
          <fgColor auto="1"/>
          <bgColor rgb="FF00FFFF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3"/>
      </font>
      <numFmt numFmtId="30" formatCode="@"/>
      <fill>
        <patternFill>
          <bgColor theme="0" tint="-0.14996795556505021"/>
        </patternFill>
      </fill>
    </dxf>
    <dxf>
      <font>
        <u val="none"/>
        <color theme="0" tint="-0.14996795556505021"/>
      </font>
      <numFmt numFmtId="30" formatCode="@"/>
      <fill>
        <patternFill>
          <fgColor rgb="FF666699"/>
          <bgColor rgb="FF666699"/>
        </patternFill>
      </fill>
    </dxf>
    <dxf>
      <fill>
        <patternFill>
          <bgColor theme="1" tint="0.499984740745262"/>
        </patternFill>
      </fill>
    </dxf>
    <dxf>
      <numFmt numFmtId="30" formatCode="@"/>
      <fill>
        <patternFill>
          <bgColor rgb="FFFFFF00"/>
        </patternFill>
      </fill>
    </dxf>
    <dxf>
      <font>
        <color theme="0" tint="-0.14996795556505021"/>
      </font>
      <numFmt numFmtId="30" formatCode="@"/>
      <fill>
        <patternFill>
          <bgColor theme="1" tint="4.9989318521683403E-2"/>
        </patternFill>
      </fill>
    </dxf>
    <dxf>
      <fill>
        <patternFill>
          <bgColor rgb="FF339933"/>
        </patternFill>
      </fill>
    </dxf>
    <dxf>
      <font>
        <color theme="0" tint="-0.24994659260841701"/>
      </font>
      <fill>
        <patternFill>
          <bgColor rgb="FF002060"/>
        </patternFill>
      </fill>
    </dxf>
    <dxf>
      <fill>
        <patternFill>
          <bgColor rgb="FFFF0066"/>
        </patternFill>
      </fill>
    </dxf>
    <dxf>
      <font>
        <color theme="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99"/>
        </patternFill>
      </fill>
    </dxf>
    <dxf>
      <fill>
        <patternFill>
          <fgColor theme="1"/>
          <bgColor rgb="FF00FFFF"/>
        </patternFill>
      </fill>
    </dxf>
    <dxf>
      <font>
        <b/>
        <i val="0"/>
        <color theme="3" tint="-0.24994659260841701"/>
      </font>
      <numFmt numFmtId="30" formatCode="@"/>
      <fill>
        <patternFill patternType="solid">
          <fgColor auto="1"/>
          <bgColor theme="0" tint="-0.14990691854609822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0000"/>
      </font>
      <numFmt numFmtId="30" formatCode="@"/>
      <fill>
        <patternFill>
          <fgColor auto="1"/>
          <bgColor rgb="FF00FFFF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3"/>
      </font>
      <numFmt numFmtId="30" formatCode="@"/>
      <fill>
        <patternFill>
          <bgColor theme="0" tint="-0.14996795556505021"/>
        </patternFill>
      </fill>
    </dxf>
    <dxf>
      <font>
        <u val="none"/>
        <color theme="0" tint="-0.14996795556505021"/>
      </font>
      <numFmt numFmtId="30" formatCode="@"/>
      <fill>
        <patternFill>
          <fgColor rgb="FF666699"/>
          <bgColor rgb="FF666699"/>
        </patternFill>
      </fill>
    </dxf>
    <dxf>
      <fill>
        <patternFill>
          <bgColor theme="1" tint="0.499984740745262"/>
        </patternFill>
      </fill>
    </dxf>
    <dxf>
      <numFmt numFmtId="30" formatCode="@"/>
      <fill>
        <patternFill>
          <bgColor rgb="FFFFFF00"/>
        </patternFill>
      </fill>
    </dxf>
    <dxf>
      <font>
        <color theme="0" tint="-0.14996795556505021"/>
      </font>
      <numFmt numFmtId="30" formatCode="@"/>
      <fill>
        <patternFill>
          <bgColor theme="1" tint="4.9989318521683403E-2"/>
        </patternFill>
      </fill>
    </dxf>
    <dxf>
      <fill>
        <patternFill>
          <bgColor rgb="FF339933"/>
        </patternFill>
      </fill>
    </dxf>
    <dxf>
      <font>
        <color theme="0" tint="-0.24994659260841701"/>
      </font>
      <fill>
        <patternFill>
          <bgColor rgb="FF002060"/>
        </patternFill>
      </fill>
    </dxf>
    <dxf>
      <fill>
        <patternFill>
          <bgColor rgb="FFFF0066"/>
        </patternFill>
      </fill>
    </dxf>
    <dxf>
      <font>
        <color theme="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99"/>
        </patternFill>
      </fill>
    </dxf>
  </dxfs>
  <tableStyles count="0" defaultTableStyle="TableStyleMedium2" defaultPivotStyle="PivotStyleLight16"/>
  <colors>
    <mruColors>
      <color rgb="FFFF0066"/>
      <color rgb="FFFF6D6D"/>
      <color rgb="FFFFFF00"/>
      <color rgb="FF15C173"/>
      <color rgb="FFFFC000"/>
      <color rgb="FF666699"/>
      <color rgb="FF00FFFF"/>
      <color rgb="FF00FF99"/>
      <color rgb="FF339933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2" name="AutoShape 34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3" name="AutoShape 51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4" name="AutoShape 52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5" name="AutoShape 59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6" name="AutoShape 60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7" name="AutoShape 61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8" name="AutoShape 2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9" name="AutoShape 4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10" name="AutoShape 34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11" name="AutoShape 51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12" name="AutoShape 52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13" name="AutoShape 34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14" name="AutoShape 51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15" name="AutoShape 52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16" name="AutoShape 26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17" name="AutoShape 27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26</xdr:row>
      <xdr:rowOff>0</xdr:rowOff>
    </xdr:from>
    <xdr:to>
      <xdr:col>6</xdr:col>
      <xdr:colOff>1295400</xdr:colOff>
      <xdr:row>26</xdr:row>
      <xdr:rowOff>0</xdr:rowOff>
    </xdr:to>
    <xdr:sp macro="" textlink="">
      <xdr:nvSpPr>
        <xdr:cNvPr id="18" name="AutoShape 28"/>
        <xdr:cNvSpPr>
          <a:spLocks noChangeArrowheads="1"/>
        </xdr:cNvSpPr>
      </xdr:nvSpPr>
      <xdr:spPr bwMode="auto">
        <a:xfrm>
          <a:off x="9277350" y="1238250"/>
          <a:ext cx="11049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26</xdr:row>
      <xdr:rowOff>0</xdr:rowOff>
    </xdr:from>
    <xdr:to>
      <xdr:col>11</xdr:col>
      <xdr:colOff>1295400</xdr:colOff>
      <xdr:row>26</xdr:row>
      <xdr:rowOff>0</xdr:rowOff>
    </xdr:to>
    <xdr:sp macro="" textlink="">
      <xdr:nvSpPr>
        <xdr:cNvPr id="22" name="AutoShape 59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26</xdr:row>
      <xdr:rowOff>0</xdr:rowOff>
    </xdr:from>
    <xdr:to>
      <xdr:col>11</xdr:col>
      <xdr:colOff>1295400</xdr:colOff>
      <xdr:row>26</xdr:row>
      <xdr:rowOff>0</xdr:rowOff>
    </xdr:to>
    <xdr:sp macro="" textlink="">
      <xdr:nvSpPr>
        <xdr:cNvPr id="23" name="AutoShape 60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26</xdr:row>
      <xdr:rowOff>0</xdr:rowOff>
    </xdr:from>
    <xdr:to>
      <xdr:col>11</xdr:col>
      <xdr:colOff>1295400</xdr:colOff>
      <xdr:row>26</xdr:row>
      <xdr:rowOff>0</xdr:rowOff>
    </xdr:to>
    <xdr:sp macro="" textlink="">
      <xdr:nvSpPr>
        <xdr:cNvPr id="24" name="AutoShape 61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26</xdr:row>
      <xdr:rowOff>0</xdr:rowOff>
    </xdr:from>
    <xdr:to>
      <xdr:col>11</xdr:col>
      <xdr:colOff>1295400</xdr:colOff>
      <xdr:row>26</xdr:row>
      <xdr:rowOff>0</xdr:rowOff>
    </xdr:to>
    <xdr:sp macro="" textlink="">
      <xdr:nvSpPr>
        <xdr:cNvPr id="25" name="AutoShape 2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26</xdr:row>
      <xdr:rowOff>0</xdr:rowOff>
    </xdr:from>
    <xdr:to>
      <xdr:col>11</xdr:col>
      <xdr:colOff>1295400</xdr:colOff>
      <xdr:row>26</xdr:row>
      <xdr:rowOff>0</xdr:rowOff>
    </xdr:to>
    <xdr:sp macro="" textlink="">
      <xdr:nvSpPr>
        <xdr:cNvPr id="26" name="AutoShape 4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26</xdr:row>
      <xdr:rowOff>0</xdr:rowOff>
    </xdr:from>
    <xdr:to>
      <xdr:col>11</xdr:col>
      <xdr:colOff>1295400</xdr:colOff>
      <xdr:row>26</xdr:row>
      <xdr:rowOff>0</xdr:rowOff>
    </xdr:to>
    <xdr:sp macro="" textlink="">
      <xdr:nvSpPr>
        <xdr:cNvPr id="27" name="AutoShape 34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26</xdr:row>
      <xdr:rowOff>0</xdr:rowOff>
    </xdr:from>
    <xdr:to>
      <xdr:col>11</xdr:col>
      <xdr:colOff>1295400</xdr:colOff>
      <xdr:row>26</xdr:row>
      <xdr:rowOff>0</xdr:rowOff>
    </xdr:to>
    <xdr:sp macro="" textlink="">
      <xdr:nvSpPr>
        <xdr:cNvPr id="28" name="AutoShape 51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26</xdr:row>
      <xdr:rowOff>0</xdr:rowOff>
    </xdr:from>
    <xdr:to>
      <xdr:col>11</xdr:col>
      <xdr:colOff>1295400</xdr:colOff>
      <xdr:row>26</xdr:row>
      <xdr:rowOff>0</xdr:rowOff>
    </xdr:to>
    <xdr:sp macro="" textlink="">
      <xdr:nvSpPr>
        <xdr:cNvPr id="29" name="AutoShape 52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26</xdr:row>
      <xdr:rowOff>0</xdr:rowOff>
    </xdr:from>
    <xdr:to>
      <xdr:col>11</xdr:col>
      <xdr:colOff>1295400</xdr:colOff>
      <xdr:row>26</xdr:row>
      <xdr:rowOff>0</xdr:rowOff>
    </xdr:to>
    <xdr:sp macro="" textlink="">
      <xdr:nvSpPr>
        <xdr:cNvPr id="30" name="AutoShape 34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26</xdr:row>
      <xdr:rowOff>0</xdr:rowOff>
    </xdr:from>
    <xdr:to>
      <xdr:col>11</xdr:col>
      <xdr:colOff>1295400</xdr:colOff>
      <xdr:row>26</xdr:row>
      <xdr:rowOff>0</xdr:rowOff>
    </xdr:to>
    <xdr:sp macro="" textlink="">
      <xdr:nvSpPr>
        <xdr:cNvPr id="31" name="AutoShape 51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26</xdr:row>
      <xdr:rowOff>0</xdr:rowOff>
    </xdr:from>
    <xdr:to>
      <xdr:col>11</xdr:col>
      <xdr:colOff>1295400</xdr:colOff>
      <xdr:row>26</xdr:row>
      <xdr:rowOff>0</xdr:rowOff>
    </xdr:to>
    <xdr:sp macro="" textlink="">
      <xdr:nvSpPr>
        <xdr:cNvPr id="32" name="AutoShape 52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26</xdr:row>
      <xdr:rowOff>0</xdr:rowOff>
    </xdr:from>
    <xdr:to>
      <xdr:col>11</xdr:col>
      <xdr:colOff>1295400</xdr:colOff>
      <xdr:row>26</xdr:row>
      <xdr:rowOff>0</xdr:rowOff>
    </xdr:to>
    <xdr:sp macro="" textlink="">
      <xdr:nvSpPr>
        <xdr:cNvPr id="33" name="AutoShape 26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37" name="AutoShape 51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38" name="AutoShape 52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39" name="AutoShape 59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40" name="AutoShape 60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41" name="AutoShape 61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42" name="AutoShape 2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43" name="AutoShape 4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44" name="AutoShape 34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45" name="AutoShape 51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46" name="AutoShape 52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47" name="AutoShape 34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48" name="AutoShape 51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49" name="AutoShape 52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50" name="AutoShape 26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51" name="AutoShape 27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26</xdr:row>
      <xdr:rowOff>0</xdr:rowOff>
    </xdr:from>
    <xdr:to>
      <xdr:col>16</xdr:col>
      <xdr:colOff>1295400</xdr:colOff>
      <xdr:row>26</xdr:row>
      <xdr:rowOff>0</xdr:rowOff>
    </xdr:to>
    <xdr:sp macro="" textlink="">
      <xdr:nvSpPr>
        <xdr:cNvPr id="52" name="AutoShape 28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54" name="AutoShape 51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55" name="AutoShape 52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56" name="AutoShape 59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57" name="AutoShape 60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58" name="AutoShape 61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59" name="AutoShape 2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60" name="AutoShape 4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61" name="AutoShape 34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62" name="AutoShape 51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63" name="AutoShape 52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64" name="AutoShape 34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65" name="AutoShape 51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66" name="AutoShape 52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67" name="AutoShape 26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68" name="AutoShape 27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26</xdr:row>
      <xdr:rowOff>0</xdr:rowOff>
    </xdr:from>
    <xdr:to>
      <xdr:col>21</xdr:col>
      <xdr:colOff>1295400</xdr:colOff>
      <xdr:row>26</xdr:row>
      <xdr:rowOff>0</xdr:rowOff>
    </xdr:to>
    <xdr:sp macro="" textlink="">
      <xdr:nvSpPr>
        <xdr:cNvPr id="69" name="AutoShape 28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25</xdr:col>
      <xdr:colOff>190500</xdr:colOff>
      <xdr:row>26</xdr:row>
      <xdr:rowOff>0</xdr:rowOff>
    </xdr:from>
    <xdr:to>
      <xdr:col>25</xdr:col>
      <xdr:colOff>1295400</xdr:colOff>
      <xdr:row>26</xdr:row>
      <xdr:rowOff>0</xdr:rowOff>
    </xdr:to>
    <xdr:sp macro="" textlink="">
      <xdr:nvSpPr>
        <xdr:cNvPr id="82" name="AutoShape 51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25</xdr:col>
      <xdr:colOff>190500</xdr:colOff>
      <xdr:row>26</xdr:row>
      <xdr:rowOff>0</xdr:rowOff>
    </xdr:from>
    <xdr:to>
      <xdr:col>25</xdr:col>
      <xdr:colOff>1295400</xdr:colOff>
      <xdr:row>26</xdr:row>
      <xdr:rowOff>0</xdr:rowOff>
    </xdr:to>
    <xdr:sp macro="" textlink="">
      <xdr:nvSpPr>
        <xdr:cNvPr id="83" name="AutoShape 52"/>
        <xdr:cNvSpPr>
          <a:spLocks noChangeArrowheads="1"/>
        </xdr:cNvSpPr>
      </xdr:nvSpPr>
      <xdr:spPr bwMode="auto">
        <a:xfrm>
          <a:off x="3895725" y="704850"/>
          <a:ext cx="3905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70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71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72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73" name="AutoShape 59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74" name="AutoShape 60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75" name="AutoShape 6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76" name="AutoShape 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77" name="AutoShape 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78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84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85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86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87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88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89" name="AutoShape 26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90" name="AutoShape 27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51</xdr:row>
      <xdr:rowOff>0</xdr:rowOff>
    </xdr:from>
    <xdr:to>
      <xdr:col>6</xdr:col>
      <xdr:colOff>1295400</xdr:colOff>
      <xdr:row>51</xdr:row>
      <xdr:rowOff>0</xdr:rowOff>
    </xdr:to>
    <xdr:sp macro="" textlink="">
      <xdr:nvSpPr>
        <xdr:cNvPr id="91" name="AutoShape 28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51</xdr:row>
      <xdr:rowOff>0</xdr:rowOff>
    </xdr:from>
    <xdr:to>
      <xdr:col>11</xdr:col>
      <xdr:colOff>1295400</xdr:colOff>
      <xdr:row>51</xdr:row>
      <xdr:rowOff>0</xdr:rowOff>
    </xdr:to>
    <xdr:sp macro="" textlink="">
      <xdr:nvSpPr>
        <xdr:cNvPr id="92" name="AutoShape 59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51</xdr:row>
      <xdr:rowOff>0</xdr:rowOff>
    </xdr:from>
    <xdr:to>
      <xdr:col>11</xdr:col>
      <xdr:colOff>1295400</xdr:colOff>
      <xdr:row>51</xdr:row>
      <xdr:rowOff>0</xdr:rowOff>
    </xdr:to>
    <xdr:sp macro="" textlink="">
      <xdr:nvSpPr>
        <xdr:cNvPr id="93" name="AutoShape 60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51</xdr:row>
      <xdr:rowOff>0</xdr:rowOff>
    </xdr:from>
    <xdr:to>
      <xdr:col>11</xdr:col>
      <xdr:colOff>1295400</xdr:colOff>
      <xdr:row>51</xdr:row>
      <xdr:rowOff>0</xdr:rowOff>
    </xdr:to>
    <xdr:sp macro="" textlink="">
      <xdr:nvSpPr>
        <xdr:cNvPr id="94" name="AutoShape 6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51</xdr:row>
      <xdr:rowOff>0</xdr:rowOff>
    </xdr:from>
    <xdr:to>
      <xdr:col>11</xdr:col>
      <xdr:colOff>1295400</xdr:colOff>
      <xdr:row>51</xdr:row>
      <xdr:rowOff>0</xdr:rowOff>
    </xdr:to>
    <xdr:sp macro="" textlink="">
      <xdr:nvSpPr>
        <xdr:cNvPr id="95" name="AutoShape 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51</xdr:row>
      <xdr:rowOff>0</xdr:rowOff>
    </xdr:from>
    <xdr:to>
      <xdr:col>11</xdr:col>
      <xdr:colOff>1295400</xdr:colOff>
      <xdr:row>51</xdr:row>
      <xdr:rowOff>0</xdr:rowOff>
    </xdr:to>
    <xdr:sp macro="" textlink="">
      <xdr:nvSpPr>
        <xdr:cNvPr id="96" name="AutoShape 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51</xdr:row>
      <xdr:rowOff>0</xdr:rowOff>
    </xdr:from>
    <xdr:to>
      <xdr:col>11</xdr:col>
      <xdr:colOff>1295400</xdr:colOff>
      <xdr:row>51</xdr:row>
      <xdr:rowOff>0</xdr:rowOff>
    </xdr:to>
    <xdr:sp macro="" textlink="">
      <xdr:nvSpPr>
        <xdr:cNvPr id="97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51</xdr:row>
      <xdr:rowOff>0</xdr:rowOff>
    </xdr:from>
    <xdr:to>
      <xdr:col>11</xdr:col>
      <xdr:colOff>1295400</xdr:colOff>
      <xdr:row>51</xdr:row>
      <xdr:rowOff>0</xdr:rowOff>
    </xdr:to>
    <xdr:sp macro="" textlink="">
      <xdr:nvSpPr>
        <xdr:cNvPr id="98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51</xdr:row>
      <xdr:rowOff>0</xdr:rowOff>
    </xdr:from>
    <xdr:to>
      <xdr:col>11</xdr:col>
      <xdr:colOff>1295400</xdr:colOff>
      <xdr:row>51</xdr:row>
      <xdr:rowOff>0</xdr:rowOff>
    </xdr:to>
    <xdr:sp macro="" textlink="">
      <xdr:nvSpPr>
        <xdr:cNvPr id="99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51</xdr:row>
      <xdr:rowOff>0</xdr:rowOff>
    </xdr:from>
    <xdr:to>
      <xdr:col>11</xdr:col>
      <xdr:colOff>1295400</xdr:colOff>
      <xdr:row>51</xdr:row>
      <xdr:rowOff>0</xdr:rowOff>
    </xdr:to>
    <xdr:sp macro="" textlink="">
      <xdr:nvSpPr>
        <xdr:cNvPr id="100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51</xdr:row>
      <xdr:rowOff>0</xdr:rowOff>
    </xdr:from>
    <xdr:to>
      <xdr:col>11</xdr:col>
      <xdr:colOff>1295400</xdr:colOff>
      <xdr:row>51</xdr:row>
      <xdr:rowOff>0</xdr:rowOff>
    </xdr:to>
    <xdr:sp macro="" textlink="">
      <xdr:nvSpPr>
        <xdr:cNvPr id="101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51</xdr:row>
      <xdr:rowOff>0</xdr:rowOff>
    </xdr:from>
    <xdr:to>
      <xdr:col>11</xdr:col>
      <xdr:colOff>1295400</xdr:colOff>
      <xdr:row>51</xdr:row>
      <xdr:rowOff>0</xdr:rowOff>
    </xdr:to>
    <xdr:sp macro="" textlink="">
      <xdr:nvSpPr>
        <xdr:cNvPr id="102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51</xdr:row>
      <xdr:rowOff>0</xdr:rowOff>
    </xdr:from>
    <xdr:to>
      <xdr:col>11</xdr:col>
      <xdr:colOff>1295400</xdr:colOff>
      <xdr:row>51</xdr:row>
      <xdr:rowOff>0</xdr:rowOff>
    </xdr:to>
    <xdr:sp macro="" textlink="">
      <xdr:nvSpPr>
        <xdr:cNvPr id="103" name="AutoShape 26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04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05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06" name="AutoShape 59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07" name="AutoShape 60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08" name="AutoShape 6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09" name="AutoShape 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10" name="AutoShape 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11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12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13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14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15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16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17" name="AutoShape 26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18" name="AutoShape 27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51</xdr:row>
      <xdr:rowOff>0</xdr:rowOff>
    </xdr:from>
    <xdr:to>
      <xdr:col>16</xdr:col>
      <xdr:colOff>1295400</xdr:colOff>
      <xdr:row>51</xdr:row>
      <xdr:rowOff>0</xdr:rowOff>
    </xdr:to>
    <xdr:sp macro="" textlink="">
      <xdr:nvSpPr>
        <xdr:cNvPr id="119" name="AutoShape 28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20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21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22" name="AutoShape 59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23" name="AutoShape 60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24" name="AutoShape 6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25" name="AutoShape 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26" name="AutoShape 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27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28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29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30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31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32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33" name="AutoShape 26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34" name="AutoShape 27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51</xdr:row>
      <xdr:rowOff>0</xdr:rowOff>
    </xdr:from>
    <xdr:to>
      <xdr:col>21</xdr:col>
      <xdr:colOff>1295400</xdr:colOff>
      <xdr:row>51</xdr:row>
      <xdr:rowOff>0</xdr:rowOff>
    </xdr:to>
    <xdr:sp macro="" textlink="">
      <xdr:nvSpPr>
        <xdr:cNvPr id="135" name="AutoShape 28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36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37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38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39" name="AutoShape 59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40" name="AutoShape 60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41" name="AutoShape 6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42" name="AutoShape 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43" name="AutoShape 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44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45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46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47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48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49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50" name="AutoShape 26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51" name="AutoShape 27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78</xdr:row>
      <xdr:rowOff>0</xdr:rowOff>
    </xdr:from>
    <xdr:to>
      <xdr:col>6</xdr:col>
      <xdr:colOff>1295400</xdr:colOff>
      <xdr:row>78</xdr:row>
      <xdr:rowOff>0</xdr:rowOff>
    </xdr:to>
    <xdr:sp macro="" textlink="">
      <xdr:nvSpPr>
        <xdr:cNvPr id="152" name="AutoShape 28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78</xdr:row>
      <xdr:rowOff>0</xdr:rowOff>
    </xdr:from>
    <xdr:to>
      <xdr:col>11</xdr:col>
      <xdr:colOff>1295400</xdr:colOff>
      <xdr:row>78</xdr:row>
      <xdr:rowOff>0</xdr:rowOff>
    </xdr:to>
    <xdr:sp macro="" textlink="">
      <xdr:nvSpPr>
        <xdr:cNvPr id="153" name="AutoShape 59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78</xdr:row>
      <xdr:rowOff>0</xdr:rowOff>
    </xdr:from>
    <xdr:to>
      <xdr:col>11</xdr:col>
      <xdr:colOff>1295400</xdr:colOff>
      <xdr:row>78</xdr:row>
      <xdr:rowOff>0</xdr:rowOff>
    </xdr:to>
    <xdr:sp macro="" textlink="">
      <xdr:nvSpPr>
        <xdr:cNvPr id="154" name="AutoShape 60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78</xdr:row>
      <xdr:rowOff>0</xdr:rowOff>
    </xdr:from>
    <xdr:to>
      <xdr:col>11</xdr:col>
      <xdr:colOff>1295400</xdr:colOff>
      <xdr:row>78</xdr:row>
      <xdr:rowOff>0</xdr:rowOff>
    </xdr:to>
    <xdr:sp macro="" textlink="">
      <xdr:nvSpPr>
        <xdr:cNvPr id="155" name="AutoShape 6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78</xdr:row>
      <xdr:rowOff>0</xdr:rowOff>
    </xdr:from>
    <xdr:to>
      <xdr:col>11</xdr:col>
      <xdr:colOff>1295400</xdr:colOff>
      <xdr:row>78</xdr:row>
      <xdr:rowOff>0</xdr:rowOff>
    </xdr:to>
    <xdr:sp macro="" textlink="">
      <xdr:nvSpPr>
        <xdr:cNvPr id="156" name="AutoShape 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78</xdr:row>
      <xdr:rowOff>0</xdr:rowOff>
    </xdr:from>
    <xdr:to>
      <xdr:col>11</xdr:col>
      <xdr:colOff>1295400</xdr:colOff>
      <xdr:row>78</xdr:row>
      <xdr:rowOff>0</xdr:rowOff>
    </xdr:to>
    <xdr:sp macro="" textlink="">
      <xdr:nvSpPr>
        <xdr:cNvPr id="157" name="AutoShape 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78</xdr:row>
      <xdr:rowOff>0</xdr:rowOff>
    </xdr:from>
    <xdr:to>
      <xdr:col>11</xdr:col>
      <xdr:colOff>1295400</xdr:colOff>
      <xdr:row>78</xdr:row>
      <xdr:rowOff>0</xdr:rowOff>
    </xdr:to>
    <xdr:sp macro="" textlink="">
      <xdr:nvSpPr>
        <xdr:cNvPr id="158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78</xdr:row>
      <xdr:rowOff>0</xdr:rowOff>
    </xdr:from>
    <xdr:to>
      <xdr:col>11</xdr:col>
      <xdr:colOff>1295400</xdr:colOff>
      <xdr:row>78</xdr:row>
      <xdr:rowOff>0</xdr:rowOff>
    </xdr:to>
    <xdr:sp macro="" textlink="">
      <xdr:nvSpPr>
        <xdr:cNvPr id="159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78</xdr:row>
      <xdr:rowOff>0</xdr:rowOff>
    </xdr:from>
    <xdr:to>
      <xdr:col>11</xdr:col>
      <xdr:colOff>1295400</xdr:colOff>
      <xdr:row>78</xdr:row>
      <xdr:rowOff>0</xdr:rowOff>
    </xdr:to>
    <xdr:sp macro="" textlink="">
      <xdr:nvSpPr>
        <xdr:cNvPr id="160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78</xdr:row>
      <xdr:rowOff>0</xdr:rowOff>
    </xdr:from>
    <xdr:to>
      <xdr:col>11</xdr:col>
      <xdr:colOff>1295400</xdr:colOff>
      <xdr:row>78</xdr:row>
      <xdr:rowOff>0</xdr:rowOff>
    </xdr:to>
    <xdr:sp macro="" textlink="">
      <xdr:nvSpPr>
        <xdr:cNvPr id="161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78</xdr:row>
      <xdr:rowOff>0</xdr:rowOff>
    </xdr:from>
    <xdr:to>
      <xdr:col>11</xdr:col>
      <xdr:colOff>1295400</xdr:colOff>
      <xdr:row>78</xdr:row>
      <xdr:rowOff>0</xdr:rowOff>
    </xdr:to>
    <xdr:sp macro="" textlink="">
      <xdr:nvSpPr>
        <xdr:cNvPr id="162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78</xdr:row>
      <xdr:rowOff>0</xdr:rowOff>
    </xdr:from>
    <xdr:to>
      <xdr:col>11</xdr:col>
      <xdr:colOff>1295400</xdr:colOff>
      <xdr:row>78</xdr:row>
      <xdr:rowOff>0</xdr:rowOff>
    </xdr:to>
    <xdr:sp macro="" textlink="">
      <xdr:nvSpPr>
        <xdr:cNvPr id="163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78</xdr:row>
      <xdr:rowOff>0</xdr:rowOff>
    </xdr:from>
    <xdr:to>
      <xdr:col>11</xdr:col>
      <xdr:colOff>1295400</xdr:colOff>
      <xdr:row>78</xdr:row>
      <xdr:rowOff>0</xdr:rowOff>
    </xdr:to>
    <xdr:sp macro="" textlink="">
      <xdr:nvSpPr>
        <xdr:cNvPr id="164" name="AutoShape 26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65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66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67" name="AutoShape 59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68" name="AutoShape 60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69" name="AutoShape 6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70" name="AutoShape 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71" name="AutoShape 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72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73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74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75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76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77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78" name="AutoShape 26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79" name="AutoShape 27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78</xdr:row>
      <xdr:rowOff>0</xdr:rowOff>
    </xdr:from>
    <xdr:to>
      <xdr:col>16</xdr:col>
      <xdr:colOff>1295400</xdr:colOff>
      <xdr:row>78</xdr:row>
      <xdr:rowOff>0</xdr:rowOff>
    </xdr:to>
    <xdr:sp macro="" textlink="">
      <xdr:nvSpPr>
        <xdr:cNvPr id="180" name="AutoShape 28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81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82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83" name="AutoShape 59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84" name="AutoShape 60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85" name="AutoShape 6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86" name="AutoShape 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87" name="AutoShape 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88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89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90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91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92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93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94" name="AutoShape 26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95" name="AutoShape 27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78</xdr:row>
      <xdr:rowOff>0</xdr:rowOff>
    </xdr:from>
    <xdr:to>
      <xdr:col>21</xdr:col>
      <xdr:colOff>1295400</xdr:colOff>
      <xdr:row>78</xdr:row>
      <xdr:rowOff>0</xdr:rowOff>
    </xdr:to>
    <xdr:sp macro="" textlink="">
      <xdr:nvSpPr>
        <xdr:cNvPr id="196" name="AutoShape 28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197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198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199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00" name="AutoShape 59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01" name="AutoShape 60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02" name="AutoShape 6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03" name="AutoShape 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04" name="AutoShape 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05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06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07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08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09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10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11" name="AutoShape 26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12" name="AutoShape 27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106</xdr:row>
      <xdr:rowOff>0</xdr:rowOff>
    </xdr:from>
    <xdr:to>
      <xdr:col>6</xdr:col>
      <xdr:colOff>1295400</xdr:colOff>
      <xdr:row>106</xdr:row>
      <xdr:rowOff>0</xdr:rowOff>
    </xdr:to>
    <xdr:sp macro="" textlink="">
      <xdr:nvSpPr>
        <xdr:cNvPr id="213" name="AutoShape 28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106</xdr:row>
      <xdr:rowOff>0</xdr:rowOff>
    </xdr:from>
    <xdr:to>
      <xdr:col>11</xdr:col>
      <xdr:colOff>1295400</xdr:colOff>
      <xdr:row>106</xdr:row>
      <xdr:rowOff>0</xdr:rowOff>
    </xdr:to>
    <xdr:sp macro="" textlink="">
      <xdr:nvSpPr>
        <xdr:cNvPr id="214" name="AutoShape 59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106</xdr:row>
      <xdr:rowOff>0</xdr:rowOff>
    </xdr:from>
    <xdr:to>
      <xdr:col>11</xdr:col>
      <xdr:colOff>1295400</xdr:colOff>
      <xdr:row>106</xdr:row>
      <xdr:rowOff>0</xdr:rowOff>
    </xdr:to>
    <xdr:sp macro="" textlink="">
      <xdr:nvSpPr>
        <xdr:cNvPr id="215" name="AutoShape 60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106</xdr:row>
      <xdr:rowOff>0</xdr:rowOff>
    </xdr:from>
    <xdr:to>
      <xdr:col>11</xdr:col>
      <xdr:colOff>1295400</xdr:colOff>
      <xdr:row>106</xdr:row>
      <xdr:rowOff>0</xdr:rowOff>
    </xdr:to>
    <xdr:sp macro="" textlink="">
      <xdr:nvSpPr>
        <xdr:cNvPr id="216" name="AutoShape 6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106</xdr:row>
      <xdr:rowOff>0</xdr:rowOff>
    </xdr:from>
    <xdr:to>
      <xdr:col>11</xdr:col>
      <xdr:colOff>1295400</xdr:colOff>
      <xdr:row>106</xdr:row>
      <xdr:rowOff>0</xdr:rowOff>
    </xdr:to>
    <xdr:sp macro="" textlink="">
      <xdr:nvSpPr>
        <xdr:cNvPr id="217" name="AutoShape 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106</xdr:row>
      <xdr:rowOff>0</xdr:rowOff>
    </xdr:from>
    <xdr:to>
      <xdr:col>11</xdr:col>
      <xdr:colOff>1295400</xdr:colOff>
      <xdr:row>106</xdr:row>
      <xdr:rowOff>0</xdr:rowOff>
    </xdr:to>
    <xdr:sp macro="" textlink="">
      <xdr:nvSpPr>
        <xdr:cNvPr id="218" name="AutoShape 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106</xdr:row>
      <xdr:rowOff>0</xdr:rowOff>
    </xdr:from>
    <xdr:to>
      <xdr:col>11</xdr:col>
      <xdr:colOff>1295400</xdr:colOff>
      <xdr:row>106</xdr:row>
      <xdr:rowOff>0</xdr:rowOff>
    </xdr:to>
    <xdr:sp macro="" textlink="">
      <xdr:nvSpPr>
        <xdr:cNvPr id="219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106</xdr:row>
      <xdr:rowOff>0</xdr:rowOff>
    </xdr:from>
    <xdr:to>
      <xdr:col>11</xdr:col>
      <xdr:colOff>1295400</xdr:colOff>
      <xdr:row>106</xdr:row>
      <xdr:rowOff>0</xdr:rowOff>
    </xdr:to>
    <xdr:sp macro="" textlink="">
      <xdr:nvSpPr>
        <xdr:cNvPr id="220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106</xdr:row>
      <xdr:rowOff>0</xdr:rowOff>
    </xdr:from>
    <xdr:to>
      <xdr:col>11</xdr:col>
      <xdr:colOff>1295400</xdr:colOff>
      <xdr:row>106</xdr:row>
      <xdr:rowOff>0</xdr:rowOff>
    </xdr:to>
    <xdr:sp macro="" textlink="">
      <xdr:nvSpPr>
        <xdr:cNvPr id="221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106</xdr:row>
      <xdr:rowOff>0</xdr:rowOff>
    </xdr:from>
    <xdr:to>
      <xdr:col>11</xdr:col>
      <xdr:colOff>1295400</xdr:colOff>
      <xdr:row>106</xdr:row>
      <xdr:rowOff>0</xdr:rowOff>
    </xdr:to>
    <xdr:sp macro="" textlink="">
      <xdr:nvSpPr>
        <xdr:cNvPr id="222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106</xdr:row>
      <xdr:rowOff>0</xdr:rowOff>
    </xdr:from>
    <xdr:to>
      <xdr:col>11</xdr:col>
      <xdr:colOff>1295400</xdr:colOff>
      <xdr:row>106</xdr:row>
      <xdr:rowOff>0</xdr:rowOff>
    </xdr:to>
    <xdr:sp macro="" textlink="">
      <xdr:nvSpPr>
        <xdr:cNvPr id="223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106</xdr:row>
      <xdr:rowOff>0</xdr:rowOff>
    </xdr:from>
    <xdr:to>
      <xdr:col>11</xdr:col>
      <xdr:colOff>1295400</xdr:colOff>
      <xdr:row>106</xdr:row>
      <xdr:rowOff>0</xdr:rowOff>
    </xdr:to>
    <xdr:sp macro="" textlink="">
      <xdr:nvSpPr>
        <xdr:cNvPr id="224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106</xdr:row>
      <xdr:rowOff>0</xdr:rowOff>
    </xdr:from>
    <xdr:to>
      <xdr:col>11</xdr:col>
      <xdr:colOff>1295400</xdr:colOff>
      <xdr:row>106</xdr:row>
      <xdr:rowOff>0</xdr:rowOff>
    </xdr:to>
    <xdr:sp macro="" textlink="">
      <xdr:nvSpPr>
        <xdr:cNvPr id="225" name="AutoShape 26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26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27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28" name="AutoShape 59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29" name="AutoShape 60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30" name="AutoShape 6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31" name="AutoShape 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32" name="AutoShape 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33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34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35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36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37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38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39" name="AutoShape 26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40" name="AutoShape 27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106</xdr:row>
      <xdr:rowOff>0</xdr:rowOff>
    </xdr:from>
    <xdr:to>
      <xdr:col>16</xdr:col>
      <xdr:colOff>1295400</xdr:colOff>
      <xdr:row>106</xdr:row>
      <xdr:rowOff>0</xdr:rowOff>
    </xdr:to>
    <xdr:sp macro="" textlink="">
      <xdr:nvSpPr>
        <xdr:cNvPr id="241" name="AutoShape 28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42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43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44" name="AutoShape 59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45" name="AutoShape 60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46" name="AutoShape 6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47" name="AutoShape 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48" name="AutoShape 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49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50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51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52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53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54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55" name="AutoShape 26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56" name="AutoShape 27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106</xdr:row>
      <xdr:rowOff>0</xdr:rowOff>
    </xdr:from>
    <xdr:to>
      <xdr:col>21</xdr:col>
      <xdr:colOff>1295400</xdr:colOff>
      <xdr:row>106</xdr:row>
      <xdr:rowOff>0</xdr:rowOff>
    </xdr:to>
    <xdr:sp macro="" textlink="">
      <xdr:nvSpPr>
        <xdr:cNvPr id="257" name="AutoShape 28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19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20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21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22" name="AutoShape 59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23" name="AutoShape 60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24" name="AutoShape 6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25" name="AutoShape 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26" name="AutoShape 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27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28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29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30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31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32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33" name="AutoShape 26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34" name="AutoShape 27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49</xdr:row>
      <xdr:rowOff>0</xdr:rowOff>
    </xdr:from>
    <xdr:to>
      <xdr:col>6</xdr:col>
      <xdr:colOff>1295400</xdr:colOff>
      <xdr:row>49</xdr:row>
      <xdr:rowOff>0</xdr:rowOff>
    </xdr:to>
    <xdr:sp macro="" textlink="">
      <xdr:nvSpPr>
        <xdr:cNvPr id="335" name="AutoShape 28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49</xdr:row>
      <xdr:rowOff>0</xdr:rowOff>
    </xdr:from>
    <xdr:to>
      <xdr:col>11</xdr:col>
      <xdr:colOff>1295400</xdr:colOff>
      <xdr:row>49</xdr:row>
      <xdr:rowOff>0</xdr:rowOff>
    </xdr:to>
    <xdr:sp macro="" textlink="">
      <xdr:nvSpPr>
        <xdr:cNvPr id="336" name="AutoShape 59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49</xdr:row>
      <xdr:rowOff>0</xdr:rowOff>
    </xdr:from>
    <xdr:to>
      <xdr:col>11</xdr:col>
      <xdr:colOff>1295400</xdr:colOff>
      <xdr:row>49</xdr:row>
      <xdr:rowOff>0</xdr:rowOff>
    </xdr:to>
    <xdr:sp macro="" textlink="">
      <xdr:nvSpPr>
        <xdr:cNvPr id="337" name="AutoShape 60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49</xdr:row>
      <xdr:rowOff>0</xdr:rowOff>
    </xdr:from>
    <xdr:to>
      <xdr:col>11</xdr:col>
      <xdr:colOff>1295400</xdr:colOff>
      <xdr:row>49</xdr:row>
      <xdr:rowOff>0</xdr:rowOff>
    </xdr:to>
    <xdr:sp macro="" textlink="">
      <xdr:nvSpPr>
        <xdr:cNvPr id="338" name="AutoShape 6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49</xdr:row>
      <xdr:rowOff>0</xdr:rowOff>
    </xdr:from>
    <xdr:to>
      <xdr:col>11</xdr:col>
      <xdr:colOff>1295400</xdr:colOff>
      <xdr:row>49</xdr:row>
      <xdr:rowOff>0</xdr:rowOff>
    </xdr:to>
    <xdr:sp macro="" textlink="">
      <xdr:nvSpPr>
        <xdr:cNvPr id="339" name="AutoShape 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49</xdr:row>
      <xdr:rowOff>0</xdr:rowOff>
    </xdr:from>
    <xdr:to>
      <xdr:col>11</xdr:col>
      <xdr:colOff>1295400</xdr:colOff>
      <xdr:row>49</xdr:row>
      <xdr:rowOff>0</xdr:rowOff>
    </xdr:to>
    <xdr:sp macro="" textlink="">
      <xdr:nvSpPr>
        <xdr:cNvPr id="340" name="AutoShape 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49</xdr:row>
      <xdr:rowOff>0</xdr:rowOff>
    </xdr:from>
    <xdr:to>
      <xdr:col>11</xdr:col>
      <xdr:colOff>1295400</xdr:colOff>
      <xdr:row>49</xdr:row>
      <xdr:rowOff>0</xdr:rowOff>
    </xdr:to>
    <xdr:sp macro="" textlink="">
      <xdr:nvSpPr>
        <xdr:cNvPr id="341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49</xdr:row>
      <xdr:rowOff>0</xdr:rowOff>
    </xdr:from>
    <xdr:to>
      <xdr:col>11</xdr:col>
      <xdr:colOff>1295400</xdr:colOff>
      <xdr:row>49</xdr:row>
      <xdr:rowOff>0</xdr:rowOff>
    </xdr:to>
    <xdr:sp macro="" textlink="">
      <xdr:nvSpPr>
        <xdr:cNvPr id="342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49</xdr:row>
      <xdr:rowOff>0</xdr:rowOff>
    </xdr:from>
    <xdr:to>
      <xdr:col>11</xdr:col>
      <xdr:colOff>1295400</xdr:colOff>
      <xdr:row>49</xdr:row>
      <xdr:rowOff>0</xdr:rowOff>
    </xdr:to>
    <xdr:sp macro="" textlink="">
      <xdr:nvSpPr>
        <xdr:cNvPr id="343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49</xdr:row>
      <xdr:rowOff>0</xdr:rowOff>
    </xdr:from>
    <xdr:to>
      <xdr:col>11</xdr:col>
      <xdr:colOff>1295400</xdr:colOff>
      <xdr:row>49</xdr:row>
      <xdr:rowOff>0</xdr:rowOff>
    </xdr:to>
    <xdr:sp macro="" textlink="">
      <xdr:nvSpPr>
        <xdr:cNvPr id="344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49</xdr:row>
      <xdr:rowOff>0</xdr:rowOff>
    </xdr:from>
    <xdr:to>
      <xdr:col>11</xdr:col>
      <xdr:colOff>1295400</xdr:colOff>
      <xdr:row>49</xdr:row>
      <xdr:rowOff>0</xdr:rowOff>
    </xdr:to>
    <xdr:sp macro="" textlink="">
      <xdr:nvSpPr>
        <xdr:cNvPr id="345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49</xdr:row>
      <xdr:rowOff>0</xdr:rowOff>
    </xdr:from>
    <xdr:to>
      <xdr:col>11</xdr:col>
      <xdr:colOff>1295400</xdr:colOff>
      <xdr:row>49</xdr:row>
      <xdr:rowOff>0</xdr:rowOff>
    </xdr:to>
    <xdr:sp macro="" textlink="">
      <xdr:nvSpPr>
        <xdr:cNvPr id="346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49</xdr:row>
      <xdr:rowOff>0</xdr:rowOff>
    </xdr:from>
    <xdr:to>
      <xdr:col>11</xdr:col>
      <xdr:colOff>1295400</xdr:colOff>
      <xdr:row>49</xdr:row>
      <xdr:rowOff>0</xdr:rowOff>
    </xdr:to>
    <xdr:sp macro="" textlink="">
      <xdr:nvSpPr>
        <xdr:cNvPr id="347" name="AutoShape 26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48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49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50" name="AutoShape 59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51" name="AutoShape 60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52" name="AutoShape 6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53" name="AutoShape 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54" name="AutoShape 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55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56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57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58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59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60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61" name="AutoShape 26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62" name="AutoShape 27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49</xdr:row>
      <xdr:rowOff>0</xdr:rowOff>
    </xdr:from>
    <xdr:to>
      <xdr:col>16</xdr:col>
      <xdr:colOff>1295400</xdr:colOff>
      <xdr:row>49</xdr:row>
      <xdr:rowOff>0</xdr:rowOff>
    </xdr:to>
    <xdr:sp macro="" textlink="">
      <xdr:nvSpPr>
        <xdr:cNvPr id="363" name="AutoShape 28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64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65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66" name="AutoShape 59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67" name="AutoShape 60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68" name="AutoShape 6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69" name="AutoShape 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70" name="AutoShape 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71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72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73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74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75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76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77" name="AutoShape 26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78" name="AutoShape 27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49</xdr:row>
      <xdr:rowOff>0</xdr:rowOff>
    </xdr:from>
    <xdr:to>
      <xdr:col>21</xdr:col>
      <xdr:colOff>1295400</xdr:colOff>
      <xdr:row>49</xdr:row>
      <xdr:rowOff>0</xdr:rowOff>
    </xdr:to>
    <xdr:sp macro="" textlink="">
      <xdr:nvSpPr>
        <xdr:cNvPr id="379" name="AutoShape 28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80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81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82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83" name="AutoShape 59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84" name="AutoShape 60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85" name="AutoShape 6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86" name="AutoShape 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87" name="AutoShape 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88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89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90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91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92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93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94" name="AutoShape 26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95" name="AutoShape 27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73</xdr:row>
      <xdr:rowOff>0</xdr:rowOff>
    </xdr:from>
    <xdr:to>
      <xdr:col>6</xdr:col>
      <xdr:colOff>1295400</xdr:colOff>
      <xdr:row>73</xdr:row>
      <xdr:rowOff>0</xdr:rowOff>
    </xdr:to>
    <xdr:sp macro="" textlink="">
      <xdr:nvSpPr>
        <xdr:cNvPr id="396" name="AutoShape 28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73</xdr:row>
      <xdr:rowOff>0</xdr:rowOff>
    </xdr:from>
    <xdr:to>
      <xdr:col>11</xdr:col>
      <xdr:colOff>1295400</xdr:colOff>
      <xdr:row>73</xdr:row>
      <xdr:rowOff>0</xdr:rowOff>
    </xdr:to>
    <xdr:sp macro="" textlink="">
      <xdr:nvSpPr>
        <xdr:cNvPr id="397" name="AutoShape 59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73</xdr:row>
      <xdr:rowOff>0</xdr:rowOff>
    </xdr:from>
    <xdr:to>
      <xdr:col>11</xdr:col>
      <xdr:colOff>1295400</xdr:colOff>
      <xdr:row>73</xdr:row>
      <xdr:rowOff>0</xdr:rowOff>
    </xdr:to>
    <xdr:sp macro="" textlink="">
      <xdr:nvSpPr>
        <xdr:cNvPr id="398" name="AutoShape 60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73</xdr:row>
      <xdr:rowOff>0</xdr:rowOff>
    </xdr:from>
    <xdr:to>
      <xdr:col>11</xdr:col>
      <xdr:colOff>1295400</xdr:colOff>
      <xdr:row>73</xdr:row>
      <xdr:rowOff>0</xdr:rowOff>
    </xdr:to>
    <xdr:sp macro="" textlink="">
      <xdr:nvSpPr>
        <xdr:cNvPr id="399" name="AutoShape 6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73</xdr:row>
      <xdr:rowOff>0</xdr:rowOff>
    </xdr:from>
    <xdr:to>
      <xdr:col>11</xdr:col>
      <xdr:colOff>1295400</xdr:colOff>
      <xdr:row>73</xdr:row>
      <xdr:rowOff>0</xdr:rowOff>
    </xdr:to>
    <xdr:sp macro="" textlink="">
      <xdr:nvSpPr>
        <xdr:cNvPr id="400" name="AutoShape 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73</xdr:row>
      <xdr:rowOff>0</xdr:rowOff>
    </xdr:from>
    <xdr:to>
      <xdr:col>11</xdr:col>
      <xdr:colOff>1295400</xdr:colOff>
      <xdr:row>73</xdr:row>
      <xdr:rowOff>0</xdr:rowOff>
    </xdr:to>
    <xdr:sp macro="" textlink="">
      <xdr:nvSpPr>
        <xdr:cNvPr id="401" name="AutoShape 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73</xdr:row>
      <xdr:rowOff>0</xdr:rowOff>
    </xdr:from>
    <xdr:to>
      <xdr:col>11</xdr:col>
      <xdr:colOff>1295400</xdr:colOff>
      <xdr:row>73</xdr:row>
      <xdr:rowOff>0</xdr:rowOff>
    </xdr:to>
    <xdr:sp macro="" textlink="">
      <xdr:nvSpPr>
        <xdr:cNvPr id="402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73</xdr:row>
      <xdr:rowOff>0</xdr:rowOff>
    </xdr:from>
    <xdr:to>
      <xdr:col>11</xdr:col>
      <xdr:colOff>1295400</xdr:colOff>
      <xdr:row>73</xdr:row>
      <xdr:rowOff>0</xdr:rowOff>
    </xdr:to>
    <xdr:sp macro="" textlink="">
      <xdr:nvSpPr>
        <xdr:cNvPr id="403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73</xdr:row>
      <xdr:rowOff>0</xdr:rowOff>
    </xdr:from>
    <xdr:to>
      <xdr:col>11</xdr:col>
      <xdr:colOff>1295400</xdr:colOff>
      <xdr:row>73</xdr:row>
      <xdr:rowOff>0</xdr:rowOff>
    </xdr:to>
    <xdr:sp macro="" textlink="">
      <xdr:nvSpPr>
        <xdr:cNvPr id="404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73</xdr:row>
      <xdr:rowOff>0</xdr:rowOff>
    </xdr:from>
    <xdr:to>
      <xdr:col>11</xdr:col>
      <xdr:colOff>1295400</xdr:colOff>
      <xdr:row>73</xdr:row>
      <xdr:rowOff>0</xdr:rowOff>
    </xdr:to>
    <xdr:sp macro="" textlink="">
      <xdr:nvSpPr>
        <xdr:cNvPr id="405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73</xdr:row>
      <xdr:rowOff>0</xdr:rowOff>
    </xdr:from>
    <xdr:to>
      <xdr:col>11</xdr:col>
      <xdr:colOff>1295400</xdr:colOff>
      <xdr:row>73</xdr:row>
      <xdr:rowOff>0</xdr:rowOff>
    </xdr:to>
    <xdr:sp macro="" textlink="">
      <xdr:nvSpPr>
        <xdr:cNvPr id="406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73</xdr:row>
      <xdr:rowOff>0</xdr:rowOff>
    </xdr:from>
    <xdr:to>
      <xdr:col>11</xdr:col>
      <xdr:colOff>1295400</xdr:colOff>
      <xdr:row>73</xdr:row>
      <xdr:rowOff>0</xdr:rowOff>
    </xdr:to>
    <xdr:sp macro="" textlink="">
      <xdr:nvSpPr>
        <xdr:cNvPr id="407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73</xdr:row>
      <xdr:rowOff>0</xdr:rowOff>
    </xdr:from>
    <xdr:to>
      <xdr:col>11</xdr:col>
      <xdr:colOff>1295400</xdr:colOff>
      <xdr:row>73</xdr:row>
      <xdr:rowOff>0</xdr:rowOff>
    </xdr:to>
    <xdr:sp macro="" textlink="">
      <xdr:nvSpPr>
        <xdr:cNvPr id="408" name="AutoShape 26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09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10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11" name="AutoShape 59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12" name="AutoShape 60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13" name="AutoShape 6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14" name="AutoShape 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15" name="AutoShape 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16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17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18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19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20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21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22" name="AutoShape 26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23" name="AutoShape 27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73</xdr:row>
      <xdr:rowOff>0</xdr:rowOff>
    </xdr:from>
    <xdr:to>
      <xdr:col>16</xdr:col>
      <xdr:colOff>1295400</xdr:colOff>
      <xdr:row>73</xdr:row>
      <xdr:rowOff>0</xdr:rowOff>
    </xdr:to>
    <xdr:sp macro="" textlink="">
      <xdr:nvSpPr>
        <xdr:cNvPr id="424" name="AutoShape 28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25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26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27" name="AutoShape 59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28" name="AutoShape 60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29" name="AutoShape 6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30" name="AutoShape 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31" name="AutoShape 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32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33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34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35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36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37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38" name="AutoShape 26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39" name="AutoShape 27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73</xdr:row>
      <xdr:rowOff>0</xdr:rowOff>
    </xdr:from>
    <xdr:to>
      <xdr:col>21</xdr:col>
      <xdr:colOff>1295400</xdr:colOff>
      <xdr:row>73</xdr:row>
      <xdr:rowOff>0</xdr:rowOff>
    </xdr:to>
    <xdr:sp macro="" textlink="">
      <xdr:nvSpPr>
        <xdr:cNvPr id="440" name="AutoShape 28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41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42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43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44" name="AutoShape 59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45" name="AutoShape 60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46" name="AutoShape 6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47" name="AutoShape 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48" name="AutoShape 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49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50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51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52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53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54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55" name="AutoShape 26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56" name="AutoShape 27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97</xdr:row>
      <xdr:rowOff>0</xdr:rowOff>
    </xdr:from>
    <xdr:to>
      <xdr:col>6</xdr:col>
      <xdr:colOff>1295400</xdr:colOff>
      <xdr:row>97</xdr:row>
      <xdr:rowOff>0</xdr:rowOff>
    </xdr:to>
    <xdr:sp macro="" textlink="">
      <xdr:nvSpPr>
        <xdr:cNvPr id="457" name="AutoShape 28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97</xdr:row>
      <xdr:rowOff>0</xdr:rowOff>
    </xdr:from>
    <xdr:to>
      <xdr:col>11</xdr:col>
      <xdr:colOff>1295400</xdr:colOff>
      <xdr:row>97</xdr:row>
      <xdr:rowOff>0</xdr:rowOff>
    </xdr:to>
    <xdr:sp macro="" textlink="">
      <xdr:nvSpPr>
        <xdr:cNvPr id="458" name="AutoShape 59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97</xdr:row>
      <xdr:rowOff>0</xdr:rowOff>
    </xdr:from>
    <xdr:to>
      <xdr:col>11</xdr:col>
      <xdr:colOff>1295400</xdr:colOff>
      <xdr:row>97</xdr:row>
      <xdr:rowOff>0</xdr:rowOff>
    </xdr:to>
    <xdr:sp macro="" textlink="">
      <xdr:nvSpPr>
        <xdr:cNvPr id="459" name="AutoShape 60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97</xdr:row>
      <xdr:rowOff>0</xdr:rowOff>
    </xdr:from>
    <xdr:to>
      <xdr:col>11</xdr:col>
      <xdr:colOff>1295400</xdr:colOff>
      <xdr:row>97</xdr:row>
      <xdr:rowOff>0</xdr:rowOff>
    </xdr:to>
    <xdr:sp macro="" textlink="">
      <xdr:nvSpPr>
        <xdr:cNvPr id="460" name="AutoShape 6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97</xdr:row>
      <xdr:rowOff>0</xdr:rowOff>
    </xdr:from>
    <xdr:to>
      <xdr:col>11</xdr:col>
      <xdr:colOff>1295400</xdr:colOff>
      <xdr:row>97</xdr:row>
      <xdr:rowOff>0</xdr:rowOff>
    </xdr:to>
    <xdr:sp macro="" textlink="">
      <xdr:nvSpPr>
        <xdr:cNvPr id="461" name="AutoShape 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97</xdr:row>
      <xdr:rowOff>0</xdr:rowOff>
    </xdr:from>
    <xdr:to>
      <xdr:col>11</xdr:col>
      <xdr:colOff>1295400</xdr:colOff>
      <xdr:row>97</xdr:row>
      <xdr:rowOff>0</xdr:rowOff>
    </xdr:to>
    <xdr:sp macro="" textlink="">
      <xdr:nvSpPr>
        <xdr:cNvPr id="462" name="AutoShape 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97</xdr:row>
      <xdr:rowOff>0</xdr:rowOff>
    </xdr:from>
    <xdr:to>
      <xdr:col>11</xdr:col>
      <xdr:colOff>1295400</xdr:colOff>
      <xdr:row>97</xdr:row>
      <xdr:rowOff>0</xdr:rowOff>
    </xdr:to>
    <xdr:sp macro="" textlink="">
      <xdr:nvSpPr>
        <xdr:cNvPr id="463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97</xdr:row>
      <xdr:rowOff>0</xdr:rowOff>
    </xdr:from>
    <xdr:to>
      <xdr:col>11</xdr:col>
      <xdr:colOff>1295400</xdr:colOff>
      <xdr:row>97</xdr:row>
      <xdr:rowOff>0</xdr:rowOff>
    </xdr:to>
    <xdr:sp macro="" textlink="">
      <xdr:nvSpPr>
        <xdr:cNvPr id="464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97</xdr:row>
      <xdr:rowOff>0</xdr:rowOff>
    </xdr:from>
    <xdr:to>
      <xdr:col>11</xdr:col>
      <xdr:colOff>1295400</xdr:colOff>
      <xdr:row>97</xdr:row>
      <xdr:rowOff>0</xdr:rowOff>
    </xdr:to>
    <xdr:sp macro="" textlink="">
      <xdr:nvSpPr>
        <xdr:cNvPr id="465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97</xdr:row>
      <xdr:rowOff>0</xdr:rowOff>
    </xdr:from>
    <xdr:to>
      <xdr:col>11</xdr:col>
      <xdr:colOff>1295400</xdr:colOff>
      <xdr:row>97</xdr:row>
      <xdr:rowOff>0</xdr:rowOff>
    </xdr:to>
    <xdr:sp macro="" textlink="">
      <xdr:nvSpPr>
        <xdr:cNvPr id="466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97</xdr:row>
      <xdr:rowOff>0</xdr:rowOff>
    </xdr:from>
    <xdr:to>
      <xdr:col>11</xdr:col>
      <xdr:colOff>1295400</xdr:colOff>
      <xdr:row>97</xdr:row>
      <xdr:rowOff>0</xdr:rowOff>
    </xdr:to>
    <xdr:sp macro="" textlink="">
      <xdr:nvSpPr>
        <xdr:cNvPr id="467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97</xdr:row>
      <xdr:rowOff>0</xdr:rowOff>
    </xdr:from>
    <xdr:to>
      <xdr:col>11</xdr:col>
      <xdr:colOff>1295400</xdr:colOff>
      <xdr:row>97</xdr:row>
      <xdr:rowOff>0</xdr:rowOff>
    </xdr:to>
    <xdr:sp macro="" textlink="">
      <xdr:nvSpPr>
        <xdr:cNvPr id="468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97</xdr:row>
      <xdr:rowOff>0</xdr:rowOff>
    </xdr:from>
    <xdr:to>
      <xdr:col>11</xdr:col>
      <xdr:colOff>1295400</xdr:colOff>
      <xdr:row>97</xdr:row>
      <xdr:rowOff>0</xdr:rowOff>
    </xdr:to>
    <xdr:sp macro="" textlink="">
      <xdr:nvSpPr>
        <xdr:cNvPr id="469" name="AutoShape 26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70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71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72" name="AutoShape 59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73" name="AutoShape 60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74" name="AutoShape 6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75" name="AutoShape 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76" name="AutoShape 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77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78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79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80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81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82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83" name="AutoShape 26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84" name="AutoShape 27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97</xdr:row>
      <xdr:rowOff>0</xdr:rowOff>
    </xdr:from>
    <xdr:to>
      <xdr:col>16</xdr:col>
      <xdr:colOff>1295400</xdr:colOff>
      <xdr:row>97</xdr:row>
      <xdr:rowOff>0</xdr:rowOff>
    </xdr:to>
    <xdr:sp macro="" textlink="">
      <xdr:nvSpPr>
        <xdr:cNvPr id="485" name="AutoShape 28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86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87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88" name="AutoShape 59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89" name="AutoShape 60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90" name="AutoShape 6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91" name="AutoShape 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92" name="AutoShape 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93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94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95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96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97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98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499" name="AutoShape 26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500" name="AutoShape 27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97</xdr:row>
      <xdr:rowOff>0</xdr:rowOff>
    </xdr:from>
    <xdr:to>
      <xdr:col>21</xdr:col>
      <xdr:colOff>1295400</xdr:colOff>
      <xdr:row>97</xdr:row>
      <xdr:rowOff>0</xdr:rowOff>
    </xdr:to>
    <xdr:sp macro="" textlink="">
      <xdr:nvSpPr>
        <xdr:cNvPr id="501" name="AutoShape 28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02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03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04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05" name="AutoShape 59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06" name="AutoShape 60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07" name="AutoShape 6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08" name="AutoShape 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09" name="AutoShape 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10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11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12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13" name="AutoShape 34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14" name="AutoShape 51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15" name="AutoShape 52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16" name="AutoShape 26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17" name="AutoShape 27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121</xdr:row>
      <xdr:rowOff>0</xdr:rowOff>
    </xdr:from>
    <xdr:to>
      <xdr:col>6</xdr:col>
      <xdr:colOff>1295400</xdr:colOff>
      <xdr:row>121</xdr:row>
      <xdr:rowOff>0</xdr:rowOff>
    </xdr:to>
    <xdr:sp macro="" textlink="">
      <xdr:nvSpPr>
        <xdr:cNvPr id="518" name="AutoShape 28"/>
        <xdr:cNvSpPr>
          <a:spLocks noChangeArrowheads="1"/>
        </xdr:cNvSpPr>
      </xdr:nvSpPr>
      <xdr:spPr bwMode="auto">
        <a:xfrm>
          <a:off x="572452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121</xdr:row>
      <xdr:rowOff>0</xdr:rowOff>
    </xdr:from>
    <xdr:to>
      <xdr:col>11</xdr:col>
      <xdr:colOff>1295400</xdr:colOff>
      <xdr:row>121</xdr:row>
      <xdr:rowOff>0</xdr:rowOff>
    </xdr:to>
    <xdr:sp macro="" textlink="">
      <xdr:nvSpPr>
        <xdr:cNvPr id="519" name="AutoShape 59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121</xdr:row>
      <xdr:rowOff>0</xdr:rowOff>
    </xdr:from>
    <xdr:to>
      <xdr:col>11</xdr:col>
      <xdr:colOff>1295400</xdr:colOff>
      <xdr:row>121</xdr:row>
      <xdr:rowOff>0</xdr:rowOff>
    </xdr:to>
    <xdr:sp macro="" textlink="">
      <xdr:nvSpPr>
        <xdr:cNvPr id="520" name="AutoShape 60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121</xdr:row>
      <xdr:rowOff>0</xdr:rowOff>
    </xdr:from>
    <xdr:to>
      <xdr:col>11</xdr:col>
      <xdr:colOff>1295400</xdr:colOff>
      <xdr:row>121</xdr:row>
      <xdr:rowOff>0</xdr:rowOff>
    </xdr:to>
    <xdr:sp macro="" textlink="">
      <xdr:nvSpPr>
        <xdr:cNvPr id="521" name="AutoShape 6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121</xdr:row>
      <xdr:rowOff>0</xdr:rowOff>
    </xdr:from>
    <xdr:to>
      <xdr:col>11</xdr:col>
      <xdr:colOff>1295400</xdr:colOff>
      <xdr:row>121</xdr:row>
      <xdr:rowOff>0</xdr:rowOff>
    </xdr:to>
    <xdr:sp macro="" textlink="">
      <xdr:nvSpPr>
        <xdr:cNvPr id="522" name="AutoShape 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121</xdr:row>
      <xdr:rowOff>0</xdr:rowOff>
    </xdr:from>
    <xdr:to>
      <xdr:col>11</xdr:col>
      <xdr:colOff>1295400</xdr:colOff>
      <xdr:row>121</xdr:row>
      <xdr:rowOff>0</xdr:rowOff>
    </xdr:to>
    <xdr:sp macro="" textlink="">
      <xdr:nvSpPr>
        <xdr:cNvPr id="523" name="AutoShape 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121</xdr:row>
      <xdr:rowOff>0</xdr:rowOff>
    </xdr:from>
    <xdr:to>
      <xdr:col>11</xdr:col>
      <xdr:colOff>1295400</xdr:colOff>
      <xdr:row>121</xdr:row>
      <xdr:rowOff>0</xdr:rowOff>
    </xdr:to>
    <xdr:sp macro="" textlink="">
      <xdr:nvSpPr>
        <xdr:cNvPr id="524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121</xdr:row>
      <xdr:rowOff>0</xdr:rowOff>
    </xdr:from>
    <xdr:to>
      <xdr:col>11</xdr:col>
      <xdr:colOff>1295400</xdr:colOff>
      <xdr:row>121</xdr:row>
      <xdr:rowOff>0</xdr:rowOff>
    </xdr:to>
    <xdr:sp macro="" textlink="">
      <xdr:nvSpPr>
        <xdr:cNvPr id="525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121</xdr:row>
      <xdr:rowOff>0</xdr:rowOff>
    </xdr:from>
    <xdr:to>
      <xdr:col>11</xdr:col>
      <xdr:colOff>1295400</xdr:colOff>
      <xdr:row>121</xdr:row>
      <xdr:rowOff>0</xdr:rowOff>
    </xdr:to>
    <xdr:sp macro="" textlink="">
      <xdr:nvSpPr>
        <xdr:cNvPr id="526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121</xdr:row>
      <xdr:rowOff>0</xdr:rowOff>
    </xdr:from>
    <xdr:to>
      <xdr:col>11</xdr:col>
      <xdr:colOff>1295400</xdr:colOff>
      <xdr:row>121</xdr:row>
      <xdr:rowOff>0</xdr:rowOff>
    </xdr:to>
    <xdr:sp macro="" textlink="">
      <xdr:nvSpPr>
        <xdr:cNvPr id="527" name="AutoShape 34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121</xdr:row>
      <xdr:rowOff>0</xdr:rowOff>
    </xdr:from>
    <xdr:to>
      <xdr:col>11</xdr:col>
      <xdr:colOff>1295400</xdr:colOff>
      <xdr:row>121</xdr:row>
      <xdr:rowOff>0</xdr:rowOff>
    </xdr:to>
    <xdr:sp macro="" textlink="">
      <xdr:nvSpPr>
        <xdr:cNvPr id="528" name="AutoShape 51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121</xdr:row>
      <xdr:rowOff>0</xdr:rowOff>
    </xdr:from>
    <xdr:to>
      <xdr:col>11</xdr:col>
      <xdr:colOff>1295400</xdr:colOff>
      <xdr:row>121</xdr:row>
      <xdr:rowOff>0</xdr:rowOff>
    </xdr:to>
    <xdr:sp macro="" textlink="">
      <xdr:nvSpPr>
        <xdr:cNvPr id="529" name="AutoShape 52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121</xdr:row>
      <xdr:rowOff>0</xdr:rowOff>
    </xdr:from>
    <xdr:to>
      <xdr:col>11</xdr:col>
      <xdr:colOff>1295400</xdr:colOff>
      <xdr:row>121</xdr:row>
      <xdr:rowOff>0</xdr:rowOff>
    </xdr:to>
    <xdr:sp macro="" textlink="">
      <xdr:nvSpPr>
        <xdr:cNvPr id="530" name="AutoShape 26"/>
        <xdr:cNvSpPr>
          <a:spLocks noChangeArrowheads="1"/>
        </xdr:cNvSpPr>
      </xdr:nvSpPr>
      <xdr:spPr bwMode="auto">
        <a:xfrm>
          <a:off x="996315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31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32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33" name="AutoShape 59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34" name="AutoShape 60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35" name="AutoShape 6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36" name="AutoShape 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37" name="AutoShape 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38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39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40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41" name="AutoShape 34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42" name="AutoShape 51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43" name="AutoShape 52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44" name="AutoShape 26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45" name="AutoShape 27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121</xdr:row>
      <xdr:rowOff>0</xdr:rowOff>
    </xdr:from>
    <xdr:to>
      <xdr:col>16</xdr:col>
      <xdr:colOff>1295400</xdr:colOff>
      <xdr:row>121</xdr:row>
      <xdr:rowOff>0</xdr:rowOff>
    </xdr:to>
    <xdr:sp macro="" textlink="">
      <xdr:nvSpPr>
        <xdr:cNvPr id="546" name="AutoShape 28"/>
        <xdr:cNvSpPr>
          <a:spLocks noChangeArrowheads="1"/>
        </xdr:cNvSpPr>
      </xdr:nvSpPr>
      <xdr:spPr bwMode="auto">
        <a:xfrm>
          <a:off x="14201775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47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48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49" name="AutoShape 59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50" name="AutoShape 60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51" name="AutoShape 6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52" name="AutoShape 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53" name="AutoShape 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54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55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56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57" name="AutoShape 34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58" name="AutoShape 51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59" name="AutoShape 52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60" name="AutoShape 26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61" name="AutoShape 27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121</xdr:row>
      <xdr:rowOff>0</xdr:rowOff>
    </xdr:from>
    <xdr:to>
      <xdr:col>21</xdr:col>
      <xdr:colOff>1295400</xdr:colOff>
      <xdr:row>121</xdr:row>
      <xdr:rowOff>0</xdr:rowOff>
    </xdr:to>
    <xdr:sp macro="" textlink="">
      <xdr:nvSpPr>
        <xdr:cNvPr id="562" name="AutoShape 28"/>
        <xdr:cNvSpPr>
          <a:spLocks noChangeArrowheads="1"/>
        </xdr:cNvSpPr>
      </xdr:nvSpPr>
      <xdr:spPr bwMode="auto">
        <a:xfrm>
          <a:off x="18440400" y="5829300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3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4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5" name="AutoShape 59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6" name="AutoShape 60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" name="AutoShape 6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8" name="AutoShape 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9" name="AutoShape 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0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1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2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3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4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5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6" name="AutoShape 26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7" name="AutoShape 27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8" name="AutoShape 28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19" name="AutoShape 59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0" name="AutoShape 60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1" name="AutoShape 6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2" name="AutoShape 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3" name="AutoShape 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4" name="AutoShape 3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5" name="AutoShape 5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6" name="AutoShape 5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7" name="AutoShape 3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8" name="AutoShape 5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9" name="AutoShape 5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1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2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3" name="AutoShape 59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4" name="AutoShape 60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5" name="AutoShape 6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6" name="AutoShape 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7" name="AutoShape 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8" name="AutoShape 3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9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0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1" name="AutoShape 3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2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3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4" name="AutoShape 26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5" name="AutoShape 27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6" name="AutoShape 28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47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48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49" name="AutoShape 59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0" name="AutoShape 60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1" name="AutoShape 6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2" name="AutoShape 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3" name="AutoShape 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4" name="AutoShape 3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5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6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7" name="AutoShape 3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8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9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60" name="AutoShape 26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61" name="AutoShape 27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62" name="AutoShape 28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63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64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65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66" name="AutoShape 59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67" name="AutoShape 60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68" name="AutoShape 6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69" name="AutoShape 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0" name="AutoShape 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1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2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3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4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5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6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7" name="AutoShape 26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8" name="AutoShape 27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9" name="AutoShape 28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80" name="AutoShape 59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81" name="AutoShape 60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82" name="AutoShape 6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83" name="AutoShape 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84" name="AutoShape 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85" name="AutoShape 3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86" name="AutoShape 5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87" name="AutoShape 5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88" name="AutoShape 3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89" name="AutoShape 5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90" name="AutoShape 5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91" name="AutoShape 26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92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93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94" name="AutoShape 59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95" name="AutoShape 60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96" name="AutoShape 6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97" name="AutoShape 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98" name="AutoShape 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99" name="AutoShape 3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100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101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102" name="AutoShape 3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103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104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105" name="AutoShape 26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106" name="AutoShape 27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107" name="AutoShape 28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08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09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10" name="AutoShape 59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11" name="AutoShape 60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12" name="AutoShape 6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13" name="AutoShape 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14" name="AutoShape 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15" name="AutoShape 3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16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17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18" name="AutoShape 3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19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20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21" name="AutoShape 26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22" name="AutoShape 27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123" name="AutoShape 28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124" name="AutoShape 51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125" name="AutoShape 52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126" name="AutoShape 34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127" name="AutoShape 51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128" name="AutoShape 52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2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3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4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5" name="AutoShape 59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6" name="AutoShape 60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" name="AutoShape 6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8" name="AutoShape 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9" name="AutoShape 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0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1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2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3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4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5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6" name="AutoShape 26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7" name="AutoShape 27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8" name="AutoShape 28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19" name="AutoShape 59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0" name="AutoShape 60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1" name="AutoShape 6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2" name="AutoShape 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3" name="AutoShape 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4" name="AutoShape 3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5" name="AutoShape 5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6" name="AutoShape 5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7" name="AutoShape 3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8" name="AutoShape 5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9" name="AutoShape 5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30" name="AutoShape 26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1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2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3" name="AutoShape 59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4" name="AutoShape 60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5" name="AutoShape 6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6" name="AutoShape 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7" name="AutoShape 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8" name="AutoShape 3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9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0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1" name="AutoShape 3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2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3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4" name="AutoShape 26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5" name="AutoShape 27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6" name="AutoShape 28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47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48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49" name="AutoShape 59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0" name="AutoShape 60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1" name="AutoShape 6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2" name="AutoShape 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3" name="AutoShape 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4" name="AutoShape 3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5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6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7" name="AutoShape 3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8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9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60" name="AutoShape 26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61" name="AutoShape 27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62" name="AutoShape 28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3" name="AutoShape 51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4" name="AutoShape 52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5" name="AutoShape 34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6" name="AutoShape 51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7" name="AutoShape 52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2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3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4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5" name="AutoShape 59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6" name="AutoShape 60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" name="AutoShape 6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8" name="AutoShape 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9" name="AutoShape 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0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1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2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3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4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5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6" name="AutoShape 26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7" name="AutoShape 27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8" name="AutoShape 28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19" name="AutoShape 59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0" name="AutoShape 60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1" name="AutoShape 6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2" name="AutoShape 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3" name="AutoShape 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4" name="AutoShape 3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5" name="AutoShape 5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6" name="AutoShape 5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7" name="AutoShape 3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8" name="AutoShape 5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9" name="AutoShape 5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30" name="AutoShape 26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1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2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3" name="AutoShape 59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4" name="AutoShape 60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5" name="AutoShape 6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6" name="AutoShape 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7" name="AutoShape 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8" name="AutoShape 3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9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0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1" name="AutoShape 3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2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3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4" name="AutoShape 26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5" name="AutoShape 27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6" name="AutoShape 28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47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48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49" name="AutoShape 59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0" name="AutoShape 60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1" name="AutoShape 6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2" name="AutoShape 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3" name="AutoShape 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4" name="AutoShape 3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5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6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7" name="AutoShape 3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8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9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60" name="AutoShape 26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61" name="AutoShape 27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62" name="AutoShape 28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3" name="AutoShape 51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4" name="AutoShape 52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5" name="AutoShape 34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6" name="AutoShape 51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7" name="AutoShape 52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2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3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4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5" name="AutoShape 59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6" name="AutoShape 60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7" name="AutoShape 6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8" name="AutoShape 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9" name="AutoShape 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0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1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2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3" name="AutoShape 34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4" name="AutoShape 51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5" name="AutoShape 52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6" name="AutoShape 26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7" name="AutoShape 27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7</xdr:row>
      <xdr:rowOff>0</xdr:rowOff>
    </xdr:from>
    <xdr:to>
      <xdr:col>6</xdr:col>
      <xdr:colOff>1295400</xdr:colOff>
      <xdr:row>7</xdr:row>
      <xdr:rowOff>0</xdr:rowOff>
    </xdr:to>
    <xdr:sp macro="" textlink="">
      <xdr:nvSpPr>
        <xdr:cNvPr id="18" name="AutoShape 28"/>
        <xdr:cNvSpPr>
          <a:spLocks noChangeArrowheads="1"/>
        </xdr:cNvSpPr>
      </xdr:nvSpPr>
      <xdr:spPr bwMode="auto">
        <a:xfrm>
          <a:off x="572452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19" name="AutoShape 59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0" name="AutoShape 60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1" name="AutoShape 6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2" name="AutoShape 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3" name="AutoShape 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4" name="AutoShape 3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5" name="AutoShape 5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6" name="AutoShape 5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7" name="AutoShape 34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8" name="AutoShape 51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29" name="AutoShape 52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190500</xdr:colOff>
      <xdr:row>7</xdr:row>
      <xdr:rowOff>0</xdr:rowOff>
    </xdr:from>
    <xdr:to>
      <xdr:col>11</xdr:col>
      <xdr:colOff>1295400</xdr:colOff>
      <xdr:row>7</xdr:row>
      <xdr:rowOff>0</xdr:rowOff>
    </xdr:to>
    <xdr:sp macro="" textlink="">
      <xdr:nvSpPr>
        <xdr:cNvPr id="30" name="AutoShape 26"/>
        <xdr:cNvSpPr>
          <a:spLocks noChangeArrowheads="1"/>
        </xdr:cNvSpPr>
      </xdr:nvSpPr>
      <xdr:spPr bwMode="auto">
        <a:xfrm>
          <a:off x="996315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1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2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3" name="AutoShape 59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4" name="AutoShape 60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5" name="AutoShape 6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6" name="AutoShape 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7" name="AutoShape 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8" name="AutoShape 3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39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0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1" name="AutoShape 34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2" name="AutoShape 51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3" name="AutoShape 52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4" name="AutoShape 26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5" name="AutoShape 27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16</xdr:col>
      <xdr:colOff>190500</xdr:colOff>
      <xdr:row>7</xdr:row>
      <xdr:rowOff>0</xdr:rowOff>
    </xdr:from>
    <xdr:to>
      <xdr:col>16</xdr:col>
      <xdr:colOff>1295400</xdr:colOff>
      <xdr:row>7</xdr:row>
      <xdr:rowOff>0</xdr:rowOff>
    </xdr:to>
    <xdr:sp macro="" textlink="">
      <xdr:nvSpPr>
        <xdr:cNvPr id="46" name="AutoShape 28"/>
        <xdr:cNvSpPr>
          <a:spLocks noChangeArrowheads="1"/>
        </xdr:cNvSpPr>
      </xdr:nvSpPr>
      <xdr:spPr bwMode="auto">
        <a:xfrm>
          <a:off x="14201775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47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48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49" name="AutoShape 59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0" name="AutoShape 60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1" name="AutoShape 6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2" name="AutoShape 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3" name="AutoShape 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4" name="AutoShape 3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5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6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7" name="AutoShape 34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8" name="AutoShape 51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59" name="AutoShape 52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60" name="AutoShape 26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61" name="AutoShape 27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190500</xdr:colOff>
      <xdr:row>7</xdr:row>
      <xdr:rowOff>0</xdr:rowOff>
    </xdr:from>
    <xdr:to>
      <xdr:col>21</xdr:col>
      <xdr:colOff>1295400</xdr:colOff>
      <xdr:row>7</xdr:row>
      <xdr:rowOff>0</xdr:rowOff>
    </xdr:to>
    <xdr:sp macro="" textlink="">
      <xdr:nvSpPr>
        <xdr:cNvPr id="62" name="AutoShape 28"/>
        <xdr:cNvSpPr>
          <a:spLocks noChangeArrowheads="1"/>
        </xdr:cNvSpPr>
      </xdr:nvSpPr>
      <xdr:spPr bwMode="auto">
        <a:xfrm>
          <a:off x="18440400" y="1266825"/>
          <a:ext cx="657225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3" name="AutoShape 51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4" name="AutoShape 52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5" name="AutoShape 34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6" name="AutoShape 51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26</xdr:col>
      <xdr:colOff>190500</xdr:colOff>
      <xdr:row>7</xdr:row>
      <xdr:rowOff>0</xdr:rowOff>
    </xdr:from>
    <xdr:to>
      <xdr:col>26</xdr:col>
      <xdr:colOff>1295400</xdr:colOff>
      <xdr:row>7</xdr:row>
      <xdr:rowOff>0</xdr:rowOff>
    </xdr:to>
    <xdr:sp macro="" textlink="">
      <xdr:nvSpPr>
        <xdr:cNvPr id="67" name="AutoShape 52"/>
        <xdr:cNvSpPr>
          <a:spLocks noChangeArrowheads="1"/>
        </xdr:cNvSpPr>
      </xdr:nvSpPr>
      <xdr:spPr bwMode="auto">
        <a:xfrm>
          <a:off x="22240875" y="1266825"/>
          <a:ext cx="571500" cy="0"/>
        </a:xfrm>
        <a:prstGeom prst="leftRightArrow">
          <a:avLst>
            <a:gd name="adj1" fmla="val 50000"/>
            <a:gd name="adj2" fmla="val -2147483648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178"/>
  <sheetViews>
    <sheetView tabSelected="1" zoomScale="90" zoomScaleNormal="90" zoomScaleSheetLayoutView="40" workbookViewId="0">
      <selection activeCell="C26" sqref="C26"/>
    </sheetView>
  </sheetViews>
  <sheetFormatPr baseColWidth="10" defaultRowHeight="15" x14ac:dyDescent="0.25"/>
  <cols>
    <col min="2" max="2" width="20.7109375" customWidth="1"/>
    <col min="3" max="23" width="8.7109375" customWidth="1"/>
  </cols>
  <sheetData>
    <row r="1" spans="1:9" ht="15.75" thickBot="1" x14ac:dyDescent="0.3">
      <c r="B1" s="57"/>
    </row>
    <row r="2" spans="1:9" ht="15.75" thickBot="1" x14ac:dyDescent="0.3">
      <c r="A2" s="101"/>
      <c r="B2" s="102"/>
      <c r="C2" s="103" t="s">
        <v>62</v>
      </c>
      <c r="D2" s="104" t="s">
        <v>58</v>
      </c>
      <c r="E2" s="104" t="s">
        <v>59</v>
      </c>
      <c r="F2" s="104" t="s">
        <v>60</v>
      </c>
      <c r="G2" s="105" t="s">
        <v>61</v>
      </c>
      <c r="H2" s="5"/>
    </row>
    <row r="3" spans="1:9" ht="20.100000000000001" customHeight="1" thickBot="1" x14ac:dyDescent="0.3">
      <c r="A3" s="91" t="s">
        <v>63</v>
      </c>
      <c r="B3" s="100" t="s">
        <v>0</v>
      </c>
      <c r="C3" s="59" t="str">
        <f>IF(C26:E26="","10:00",IF(C26:F26="","10:30",IF(C26="mail","08:30",IF(C26:F26="tel","08:30",IF(C26="AMBASSADEUR","AMBASSADEUR",IF(C26="FORMATION","FORMATION",IF(C26="RC","RC",IF(C26="CP","CP",IF(C26="ENTRAIDE","ENTRAIDE",IF(C26:F26="absence","ABSENCE",""))))))))))</f>
        <v>10:00</v>
      </c>
      <c r="D3" s="97" t="str">
        <f>IF(D26:F26="","10:00",IF(D26:G26="","10:30",IF(D26="mail","08:30",IF(D26:G26="tel","08:30",IF(D26="AMBASSADEUR","AMBASSADEUR",IF(D26="FORMATION","FORMATION",IF(D26="RC","RC",IF(D26="CP","CP",IF(D26="ENTRAIDE","ENTRAIDE",IF(D26:G26="absence","ABSENCE",""))))))))))</f>
        <v>10:00</v>
      </c>
      <c r="E3" s="59" t="str">
        <f t="shared" ref="D3:G18" si="0">IF(E26:G26="","10:00",IF(E26:H26="","10:30",IF(E26="mail","08:30",IF(E26:H26="tel","08:30",IF(E26="AMBASSADEUR","AMBASSADEUR",IF(E26="FORMATION","FORMATION",IF(E26="RC","RC",IF(E26="CP","CP",IF(E26="ENTRAIDE","ENTRAIDE",IF(E26:H26="absence","ABSENCE",""))))))))))</f>
        <v>10:00</v>
      </c>
      <c r="F3" s="59" t="str">
        <f t="shared" si="0"/>
        <v>10:00</v>
      </c>
      <c r="G3" s="96" t="str">
        <f t="shared" si="0"/>
        <v>10:00</v>
      </c>
    </row>
    <row r="4" spans="1:9" ht="20.100000000000001" customHeight="1" thickBot="1" x14ac:dyDescent="0.3">
      <c r="A4" s="91"/>
      <c r="B4" s="63" t="s">
        <v>68</v>
      </c>
      <c r="C4" s="59" t="str">
        <f t="shared" ref="C3:D19" si="1">IF(C27:E27="","10:00",IF(C27:F27="","10:30",IF(C27="mail","08:30",IF(C27:F27="tel","08:30",IF(C27="AMBASSADEUR","AMBASSADEUR",IF(C27="FORMATION","FORMATION",IF(C27="RC","RC",IF(C27="CP","CP",IF(C27="ENTRAIDE","ENTRAIDE",IF(C27:F27="absence","ABSENCE",""))))))))))</f>
        <v>10:00</v>
      </c>
      <c r="D4" s="97" t="str">
        <f t="shared" si="1"/>
        <v>10:00</v>
      </c>
      <c r="E4" s="59" t="str">
        <f t="shared" si="0"/>
        <v>10:00</v>
      </c>
      <c r="F4" s="59" t="str">
        <f t="shared" si="0"/>
        <v>10:00</v>
      </c>
      <c r="G4" s="96" t="str">
        <f t="shared" si="0"/>
        <v>10:00</v>
      </c>
      <c r="I4" s="5"/>
    </row>
    <row r="5" spans="1:9" ht="20.100000000000001" customHeight="1" thickBot="1" x14ac:dyDescent="0.3">
      <c r="A5" s="91"/>
      <c r="B5" s="61" t="s">
        <v>2</v>
      </c>
      <c r="C5" s="59" t="str">
        <f t="shared" si="1"/>
        <v>10:00</v>
      </c>
      <c r="D5" s="97" t="str">
        <f t="shared" si="1"/>
        <v>10:00</v>
      </c>
      <c r="E5" s="59" t="str">
        <f t="shared" si="0"/>
        <v>10:00</v>
      </c>
      <c r="F5" s="59" t="str">
        <f t="shared" si="0"/>
        <v>10:00</v>
      </c>
      <c r="G5" s="96" t="str">
        <f t="shared" si="0"/>
        <v>10:00</v>
      </c>
    </row>
    <row r="6" spans="1:9" ht="20.100000000000001" customHeight="1" thickBot="1" x14ac:dyDescent="0.3">
      <c r="A6" s="91"/>
      <c r="B6" s="61" t="s">
        <v>3</v>
      </c>
      <c r="C6" s="59" t="str">
        <f t="shared" si="1"/>
        <v>10:00</v>
      </c>
      <c r="D6" s="97" t="str">
        <f t="shared" si="1"/>
        <v>10:00</v>
      </c>
      <c r="E6" s="59" t="str">
        <f t="shared" si="0"/>
        <v>10:00</v>
      </c>
      <c r="F6" s="59" t="str">
        <f t="shared" si="0"/>
        <v>10:00</v>
      </c>
      <c r="G6" s="96" t="str">
        <f t="shared" si="0"/>
        <v>10:00</v>
      </c>
      <c r="I6" s="57"/>
    </row>
    <row r="7" spans="1:9" ht="20.100000000000001" customHeight="1" thickBot="1" x14ac:dyDescent="0.3">
      <c r="A7" s="91"/>
      <c r="B7" s="61" t="s">
        <v>67</v>
      </c>
      <c r="C7" s="59" t="str">
        <f t="shared" si="1"/>
        <v>10:00</v>
      </c>
      <c r="D7" s="97" t="str">
        <f t="shared" si="1"/>
        <v>10:00</v>
      </c>
      <c r="E7" s="59" t="str">
        <f t="shared" si="0"/>
        <v>10:00</v>
      </c>
      <c r="F7" s="59" t="str">
        <f t="shared" si="0"/>
        <v>10:00</v>
      </c>
      <c r="G7" s="96" t="str">
        <f t="shared" si="0"/>
        <v>10:00</v>
      </c>
      <c r="I7" s="57"/>
    </row>
    <row r="8" spans="1:9" ht="20.100000000000001" customHeight="1" thickBot="1" x14ac:dyDescent="0.3">
      <c r="A8" s="91"/>
      <c r="B8" s="61" t="s">
        <v>5</v>
      </c>
      <c r="C8" s="59" t="str">
        <f t="shared" si="1"/>
        <v>10:00</v>
      </c>
      <c r="D8" s="97" t="str">
        <f t="shared" si="1"/>
        <v>10:00</v>
      </c>
      <c r="E8" s="59" t="str">
        <f t="shared" si="0"/>
        <v>10:00</v>
      </c>
      <c r="F8" s="59" t="str">
        <f t="shared" si="0"/>
        <v>10:00</v>
      </c>
      <c r="G8" s="96" t="str">
        <f t="shared" si="0"/>
        <v>10:00</v>
      </c>
      <c r="I8" s="57"/>
    </row>
    <row r="9" spans="1:9" ht="20.100000000000001" customHeight="1" thickBot="1" x14ac:dyDescent="0.3">
      <c r="A9" s="92"/>
      <c r="B9" s="62" t="s">
        <v>6</v>
      </c>
      <c r="C9" s="59" t="str">
        <f t="shared" si="1"/>
        <v>10:00</v>
      </c>
      <c r="D9" s="97" t="str">
        <f t="shared" si="1"/>
        <v>10:00</v>
      </c>
      <c r="E9" s="59" t="str">
        <f t="shared" si="0"/>
        <v>10:00</v>
      </c>
      <c r="F9" s="59" t="str">
        <f t="shared" si="0"/>
        <v>10:00</v>
      </c>
      <c r="G9" s="96" t="str">
        <f t="shared" si="0"/>
        <v>10:00</v>
      </c>
    </row>
    <row r="10" spans="1:9" ht="20.100000000000001" customHeight="1" thickBot="1" x14ac:dyDescent="0.3">
      <c r="A10" s="90" t="s">
        <v>64</v>
      </c>
      <c r="B10" s="63" t="s">
        <v>7</v>
      </c>
      <c r="C10" s="59" t="str">
        <f t="shared" si="1"/>
        <v>10:00</v>
      </c>
      <c r="D10" s="97" t="str">
        <f t="shared" si="1"/>
        <v>10:00</v>
      </c>
      <c r="E10" s="59" t="str">
        <f t="shared" si="0"/>
        <v>10:00</v>
      </c>
      <c r="F10" s="59" t="str">
        <f t="shared" si="0"/>
        <v>10:00</v>
      </c>
      <c r="G10" s="96" t="str">
        <f t="shared" si="0"/>
        <v>10:00</v>
      </c>
    </row>
    <row r="11" spans="1:9" ht="20.100000000000001" customHeight="1" thickBot="1" x14ac:dyDescent="0.3">
      <c r="A11" s="92"/>
      <c r="B11" s="62" t="s">
        <v>8</v>
      </c>
      <c r="C11" s="59" t="str">
        <f t="shared" si="1"/>
        <v>10:00</v>
      </c>
      <c r="D11" s="97" t="str">
        <f t="shared" si="1"/>
        <v>10:00</v>
      </c>
      <c r="E11" s="59" t="str">
        <f t="shared" si="0"/>
        <v>10:00</v>
      </c>
      <c r="F11" s="59" t="str">
        <f t="shared" si="0"/>
        <v>10:00</v>
      </c>
      <c r="G11" s="96" t="str">
        <f t="shared" si="0"/>
        <v>10:00</v>
      </c>
    </row>
    <row r="12" spans="1:9" ht="20.100000000000001" customHeight="1" thickBot="1" x14ac:dyDescent="0.3">
      <c r="A12" s="90" t="s">
        <v>65</v>
      </c>
      <c r="B12" s="63" t="s">
        <v>9</v>
      </c>
      <c r="C12" s="59" t="str">
        <f t="shared" si="1"/>
        <v>10:00</v>
      </c>
      <c r="D12" s="97" t="str">
        <f t="shared" si="1"/>
        <v>10:00</v>
      </c>
      <c r="E12" s="59" t="str">
        <f t="shared" si="0"/>
        <v>10:00</v>
      </c>
      <c r="F12" s="59" t="str">
        <f t="shared" si="0"/>
        <v>10:00</v>
      </c>
      <c r="G12" s="96" t="str">
        <f t="shared" si="0"/>
        <v>10:00</v>
      </c>
    </row>
    <row r="13" spans="1:9" ht="20.100000000000001" customHeight="1" thickBot="1" x14ac:dyDescent="0.3">
      <c r="A13" s="91"/>
      <c r="B13" s="61" t="s">
        <v>10</v>
      </c>
      <c r="C13" s="59" t="str">
        <f t="shared" si="1"/>
        <v>10:00</v>
      </c>
      <c r="D13" s="97" t="str">
        <f t="shared" si="1"/>
        <v>10:00</v>
      </c>
      <c r="E13" s="59" t="str">
        <f t="shared" si="0"/>
        <v>10:00</v>
      </c>
      <c r="F13" s="59" t="str">
        <f t="shared" si="0"/>
        <v>10:00</v>
      </c>
      <c r="G13" s="96" t="str">
        <f t="shared" si="0"/>
        <v>10:00</v>
      </c>
    </row>
    <row r="14" spans="1:9" ht="20.100000000000001" customHeight="1" thickBot="1" x14ac:dyDescent="0.3">
      <c r="A14" s="91"/>
      <c r="B14" s="61" t="s">
        <v>11</v>
      </c>
      <c r="C14" s="59" t="str">
        <f t="shared" si="1"/>
        <v>10:00</v>
      </c>
      <c r="D14" s="97" t="str">
        <f t="shared" si="1"/>
        <v>10:00</v>
      </c>
      <c r="E14" s="59" t="str">
        <f t="shared" si="0"/>
        <v>10:00</v>
      </c>
      <c r="F14" s="59" t="str">
        <f t="shared" si="0"/>
        <v>10:00</v>
      </c>
      <c r="G14" s="96" t="str">
        <f t="shared" si="0"/>
        <v>10:00</v>
      </c>
    </row>
    <row r="15" spans="1:9" ht="20.100000000000001" customHeight="1" thickBot="1" x14ac:dyDescent="0.3">
      <c r="A15" s="92"/>
      <c r="B15" s="64" t="s">
        <v>12</v>
      </c>
      <c r="C15" s="59" t="str">
        <f t="shared" si="1"/>
        <v>10:00</v>
      </c>
      <c r="D15" s="97" t="str">
        <f t="shared" si="1"/>
        <v>10:00</v>
      </c>
      <c r="E15" s="59" t="str">
        <f t="shared" si="0"/>
        <v>10:00</v>
      </c>
      <c r="F15" s="59" t="str">
        <f t="shared" si="0"/>
        <v>10:00</v>
      </c>
      <c r="G15" s="96" t="str">
        <f t="shared" si="0"/>
        <v>10:00</v>
      </c>
    </row>
    <row r="16" spans="1:9" ht="20.100000000000001" customHeight="1" thickBot="1" x14ac:dyDescent="0.3">
      <c r="A16" s="93" t="s">
        <v>66</v>
      </c>
      <c r="B16" s="60" t="s">
        <v>13</v>
      </c>
      <c r="C16" s="59" t="str">
        <f t="shared" si="1"/>
        <v>10:00</v>
      </c>
      <c r="D16" s="97" t="str">
        <f t="shared" si="1"/>
        <v>10:00</v>
      </c>
      <c r="E16" s="59" t="str">
        <f t="shared" si="0"/>
        <v>10:00</v>
      </c>
      <c r="F16" s="59" t="str">
        <f t="shared" si="0"/>
        <v>10:00</v>
      </c>
      <c r="G16" s="96" t="str">
        <f t="shared" si="0"/>
        <v>10:00</v>
      </c>
    </row>
    <row r="17" spans="1:23" ht="20.100000000000001" customHeight="1" thickBot="1" x14ac:dyDescent="0.3">
      <c r="A17" s="94"/>
      <c r="B17" s="61" t="s">
        <v>14</v>
      </c>
      <c r="C17" s="59" t="str">
        <f t="shared" si="1"/>
        <v>10:00</v>
      </c>
      <c r="D17" s="97" t="str">
        <f t="shared" si="1"/>
        <v>10:00</v>
      </c>
      <c r="E17" s="59" t="str">
        <f t="shared" si="0"/>
        <v>10:00</v>
      </c>
      <c r="F17" s="59" t="str">
        <f t="shared" si="0"/>
        <v>10:00</v>
      </c>
      <c r="G17" s="96" t="str">
        <f t="shared" si="0"/>
        <v>10:00</v>
      </c>
      <c r="H17" s="5"/>
    </row>
    <row r="18" spans="1:23" ht="20.100000000000001" customHeight="1" thickBot="1" x14ac:dyDescent="0.3">
      <c r="A18" s="95"/>
      <c r="B18" s="62" t="s">
        <v>15</v>
      </c>
      <c r="C18" s="97" t="str">
        <f t="shared" si="1"/>
        <v>10:00</v>
      </c>
      <c r="D18" s="97" t="str">
        <f t="shared" si="1"/>
        <v>10:00</v>
      </c>
      <c r="E18" s="98" t="str">
        <f t="shared" si="0"/>
        <v>10:00</v>
      </c>
      <c r="F18" s="98" t="str">
        <f t="shared" si="0"/>
        <v>10:00</v>
      </c>
      <c r="G18" s="99" t="str">
        <f t="shared" si="0"/>
        <v>10:00</v>
      </c>
    </row>
    <row r="19" spans="1:23" ht="20.100000000000001" customHeight="1" x14ac:dyDescent="0.25">
      <c r="A19" s="56"/>
      <c r="B19" s="57"/>
      <c r="C19" s="58"/>
      <c r="D19" s="58"/>
      <c r="E19" s="58"/>
      <c r="F19" s="58"/>
      <c r="G19" s="58"/>
    </row>
    <row r="20" spans="1:23" ht="15.75" thickBot="1" x14ac:dyDescent="0.3">
      <c r="A20" s="38"/>
      <c r="B20" s="23"/>
      <c r="C20" s="73" t="s">
        <v>53</v>
      </c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  <c r="P20" s="73"/>
      <c r="Q20" s="73"/>
      <c r="R20" s="73"/>
      <c r="S20" s="73"/>
      <c r="T20" s="73"/>
      <c r="U20" s="73"/>
      <c r="V20" s="73"/>
    </row>
    <row r="21" spans="1:23" x14ac:dyDescent="0.25">
      <c r="A21" s="40" t="s">
        <v>52</v>
      </c>
      <c r="B21" s="39">
        <v>40</v>
      </c>
      <c r="C21" s="74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80"/>
    </row>
    <row r="22" spans="1:23" ht="15.75" thickBot="1" x14ac:dyDescent="0.3">
      <c r="A22" s="42"/>
      <c r="B22" s="43"/>
      <c r="C22" s="81"/>
      <c r="D22" s="82"/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82"/>
      <c r="S22" s="82"/>
      <c r="T22" s="82"/>
      <c r="U22" s="82"/>
      <c r="V22" s="83"/>
    </row>
    <row r="23" spans="1:23" s="52" customFormat="1" ht="11.25" x14ac:dyDescent="0.25">
      <c r="C23" s="53">
        <v>0.35416666666666669</v>
      </c>
      <c r="D23" s="54">
        <v>0.375</v>
      </c>
      <c r="E23" s="54">
        <v>0.39583333333333331</v>
      </c>
      <c r="F23" s="54">
        <v>0.41666666666666669</v>
      </c>
      <c r="G23" s="54">
        <v>0.4375</v>
      </c>
      <c r="H23" s="54">
        <v>0.45833333333333331</v>
      </c>
      <c r="I23" s="54">
        <v>0.47916666666666669</v>
      </c>
      <c r="J23" s="54">
        <v>0.5</v>
      </c>
      <c r="K23" s="54">
        <v>0.52083333333333337</v>
      </c>
      <c r="L23" s="54">
        <v>0.54166666666666663</v>
      </c>
      <c r="M23" s="54">
        <v>0.5625</v>
      </c>
      <c r="N23" s="54">
        <v>0.58333333333333337</v>
      </c>
      <c r="O23" s="54">
        <v>0.60416666666666663</v>
      </c>
      <c r="P23" s="54">
        <v>0.625</v>
      </c>
      <c r="Q23" s="54">
        <v>0.64583333333333337</v>
      </c>
      <c r="R23" s="54">
        <v>0.66666666666666663</v>
      </c>
      <c r="S23" s="54">
        <v>0.6875</v>
      </c>
      <c r="T23" s="54">
        <v>0.70833333333333337</v>
      </c>
      <c r="U23" s="54">
        <v>0.72916666666666663</v>
      </c>
      <c r="V23" s="54">
        <v>0.75</v>
      </c>
      <c r="W23" s="55"/>
    </row>
    <row r="24" spans="1:23" ht="6" customHeight="1" x14ac:dyDescent="0.25"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</row>
    <row r="25" spans="1:23" ht="7.5" customHeight="1" thickBot="1" x14ac:dyDescent="0.3">
      <c r="B25" s="15"/>
      <c r="C25" s="28"/>
      <c r="D25" s="29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6"/>
      <c r="V25" s="28"/>
      <c r="W25" s="7"/>
    </row>
    <row r="26" spans="1:23" ht="24.95" customHeight="1" x14ac:dyDescent="0.25">
      <c r="A26" s="91" t="s">
        <v>63</v>
      </c>
      <c r="B26" s="69" t="s">
        <v>0</v>
      </c>
      <c r="C26" s="106"/>
      <c r="D26" s="106"/>
      <c r="E26" s="106"/>
      <c r="F26" s="106"/>
      <c r="G26" s="106"/>
      <c r="H26" s="106"/>
      <c r="I26" s="106"/>
      <c r="J26" s="106"/>
      <c r="K26" s="106"/>
      <c r="L26" s="106"/>
      <c r="M26" s="106"/>
      <c r="N26" s="106"/>
      <c r="O26" s="106"/>
      <c r="P26" s="106"/>
      <c r="Q26" s="106"/>
      <c r="R26" s="106"/>
      <c r="S26" s="106"/>
      <c r="T26" s="106"/>
      <c r="U26" s="106"/>
      <c r="V26" s="107"/>
    </row>
    <row r="27" spans="1:23" ht="24.95" customHeight="1" x14ac:dyDescent="0.25">
      <c r="A27" s="91"/>
      <c r="B27" s="11" t="s">
        <v>69</v>
      </c>
      <c r="C27" s="106"/>
      <c r="D27" s="108"/>
      <c r="E27" s="108"/>
      <c r="F27" s="108"/>
      <c r="G27" s="109"/>
      <c r="H27" s="109"/>
      <c r="I27" s="109"/>
      <c r="J27" s="107"/>
      <c r="K27" s="107"/>
      <c r="L27" s="108"/>
      <c r="M27" s="108"/>
      <c r="N27" s="108"/>
      <c r="O27" s="108"/>
      <c r="P27" s="108"/>
      <c r="Q27" s="108"/>
      <c r="R27" s="108"/>
      <c r="S27" s="108"/>
      <c r="T27" s="108"/>
      <c r="U27" s="108"/>
      <c r="V27" s="108"/>
    </row>
    <row r="28" spans="1:23" ht="24.95" customHeight="1" x14ac:dyDescent="0.25">
      <c r="A28" s="91"/>
      <c r="B28" s="11" t="s">
        <v>2</v>
      </c>
      <c r="C28" s="106"/>
      <c r="D28" s="108"/>
      <c r="E28" s="108"/>
      <c r="F28" s="108"/>
      <c r="G28" s="108"/>
      <c r="H28" s="108"/>
      <c r="I28" s="108"/>
      <c r="J28" s="107"/>
      <c r="K28" s="107"/>
      <c r="L28" s="108"/>
      <c r="M28" s="108"/>
      <c r="N28" s="108"/>
      <c r="O28" s="108"/>
      <c r="P28" s="108"/>
      <c r="Q28" s="108"/>
      <c r="R28" s="108"/>
      <c r="S28" s="108"/>
      <c r="T28" s="108"/>
      <c r="U28" s="108"/>
      <c r="V28" s="108"/>
    </row>
    <row r="29" spans="1:23" ht="24.95" customHeight="1" x14ac:dyDescent="0.25">
      <c r="A29" s="91"/>
      <c r="B29" s="11" t="s">
        <v>3</v>
      </c>
      <c r="C29" s="106"/>
      <c r="D29" s="109"/>
      <c r="E29" s="109"/>
      <c r="F29" s="109"/>
      <c r="G29" s="109"/>
      <c r="H29" s="108"/>
      <c r="I29" s="108"/>
      <c r="J29" s="108"/>
      <c r="K29" s="108"/>
      <c r="L29" s="108"/>
      <c r="M29" s="108"/>
      <c r="N29" s="108"/>
      <c r="O29" s="108"/>
      <c r="P29" s="108"/>
      <c r="Q29" s="108"/>
      <c r="R29" s="108"/>
      <c r="S29" s="108"/>
      <c r="T29" s="108"/>
      <c r="U29" s="108"/>
      <c r="V29" s="108"/>
    </row>
    <row r="30" spans="1:23" ht="24.95" customHeight="1" x14ac:dyDescent="0.25">
      <c r="A30" s="91"/>
      <c r="B30" s="11" t="s">
        <v>67</v>
      </c>
      <c r="C30" s="106"/>
      <c r="D30" s="108"/>
      <c r="E30" s="108"/>
      <c r="F30" s="108"/>
      <c r="G30" s="108"/>
      <c r="H30" s="108"/>
      <c r="I30" s="108"/>
      <c r="J30" s="108"/>
      <c r="K30" s="108"/>
      <c r="L30" s="108"/>
      <c r="M30" s="108"/>
      <c r="N30" s="108"/>
      <c r="O30" s="108"/>
      <c r="P30" s="108"/>
      <c r="Q30" s="108"/>
      <c r="R30" s="108"/>
      <c r="S30" s="108"/>
      <c r="T30" s="108"/>
      <c r="U30" s="108"/>
      <c r="V30" s="108"/>
    </row>
    <row r="31" spans="1:23" ht="24.95" customHeight="1" x14ac:dyDescent="0.25">
      <c r="A31" s="91"/>
      <c r="B31" s="11" t="s">
        <v>5</v>
      </c>
      <c r="C31" s="106"/>
      <c r="D31" s="108"/>
      <c r="E31" s="108"/>
      <c r="F31" s="109"/>
      <c r="G31" s="108"/>
      <c r="H31" s="108"/>
      <c r="I31" s="108"/>
      <c r="J31" s="108"/>
      <c r="K31" s="108"/>
      <c r="L31" s="108"/>
      <c r="M31" s="108"/>
      <c r="N31" s="108"/>
      <c r="O31" s="108"/>
      <c r="P31" s="108"/>
      <c r="Q31" s="108"/>
      <c r="R31" s="108"/>
      <c r="S31" s="108"/>
      <c r="T31" s="108"/>
      <c r="U31" s="108"/>
      <c r="V31" s="108"/>
    </row>
    <row r="32" spans="1:23" ht="24.95" customHeight="1" thickBot="1" x14ac:dyDescent="0.3">
      <c r="A32" s="92"/>
      <c r="B32" s="11" t="s">
        <v>6</v>
      </c>
      <c r="C32" s="106"/>
      <c r="D32" s="108"/>
      <c r="E32" s="108"/>
      <c r="F32" s="108"/>
      <c r="G32" s="108"/>
      <c r="H32" s="108"/>
      <c r="I32" s="108"/>
      <c r="J32" s="108"/>
      <c r="K32" s="108"/>
      <c r="L32" s="108"/>
      <c r="M32" s="108"/>
      <c r="N32" s="108"/>
      <c r="O32" s="108"/>
      <c r="P32" s="108"/>
      <c r="Q32" s="108"/>
      <c r="R32" s="108"/>
      <c r="S32" s="108"/>
      <c r="T32" s="108"/>
      <c r="U32" s="108"/>
      <c r="V32" s="108"/>
    </row>
    <row r="33" spans="1:23" ht="24.95" customHeight="1" x14ac:dyDescent="0.25">
      <c r="A33" s="90" t="s">
        <v>64</v>
      </c>
      <c r="B33" s="11" t="s">
        <v>7</v>
      </c>
      <c r="C33" s="106"/>
      <c r="D33" s="108"/>
      <c r="E33" s="108"/>
      <c r="F33" s="108"/>
      <c r="G33" s="108"/>
      <c r="H33" s="108"/>
      <c r="I33" s="108"/>
      <c r="J33" s="108"/>
      <c r="K33" s="108"/>
      <c r="L33" s="108"/>
      <c r="M33" s="108"/>
      <c r="N33" s="108"/>
      <c r="O33" s="108"/>
      <c r="P33" s="108"/>
      <c r="Q33" s="108"/>
      <c r="R33" s="108"/>
      <c r="S33" s="108"/>
      <c r="T33" s="108"/>
      <c r="U33" s="108"/>
      <c r="V33" s="108"/>
    </row>
    <row r="34" spans="1:23" ht="24.95" customHeight="1" thickBot="1" x14ac:dyDescent="0.3">
      <c r="A34" s="92"/>
      <c r="B34" s="11" t="s">
        <v>8</v>
      </c>
      <c r="C34" s="106"/>
      <c r="D34" s="108"/>
      <c r="E34" s="108"/>
      <c r="F34" s="108"/>
      <c r="G34" s="108"/>
      <c r="H34" s="108"/>
      <c r="I34" s="108"/>
      <c r="J34" s="108"/>
      <c r="K34" s="108"/>
      <c r="L34" s="108"/>
      <c r="M34" s="108"/>
      <c r="N34" s="108"/>
      <c r="O34" s="108"/>
      <c r="P34" s="108"/>
      <c r="Q34" s="108"/>
      <c r="R34" s="108"/>
      <c r="S34" s="108"/>
      <c r="T34" s="108"/>
      <c r="U34" s="108"/>
      <c r="V34" s="108"/>
    </row>
    <row r="35" spans="1:23" ht="24.95" customHeight="1" x14ac:dyDescent="0.25">
      <c r="A35" s="90" t="s">
        <v>65</v>
      </c>
      <c r="B35" s="11" t="s">
        <v>9</v>
      </c>
      <c r="C35" s="106"/>
      <c r="D35" s="108"/>
      <c r="E35" s="108"/>
      <c r="F35" s="108"/>
      <c r="G35" s="108"/>
      <c r="H35" s="108"/>
      <c r="I35" s="108"/>
      <c r="J35" s="108"/>
      <c r="K35" s="108"/>
      <c r="L35" s="108"/>
      <c r="M35" s="108"/>
      <c r="N35" s="108"/>
      <c r="O35" s="108"/>
      <c r="P35" s="108"/>
      <c r="Q35" s="108"/>
      <c r="R35" s="108"/>
      <c r="S35" s="108"/>
      <c r="T35" s="108"/>
      <c r="U35" s="108"/>
      <c r="V35" s="108"/>
    </row>
    <row r="36" spans="1:23" ht="24.95" customHeight="1" x14ac:dyDescent="0.25">
      <c r="A36" s="91"/>
      <c r="B36" s="11" t="s">
        <v>10</v>
      </c>
      <c r="C36" s="106"/>
      <c r="D36" s="108"/>
      <c r="E36" s="108"/>
      <c r="F36" s="108"/>
      <c r="G36" s="108"/>
      <c r="H36" s="108"/>
      <c r="I36" s="108"/>
      <c r="J36" s="108"/>
      <c r="K36" s="108"/>
      <c r="L36" s="108"/>
      <c r="M36" s="108"/>
      <c r="N36" s="108"/>
      <c r="O36" s="108"/>
      <c r="P36" s="108"/>
      <c r="Q36" s="108"/>
      <c r="R36" s="108"/>
      <c r="S36" s="108"/>
      <c r="T36" s="108"/>
      <c r="U36" s="108"/>
      <c r="V36" s="108"/>
    </row>
    <row r="37" spans="1:23" ht="24.95" customHeight="1" x14ac:dyDescent="0.25">
      <c r="A37" s="91"/>
      <c r="B37" s="11" t="s">
        <v>11</v>
      </c>
      <c r="C37" s="106"/>
      <c r="D37" s="108"/>
      <c r="E37" s="108"/>
      <c r="F37" s="108"/>
      <c r="G37" s="108"/>
      <c r="H37" s="108"/>
      <c r="I37" s="108"/>
      <c r="J37" s="108"/>
      <c r="K37" s="108"/>
      <c r="L37" s="108"/>
      <c r="M37" s="108"/>
      <c r="N37" s="108"/>
      <c r="O37" s="108"/>
      <c r="P37" s="108"/>
      <c r="Q37" s="108"/>
      <c r="R37" s="108"/>
      <c r="S37" s="108"/>
      <c r="T37" s="108"/>
      <c r="U37" s="108"/>
      <c r="V37" s="108"/>
    </row>
    <row r="38" spans="1:23" ht="24.95" customHeight="1" thickBot="1" x14ac:dyDescent="0.3">
      <c r="A38" s="92"/>
      <c r="B38" s="11" t="s">
        <v>12</v>
      </c>
      <c r="C38" s="106"/>
      <c r="D38" s="108"/>
      <c r="E38" s="108"/>
      <c r="F38" s="108"/>
      <c r="G38" s="108"/>
      <c r="H38" s="108"/>
      <c r="I38" s="108"/>
      <c r="J38" s="108"/>
      <c r="K38" s="108"/>
      <c r="L38" s="108"/>
      <c r="M38" s="108"/>
      <c r="N38" s="108"/>
      <c r="O38" s="108"/>
      <c r="P38" s="108"/>
      <c r="Q38" s="108"/>
      <c r="R38" s="108"/>
      <c r="S38" s="108"/>
      <c r="T38" s="108"/>
      <c r="U38" s="108"/>
      <c r="V38" s="108"/>
    </row>
    <row r="39" spans="1:23" ht="24.95" customHeight="1" x14ac:dyDescent="0.25">
      <c r="A39" s="93" t="s">
        <v>66</v>
      </c>
      <c r="B39" s="11" t="s">
        <v>13</v>
      </c>
      <c r="C39" s="106"/>
      <c r="D39" s="108"/>
      <c r="E39" s="108"/>
      <c r="F39" s="108"/>
      <c r="G39" s="108"/>
      <c r="H39" s="108"/>
      <c r="I39" s="108"/>
      <c r="J39" s="108"/>
      <c r="K39" s="108"/>
      <c r="L39" s="108"/>
      <c r="M39" s="108"/>
      <c r="N39" s="108"/>
      <c r="O39" s="108"/>
      <c r="P39" s="108"/>
      <c r="Q39" s="108"/>
      <c r="R39" s="108"/>
      <c r="S39" s="108"/>
      <c r="T39" s="108"/>
      <c r="U39" s="108"/>
      <c r="V39" s="108"/>
    </row>
    <row r="40" spans="1:23" ht="24.95" customHeight="1" x14ac:dyDescent="0.25">
      <c r="A40" s="94"/>
      <c r="B40" s="11" t="s">
        <v>14</v>
      </c>
      <c r="C40" s="106"/>
      <c r="D40" s="108"/>
      <c r="E40" s="108"/>
      <c r="F40" s="108"/>
      <c r="G40" s="108"/>
      <c r="H40" s="108"/>
      <c r="I40" s="108"/>
      <c r="J40" s="108"/>
      <c r="K40" s="108"/>
      <c r="L40" s="108"/>
      <c r="M40" s="108"/>
      <c r="N40" s="108"/>
      <c r="O40" s="108"/>
      <c r="P40" s="108"/>
      <c r="Q40" s="108"/>
      <c r="R40" s="108"/>
      <c r="S40" s="108"/>
      <c r="T40" s="108"/>
      <c r="U40" s="108"/>
      <c r="V40" s="108"/>
    </row>
    <row r="41" spans="1:23" ht="24.95" customHeight="1" thickBot="1" x14ac:dyDescent="0.3">
      <c r="A41" s="95"/>
      <c r="B41" s="12" t="s">
        <v>15</v>
      </c>
      <c r="C41" s="106"/>
      <c r="D41" s="108"/>
      <c r="E41" s="108"/>
      <c r="F41" s="108"/>
      <c r="G41" s="108"/>
      <c r="H41" s="108"/>
      <c r="I41" s="108"/>
      <c r="J41" s="108"/>
      <c r="K41" s="108"/>
      <c r="L41" s="108"/>
      <c r="M41" s="108"/>
      <c r="N41" s="108"/>
      <c r="O41" s="108"/>
      <c r="P41" s="108"/>
      <c r="Q41" s="108"/>
      <c r="R41" s="108"/>
      <c r="S41" s="108"/>
      <c r="T41" s="108"/>
      <c r="U41" s="108"/>
      <c r="V41" s="108"/>
    </row>
    <row r="42" spans="1:23" ht="17.25" customHeight="1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</row>
    <row r="43" spans="1:23" ht="18" customHeight="1" thickBot="1" x14ac:dyDescent="0.3">
      <c r="A43" s="38"/>
      <c r="B43" s="23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</row>
    <row r="44" spans="1:23" ht="18" customHeight="1" thickBot="1" x14ac:dyDescent="0.3">
      <c r="A44" s="38"/>
      <c r="B44" s="23"/>
      <c r="C44" s="73" t="s">
        <v>53</v>
      </c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</row>
    <row r="45" spans="1:23" ht="18" customHeight="1" x14ac:dyDescent="0.25">
      <c r="A45" s="40" t="s">
        <v>52</v>
      </c>
      <c r="B45" s="39">
        <v>40</v>
      </c>
      <c r="C45" s="74">
        <f ca="1">TODAY()+DAY(1)</f>
        <v>41934</v>
      </c>
      <c r="D45" s="75"/>
      <c r="E45" s="75"/>
      <c r="F45" s="75"/>
      <c r="G45" s="75"/>
      <c r="H45" s="75"/>
      <c r="I45" s="75"/>
      <c r="J45" s="75"/>
      <c r="K45" s="75"/>
      <c r="L45" s="75"/>
      <c r="M45" s="75"/>
      <c r="N45" s="75"/>
      <c r="O45" s="75"/>
      <c r="P45" s="75"/>
      <c r="Q45" s="75"/>
      <c r="R45" s="75"/>
      <c r="S45" s="75"/>
      <c r="T45" s="75"/>
      <c r="U45" s="75"/>
      <c r="V45" s="76"/>
    </row>
    <row r="46" spans="1:23" ht="18" customHeight="1" thickBot="1" x14ac:dyDescent="0.3">
      <c r="A46" s="42"/>
      <c r="B46" s="43"/>
      <c r="C46" s="77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8"/>
    </row>
    <row r="47" spans="1:23" ht="10.5" customHeight="1" x14ac:dyDescent="0.25">
      <c r="A47" s="52"/>
      <c r="B47" s="52"/>
      <c r="C47" s="53">
        <v>0.35416666666666669</v>
      </c>
      <c r="D47" s="54">
        <v>0.375</v>
      </c>
      <c r="E47" s="54">
        <v>0.39583333333333331</v>
      </c>
      <c r="F47" s="54">
        <v>0.41666666666666669</v>
      </c>
      <c r="G47" s="54">
        <v>0.4375</v>
      </c>
      <c r="H47" s="54">
        <v>0.45833333333333331</v>
      </c>
      <c r="I47" s="54">
        <v>0.47916666666666669</v>
      </c>
      <c r="J47" s="54">
        <v>0.5</v>
      </c>
      <c r="K47" s="54">
        <v>0.52083333333333337</v>
      </c>
      <c r="L47" s="54">
        <v>0.54166666666666663</v>
      </c>
      <c r="M47" s="54">
        <v>0.5625</v>
      </c>
      <c r="N47" s="54">
        <v>0.58333333333333337</v>
      </c>
      <c r="O47" s="54">
        <v>0.60416666666666663</v>
      </c>
      <c r="P47" s="54">
        <v>0.625</v>
      </c>
      <c r="Q47" s="54">
        <v>0.64583333333333337</v>
      </c>
      <c r="R47" s="54">
        <v>0.66666666666666663</v>
      </c>
      <c r="S47" s="54">
        <v>0.6875</v>
      </c>
      <c r="T47" s="54">
        <v>0.70833333333333337</v>
      </c>
      <c r="U47" s="54">
        <v>0.72916666666666663</v>
      </c>
      <c r="V47" s="54">
        <v>0.75</v>
      </c>
    </row>
    <row r="48" spans="1:23" ht="8.25" customHeight="1" x14ac:dyDescent="0.25"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</row>
    <row r="49" spans="1:22" ht="6.75" customHeight="1" thickBot="1" x14ac:dyDescent="0.3">
      <c r="B49" s="15"/>
      <c r="C49" s="28"/>
      <c r="D49" s="29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6"/>
      <c r="V49" s="28"/>
    </row>
    <row r="50" spans="1:22" ht="24.95" customHeight="1" x14ac:dyDescent="0.25">
      <c r="A50" s="91" t="s">
        <v>63</v>
      </c>
      <c r="B50" s="10" t="s">
        <v>0</v>
      </c>
      <c r="C50" s="45" t="s">
        <v>24</v>
      </c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</row>
    <row r="51" spans="1:22" ht="24.95" customHeight="1" x14ac:dyDescent="0.25">
      <c r="A51" s="91"/>
      <c r="B51" s="11" t="s">
        <v>1</v>
      </c>
      <c r="C51" s="44"/>
      <c r="D51" s="9"/>
      <c r="E51" s="9"/>
      <c r="F51" s="9"/>
      <c r="G51" s="47"/>
      <c r="H51" s="47"/>
      <c r="I51" s="47"/>
      <c r="J51" s="45"/>
      <c r="K51" s="45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</row>
    <row r="52" spans="1:22" ht="24.95" customHeight="1" x14ac:dyDescent="0.25">
      <c r="A52" s="91"/>
      <c r="B52" s="11" t="s">
        <v>2</v>
      </c>
      <c r="C52" s="44"/>
      <c r="D52" s="9"/>
      <c r="E52" s="9"/>
      <c r="F52" s="9"/>
      <c r="G52" s="9"/>
      <c r="H52" s="9"/>
      <c r="I52" s="9"/>
      <c r="J52" s="45"/>
      <c r="K52" s="45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</row>
    <row r="53" spans="1:22" ht="24.95" customHeight="1" x14ac:dyDescent="0.25">
      <c r="A53" s="91"/>
      <c r="B53" s="11" t="s">
        <v>3</v>
      </c>
      <c r="C53" s="44"/>
      <c r="D53" s="47"/>
      <c r="E53" s="47"/>
      <c r="F53" s="47"/>
      <c r="G53" s="47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</row>
    <row r="54" spans="1:22" ht="24.95" customHeight="1" x14ac:dyDescent="0.25">
      <c r="A54" s="91"/>
      <c r="B54" s="11" t="s">
        <v>4</v>
      </c>
      <c r="C54" s="44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</row>
    <row r="55" spans="1:22" ht="24.95" customHeight="1" x14ac:dyDescent="0.25">
      <c r="A55" s="91"/>
      <c r="B55" s="11" t="s">
        <v>5</v>
      </c>
      <c r="C55" s="44"/>
      <c r="D55" s="9"/>
      <c r="E55" s="9"/>
      <c r="F55" s="47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</row>
    <row r="56" spans="1:22" ht="24.95" customHeight="1" thickBot="1" x14ac:dyDescent="0.3">
      <c r="A56" s="92"/>
      <c r="B56" s="11" t="s">
        <v>6</v>
      </c>
      <c r="C56" s="44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</row>
    <row r="57" spans="1:22" ht="24.95" customHeight="1" x14ac:dyDescent="0.25">
      <c r="A57" s="90" t="s">
        <v>64</v>
      </c>
      <c r="B57" s="11" t="s">
        <v>7</v>
      </c>
      <c r="C57" s="44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</row>
    <row r="58" spans="1:22" ht="24.95" customHeight="1" thickBot="1" x14ac:dyDescent="0.3">
      <c r="A58" s="92"/>
      <c r="B58" s="11" t="s">
        <v>8</v>
      </c>
      <c r="C58" s="44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</row>
    <row r="59" spans="1:22" ht="24.95" customHeight="1" x14ac:dyDescent="0.25">
      <c r="A59" s="90" t="s">
        <v>65</v>
      </c>
      <c r="B59" s="11" t="s">
        <v>9</v>
      </c>
      <c r="C59" s="44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</row>
    <row r="60" spans="1:22" ht="24.95" customHeight="1" x14ac:dyDescent="0.25">
      <c r="A60" s="91"/>
      <c r="B60" s="11" t="s">
        <v>10</v>
      </c>
      <c r="C60" s="44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</row>
    <row r="61" spans="1:22" ht="24.95" customHeight="1" x14ac:dyDescent="0.25">
      <c r="A61" s="91"/>
      <c r="B61" s="11" t="s">
        <v>11</v>
      </c>
      <c r="C61" s="44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</row>
    <row r="62" spans="1:22" ht="24.95" customHeight="1" thickBot="1" x14ac:dyDescent="0.3">
      <c r="A62" s="92"/>
      <c r="B62" s="11" t="s">
        <v>12</v>
      </c>
      <c r="C62" s="44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</row>
    <row r="63" spans="1:22" ht="24.95" customHeight="1" x14ac:dyDescent="0.25">
      <c r="A63" s="93" t="s">
        <v>66</v>
      </c>
      <c r="B63" s="11" t="s">
        <v>13</v>
      </c>
      <c r="C63" s="44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</row>
    <row r="64" spans="1:22" ht="24.95" customHeight="1" x14ac:dyDescent="0.25">
      <c r="A64" s="94"/>
      <c r="B64" s="11" t="s">
        <v>14</v>
      </c>
      <c r="C64" s="44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</row>
    <row r="65" spans="1:22" ht="24.95" customHeight="1" thickBot="1" x14ac:dyDescent="0.3">
      <c r="A65" s="95"/>
      <c r="B65" s="12" t="s">
        <v>15</v>
      </c>
      <c r="C65" s="44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</row>
    <row r="66" spans="1:22" ht="24.95" customHeight="1" x14ac:dyDescent="0.25">
      <c r="A66" s="57"/>
      <c r="B66" s="57"/>
      <c r="C66" s="67"/>
      <c r="D66" s="68"/>
      <c r="E66" s="68"/>
      <c r="F66" s="68"/>
      <c r="G66" s="68"/>
      <c r="H66" s="68"/>
      <c r="I66" s="68"/>
      <c r="J66" s="68"/>
      <c r="K66" s="68"/>
      <c r="L66" s="68"/>
      <c r="M66" s="68"/>
      <c r="N66" s="68"/>
      <c r="O66" s="68"/>
      <c r="P66" s="68"/>
      <c r="Q66" s="68"/>
      <c r="R66" s="68"/>
      <c r="S66" s="68"/>
      <c r="T66" s="68"/>
      <c r="U66" s="68"/>
      <c r="V66" s="68"/>
    </row>
    <row r="67" spans="1:22" ht="24.95" customHeight="1" thickBot="1" x14ac:dyDescent="0.3">
      <c r="A67" s="57"/>
      <c r="B67" s="57"/>
      <c r="C67" s="67"/>
      <c r="D67" s="68"/>
      <c r="E67" s="68"/>
      <c r="F67" s="68"/>
      <c r="G67" s="68"/>
      <c r="H67" s="68"/>
      <c r="I67" s="68"/>
      <c r="J67" s="68"/>
      <c r="K67" s="68"/>
      <c r="L67" s="68"/>
      <c r="M67" s="68"/>
      <c r="N67" s="68"/>
      <c r="O67" s="68"/>
      <c r="P67" s="68"/>
      <c r="Q67" s="68"/>
      <c r="R67" s="68"/>
      <c r="S67" s="68"/>
      <c r="T67" s="68"/>
      <c r="U67" s="68"/>
      <c r="V67" s="68"/>
    </row>
    <row r="68" spans="1:22" x14ac:dyDescent="0.25">
      <c r="A68" s="40" t="s">
        <v>52</v>
      </c>
      <c r="B68" s="39">
        <v>40</v>
      </c>
      <c r="C68" s="74">
        <f ca="1">TODAY()+DAY(2)</f>
        <v>41935</v>
      </c>
      <c r="D68" s="75"/>
      <c r="E68" s="75"/>
      <c r="F68" s="75"/>
      <c r="G68" s="75"/>
      <c r="H68" s="75"/>
      <c r="I68" s="75"/>
      <c r="J68" s="75"/>
      <c r="K68" s="75"/>
      <c r="L68" s="75"/>
      <c r="M68" s="75"/>
      <c r="N68" s="75"/>
      <c r="O68" s="75"/>
      <c r="P68" s="75"/>
      <c r="Q68" s="75"/>
      <c r="R68" s="75"/>
      <c r="S68" s="75"/>
      <c r="T68" s="75"/>
      <c r="U68" s="75"/>
      <c r="V68" s="76"/>
    </row>
    <row r="69" spans="1:22" ht="15.75" thickBot="1" x14ac:dyDescent="0.3">
      <c r="A69" s="42"/>
      <c r="B69" s="43"/>
      <c r="C69" s="77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3"/>
      <c r="P69" s="73"/>
      <c r="Q69" s="73"/>
      <c r="R69" s="73"/>
      <c r="S69" s="73"/>
      <c r="T69" s="73"/>
      <c r="U69" s="73"/>
      <c r="V69" s="78"/>
    </row>
    <row r="70" spans="1:22" x14ac:dyDescent="0.25">
      <c r="A70" s="52"/>
      <c r="B70" s="52"/>
      <c r="C70" s="53">
        <v>0.35416666666666669</v>
      </c>
      <c r="D70" s="54">
        <v>0.375</v>
      </c>
      <c r="E70" s="54">
        <v>0.39583333333333331</v>
      </c>
      <c r="F70" s="54">
        <v>0.41666666666666669</v>
      </c>
      <c r="G70" s="54">
        <v>0.4375</v>
      </c>
      <c r="H70" s="54">
        <v>0.45833333333333331</v>
      </c>
      <c r="I70" s="54">
        <v>0.47916666666666669</v>
      </c>
      <c r="J70" s="54">
        <v>0.5</v>
      </c>
      <c r="K70" s="54">
        <v>0.52083333333333337</v>
      </c>
      <c r="L70" s="54">
        <v>0.54166666666666663</v>
      </c>
      <c r="M70" s="54">
        <v>0.5625</v>
      </c>
      <c r="N70" s="54">
        <v>0.58333333333333337</v>
      </c>
      <c r="O70" s="54">
        <v>0.60416666666666663</v>
      </c>
      <c r="P70" s="54">
        <v>0.625</v>
      </c>
      <c r="Q70" s="54">
        <v>0.64583333333333337</v>
      </c>
      <c r="R70" s="54">
        <v>0.66666666666666663</v>
      </c>
      <c r="S70" s="54">
        <v>0.6875</v>
      </c>
      <c r="T70" s="54">
        <v>0.70833333333333337</v>
      </c>
      <c r="U70" s="54">
        <v>0.72916666666666663</v>
      </c>
      <c r="V70" s="54">
        <v>0.75</v>
      </c>
    </row>
    <row r="71" spans="1:22" x14ac:dyDescent="0.25"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</row>
    <row r="72" spans="1:22" ht="15.75" thickBot="1" x14ac:dyDescent="0.3">
      <c r="B72" s="15"/>
      <c r="C72" s="28"/>
      <c r="D72" s="29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6"/>
      <c r="V72" s="28"/>
    </row>
    <row r="73" spans="1:22" ht="24.95" customHeight="1" x14ac:dyDescent="0.25">
      <c r="A73" s="91" t="s">
        <v>63</v>
      </c>
      <c r="B73" s="10" t="s">
        <v>0</v>
      </c>
      <c r="C73" s="44"/>
      <c r="D73" s="45" t="s">
        <v>37</v>
      </c>
      <c r="E73" s="45" t="s">
        <v>24</v>
      </c>
      <c r="F73" s="45" t="s">
        <v>24</v>
      </c>
      <c r="G73" s="45"/>
      <c r="H73" s="45"/>
      <c r="I73" s="45"/>
      <c r="J73" s="45" t="s">
        <v>48</v>
      </c>
      <c r="K73" s="45" t="s">
        <v>48</v>
      </c>
      <c r="L73" s="45" t="s">
        <v>49</v>
      </c>
      <c r="M73" s="45"/>
      <c r="N73" s="45"/>
      <c r="O73" s="45"/>
      <c r="P73" s="45"/>
      <c r="Q73" s="45"/>
      <c r="R73" s="45"/>
      <c r="S73" s="45" t="s">
        <v>50</v>
      </c>
      <c r="T73" s="45" t="s">
        <v>22</v>
      </c>
      <c r="U73" s="45"/>
      <c r="V73" s="45"/>
    </row>
    <row r="74" spans="1:22" ht="24.95" customHeight="1" x14ac:dyDescent="0.25">
      <c r="A74" s="91"/>
      <c r="B74" s="11" t="s">
        <v>1</v>
      </c>
      <c r="C74" s="44"/>
      <c r="D74" s="9" t="s">
        <v>37</v>
      </c>
      <c r="E74" s="9"/>
      <c r="F74" s="9"/>
      <c r="G74" s="47" t="s">
        <v>37</v>
      </c>
      <c r="H74" s="47"/>
      <c r="I74" s="47"/>
      <c r="J74" s="45" t="s">
        <v>48</v>
      </c>
      <c r="K74" s="45" t="s">
        <v>48</v>
      </c>
      <c r="L74" s="9"/>
      <c r="M74" s="9"/>
      <c r="N74" s="9"/>
      <c r="O74" s="9"/>
      <c r="P74" s="9"/>
      <c r="Q74" s="9"/>
      <c r="R74" s="9"/>
      <c r="S74" s="9" t="s">
        <v>37</v>
      </c>
      <c r="T74" s="9"/>
      <c r="U74" s="9"/>
      <c r="V74" s="9"/>
    </row>
    <row r="75" spans="1:22" ht="24.95" customHeight="1" x14ac:dyDescent="0.25">
      <c r="A75" s="91"/>
      <c r="B75" s="11" t="s">
        <v>2</v>
      </c>
      <c r="C75" s="44"/>
      <c r="D75" s="9" t="s">
        <v>24</v>
      </c>
      <c r="E75" s="9"/>
      <c r="F75" s="9"/>
      <c r="G75" s="9"/>
      <c r="H75" s="9" t="s">
        <v>37</v>
      </c>
      <c r="I75" s="9"/>
      <c r="J75" s="45" t="s">
        <v>48</v>
      </c>
      <c r="K75" s="45" t="s">
        <v>48</v>
      </c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</row>
    <row r="76" spans="1:22" ht="24.95" customHeight="1" x14ac:dyDescent="0.25">
      <c r="A76" s="91"/>
      <c r="B76" s="11" t="s">
        <v>3</v>
      </c>
      <c r="C76" s="44"/>
      <c r="D76" s="47" t="s">
        <v>37</v>
      </c>
      <c r="E76" s="47"/>
      <c r="F76" s="47"/>
      <c r="G76" s="47"/>
      <c r="H76" s="9"/>
      <c r="I76" s="9"/>
      <c r="J76" s="9" t="s">
        <v>48</v>
      </c>
      <c r="K76" s="9"/>
      <c r="L76" s="9" t="s">
        <v>48</v>
      </c>
      <c r="M76" s="9" t="s">
        <v>48</v>
      </c>
      <c r="N76" s="9"/>
      <c r="O76" s="9"/>
      <c r="P76" s="9"/>
      <c r="Q76" s="9"/>
      <c r="R76" s="9"/>
      <c r="S76" s="9"/>
      <c r="T76" s="9"/>
      <c r="U76" s="9"/>
      <c r="V76" s="9"/>
    </row>
    <row r="77" spans="1:22" ht="24.95" customHeight="1" x14ac:dyDescent="0.25">
      <c r="A77" s="91"/>
      <c r="B77" s="11" t="s">
        <v>4</v>
      </c>
      <c r="C77" s="44"/>
      <c r="D77" s="9" t="s">
        <v>20</v>
      </c>
      <c r="E77" s="9"/>
      <c r="F77" s="9" t="s">
        <v>25</v>
      </c>
      <c r="G77" s="9"/>
      <c r="H77" s="9"/>
      <c r="I77" s="9"/>
      <c r="J77" s="9"/>
      <c r="K77" s="9"/>
      <c r="L77" s="9" t="s">
        <v>48</v>
      </c>
      <c r="M77" s="9" t="s">
        <v>48</v>
      </c>
      <c r="N77" s="9"/>
      <c r="O77" s="9"/>
      <c r="P77" s="9"/>
      <c r="Q77" s="9" t="s">
        <v>37</v>
      </c>
      <c r="R77" s="9"/>
      <c r="S77" s="9"/>
      <c r="T77" s="9"/>
      <c r="U77" s="9"/>
      <c r="V77" s="9" t="s">
        <v>37</v>
      </c>
    </row>
    <row r="78" spans="1:22" ht="24.95" customHeight="1" x14ac:dyDescent="0.25">
      <c r="A78" s="91"/>
      <c r="B78" s="11" t="s">
        <v>5</v>
      </c>
      <c r="C78" s="44"/>
      <c r="D78" s="9"/>
      <c r="E78" s="9"/>
      <c r="F78" s="47"/>
      <c r="G78" s="9"/>
      <c r="H78" s="9"/>
      <c r="I78" s="9"/>
      <c r="J78" s="9">
        <v>121</v>
      </c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</row>
    <row r="79" spans="1:22" ht="24.95" customHeight="1" thickBot="1" x14ac:dyDescent="0.3">
      <c r="A79" s="92"/>
      <c r="B79" s="11" t="s">
        <v>6</v>
      </c>
      <c r="C79" s="44"/>
      <c r="D79" s="9"/>
      <c r="E79" s="9"/>
      <c r="F79" s="9"/>
      <c r="G79" s="9" t="s">
        <v>29</v>
      </c>
      <c r="H79" s="9"/>
      <c r="I79" s="9"/>
      <c r="J79" s="9"/>
      <c r="K79" s="9"/>
      <c r="L79" s="9"/>
      <c r="M79" s="9" t="s">
        <v>37</v>
      </c>
      <c r="N79" s="9"/>
      <c r="O79" s="9"/>
      <c r="P79" s="9"/>
      <c r="Q79" s="9"/>
      <c r="R79" s="9"/>
      <c r="S79" s="9"/>
      <c r="T79" s="9" t="s">
        <v>24</v>
      </c>
      <c r="U79" s="9"/>
      <c r="V79" s="9" t="s">
        <v>23</v>
      </c>
    </row>
    <row r="80" spans="1:22" ht="24.95" customHeight="1" x14ac:dyDescent="0.25">
      <c r="A80" s="90" t="s">
        <v>64</v>
      </c>
      <c r="B80" s="11" t="s">
        <v>7</v>
      </c>
      <c r="C80" s="44" t="s">
        <v>24</v>
      </c>
      <c r="D80" s="9"/>
      <c r="E80" s="9" t="s">
        <v>36</v>
      </c>
      <c r="F80" s="9"/>
      <c r="G80" s="9"/>
      <c r="H80" s="9"/>
      <c r="I80" s="9"/>
      <c r="J80" s="9"/>
      <c r="K80" s="9"/>
      <c r="L80" s="9"/>
      <c r="M80" s="9"/>
      <c r="N80" s="9"/>
      <c r="O80" s="9" t="s">
        <v>21</v>
      </c>
      <c r="P80" s="9"/>
      <c r="Q80" s="9"/>
      <c r="R80" s="9"/>
      <c r="S80" s="9"/>
      <c r="T80" s="9"/>
      <c r="U80" s="9"/>
      <c r="V80" s="9"/>
    </row>
    <row r="81" spans="1:22" ht="24.95" customHeight="1" thickBot="1" x14ac:dyDescent="0.3">
      <c r="A81" s="92"/>
      <c r="B81" s="11" t="s">
        <v>8</v>
      </c>
      <c r="C81" s="44"/>
      <c r="D81" s="9"/>
      <c r="E81" s="9"/>
      <c r="F81" s="9"/>
      <c r="G81" s="9"/>
      <c r="H81" s="9"/>
      <c r="I81" s="9"/>
      <c r="J81" s="9"/>
      <c r="K81" s="9"/>
      <c r="L81" s="9" t="s">
        <v>37</v>
      </c>
      <c r="M81" s="9"/>
      <c r="N81" s="9" t="s">
        <v>41</v>
      </c>
      <c r="O81" s="9"/>
      <c r="P81" s="9"/>
      <c r="Q81" s="9"/>
      <c r="R81" s="9"/>
      <c r="S81" s="9"/>
      <c r="T81" s="9"/>
      <c r="U81" s="9"/>
      <c r="V81" s="9" t="s">
        <v>37</v>
      </c>
    </row>
    <row r="82" spans="1:22" ht="24.95" customHeight="1" x14ac:dyDescent="0.25">
      <c r="A82" s="90" t="s">
        <v>65</v>
      </c>
      <c r="B82" s="11" t="s">
        <v>9</v>
      </c>
      <c r="C82" s="44"/>
      <c r="D82" s="9"/>
      <c r="E82" s="9"/>
      <c r="F82" s="9" t="s">
        <v>23</v>
      </c>
      <c r="G82" s="9"/>
      <c r="H82" s="9"/>
      <c r="I82" s="9" t="s">
        <v>37</v>
      </c>
      <c r="J82" s="9"/>
      <c r="K82" s="9"/>
      <c r="L82" s="9"/>
      <c r="M82" s="9"/>
      <c r="N82" s="9"/>
      <c r="O82" s="9"/>
      <c r="P82" s="9"/>
      <c r="Q82" s="9" t="s">
        <v>37</v>
      </c>
      <c r="R82" s="9"/>
      <c r="S82" s="9"/>
      <c r="T82" s="9"/>
      <c r="U82" s="9"/>
      <c r="V82" s="9"/>
    </row>
    <row r="83" spans="1:22" ht="24.95" customHeight="1" x14ac:dyDescent="0.25">
      <c r="A83" s="91"/>
      <c r="B83" s="11" t="s">
        <v>10</v>
      </c>
      <c r="C83" s="44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 t="s">
        <v>27</v>
      </c>
      <c r="T83" s="9"/>
      <c r="U83" s="9"/>
      <c r="V83" s="9"/>
    </row>
    <row r="84" spans="1:22" ht="24.95" customHeight="1" x14ac:dyDescent="0.25">
      <c r="A84" s="91"/>
      <c r="B84" s="11" t="s">
        <v>11</v>
      </c>
      <c r="C84" s="44"/>
      <c r="D84" s="9"/>
      <c r="E84" s="9"/>
      <c r="F84" s="9"/>
      <c r="G84" s="9" t="s">
        <v>37</v>
      </c>
      <c r="H84" s="9"/>
      <c r="I84" s="9"/>
      <c r="J84" s="9"/>
      <c r="K84" s="9"/>
      <c r="L84" s="9"/>
      <c r="M84" s="9"/>
      <c r="N84" s="9" t="s">
        <v>37</v>
      </c>
      <c r="O84" s="9"/>
      <c r="P84" s="9"/>
      <c r="Q84" s="9"/>
      <c r="R84" s="9"/>
      <c r="S84" s="9"/>
      <c r="T84" s="9"/>
      <c r="U84" s="9"/>
      <c r="V84" s="9"/>
    </row>
    <row r="85" spans="1:22" ht="24.95" customHeight="1" thickBot="1" x14ac:dyDescent="0.3">
      <c r="A85" s="92"/>
      <c r="B85" s="11" t="s">
        <v>12</v>
      </c>
      <c r="C85" s="44"/>
      <c r="D85" s="9"/>
      <c r="E85" s="9" t="s">
        <v>37</v>
      </c>
      <c r="F85" s="9"/>
      <c r="G85" s="9"/>
      <c r="H85" s="9" t="s">
        <v>46</v>
      </c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</row>
    <row r="86" spans="1:22" ht="24.95" customHeight="1" x14ac:dyDescent="0.25">
      <c r="A86" s="93" t="s">
        <v>66</v>
      </c>
      <c r="B86" s="11" t="s">
        <v>13</v>
      </c>
      <c r="C86" s="44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</row>
    <row r="87" spans="1:22" ht="24.95" customHeight="1" x14ac:dyDescent="0.25">
      <c r="A87" s="94"/>
      <c r="B87" s="11" t="s">
        <v>14</v>
      </c>
      <c r="C87" s="44"/>
      <c r="D87" s="9"/>
      <c r="E87" s="9"/>
      <c r="F87" s="9" t="s">
        <v>28</v>
      </c>
      <c r="G87" s="9" t="s">
        <v>43</v>
      </c>
      <c r="H87" s="9" t="s">
        <v>50</v>
      </c>
      <c r="I87" s="9" t="s">
        <v>22</v>
      </c>
      <c r="J87" s="9"/>
      <c r="K87" s="9"/>
      <c r="L87" s="9" t="s">
        <v>36</v>
      </c>
      <c r="M87" s="9"/>
      <c r="N87" s="9">
        <v>121</v>
      </c>
      <c r="O87" s="9"/>
      <c r="P87" s="9"/>
      <c r="Q87" s="9"/>
      <c r="R87" s="9"/>
      <c r="S87" s="9"/>
      <c r="T87" s="9" t="s">
        <v>37</v>
      </c>
      <c r="U87" s="9"/>
      <c r="V87" s="9"/>
    </row>
    <row r="88" spans="1:22" ht="24.95" customHeight="1" thickBot="1" x14ac:dyDescent="0.3">
      <c r="A88" s="95"/>
      <c r="B88" s="12" t="s">
        <v>15</v>
      </c>
      <c r="C88" s="44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 t="s">
        <v>37</v>
      </c>
      <c r="Q88" s="9"/>
      <c r="R88" s="9"/>
      <c r="S88" s="9"/>
      <c r="T88" s="9"/>
      <c r="U88" s="9"/>
      <c r="V88" s="9"/>
    </row>
    <row r="89" spans="1:22" ht="24.95" customHeight="1" x14ac:dyDescent="0.25">
      <c r="A89" s="57"/>
      <c r="B89" s="57"/>
      <c r="C89" s="68"/>
      <c r="D89" s="68"/>
      <c r="E89" s="68"/>
      <c r="F89" s="68"/>
      <c r="G89" s="68"/>
      <c r="H89" s="68"/>
      <c r="I89" s="68"/>
      <c r="J89" s="68"/>
      <c r="K89" s="68"/>
      <c r="L89" s="68"/>
      <c r="M89" s="68"/>
      <c r="N89" s="68"/>
      <c r="O89" s="68"/>
      <c r="P89" s="68"/>
      <c r="Q89" s="68"/>
      <c r="R89" s="68"/>
      <c r="S89" s="68"/>
      <c r="T89" s="68"/>
      <c r="U89" s="68"/>
      <c r="V89" s="68"/>
    </row>
    <row r="90" spans="1:22" ht="24.95" customHeight="1" x14ac:dyDescent="0.25">
      <c r="A90" s="57"/>
      <c r="B90" s="57"/>
      <c r="C90" s="68"/>
      <c r="D90" s="68"/>
      <c r="E90" s="68"/>
      <c r="F90" s="68"/>
      <c r="G90" s="68"/>
      <c r="H90" s="68"/>
      <c r="I90" s="68"/>
      <c r="J90" s="68"/>
      <c r="K90" s="68"/>
      <c r="L90" s="68"/>
      <c r="M90" s="68"/>
      <c r="N90" s="68"/>
      <c r="O90" s="68"/>
      <c r="P90" s="68"/>
      <c r="Q90" s="68"/>
      <c r="R90" s="68"/>
      <c r="S90" s="68"/>
      <c r="T90" s="68"/>
      <c r="U90" s="68"/>
      <c r="V90" s="68"/>
    </row>
    <row r="91" spans="1:22" ht="15.75" thickBot="1" x14ac:dyDescent="0.3">
      <c r="A91" s="38"/>
      <c r="B91" s="23"/>
      <c r="C91" s="73" t="s">
        <v>53</v>
      </c>
      <c r="D91" s="73"/>
      <c r="E91" s="73"/>
      <c r="F91" s="73"/>
      <c r="G91" s="73"/>
      <c r="H91" s="73"/>
      <c r="I91" s="73"/>
      <c r="J91" s="73"/>
      <c r="K91" s="73"/>
      <c r="L91" s="73"/>
      <c r="M91" s="73"/>
      <c r="N91" s="73"/>
      <c r="O91" s="73"/>
      <c r="P91" s="73"/>
      <c r="Q91" s="73"/>
      <c r="R91" s="73"/>
      <c r="S91" s="73"/>
      <c r="T91" s="73"/>
      <c r="U91" s="73"/>
      <c r="V91" s="73"/>
    </row>
    <row r="92" spans="1:22" x14ac:dyDescent="0.25">
      <c r="A92" s="40" t="s">
        <v>52</v>
      </c>
      <c r="B92" s="39">
        <v>40</v>
      </c>
      <c r="C92" s="74">
        <f ca="1">TODAY()+DAY(3)</f>
        <v>41936</v>
      </c>
      <c r="D92" s="75"/>
      <c r="E92" s="75"/>
      <c r="F92" s="75"/>
      <c r="G92" s="75"/>
      <c r="H92" s="75"/>
      <c r="I92" s="75"/>
      <c r="J92" s="75"/>
      <c r="K92" s="75"/>
      <c r="L92" s="75"/>
      <c r="M92" s="75"/>
      <c r="N92" s="75"/>
      <c r="O92" s="75"/>
      <c r="P92" s="75"/>
      <c r="Q92" s="75"/>
      <c r="R92" s="75"/>
      <c r="S92" s="75"/>
      <c r="T92" s="75"/>
      <c r="U92" s="75"/>
      <c r="V92" s="76"/>
    </row>
    <row r="93" spans="1:22" ht="15" customHeight="1" thickBot="1" x14ac:dyDescent="0.3">
      <c r="A93" s="42"/>
      <c r="B93" s="43"/>
      <c r="C93" s="77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8"/>
    </row>
    <row r="94" spans="1:22" x14ac:dyDescent="0.25">
      <c r="A94" s="52"/>
      <c r="B94" s="52"/>
      <c r="C94" s="53">
        <v>0.35416666666666669</v>
      </c>
      <c r="D94" s="54">
        <v>0.375</v>
      </c>
      <c r="E94" s="54">
        <v>0.39583333333333331</v>
      </c>
      <c r="F94" s="54">
        <v>0.41666666666666669</v>
      </c>
      <c r="G94" s="54">
        <v>0.4375</v>
      </c>
      <c r="H94" s="54">
        <v>0.45833333333333331</v>
      </c>
      <c r="I94" s="54">
        <v>0.47916666666666669</v>
      </c>
      <c r="J94" s="54">
        <v>0.5</v>
      </c>
      <c r="K94" s="54">
        <v>0.52083333333333337</v>
      </c>
      <c r="L94" s="54">
        <v>0.54166666666666663</v>
      </c>
      <c r="M94" s="54">
        <v>0.5625</v>
      </c>
      <c r="N94" s="54">
        <v>0.58333333333333337</v>
      </c>
      <c r="O94" s="54">
        <v>0.60416666666666663</v>
      </c>
      <c r="P94" s="54">
        <v>0.625</v>
      </c>
      <c r="Q94" s="54">
        <v>0.64583333333333337</v>
      </c>
      <c r="R94" s="54">
        <v>0.66666666666666663</v>
      </c>
      <c r="S94" s="54">
        <v>0.6875</v>
      </c>
      <c r="T94" s="54">
        <v>0.70833333333333337</v>
      </c>
      <c r="U94" s="54">
        <v>0.72916666666666663</v>
      </c>
      <c r="V94" s="54">
        <v>0.75</v>
      </c>
    </row>
    <row r="95" spans="1:22" x14ac:dyDescent="0.25"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</row>
    <row r="96" spans="1:22" ht="15.75" thickBot="1" x14ac:dyDescent="0.3">
      <c r="B96" s="15"/>
      <c r="C96" s="28"/>
      <c r="D96" s="29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6"/>
      <c r="V96" s="28"/>
    </row>
    <row r="97" spans="1:22" ht="24.95" customHeight="1" x14ac:dyDescent="0.25">
      <c r="A97" s="91" t="s">
        <v>63</v>
      </c>
      <c r="B97" s="10" t="s">
        <v>0</v>
      </c>
      <c r="C97" s="44"/>
      <c r="D97" s="45" t="s">
        <v>37</v>
      </c>
      <c r="E97" s="45" t="s">
        <v>24</v>
      </c>
      <c r="F97" s="45" t="s">
        <v>24</v>
      </c>
      <c r="G97" s="45"/>
      <c r="H97" s="45"/>
      <c r="I97" s="45"/>
      <c r="J97" s="45" t="s">
        <v>48</v>
      </c>
      <c r="K97" s="45" t="s">
        <v>48</v>
      </c>
      <c r="L97" s="45" t="s">
        <v>49</v>
      </c>
      <c r="M97" s="45"/>
      <c r="N97" s="45"/>
      <c r="O97" s="45"/>
      <c r="P97" s="45"/>
      <c r="Q97" s="45"/>
      <c r="R97" s="45"/>
      <c r="S97" s="45" t="s">
        <v>50</v>
      </c>
      <c r="T97" s="45" t="s">
        <v>22</v>
      </c>
      <c r="U97" s="45"/>
      <c r="V97" s="45"/>
    </row>
    <row r="98" spans="1:22" ht="24.95" customHeight="1" x14ac:dyDescent="0.25">
      <c r="A98" s="91"/>
      <c r="B98" s="11" t="s">
        <v>1</v>
      </c>
      <c r="C98" s="44"/>
      <c r="D98" s="9" t="s">
        <v>37</v>
      </c>
      <c r="E98" s="9"/>
      <c r="F98" s="9"/>
      <c r="G98" s="47" t="s">
        <v>37</v>
      </c>
      <c r="H98" s="47"/>
      <c r="I98" s="47"/>
      <c r="J98" s="45" t="s">
        <v>48</v>
      </c>
      <c r="K98" s="45" t="s">
        <v>48</v>
      </c>
      <c r="L98" s="9"/>
      <c r="M98" s="9"/>
      <c r="N98" s="9"/>
      <c r="O98" s="9"/>
      <c r="P98" s="9"/>
      <c r="Q98" s="9"/>
      <c r="R98" s="9"/>
      <c r="S98" s="9" t="s">
        <v>37</v>
      </c>
      <c r="T98" s="9"/>
      <c r="U98" s="9"/>
      <c r="V98" s="9"/>
    </row>
    <row r="99" spans="1:22" ht="24.95" customHeight="1" x14ac:dyDescent="0.25">
      <c r="A99" s="91"/>
      <c r="B99" s="11" t="s">
        <v>2</v>
      </c>
      <c r="C99" s="44"/>
      <c r="D99" s="9" t="s">
        <v>24</v>
      </c>
      <c r="E99" s="9"/>
      <c r="F99" s="9"/>
      <c r="G99" s="9"/>
      <c r="H99" s="9" t="s">
        <v>37</v>
      </c>
      <c r="I99" s="9"/>
      <c r="J99" s="45" t="s">
        <v>48</v>
      </c>
      <c r="K99" s="45" t="s">
        <v>48</v>
      </c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</row>
    <row r="100" spans="1:22" ht="24.95" customHeight="1" x14ac:dyDescent="0.25">
      <c r="A100" s="91"/>
      <c r="B100" s="11" t="s">
        <v>3</v>
      </c>
      <c r="C100" s="44"/>
      <c r="D100" s="47" t="s">
        <v>37</v>
      </c>
      <c r="E100" s="47"/>
      <c r="F100" s="47"/>
      <c r="G100" s="47"/>
      <c r="H100" s="9"/>
      <c r="I100" s="9"/>
      <c r="J100" s="9" t="s">
        <v>48</v>
      </c>
      <c r="K100" s="9"/>
      <c r="L100" s="9" t="s">
        <v>48</v>
      </c>
      <c r="M100" s="9" t="s">
        <v>48</v>
      </c>
      <c r="N100" s="9"/>
      <c r="O100" s="9"/>
      <c r="P100" s="9"/>
      <c r="Q100" s="9"/>
      <c r="R100" s="9"/>
      <c r="S100" s="9"/>
      <c r="T100" s="9"/>
      <c r="U100" s="9"/>
      <c r="V100" s="9"/>
    </row>
    <row r="101" spans="1:22" ht="24.95" customHeight="1" x14ac:dyDescent="0.25">
      <c r="A101" s="91"/>
      <c r="B101" s="11" t="s">
        <v>4</v>
      </c>
      <c r="C101" s="44"/>
      <c r="D101" s="9" t="s">
        <v>20</v>
      </c>
      <c r="E101" s="9"/>
      <c r="F101" s="9" t="s">
        <v>25</v>
      </c>
      <c r="G101" s="9"/>
      <c r="H101" s="9"/>
      <c r="I101" s="9"/>
      <c r="J101" s="9"/>
      <c r="K101" s="9"/>
      <c r="L101" s="9" t="s">
        <v>48</v>
      </c>
      <c r="M101" s="9" t="s">
        <v>48</v>
      </c>
      <c r="N101" s="9"/>
      <c r="O101" s="9"/>
      <c r="P101" s="9"/>
      <c r="Q101" s="9" t="s">
        <v>37</v>
      </c>
      <c r="R101" s="9"/>
      <c r="S101" s="9"/>
      <c r="T101" s="9"/>
      <c r="U101" s="9"/>
      <c r="V101" s="9" t="s">
        <v>37</v>
      </c>
    </row>
    <row r="102" spans="1:22" ht="24.95" customHeight="1" x14ac:dyDescent="0.25">
      <c r="A102" s="91"/>
      <c r="B102" s="11" t="s">
        <v>5</v>
      </c>
      <c r="C102" s="44"/>
      <c r="D102" s="9"/>
      <c r="E102" s="9"/>
      <c r="F102" s="47"/>
      <c r="G102" s="9"/>
      <c r="H102" s="9"/>
      <c r="I102" s="9"/>
      <c r="J102" s="9">
        <v>121</v>
      </c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</row>
    <row r="103" spans="1:22" ht="24.95" customHeight="1" thickBot="1" x14ac:dyDescent="0.3">
      <c r="A103" s="92"/>
      <c r="B103" s="11" t="s">
        <v>6</v>
      </c>
      <c r="C103" s="44"/>
      <c r="D103" s="9"/>
      <c r="E103" s="9"/>
      <c r="F103" s="9"/>
      <c r="G103" s="9" t="s">
        <v>29</v>
      </c>
      <c r="H103" s="9"/>
      <c r="I103" s="9"/>
      <c r="J103" s="9"/>
      <c r="K103" s="9"/>
      <c r="L103" s="9"/>
      <c r="M103" s="9" t="s">
        <v>37</v>
      </c>
      <c r="N103" s="9"/>
      <c r="O103" s="9"/>
      <c r="P103" s="9"/>
      <c r="Q103" s="9"/>
      <c r="R103" s="9"/>
      <c r="S103" s="9"/>
      <c r="T103" s="9" t="s">
        <v>24</v>
      </c>
      <c r="U103" s="9"/>
      <c r="V103" s="9" t="s">
        <v>23</v>
      </c>
    </row>
    <row r="104" spans="1:22" ht="24.95" customHeight="1" x14ac:dyDescent="0.25">
      <c r="A104" s="90" t="s">
        <v>64</v>
      </c>
      <c r="B104" s="11" t="s">
        <v>7</v>
      </c>
      <c r="C104" s="44"/>
      <c r="D104" s="9"/>
      <c r="E104" s="9" t="s">
        <v>36</v>
      </c>
      <c r="F104" s="9"/>
      <c r="G104" s="9"/>
      <c r="H104" s="9"/>
      <c r="I104" s="9"/>
      <c r="J104" s="9"/>
      <c r="K104" s="9"/>
      <c r="L104" s="9"/>
      <c r="M104" s="9"/>
      <c r="N104" s="9"/>
      <c r="O104" s="9" t="s">
        <v>21</v>
      </c>
      <c r="P104" s="9"/>
      <c r="Q104" s="9"/>
      <c r="R104" s="9"/>
      <c r="S104" s="9"/>
      <c r="T104" s="9"/>
      <c r="U104" s="9"/>
      <c r="V104" s="9"/>
    </row>
    <row r="105" spans="1:22" ht="24.95" customHeight="1" thickBot="1" x14ac:dyDescent="0.3">
      <c r="A105" s="92"/>
      <c r="B105" s="11" t="s">
        <v>8</v>
      </c>
      <c r="C105" s="44"/>
      <c r="D105" s="9"/>
      <c r="E105" s="9"/>
      <c r="F105" s="9"/>
      <c r="G105" s="9"/>
      <c r="H105" s="9"/>
      <c r="I105" s="9"/>
      <c r="J105" s="9"/>
      <c r="K105" s="9"/>
      <c r="L105" s="9" t="s">
        <v>37</v>
      </c>
      <c r="M105" s="9"/>
      <c r="N105" s="9" t="s">
        <v>41</v>
      </c>
      <c r="O105" s="9"/>
      <c r="P105" s="9"/>
      <c r="Q105" s="9"/>
      <c r="R105" s="9"/>
      <c r="S105" s="9"/>
      <c r="T105" s="9"/>
      <c r="U105" s="9"/>
      <c r="V105" s="9" t="s">
        <v>37</v>
      </c>
    </row>
    <row r="106" spans="1:22" ht="24.95" customHeight="1" x14ac:dyDescent="0.25">
      <c r="A106" s="90" t="s">
        <v>65</v>
      </c>
      <c r="B106" s="11" t="s">
        <v>9</v>
      </c>
      <c r="C106" s="44"/>
      <c r="D106" s="9"/>
      <c r="E106" s="9"/>
      <c r="F106" s="9" t="s">
        <v>23</v>
      </c>
      <c r="G106" s="9"/>
      <c r="H106" s="9"/>
      <c r="I106" s="9" t="s">
        <v>37</v>
      </c>
      <c r="J106" s="9"/>
      <c r="K106" s="9"/>
      <c r="L106" s="9"/>
      <c r="M106" s="9"/>
      <c r="N106" s="9"/>
      <c r="O106" s="9"/>
      <c r="P106" s="9"/>
      <c r="Q106" s="9" t="s">
        <v>37</v>
      </c>
      <c r="R106" s="9"/>
      <c r="S106" s="9"/>
      <c r="T106" s="9"/>
      <c r="U106" s="9"/>
      <c r="V106" s="9"/>
    </row>
    <row r="107" spans="1:22" ht="24.95" customHeight="1" x14ac:dyDescent="0.25">
      <c r="A107" s="91"/>
      <c r="B107" s="11" t="s">
        <v>10</v>
      </c>
      <c r="C107" s="44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 t="s">
        <v>27</v>
      </c>
      <c r="T107" s="9"/>
      <c r="U107" s="9"/>
      <c r="V107" s="9"/>
    </row>
    <row r="108" spans="1:22" ht="24.95" customHeight="1" x14ac:dyDescent="0.25">
      <c r="A108" s="91"/>
      <c r="B108" s="11" t="s">
        <v>11</v>
      </c>
      <c r="C108" s="44"/>
      <c r="D108" s="9"/>
      <c r="E108" s="9"/>
      <c r="F108" s="9"/>
      <c r="G108" s="9" t="s">
        <v>37</v>
      </c>
      <c r="H108" s="9"/>
      <c r="I108" s="9"/>
      <c r="J108" s="9"/>
      <c r="K108" s="9"/>
      <c r="L108" s="9"/>
      <c r="M108" s="9"/>
      <c r="N108" s="9" t="s">
        <v>37</v>
      </c>
      <c r="O108" s="9"/>
      <c r="P108" s="9"/>
      <c r="Q108" s="9"/>
      <c r="R108" s="9"/>
      <c r="S108" s="9"/>
      <c r="T108" s="9"/>
      <c r="U108" s="9"/>
      <c r="V108" s="9"/>
    </row>
    <row r="109" spans="1:22" ht="24.95" customHeight="1" thickBot="1" x14ac:dyDescent="0.3">
      <c r="A109" s="92"/>
      <c r="B109" s="11" t="s">
        <v>12</v>
      </c>
      <c r="C109" s="44"/>
      <c r="D109" s="9"/>
      <c r="E109" s="9" t="s">
        <v>37</v>
      </c>
      <c r="F109" s="9"/>
      <c r="G109" s="9"/>
      <c r="H109" s="9" t="s">
        <v>46</v>
      </c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</row>
    <row r="110" spans="1:22" ht="24.95" customHeight="1" x14ac:dyDescent="0.25">
      <c r="A110" s="93" t="s">
        <v>66</v>
      </c>
      <c r="B110" s="11" t="s">
        <v>13</v>
      </c>
      <c r="C110" s="44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</row>
    <row r="111" spans="1:22" ht="24.95" customHeight="1" x14ac:dyDescent="0.25">
      <c r="A111" s="94"/>
      <c r="B111" s="11" t="s">
        <v>14</v>
      </c>
      <c r="C111" s="44"/>
      <c r="D111" s="9"/>
      <c r="E111" s="9"/>
      <c r="F111" s="9" t="s">
        <v>28</v>
      </c>
      <c r="G111" s="9" t="s">
        <v>43</v>
      </c>
      <c r="H111" s="9" t="s">
        <v>50</v>
      </c>
      <c r="I111" s="9" t="s">
        <v>22</v>
      </c>
      <c r="J111" s="9"/>
      <c r="K111" s="9"/>
      <c r="L111" s="9" t="s">
        <v>36</v>
      </c>
      <c r="M111" s="9"/>
      <c r="N111" s="9">
        <v>121</v>
      </c>
      <c r="O111" s="9"/>
      <c r="P111" s="9"/>
      <c r="Q111" s="9"/>
      <c r="R111" s="9"/>
      <c r="S111" s="9"/>
      <c r="T111" s="9" t="s">
        <v>37</v>
      </c>
      <c r="U111" s="9"/>
      <c r="V111" s="9"/>
    </row>
    <row r="112" spans="1:22" ht="24.95" customHeight="1" thickBot="1" x14ac:dyDescent="0.3">
      <c r="A112" s="95"/>
      <c r="B112" s="12" t="s">
        <v>15</v>
      </c>
      <c r="C112" s="44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 t="s">
        <v>37</v>
      </c>
      <c r="Q112" s="9"/>
      <c r="R112" s="9"/>
      <c r="S112" s="9"/>
      <c r="T112" s="9"/>
      <c r="U112" s="9"/>
      <c r="V112" s="9"/>
    </row>
    <row r="113" spans="1:22" ht="24.95" customHeight="1" x14ac:dyDescent="0.25">
      <c r="A113" s="57"/>
      <c r="B113" s="57"/>
      <c r="C113" s="68"/>
      <c r="D113" s="68"/>
      <c r="E113" s="68"/>
      <c r="F113" s="68"/>
      <c r="G113" s="68"/>
      <c r="H113" s="68"/>
      <c r="I113" s="68"/>
      <c r="J113" s="68"/>
      <c r="K113" s="68"/>
      <c r="L113" s="68"/>
      <c r="M113" s="68"/>
      <c r="N113" s="68"/>
      <c r="O113" s="68"/>
      <c r="P113" s="68"/>
      <c r="Q113" s="68"/>
      <c r="R113" s="68"/>
      <c r="S113" s="68"/>
      <c r="T113" s="68"/>
      <c r="U113" s="68"/>
      <c r="V113" s="68"/>
    </row>
    <row r="114" spans="1:22" ht="24.95" customHeight="1" x14ac:dyDescent="0.25">
      <c r="A114" s="57"/>
      <c r="B114" s="57"/>
      <c r="C114" s="68"/>
      <c r="D114" s="68"/>
      <c r="E114" s="68"/>
      <c r="F114" s="68"/>
      <c r="G114" s="68"/>
      <c r="H114" s="68"/>
      <c r="I114" s="68"/>
      <c r="J114" s="68"/>
      <c r="K114" s="68"/>
      <c r="L114" s="68"/>
      <c r="M114" s="68"/>
      <c r="N114" s="68"/>
      <c r="O114" s="68"/>
      <c r="P114" s="68"/>
      <c r="Q114" s="68"/>
      <c r="R114" s="68"/>
      <c r="S114" s="68"/>
      <c r="T114" s="68"/>
      <c r="U114" s="68"/>
      <c r="V114" s="68"/>
    </row>
    <row r="115" spans="1:22" ht="15" customHeight="1" thickBot="1" x14ac:dyDescent="0.3">
      <c r="A115" s="38"/>
      <c r="B115" s="23"/>
      <c r="C115" s="73" t="s">
        <v>53</v>
      </c>
      <c r="D115" s="73"/>
      <c r="E115" s="73"/>
      <c r="F115" s="73"/>
      <c r="G115" s="73"/>
      <c r="H115" s="73"/>
      <c r="I115" s="73"/>
      <c r="J115" s="73"/>
      <c r="K115" s="73"/>
      <c r="L115" s="73"/>
      <c r="M115" s="73"/>
      <c r="N115" s="73"/>
      <c r="O115" s="73"/>
      <c r="P115" s="73"/>
      <c r="Q115" s="73"/>
      <c r="R115" s="73"/>
      <c r="S115" s="73"/>
      <c r="T115" s="73"/>
      <c r="U115" s="73"/>
      <c r="V115" s="73"/>
    </row>
    <row r="116" spans="1:22" x14ac:dyDescent="0.25">
      <c r="A116" s="40" t="s">
        <v>52</v>
      </c>
      <c r="B116" s="39">
        <v>40</v>
      </c>
      <c r="C116" s="74">
        <f ca="1">TODAY()+DAY(4)</f>
        <v>41937</v>
      </c>
      <c r="D116" s="75"/>
      <c r="E116" s="75"/>
      <c r="F116" s="75"/>
      <c r="G116" s="75"/>
      <c r="H116" s="75"/>
      <c r="I116" s="75"/>
      <c r="J116" s="75"/>
      <c r="K116" s="75"/>
      <c r="L116" s="75"/>
      <c r="M116" s="75"/>
      <c r="N116" s="75"/>
      <c r="O116" s="75"/>
      <c r="P116" s="75"/>
      <c r="Q116" s="75"/>
      <c r="R116" s="75"/>
      <c r="S116" s="75"/>
      <c r="T116" s="75"/>
      <c r="U116" s="75"/>
      <c r="V116" s="76"/>
    </row>
    <row r="117" spans="1:22" ht="15" customHeight="1" thickBot="1" x14ac:dyDescent="0.3">
      <c r="A117" s="42"/>
      <c r="B117" s="43"/>
      <c r="C117" s="77"/>
      <c r="D117" s="73"/>
      <c r="E117" s="73"/>
      <c r="F117" s="73"/>
      <c r="G117" s="73"/>
      <c r="H117" s="73"/>
      <c r="I117" s="73"/>
      <c r="J117" s="73"/>
      <c r="K117" s="73"/>
      <c r="L117" s="73"/>
      <c r="M117" s="73"/>
      <c r="N117" s="73"/>
      <c r="O117" s="73"/>
      <c r="P117" s="73"/>
      <c r="Q117" s="73"/>
      <c r="R117" s="73"/>
      <c r="S117" s="73"/>
      <c r="T117" s="73"/>
      <c r="U117" s="73"/>
      <c r="V117" s="78"/>
    </row>
    <row r="118" spans="1:22" x14ac:dyDescent="0.25">
      <c r="A118" s="52"/>
      <c r="B118" s="52"/>
      <c r="C118" s="53">
        <v>0.35416666666666669</v>
      </c>
      <c r="D118" s="54">
        <v>0.375</v>
      </c>
      <c r="E118" s="54">
        <v>0.39583333333333331</v>
      </c>
      <c r="F118" s="54">
        <v>0.41666666666666669</v>
      </c>
      <c r="G118" s="54">
        <v>0.4375</v>
      </c>
      <c r="H118" s="54">
        <v>0.45833333333333331</v>
      </c>
      <c r="I118" s="54">
        <v>0.47916666666666669</v>
      </c>
      <c r="J118" s="54">
        <v>0.5</v>
      </c>
      <c r="K118" s="54">
        <v>0.52083333333333337</v>
      </c>
      <c r="L118" s="54">
        <v>0.54166666666666663</v>
      </c>
      <c r="M118" s="54">
        <v>0.5625</v>
      </c>
      <c r="N118" s="54">
        <v>0.58333333333333337</v>
      </c>
      <c r="O118" s="54">
        <v>0.60416666666666663</v>
      </c>
      <c r="P118" s="54">
        <v>0.625</v>
      </c>
      <c r="Q118" s="54">
        <v>0.64583333333333337</v>
      </c>
      <c r="R118" s="54">
        <v>0.66666666666666663</v>
      </c>
      <c r="S118" s="54">
        <v>0.6875</v>
      </c>
      <c r="T118" s="54">
        <v>0.70833333333333337</v>
      </c>
      <c r="U118" s="54">
        <v>0.72916666666666663</v>
      </c>
      <c r="V118" s="54">
        <v>0.75</v>
      </c>
    </row>
    <row r="119" spans="1:22" x14ac:dyDescent="0.25"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</row>
    <row r="120" spans="1:22" ht="15.75" thickBot="1" x14ac:dyDescent="0.3">
      <c r="B120" s="15"/>
      <c r="C120" s="28"/>
      <c r="D120" s="29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6"/>
      <c r="V120" s="28"/>
    </row>
    <row r="121" spans="1:22" ht="24.95" customHeight="1" x14ac:dyDescent="0.25">
      <c r="A121" s="91" t="s">
        <v>63</v>
      </c>
      <c r="B121" s="10" t="s">
        <v>0</v>
      </c>
      <c r="C121" s="44"/>
      <c r="D121" s="45" t="s">
        <v>37</v>
      </c>
      <c r="E121" s="45" t="s">
        <v>24</v>
      </c>
      <c r="F121" s="45" t="s">
        <v>24</v>
      </c>
      <c r="G121" s="45"/>
      <c r="H121" s="45"/>
      <c r="I121" s="45"/>
      <c r="J121" s="45" t="s">
        <v>48</v>
      </c>
      <c r="K121" s="45" t="s">
        <v>48</v>
      </c>
      <c r="L121" s="45" t="s">
        <v>49</v>
      </c>
      <c r="M121" s="45"/>
      <c r="N121" s="45"/>
      <c r="O121" s="45"/>
      <c r="P121" s="45"/>
      <c r="Q121" s="45"/>
      <c r="R121" s="45"/>
      <c r="S121" s="45" t="s">
        <v>50</v>
      </c>
      <c r="T121" s="45" t="s">
        <v>22</v>
      </c>
      <c r="U121" s="45"/>
      <c r="V121" s="45"/>
    </row>
    <row r="122" spans="1:22" ht="24.95" customHeight="1" x14ac:dyDescent="0.25">
      <c r="A122" s="91"/>
      <c r="B122" s="11" t="s">
        <v>1</v>
      </c>
      <c r="C122" s="44"/>
      <c r="D122" s="9" t="s">
        <v>37</v>
      </c>
      <c r="E122" s="9"/>
      <c r="F122" s="9"/>
      <c r="G122" s="47" t="s">
        <v>37</v>
      </c>
      <c r="H122" s="47"/>
      <c r="I122" s="47"/>
      <c r="J122" s="45" t="s">
        <v>48</v>
      </c>
      <c r="K122" s="45" t="s">
        <v>48</v>
      </c>
      <c r="L122" s="9"/>
      <c r="M122" s="9"/>
      <c r="N122" s="9"/>
      <c r="O122" s="9"/>
      <c r="P122" s="9"/>
      <c r="Q122" s="9"/>
      <c r="R122" s="9"/>
      <c r="S122" s="9" t="s">
        <v>37</v>
      </c>
      <c r="T122" s="9"/>
      <c r="U122" s="9"/>
      <c r="V122" s="9"/>
    </row>
    <row r="123" spans="1:22" ht="24.95" customHeight="1" x14ac:dyDescent="0.25">
      <c r="A123" s="91"/>
      <c r="B123" s="11" t="s">
        <v>2</v>
      </c>
      <c r="C123" s="44"/>
      <c r="D123" s="9" t="s">
        <v>24</v>
      </c>
      <c r="E123" s="9"/>
      <c r="F123" s="9"/>
      <c r="G123" s="9"/>
      <c r="H123" s="9" t="s">
        <v>37</v>
      </c>
      <c r="I123" s="9"/>
      <c r="J123" s="45" t="s">
        <v>48</v>
      </c>
      <c r="K123" s="45" t="s">
        <v>48</v>
      </c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</row>
    <row r="124" spans="1:22" ht="24.95" customHeight="1" x14ac:dyDescent="0.25">
      <c r="A124" s="91"/>
      <c r="B124" s="11" t="s">
        <v>3</v>
      </c>
      <c r="C124" s="44"/>
      <c r="D124" s="47" t="s">
        <v>37</v>
      </c>
      <c r="E124" s="47"/>
      <c r="F124" s="47"/>
      <c r="G124" s="47"/>
      <c r="H124" s="9"/>
      <c r="I124" s="9"/>
      <c r="J124" s="9" t="s">
        <v>48</v>
      </c>
      <c r="K124" s="9"/>
      <c r="L124" s="9" t="s">
        <v>48</v>
      </c>
      <c r="M124" s="9" t="s">
        <v>48</v>
      </c>
      <c r="N124" s="9"/>
      <c r="O124" s="9"/>
      <c r="P124" s="9"/>
      <c r="Q124" s="9"/>
      <c r="R124" s="9"/>
      <c r="S124" s="9"/>
      <c r="T124" s="9"/>
      <c r="U124" s="9"/>
      <c r="V124" s="9"/>
    </row>
    <row r="125" spans="1:22" ht="24.95" customHeight="1" x14ac:dyDescent="0.25">
      <c r="A125" s="91"/>
      <c r="B125" s="11" t="s">
        <v>4</v>
      </c>
      <c r="C125" s="44"/>
      <c r="D125" s="9" t="s">
        <v>20</v>
      </c>
      <c r="E125" s="9"/>
      <c r="F125" s="9" t="s">
        <v>25</v>
      </c>
      <c r="G125" s="9"/>
      <c r="H125" s="9"/>
      <c r="I125" s="9"/>
      <c r="J125" s="9"/>
      <c r="K125" s="9"/>
      <c r="L125" s="9" t="s">
        <v>48</v>
      </c>
      <c r="M125" s="9" t="s">
        <v>48</v>
      </c>
      <c r="N125" s="9"/>
      <c r="O125" s="9"/>
      <c r="P125" s="9"/>
      <c r="Q125" s="9" t="s">
        <v>37</v>
      </c>
      <c r="R125" s="9"/>
      <c r="S125" s="9"/>
      <c r="T125" s="9"/>
      <c r="U125" s="9"/>
      <c r="V125" s="9" t="s">
        <v>37</v>
      </c>
    </row>
    <row r="126" spans="1:22" ht="24.95" customHeight="1" x14ac:dyDescent="0.25">
      <c r="A126" s="91"/>
      <c r="B126" s="11" t="s">
        <v>5</v>
      </c>
      <c r="C126" s="44"/>
      <c r="D126" s="9"/>
      <c r="E126" s="9"/>
      <c r="F126" s="47"/>
      <c r="G126" s="9"/>
      <c r="H126" s="9"/>
      <c r="I126" s="9"/>
      <c r="J126" s="9">
        <v>121</v>
      </c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</row>
    <row r="127" spans="1:22" ht="24.95" customHeight="1" thickBot="1" x14ac:dyDescent="0.3">
      <c r="A127" s="92"/>
      <c r="B127" s="11" t="s">
        <v>6</v>
      </c>
      <c r="C127" s="44"/>
      <c r="D127" s="9"/>
      <c r="E127" s="9"/>
      <c r="F127" s="9"/>
      <c r="G127" s="9" t="s">
        <v>29</v>
      </c>
      <c r="H127" s="9"/>
      <c r="I127" s="9"/>
      <c r="J127" s="9"/>
      <c r="K127" s="9"/>
      <c r="L127" s="9"/>
      <c r="M127" s="9" t="s">
        <v>37</v>
      </c>
      <c r="N127" s="9"/>
      <c r="O127" s="9"/>
      <c r="P127" s="9"/>
      <c r="Q127" s="9"/>
      <c r="R127" s="9"/>
      <c r="S127" s="9"/>
      <c r="T127" s="9" t="s">
        <v>24</v>
      </c>
      <c r="U127" s="9"/>
      <c r="V127" s="9" t="s">
        <v>23</v>
      </c>
    </row>
    <row r="128" spans="1:22" ht="24.95" customHeight="1" x14ac:dyDescent="0.25">
      <c r="A128" s="90" t="s">
        <v>64</v>
      </c>
      <c r="B128" s="11" t="s">
        <v>7</v>
      </c>
      <c r="C128" s="44"/>
      <c r="D128" s="9"/>
      <c r="E128" s="9" t="s">
        <v>36</v>
      </c>
      <c r="F128" s="9"/>
      <c r="G128" s="9"/>
      <c r="H128" s="9"/>
      <c r="I128" s="9"/>
      <c r="J128" s="9"/>
      <c r="K128" s="9"/>
      <c r="L128" s="9"/>
      <c r="M128" s="9"/>
      <c r="N128" s="9"/>
      <c r="O128" s="9" t="s">
        <v>21</v>
      </c>
      <c r="P128" s="9"/>
      <c r="Q128" s="9"/>
      <c r="R128" s="9"/>
      <c r="S128" s="9"/>
      <c r="T128" s="9"/>
      <c r="U128" s="9"/>
      <c r="V128" s="9"/>
    </row>
    <row r="129" spans="1:22" ht="24.95" customHeight="1" thickBot="1" x14ac:dyDescent="0.3">
      <c r="A129" s="92"/>
      <c r="B129" s="11" t="s">
        <v>8</v>
      </c>
      <c r="C129" s="44"/>
      <c r="D129" s="9"/>
      <c r="E129" s="9"/>
      <c r="F129" s="9"/>
      <c r="G129" s="9"/>
      <c r="H129" s="9"/>
      <c r="I129" s="9"/>
      <c r="J129" s="9"/>
      <c r="K129" s="9"/>
      <c r="L129" s="9" t="s">
        <v>37</v>
      </c>
      <c r="M129" s="9"/>
      <c r="N129" s="9" t="s">
        <v>41</v>
      </c>
      <c r="O129" s="9"/>
      <c r="P129" s="9"/>
      <c r="Q129" s="9"/>
      <c r="R129" s="9"/>
      <c r="S129" s="9"/>
      <c r="T129" s="9"/>
      <c r="U129" s="9"/>
      <c r="V129" s="9" t="s">
        <v>37</v>
      </c>
    </row>
    <row r="130" spans="1:22" ht="24.95" customHeight="1" x14ac:dyDescent="0.25">
      <c r="A130" s="90" t="s">
        <v>65</v>
      </c>
      <c r="B130" s="11" t="s">
        <v>9</v>
      </c>
      <c r="C130" s="44"/>
      <c r="D130" s="9"/>
      <c r="E130" s="9"/>
      <c r="F130" s="9" t="s">
        <v>23</v>
      </c>
      <c r="G130" s="9"/>
      <c r="H130" s="9"/>
      <c r="I130" s="9" t="s">
        <v>37</v>
      </c>
      <c r="J130" s="9"/>
      <c r="K130" s="9"/>
      <c r="L130" s="9"/>
      <c r="M130" s="9"/>
      <c r="N130" s="9"/>
      <c r="O130" s="9"/>
      <c r="P130" s="9"/>
      <c r="Q130" s="9" t="s">
        <v>37</v>
      </c>
      <c r="R130" s="9"/>
      <c r="S130" s="9"/>
      <c r="T130" s="9"/>
      <c r="U130" s="9"/>
      <c r="V130" s="9"/>
    </row>
    <row r="131" spans="1:22" ht="24.95" customHeight="1" x14ac:dyDescent="0.25">
      <c r="A131" s="91"/>
      <c r="B131" s="11" t="s">
        <v>10</v>
      </c>
      <c r="C131" s="44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 t="s">
        <v>27</v>
      </c>
      <c r="T131" s="9"/>
      <c r="U131" s="9"/>
      <c r="V131" s="9"/>
    </row>
    <row r="132" spans="1:22" ht="24.95" customHeight="1" x14ac:dyDescent="0.25">
      <c r="A132" s="91"/>
      <c r="B132" s="11" t="s">
        <v>11</v>
      </c>
      <c r="C132" s="44"/>
      <c r="D132" s="9"/>
      <c r="E132" s="9"/>
      <c r="F132" s="9"/>
      <c r="G132" s="9" t="s">
        <v>37</v>
      </c>
      <c r="H132" s="9"/>
      <c r="I132" s="9"/>
      <c r="J132" s="9"/>
      <c r="K132" s="9"/>
      <c r="L132" s="9"/>
      <c r="M132" s="9"/>
      <c r="N132" s="9" t="s">
        <v>37</v>
      </c>
      <c r="O132" s="9"/>
      <c r="P132" s="9"/>
      <c r="Q132" s="9"/>
      <c r="R132" s="9"/>
      <c r="S132" s="9"/>
      <c r="T132" s="9"/>
      <c r="U132" s="9"/>
      <c r="V132" s="9"/>
    </row>
    <row r="133" spans="1:22" ht="24.95" customHeight="1" thickBot="1" x14ac:dyDescent="0.3">
      <c r="A133" s="92"/>
      <c r="B133" s="11" t="s">
        <v>12</v>
      </c>
      <c r="C133" s="44"/>
      <c r="D133" s="9"/>
      <c r="E133" s="9" t="s">
        <v>37</v>
      </c>
      <c r="F133" s="9"/>
      <c r="G133" s="9"/>
      <c r="H133" s="9" t="s">
        <v>46</v>
      </c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</row>
    <row r="134" spans="1:22" ht="24.95" customHeight="1" x14ac:dyDescent="0.25">
      <c r="A134" s="93" t="s">
        <v>66</v>
      </c>
      <c r="B134" s="11" t="s">
        <v>13</v>
      </c>
      <c r="C134" s="44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</row>
    <row r="135" spans="1:22" ht="24.95" customHeight="1" x14ac:dyDescent="0.25">
      <c r="A135" s="94"/>
      <c r="B135" s="11" t="s">
        <v>14</v>
      </c>
      <c r="C135" s="44"/>
      <c r="D135" s="9"/>
      <c r="E135" s="9"/>
      <c r="F135" s="9" t="s">
        <v>28</v>
      </c>
      <c r="G135" s="9" t="s">
        <v>43</v>
      </c>
      <c r="H135" s="9" t="s">
        <v>50</v>
      </c>
      <c r="I135" s="9" t="s">
        <v>22</v>
      </c>
      <c r="J135" s="9"/>
      <c r="K135" s="9"/>
      <c r="L135" s="9" t="s">
        <v>36</v>
      </c>
      <c r="M135" s="9"/>
      <c r="N135" s="9">
        <v>121</v>
      </c>
      <c r="O135" s="9"/>
      <c r="P135" s="9"/>
      <c r="Q135" s="9"/>
      <c r="R135" s="9"/>
      <c r="S135" s="9"/>
      <c r="T135" s="9" t="s">
        <v>37</v>
      </c>
      <c r="U135" s="9"/>
      <c r="V135" s="9"/>
    </row>
    <row r="136" spans="1:22" ht="24.95" customHeight="1" thickBot="1" x14ac:dyDescent="0.3">
      <c r="A136" s="95"/>
      <c r="B136" s="12" t="s">
        <v>15</v>
      </c>
      <c r="C136" s="44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 t="s">
        <v>37</v>
      </c>
      <c r="Q136" s="9"/>
      <c r="R136" s="9"/>
      <c r="S136" s="9"/>
      <c r="T136" s="9"/>
      <c r="U136" s="9"/>
      <c r="V136" s="9"/>
    </row>
    <row r="137" spans="1:22" x14ac:dyDescent="0.25">
      <c r="A137" s="38"/>
      <c r="B137" s="23"/>
      <c r="C137" s="66"/>
      <c r="D137" s="66"/>
      <c r="E137" s="66"/>
      <c r="F137" s="66"/>
      <c r="G137" s="66"/>
      <c r="H137" s="66"/>
      <c r="I137" s="66"/>
      <c r="J137" s="66"/>
      <c r="K137" s="66"/>
      <c r="L137" s="66"/>
      <c r="M137" s="66"/>
      <c r="N137" s="66"/>
      <c r="O137" s="66"/>
      <c r="P137" s="66"/>
      <c r="Q137" s="66"/>
      <c r="R137" s="66"/>
      <c r="S137" s="66"/>
      <c r="T137" s="66"/>
      <c r="U137" s="66"/>
      <c r="V137" s="66"/>
    </row>
    <row r="139" spans="1:22" ht="15.75" thickBot="1" x14ac:dyDescent="0.3"/>
    <row r="140" spans="1:22" ht="23.25" thickBot="1" x14ac:dyDescent="0.3">
      <c r="A140" s="70" t="s">
        <v>34</v>
      </c>
      <c r="B140" s="41" t="s">
        <v>16</v>
      </c>
      <c r="C140" s="1" t="s">
        <v>37</v>
      </c>
      <c r="D140" s="37" t="s">
        <v>51</v>
      </c>
      <c r="E140" s="14" t="s">
        <v>22</v>
      </c>
    </row>
    <row r="141" spans="1:22" ht="23.25" thickBot="1" x14ac:dyDescent="0.3">
      <c r="A141" s="71"/>
      <c r="B141" s="30" t="s">
        <v>17</v>
      </c>
      <c r="C141" s="3" t="s">
        <v>24</v>
      </c>
      <c r="D141" s="35" t="s">
        <v>45</v>
      </c>
      <c r="E141" s="20" t="s">
        <v>21</v>
      </c>
    </row>
    <row r="142" spans="1:22" ht="15.75" thickBot="1" x14ac:dyDescent="0.3">
      <c r="A142" s="71"/>
      <c r="B142" s="30" t="s">
        <v>18</v>
      </c>
      <c r="C142" s="17" t="s">
        <v>38</v>
      </c>
      <c r="D142" s="31" t="s">
        <v>20</v>
      </c>
      <c r="E142" s="21" t="s">
        <v>20</v>
      </c>
    </row>
    <row r="143" spans="1:22" ht="15" customHeight="1" thickBot="1" x14ac:dyDescent="0.3">
      <c r="A143" s="71"/>
      <c r="B143" s="33" t="s">
        <v>19</v>
      </c>
      <c r="C143" s="2" t="s">
        <v>39</v>
      </c>
      <c r="D143" s="31" t="s">
        <v>23</v>
      </c>
      <c r="E143" s="4" t="s">
        <v>23</v>
      </c>
    </row>
    <row r="144" spans="1:22" ht="15.75" thickBot="1" x14ac:dyDescent="0.3">
      <c r="A144" s="71"/>
      <c r="B144" s="30" t="s">
        <v>26</v>
      </c>
      <c r="C144" s="18" t="s">
        <v>26</v>
      </c>
      <c r="D144" s="31" t="s">
        <v>27</v>
      </c>
      <c r="E144" s="8" t="s">
        <v>40</v>
      </c>
    </row>
    <row r="145" spans="1:5" ht="15.75" thickBot="1" x14ac:dyDescent="0.3">
      <c r="A145" s="71"/>
      <c r="B145" s="30" t="s">
        <v>25</v>
      </c>
      <c r="C145" s="19" t="s">
        <v>25</v>
      </c>
      <c r="D145" s="35" t="s">
        <v>44</v>
      </c>
      <c r="E145" s="22" t="s">
        <v>28</v>
      </c>
    </row>
    <row r="146" spans="1:5" ht="15.75" thickBot="1" x14ac:dyDescent="0.3">
      <c r="A146" s="71"/>
      <c r="B146" s="36">
        <v>121</v>
      </c>
      <c r="C146" s="34">
        <v>121</v>
      </c>
      <c r="D146" s="32" t="s">
        <v>35</v>
      </c>
      <c r="E146" s="16" t="s">
        <v>36</v>
      </c>
    </row>
    <row r="147" spans="1:5" ht="15.75" thickBot="1" x14ac:dyDescent="0.3">
      <c r="A147" s="72"/>
      <c r="B147" s="50" t="s">
        <v>46</v>
      </c>
      <c r="C147" s="49" t="s">
        <v>46</v>
      </c>
    </row>
    <row r="150" spans="1:5" ht="15" customHeight="1" x14ac:dyDescent="0.25"/>
    <row r="152" spans="1:5" ht="15" customHeight="1" x14ac:dyDescent="0.25"/>
    <row r="156" spans="1:5" ht="15" customHeight="1" x14ac:dyDescent="0.25"/>
    <row r="165" ht="15" customHeight="1" x14ac:dyDescent="0.25"/>
    <row r="172" ht="15" customHeight="1" x14ac:dyDescent="0.25"/>
    <row r="174" ht="15" customHeight="1" x14ac:dyDescent="0.25"/>
    <row r="178" ht="15" customHeight="1" x14ac:dyDescent="0.25"/>
  </sheetData>
  <autoFilter ref="C2:G18"/>
  <mergeCells count="34">
    <mergeCell ref="C45:V46"/>
    <mergeCell ref="A50:A56"/>
    <mergeCell ref="A57:A58"/>
    <mergeCell ref="A59:A62"/>
    <mergeCell ref="A63:A65"/>
    <mergeCell ref="A128:A129"/>
    <mergeCell ref="A130:A133"/>
    <mergeCell ref="A134:A136"/>
    <mergeCell ref="A82:A85"/>
    <mergeCell ref="A86:A88"/>
    <mergeCell ref="A104:A105"/>
    <mergeCell ref="A106:A109"/>
    <mergeCell ref="A110:A112"/>
    <mergeCell ref="A3:A9"/>
    <mergeCell ref="A10:A11"/>
    <mergeCell ref="A12:A15"/>
    <mergeCell ref="A16:A18"/>
    <mergeCell ref="C21:V22"/>
    <mergeCell ref="A140:A147"/>
    <mergeCell ref="C20:V20"/>
    <mergeCell ref="A26:A32"/>
    <mergeCell ref="A33:A34"/>
    <mergeCell ref="A35:A38"/>
    <mergeCell ref="A39:A41"/>
    <mergeCell ref="C115:V115"/>
    <mergeCell ref="C116:V117"/>
    <mergeCell ref="A121:A127"/>
    <mergeCell ref="C44:V44"/>
    <mergeCell ref="C91:V91"/>
    <mergeCell ref="C92:V93"/>
    <mergeCell ref="A97:A103"/>
    <mergeCell ref="C68:V69"/>
    <mergeCell ref="A73:A79"/>
    <mergeCell ref="A80:A81"/>
  </mergeCells>
  <conditionalFormatting sqref="C41:I41 K41:V41 C27:C41 C26:V40">
    <cfRule type="containsText" dxfId="60" priority="119" operator="containsText" text="TEAM MEETING">
      <formula>NOT(ISERROR(SEARCH("TEAM MEETING",C26)))</formula>
    </cfRule>
    <cfRule type="containsText" dxfId="59" priority="120" operator="containsText" text="WORKSHOP">
      <formula>NOT(ISERROR(SEARCH("WORKSHOP",C26)))</formula>
    </cfRule>
    <cfRule type="containsText" dxfId="7" priority="121" operator="containsText" text="RES ADMIN">
      <formula>NOT(ISERROR(SEARCH("RES ADMIN",C26)))</formula>
    </cfRule>
    <cfRule type="containsText" dxfId="58" priority="122" operator="containsText" text="FORMATION">
      <formula>NOT(ISERROR(SEARCH("FORMATION",C26)))</formula>
    </cfRule>
    <cfRule type="containsText" dxfId="57" priority="123" operator="containsText" text="DEMI HEURE">
      <formula>NOT(ISERROR(SEARCH("DEMI HEURE",C26)))</formula>
    </cfRule>
    <cfRule type="containsText" dxfId="56" priority="124" operator="containsText" text="ENTRAIDE">
      <formula>NOT(ISERROR(SEARCH("ENTRAIDE",C26)))</formula>
    </cfRule>
    <cfRule type="containsText" dxfId="55" priority="125" operator="containsText" text="TICKET TRAM">
      <formula>NOT(ISERROR(SEARCH("TICKET TRAM",C26)))</formula>
    </cfRule>
    <cfRule type="containsText" dxfId="54" priority="126" operator="containsText" text="HOTELS">
      <formula>NOT(ISERROR(SEARCH("HOTELS",C26)))</formula>
    </cfRule>
    <cfRule type="containsText" dxfId="53" priority="127" operator="containsText" text="ABSENCE">
      <formula>NOT(ISERROR(SEARCH("ABSENCE",C26)))</formula>
    </cfRule>
    <cfRule type="containsText" dxfId="52" priority="128" operator="containsText" text="MAIL">
      <formula>NOT(ISERROR(SEARCH("MAIL",C26)))</formula>
    </cfRule>
  </conditionalFormatting>
  <conditionalFormatting sqref="C26:V41">
    <cfRule type="containsText" dxfId="51" priority="110" operator="containsText" text="recup">
      <formula>NOT(ISERROR(SEARCH("recup",C26)))</formula>
    </cfRule>
    <cfRule type="containsText" dxfId="50" priority="111" operator="containsText" text="pause dej">
      <formula>NOT(ISERROR(SEARCH("pause dej",C26)))</formula>
    </cfRule>
    <cfRule type="containsText" dxfId="49" priority="112" operator="containsText" text="PREP TIME">
      <formula>NOT(ISERROR(SEARCH("PREP TIME",C26)))</formula>
    </cfRule>
    <cfRule type="containsText" dxfId="48" priority="114" operator="containsText" text="CONF CALL">
      <formula>NOT(ISERROR(SEARCH("CONF CALL",C26)))</formula>
    </cfRule>
    <cfRule type="containsText" dxfId="47" priority="115" operator="containsText" text="QCA">
      <formula>NOT(ISERROR(SEARCH("QCA",C26)))</formula>
    </cfRule>
    <cfRule type="containsText" dxfId="46" priority="117" operator="containsText" text="121">
      <formula>NOT(ISERROR(SEARCH("121",C26)))</formula>
    </cfRule>
    <cfRule type="containsText" dxfId="45" priority="118" operator="containsText" text="PMP">
      <formula>NOT(ISERROR(SEARCH("PMP",C26)))</formula>
    </cfRule>
    <cfRule type="containsText" dxfId="44" priority="129" operator="containsText" text="TEL">
      <formula>NOT(ISERROR(SEARCH("TEL",C26)))</formula>
    </cfRule>
  </conditionalFormatting>
  <conditionalFormatting sqref="C64:I64 C88:I90 C112:I114 C136:I136 K64:V64 K88:V90 K112:V114 K136:V136 C73:V87 C97:V111 C121:V135 C49:V63">
    <cfRule type="containsText" dxfId="43" priority="36" operator="containsText" text="TEAM MEETING">
      <formula>NOT(ISERROR(SEARCH("TEAM MEETING",C49)))</formula>
    </cfRule>
    <cfRule type="containsText" dxfId="42" priority="37" operator="containsText" text="WORKSHOP">
      <formula>NOT(ISERROR(SEARCH("WORKSHOP",C49)))</formula>
    </cfRule>
    <cfRule type="containsText" dxfId="41" priority="38" operator="containsText" text="AMBASSADEUR">
      <formula>NOT(ISERROR(SEARCH("AMBASSADEUR",C49)))</formula>
    </cfRule>
    <cfRule type="containsText" dxfId="40" priority="39" operator="containsText" text="FORMATION">
      <formula>NOT(ISERROR(SEARCH("FORMATION",C49)))</formula>
    </cfRule>
    <cfRule type="containsText" dxfId="39" priority="40" operator="containsText" text="DEMI HEURE">
      <formula>NOT(ISERROR(SEARCH("DEMI HEURE",C49)))</formula>
    </cfRule>
    <cfRule type="containsText" dxfId="38" priority="41" operator="containsText" text="ENTRAIDE">
      <formula>NOT(ISERROR(SEARCH("ENTRAIDE",C49)))</formula>
    </cfRule>
    <cfRule type="containsText" dxfId="37" priority="42" operator="containsText" text="TICKET TRAM">
      <formula>NOT(ISERROR(SEARCH("TICKET TRAM",C49)))</formula>
    </cfRule>
    <cfRule type="containsText" dxfId="36" priority="43" operator="containsText" text="HOTELS">
      <formula>NOT(ISERROR(SEARCH("HOTELS",C49)))</formula>
    </cfRule>
    <cfRule type="containsText" dxfId="35" priority="44" operator="containsText" text="ABSENCE AM">
      <formula>NOT(ISERROR(SEARCH("ABSENCE AM",C49)))</formula>
    </cfRule>
    <cfRule type="containsText" dxfId="34" priority="45" operator="containsText" text="MAIL">
      <formula>NOT(ISERROR(SEARCH("MAIL",C49)))</formula>
    </cfRule>
  </conditionalFormatting>
  <conditionalFormatting sqref="C73:V90 C97:V114 C121:V136 C49:V64">
    <cfRule type="containsText" dxfId="33" priority="29" operator="containsText" text="recup">
      <formula>NOT(ISERROR(SEARCH("recup",C49)))</formula>
    </cfRule>
    <cfRule type="containsText" dxfId="32" priority="30" operator="containsText" text="pause dej">
      <formula>NOT(ISERROR(SEARCH("pause dej",C49)))</formula>
    </cfRule>
    <cfRule type="containsText" dxfId="31" priority="31" operator="containsText" text="PREP TIME">
      <formula>NOT(ISERROR(SEARCH("PREP TIME",C49)))</formula>
    </cfRule>
    <cfRule type="containsText" dxfId="30" priority="32" operator="containsText" text="CONF CALL">
      <formula>NOT(ISERROR(SEARCH("CONF CALL",C49)))</formula>
    </cfRule>
    <cfRule type="containsText" dxfId="29" priority="33" operator="containsText" text="QCA">
      <formula>NOT(ISERROR(SEARCH("QCA",C49)))</formula>
    </cfRule>
    <cfRule type="containsText" dxfId="28" priority="34" operator="containsText" text="121">
      <formula>NOT(ISERROR(SEARCH("121",C49)))</formula>
    </cfRule>
    <cfRule type="containsText" dxfId="27" priority="35" operator="containsText" text="PMP">
      <formula>NOT(ISERROR(SEARCH("PMP",C49)))</formula>
    </cfRule>
    <cfRule type="containsText" dxfId="26" priority="46" operator="containsText" text="TEL">
      <formula>NOT(ISERROR(SEARCH("TEL",C49)))</formula>
    </cfRule>
  </conditionalFormatting>
  <conditionalFormatting sqref="C65:I67 K65:V67 C50:V64">
    <cfRule type="containsText" dxfId="25" priority="18" operator="containsText" text="TEAM MEETING">
      <formula>NOT(ISERROR(SEARCH("TEAM MEETING",C50)))</formula>
    </cfRule>
    <cfRule type="containsText" dxfId="24" priority="19" operator="containsText" text="WORKSHOP">
      <formula>NOT(ISERROR(SEARCH("WORKSHOP",C50)))</formula>
    </cfRule>
    <cfRule type="containsText" dxfId="23" priority="20" operator="containsText" text="AMBASSADEUR">
      <formula>NOT(ISERROR(SEARCH("AMBASSADEUR",C50)))</formula>
    </cfRule>
    <cfRule type="containsText" dxfId="22" priority="21" operator="containsText" text="FORMATION">
      <formula>NOT(ISERROR(SEARCH("FORMATION",C50)))</formula>
    </cfRule>
    <cfRule type="containsText" dxfId="21" priority="22" operator="containsText" text="DEMI HEURE">
      <formula>NOT(ISERROR(SEARCH("DEMI HEURE",C50)))</formula>
    </cfRule>
    <cfRule type="containsText" dxfId="20" priority="23" operator="containsText" text="ENTRAIDE">
      <formula>NOT(ISERROR(SEARCH("ENTRAIDE",C50)))</formula>
    </cfRule>
    <cfRule type="containsText" dxfId="19" priority="24" operator="containsText" text="TICKET TRAM">
      <formula>NOT(ISERROR(SEARCH("TICKET TRAM",C50)))</formula>
    </cfRule>
    <cfRule type="containsText" dxfId="18" priority="25" operator="containsText" text="HOTELS">
      <formula>NOT(ISERROR(SEARCH("HOTELS",C50)))</formula>
    </cfRule>
    <cfRule type="containsText" dxfId="17" priority="26" operator="containsText" text="ABSENCE AM">
      <formula>NOT(ISERROR(SEARCH("ABSENCE AM",C50)))</formula>
    </cfRule>
    <cfRule type="containsText" dxfId="16" priority="27" operator="containsText" text="MAIL">
      <formula>NOT(ISERROR(SEARCH("MAIL",C50)))</formula>
    </cfRule>
  </conditionalFormatting>
  <conditionalFormatting sqref="C50:V67">
    <cfRule type="containsText" dxfId="15" priority="11" operator="containsText" text="recup">
      <formula>NOT(ISERROR(SEARCH("recup",C50)))</formula>
    </cfRule>
    <cfRule type="containsText" dxfId="14" priority="12" operator="containsText" text="pause dej">
      <formula>NOT(ISERROR(SEARCH("pause dej",C50)))</formula>
    </cfRule>
    <cfRule type="containsText" dxfId="13" priority="13" operator="containsText" text="PREP TIME">
      <formula>NOT(ISERROR(SEARCH("PREP TIME",C50)))</formula>
    </cfRule>
    <cfRule type="containsText" dxfId="12" priority="14" operator="containsText" text="CONF CALL">
      <formula>NOT(ISERROR(SEARCH("CONF CALL",C50)))</formula>
    </cfRule>
    <cfRule type="containsText" dxfId="11" priority="15" operator="containsText" text="QCA">
      <formula>NOT(ISERROR(SEARCH("QCA",C50)))</formula>
    </cfRule>
    <cfRule type="containsText" dxfId="10" priority="16" operator="containsText" text="121">
      <formula>NOT(ISERROR(SEARCH("121",C50)))</formula>
    </cfRule>
    <cfRule type="containsText" dxfId="9" priority="17" operator="containsText" text="PMP">
      <formula>NOT(ISERROR(SEARCH("PMP",C50)))</formula>
    </cfRule>
    <cfRule type="containsText" dxfId="8" priority="28" operator="containsText" text="TEL">
      <formula>NOT(ISERROR(SEARCH("TEL",C50)))</formula>
    </cfRule>
  </conditionalFormatting>
  <conditionalFormatting sqref="C3:G18">
    <cfRule type="containsText" dxfId="6" priority="5" stopIfTrue="1" operator="containsText" text="10:30">
      <formula>NOT(ISERROR(SEARCH("10:30",C3)))</formula>
    </cfRule>
    <cfRule type="containsText" dxfId="5" priority="6" stopIfTrue="1" operator="containsText" text="10:00">
      <formula>NOT(ISERROR(SEARCH("10:00",C3)))</formula>
    </cfRule>
    <cfRule type="containsText" dxfId="4" priority="7" stopIfTrue="1" operator="containsText" text="08:30">
      <formula>NOT(ISERROR(SEARCH("08:30",C3)))</formula>
    </cfRule>
    <cfRule type="containsText" dxfId="3" priority="4" stopIfTrue="1" operator="containsText" text="ABSENCE">
      <formula>NOT(ISERROR(SEARCH("ABSENCE",C3)))</formula>
    </cfRule>
    <cfRule type="containsText" dxfId="2" priority="3" stopIfTrue="1" operator="containsText" text="ENTRAIDE">
      <formula>NOT(ISERROR(SEARCH("ENTRAIDE",C3)))</formula>
    </cfRule>
    <cfRule type="containsText" dxfId="1" priority="2" stopIfTrue="1" operator="containsText" text="FORMATION">
      <formula>NOT(ISERROR(SEARCH("FORMATION",C3)))</formula>
    </cfRule>
    <cfRule type="containsText" dxfId="0" priority="1" stopIfTrue="1" operator="containsText" text="RES ADMIN">
      <formula>NOT(ISERROR(SEARCH("RES ADMIN",C3)))</formula>
    </cfRule>
  </conditionalFormatting>
  <pageMargins left="0.25" right="0.25" top="0.75" bottom="0.75" header="0.3" footer="0.3"/>
  <pageSetup paperSize="9" scale="16" orientation="landscape" r:id="rId1"/>
  <rowBreaks count="3" manualBreakCount="3">
    <brk id="26" max="16383" man="1"/>
    <brk id="35" max="16383" man="1"/>
    <brk id="42" max="16383" man="1"/>
  </rowBreaks>
  <colBreaks count="2" manualBreakCount="2">
    <brk id="3" max="1048575" man="1"/>
    <brk id="8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36"/>
  <sheetViews>
    <sheetView zoomScaleNormal="100" workbookViewId="0">
      <selection sqref="A1:W41"/>
    </sheetView>
  </sheetViews>
  <sheetFormatPr baseColWidth="10" defaultRowHeight="15" x14ac:dyDescent="0.25"/>
  <cols>
    <col min="2" max="2" width="20.7109375" customWidth="1"/>
    <col min="3" max="23" width="12.7109375" customWidth="1"/>
    <col min="24" max="24" width="8.7109375" customWidth="1"/>
  </cols>
  <sheetData>
    <row r="1" spans="1:24" ht="15.75" thickBot="1" x14ac:dyDescent="0.3">
      <c r="A1" s="38"/>
      <c r="B1" s="23"/>
      <c r="C1" s="73" t="s">
        <v>53</v>
      </c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</row>
    <row r="2" spans="1:24" x14ac:dyDescent="0.25">
      <c r="A2" s="40" t="s">
        <v>52</v>
      </c>
      <c r="B2" s="39">
        <v>40</v>
      </c>
      <c r="C2" s="84" t="s">
        <v>42</v>
      </c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6"/>
    </row>
    <row r="3" spans="1:24" ht="15.75" thickBot="1" x14ac:dyDescent="0.3">
      <c r="A3" s="42" t="s">
        <v>54</v>
      </c>
      <c r="B3" s="43">
        <v>41912</v>
      </c>
      <c r="C3" s="77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8"/>
    </row>
    <row r="4" spans="1:24" x14ac:dyDescent="0.25">
      <c r="C4" s="51">
        <v>0.35416666666666669</v>
      </c>
      <c r="D4" s="26">
        <v>0.375</v>
      </c>
      <c r="E4" s="26">
        <v>0.39583333333333331</v>
      </c>
      <c r="F4" s="26">
        <v>0.41666666666666669</v>
      </c>
      <c r="G4" s="26">
        <v>0.4375</v>
      </c>
      <c r="H4" s="26">
        <v>0.45833333333333331</v>
      </c>
      <c r="I4" s="26">
        <v>0.47916666666666669</v>
      </c>
      <c r="J4" s="26">
        <v>0.5</v>
      </c>
      <c r="K4" s="26">
        <v>0.52083333333333337</v>
      </c>
      <c r="L4" s="26">
        <v>0.54166666666666663</v>
      </c>
      <c r="M4" s="26">
        <v>0.5625</v>
      </c>
      <c r="N4" s="26">
        <v>0.58333333333333337</v>
      </c>
      <c r="O4" s="26">
        <v>0.60416666666666663</v>
      </c>
      <c r="P4" s="26">
        <v>0.625</v>
      </c>
      <c r="Q4" s="26">
        <v>0.64583333333333337</v>
      </c>
      <c r="R4" s="26">
        <v>0.66666666666666663</v>
      </c>
      <c r="S4" s="26">
        <v>0.6875</v>
      </c>
      <c r="T4" s="26">
        <v>0.70833333333333337</v>
      </c>
      <c r="U4" s="26">
        <v>0.72916666666666663</v>
      </c>
      <c r="V4" s="26">
        <v>0.75</v>
      </c>
      <c r="W4" s="27">
        <v>0.77083333333333337</v>
      </c>
    </row>
    <row r="5" spans="1:24" ht="6" customHeight="1" x14ac:dyDescent="0.25"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</row>
    <row r="6" spans="1:24" ht="7.5" customHeight="1" thickBot="1" x14ac:dyDescent="0.3">
      <c r="B6" s="15"/>
      <c r="C6" s="28"/>
      <c r="D6" s="29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6"/>
      <c r="V6" s="28"/>
      <c r="W6" s="28"/>
      <c r="X6" s="7"/>
    </row>
    <row r="7" spans="1:24" ht="24.95" customHeight="1" x14ac:dyDescent="0.25">
      <c r="A7" s="85" t="s">
        <v>30</v>
      </c>
      <c r="B7" s="10" t="s">
        <v>0</v>
      </c>
      <c r="C7" s="44" t="s">
        <v>37</v>
      </c>
      <c r="D7" s="45" t="s">
        <v>37</v>
      </c>
      <c r="E7" s="45" t="s">
        <v>24</v>
      </c>
      <c r="F7" s="45"/>
      <c r="G7" s="45"/>
      <c r="H7" s="45"/>
      <c r="I7" s="45"/>
      <c r="J7" s="45" t="s">
        <v>48</v>
      </c>
      <c r="K7" s="45" t="s">
        <v>48</v>
      </c>
      <c r="L7" s="45" t="s">
        <v>49</v>
      </c>
      <c r="M7" s="45"/>
      <c r="N7" s="45"/>
      <c r="O7" s="45"/>
      <c r="P7" s="45"/>
      <c r="Q7" s="45"/>
      <c r="R7" s="45"/>
      <c r="S7" s="45" t="s">
        <v>50</v>
      </c>
      <c r="T7" s="45" t="s">
        <v>22</v>
      </c>
      <c r="U7" s="45"/>
      <c r="V7" s="45"/>
      <c r="W7" s="45"/>
    </row>
    <row r="8" spans="1:24" ht="24.95" customHeight="1" x14ac:dyDescent="0.25">
      <c r="A8" s="86"/>
      <c r="B8" s="11" t="s">
        <v>1</v>
      </c>
      <c r="C8" s="46"/>
      <c r="D8" s="9" t="s">
        <v>37</v>
      </c>
      <c r="E8" s="9"/>
      <c r="F8" s="9"/>
      <c r="G8" s="47" t="s">
        <v>37</v>
      </c>
      <c r="H8" s="47"/>
      <c r="I8" s="47"/>
      <c r="J8" s="45" t="s">
        <v>48</v>
      </c>
      <c r="K8" s="45" t="s">
        <v>48</v>
      </c>
      <c r="L8" s="9"/>
      <c r="M8" s="9"/>
      <c r="N8" s="9"/>
      <c r="O8" s="9"/>
      <c r="P8" s="9"/>
      <c r="Q8" s="9"/>
      <c r="R8" s="9"/>
      <c r="S8" s="9" t="s">
        <v>37</v>
      </c>
      <c r="T8" s="9"/>
      <c r="U8" s="9"/>
      <c r="V8" s="9"/>
      <c r="W8" s="9"/>
    </row>
    <row r="9" spans="1:24" ht="24.95" customHeight="1" x14ac:dyDescent="0.25">
      <c r="A9" s="86"/>
      <c r="B9" s="11" t="s">
        <v>2</v>
      </c>
      <c r="C9" s="46"/>
      <c r="D9" s="9"/>
      <c r="E9" s="9"/>
      <c r="F9" s="9"/>
      <c r="G9" s="9"/>
      <c r="H9" s="9" t="s">
        <v>37</v>
      </c>
      <c r="I9" s="9"/>
      <c r="J9" s="45" t="s">
        <v>48</v>
      </c>
      <c r="K9" s="45" t="s">
        <v>48</v>
      </c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</row>
    <row r="10" spans="1:24" ht="24.95" customHeight="1" x14ac:dyDescent="0.25">
      <c r="A10" s="86"/>
      <c r="B10" s="11" t="s">
        <v>3</v>
      </c>
      <c r="C10" s="48"/>
      <c r="D10" s="47"/>
      <c r="E10" s="47"/>
      <c r="F10" s="47"/>
      <c r="G10" s="47"/>
      <c r="H10" s="9"/>
      <c r="I10" s="9"/>
      <c r="J10" s="9" t="s">
        <v>48</v>
      </c>
      <c r="K10" s="9"/>
      <c r="L10" s="9" t="s">
        <v>48</v>
      </c>
      <c r="M10" s="9" t="s">
        <v>48</v>
      </c>
      <c r="N10" s="9"/>
      <c r="O10" s="9"/>
      <c r="P10" s="9"/>
      <c r="Q10" s="9"/>
      <c r="R10" s="9"/>
      <c r="S10" s="9"/>
      <c r="T10" s="9"/>
      <c r="U10" s="9"/>
      <c r="V10" s="9"/>
      <c r="W10" s="9"/>
    </row>
    <row r="11" spans="1:24" ht="24.95" customHeight="1" x14ac:dyDescent="0.25">
      <c r="A11" s="86"/>
      <c r="B11" s="11" t="s">
        <v>4</v>
      </c>
      <c r="C11" s="48"/>
      <c r="D11" s="9"/>
      <c r="E11" s="9"/>
      <c r="F11" s="9" t="s">
        <v>25</v>
      </c>
      <c r="G11" s="9"/>
      <c r="H11" s="9"/>
      <c r="I11" s="9"/>
      <c r="J11" s="9"/>
      <c r="K11" s="9"/>
      <c r="L11" s="9" t="s">
        <v>48</v>
      </c>
      <c r="M11" s="9" t="s">
        <v>48</v>
      </c>
      <c r="N11" s="9"/>
      <c r="O11" s="9"/>
      <c r="P11" s="9"/>
      <c r="Q11" s="9" t="s">
        <v>37</v>
      </c>
      <c r="R11" s="9"/>
      <c r="S11" s="9"/>
      <c r="T11" s="9"/>
      <c r="U11" s="9"/>
      <c r="V11" s="9" t="s">
        <v>37</v>
      </c>
      <c r="W11" s="9"/>
    </row>
    <row r="12" spans="1:24" ht="24.95" customHeight="1" x14ac:dyDescent="0.25">
      <c r="A12" s="86"/>
      <c r="B12" s="11" t="s">
        <v>5</v>
      </c>
      <c r="C12" s="46"/>
      <c r="D12" s="9"/>
      <c r="E12" s="9"/>
      <c r="F12" s="47"/>
      <c r="G12" s="9"/>
      <c r="H12" s="9"/>
      <c r="I12" s="9"/>
      <c r="J12" s="9">
        <v>121</v>
      </c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</row>
    <row r="13" spans="1:24" ht="24.95" customHeight="1" thickBot="1" x14ac:dyDescent="0.3">
      <c r="A13" s="86"/>
      <c r="B13" s="11" t="s">
        <v>6</v>
      </c>
      <c r="C13" s="46"/>
      <c r="D13" s="9"/>
      <c r="E13" s="9"/>
      <c r="F13" s="9"/>
      <c r="G13" s="9" t="s">
        <v>29</v>
      </c>
      <c r="H13" s="9"/>
      <c r="I13" s="9"/>
      <c r="J13" s="9"/>
      <c r="K13" s="9"/>
      <c r="L13" s="9"/>
      <c r="M13" s="9" t="s">
        <v>37</v>
      </c>
      <c r="N13" s="9"/>
      <c r="O13" s="9"/>
      <c r="P13" s="9"/>
      <c r="Q13" s="9"/>
      <c r="R13" s="9"/>
      <c r="S13" s="9"/>
      <c r="T13" s="9" t="s">
        <v>24</v>
      </c>
      <c r="U13" s="9"/>
      <c r="V13" s="9" t="s">
        <v>23</v>
      </c>
      <c r="W13" s="9"/>
    </row>
    <row r="14" spans="1:24" ht="24.95" customHeight="1" x14ac:dyDescent="0.25">
      <c r="A14" s="85" t="s">
        <v>31</v>
      </c>
      <c r="B14" s="11" t="s">
        <v>7</v>
      </c>
      <c r="C14" s="46"/>
      <c r="D14" s="9"/>
      <c r="E14" s="9" t="s">
        <v>36</v>
      </c>
      <c r="F14" s="9"/>
      <c r="G14" s="9"/>
      <c r="H14" s="9"/>
      <c r="I14" s="9"/>
      <c r="J14" s="9"/>
      <c r="K14" s="9"/>
      <c r="L14" s="9"/>
      <c r="M14" s="9"/>
      <c r="N14" s="9"/>
      <c r="O14" s="9" t="s">
        <v>21</v>
      </c>
      <c r="P14" s="9"/>
      <c r="Q14" s="9"/>
      <c r="R14" s="9"/>
      <c r="S14" s="9"/>
      <c r="T14" s="9"/>
      <c r="U14" s="9"/>
      <c r="V14" s="9"/>
      <c r="W14" s="9"/>
    </row>
    <row r="15" spans="1:24" ht="24.95" customHeight="1" thickBot="1" x14ac:dyDescent="0.3">
      <c r="A15" s="87"/>
      <c r="B15" s="11" t="s">
        <v>8</v>
      </c>
      <c r="C15" s="46"/>
      <c r="D15" s="9"/>
      <c r="E15" s="9"/>
      <c r="F15" s="9"/>
      <c r="G15" s="9"/>
      <c r="H15" s="9"/>
      <c r="I15" s="9"/>
      <c r="J15" s="9"/>
      <c r="K15" s="9"/>
      <c r="L15" s="9" t="s">
        <v>37</v>
      </c>
      <c r="M15" s="9"/>
      <c r="N15" s="9" t="s">
        <v>41</v>
      </c>
      <c r="O15" s="9"/>
      <c r="P15" s="9"/>
      <c r="Q15" s="9"/>
      <c r="R15" s="9"/>
      <c r="S15" s="9"/>
      <c r="T15" s="9"/>
      <c r="U15" s="9"/>
      <c r="V15" s="9" t="s">
        <v>37</v>
      </c>
      <c r="W15" s="9"/>
    </row>
    <row r="16" spans="1:24" ht="24.95" customHeight="1" x14ac:dyDescent="0.25">
      <c r="A16" s="85" t="s">
        <v>32</v>
      </c>
      <c r="B16" s="11" t="s">
        <v>9</v>
      </c>
      <c r="C16" s="46" t="s">
        <v>24</v>
      </c>
      <c r="D16" s="9"/>
      <c r="E16" s="9"/>
      <c r="F16" s="9" t="s">
        <v>23</v>
      </c>
      <c r="G16" s="9"/>
      <c r="H16" s="9"/>
      <c r="I16" s="9" t="s">
        <v>37</v>
      </c>
      <c r="J16" s="9"/>
      <c r="K16" s="9"/>
      <c r="L16" s="9"/>
      <c r="M16" s="9"/>
      <c r="N16" s="9"/>
      <c r="O16" s="9"/>
      <c r="P16" s="9"/>
      <c r="Q16" s="9" t="s">
        <v>37</v>
      </c>
      <c r="R16" s="9"/>
      <c r="S16" s="9"/>
      <c r="T16" s="9"/>
      <c r="U16" s="9"/>
      <c r="V16" s="9"/>
      <c r="W16" s="9"/>
    </row>
    <row r="17" spans="1:24" ht="24.95" customHeight="1" x14ac:dyDescent="0.25">
      <c r="A17" s="86"/>
      <c r="B17" s="11" t="s">
        <v>10</v>
      </c>
      <c r="C17" s="46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 t="s">
        <v>27</v>
      </c>
      <c r="T17" s="9"/>
      <c r="U17" s="9"/>
      <c r="V17" s="9"/>
      <c r="W17" s="9"/>
    </row>
    <row r="18" spans="1:24" ht="24.95" customHeight="1" x14ac:dyDescent="0.25">
      <c r="A18" s="86"/>
      <c r="B18" s="11" t="s">
        <v>11</v>
      </c>
      <c r="C18" s="46"/>
      <c r="D18" s="9"/>
      <c r="E18" s="9"/>
      <c r="F18" s="9"/>
      <c r="G18" s="9" t="s">
        <v>37</v>
      </c>
      <c r="H18" s="9"/>
      <c r="I18" s="9"/>
      <c r="J18" s="9" t="s">
        <v>47</v>
      </c>
      <c r="K18" s="9"/>
      <c r="L18" s="9"/>
      <c r="M18" s="9"/>
      <c r="N18" s="9" t="s">
        <v>37</v>
      </c>
      <c r="O18" s="9"/>
      <c r="P18" s="9"/>
      <c r="Q18" s="9"/>
      <c r="R18" s="9"/>
      <c r="S18" s="9"/>
      <c r="T18" s="9"/>
      <c r="U18" s="9"/>
      <c r="V18" s="9"/>
      <c r="W18" s="9"/>
    </row>
    <row r="19" spans="1:24" ht="24.95" customHeight="1" thickBot="1" x14ac:dyDescent="0.3">
      <c r="A19" s="87"/>
      <c r="B19" s="11" t="s">
        <v>12</v>
      </c>
      <c r="C19" s="46" t="s">
        <v>39</v>
      </c>
      <c r="D19" s="9"/>
      <c r="E19" s="9" t="s">
        <v>37</v>
      </c>
      <c r="F19" s="9"/>
      <c r="G19" s="9"/>
      <c r="H19" s="9" t="s">
        <v>46</v>
      </c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</row>
    <row r="20" spans="1:24" ht="24.95" customHeight="1" x14ac:dyDescent="0.25">
      <c r="A20" s="88" t="s">
        <v>33</v>
      </c>
      <c r="B20" s="11" t="s">
        <v>13</v>
      </c>
      <c r="C20" s="46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</row>
    <row r="21" spans="1:24" ht="24.95" customHeight="1" x14ac:dyDescent="0.25">
      <c r="A21" s="88"/>
      <c r="B21" s="11" t="s">
        <v>14</v>
      </c>
      <c r="C21" s="46"/>
      <c r="D21" s="9"/>
      <c r="E21" s="9"/>
      <c r="F21" s="9" t="s">
        <v>28</v>
      </c>
      <c r="G21" s="9" t="s">
        <v>43</v>
      </c>
      <c r="H21" s="9" t="s">
        <v>50</v>
      </c>
      <c r="I21" s="9" t="s">
        <v>22</v>
      </c>
      <c r="J21" s="9"/>
      <c r="K21" s="9"/>
      <c r="L21" s="9" t="s">
        <v>36</v>
      </c>
      <c r="M21" s="9"/>
      <c r="N21" s="9">
        <v>121</v>
      </c>
      <c r="O21" s="9"/>
      <c r="P21" s="9"/>
      <c r="Q21" s="9"/>
      <c r="R21" s="9"/>
      <c r="S21" s="9"/>
      <c r="T21" s="9" t="s">
        <v>37</v>
      </c>
      <c r="U21" s="9"/>
      <c r="V21" s="9"/>
      <c r="W21" s="9">
        <v>121</v>
      </c>
    </row>
    <row r="22" spans="1:24" ht="24.95" customHeight="1" thickBot="1" x14ac:dyDescent="0.3">
      <c r="A22" s="89"/>
      <c r="B22" s="12" t="s">
        <v>15</v>
      </c>
      <c r="C22" s="46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 t="s">
        <v>37</v>
      </c>
      <c r="Q22" s="9"/>
      <c r="R22" s="9"/>
      <c r="S22" s="9"/>
      <c r="T22" s="9"/>
      <c r="U22" s="9"/>
      <c r="V22" s="9"/>
      <c r="W22" s="9"/>
    </row>
    <row r="23" spans="1:24" ht="17.25" customHeight="1" thickBot="1" x14ac:dyDescent="0.3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</row>
    <row r="24" spans="1:24" ht="18" customHeight="1" thickBot="1" x14ac:dyDescent="0.3">
      <c r="A24" s="70" t="s">
        <v>34</v>
      </c>
      <c r="B24" s="41" t="s">
        <v>16</v>
      </c>
      <c r="C24" s="1" t="s">
        <v>37</v>
      </c>
      <c r="D24" s="37" t="s">
        <v>51</v>
      </c>
      <c r="E24" s="14" t="s">
        <v>22</v>
      </c>
    </row>
    <row r="25" spans="1:24" ht="18" customHeight="1" thickBot="1" x14ac:dyDescent="0.3">
      <c r="A25" s="71"/>
      <c r="B25" s="30" t="s">
        <v>17</v>
      </c>
      <c r="C25" s="3" t="s">
        <v>24</v>
      </c>
      <c r="D25" s="35" t="s">
        <v>45</v>
      </c>
      <c r="E25" s="20" t="s">
        <v>21</v>
      </c>
    </row>
    <row r="26" spans="1:24" ht="18" customHeight="1" thickBot="1" x14ac:dyDescent="0.3">
      <c r="A26" s="71"/>
      <c r="B26" s="30" t="s">
        <v>18</v>
      </c>
      <c r="C26" s="17" t="s">
        <v>38</v>
      </c>
      <c r="D26" s="31" t="s">
        <v>20</v>
      </c>
      <c r="E26" s="21" t="s">
        <v>20</v>
      </c>
    </row>
    <row r="27" spans="1:24" ht="18" customHeight="1" thickBot="1" x14ac:dyDescent="0.3">
      <c r="A27" s="71"/>
      <c r="B27" s="33" t="s">
        <v>19</v>
      </c>
      <c r="C27" s="2" t="s">
        <v>39</v>
      </c>
      <c r="D27" s="31" t="s">
        <v>23</v>
      </c>
      <c r="E27" s="4" t="s">
        <v>23</v>
      </c>
    </row>
    <row r="28" spans="1:24" ht="18" customHeight="1" thickBot="1" x14ac:dyDescent="0.3">
      <c r="A28" s="71"/>
      <c r="B28" s="30" t="s">
        <v>26</v>
      </c>
      <c r="C28" s="18" t="s">
        <v>26</v>
      </c>
      <c r="D28" s="31" t="s">
        <v>27</v>
      </c>
      <c r="E28" s="8" t="s">
        <v>40</v>
      </c>
      <c r="F28" s="13"/>
    </row>
    <row r="29" spans="1:24" ht="18" customHeight="1" thickBot="1" x14ac:dyDescent="0.3">
      <c r="A29" s="71"/>
      <c r="B29" s="30" t="s">
        <v>25</v>
      </c>
      <c r="C29" s="19" t="s">
        <v>25</v>
      </c>
      <c r="D29" s="35" t="s">
        <v>44</v>
      </c>
      <c r="E29" s="22" t="s">
        <v>28</v>
      </c>
      <c r="G29" s="5"/>
    </row>
    <row r="30" spans="1:24" ht="18" customHeight="1" thickBot="1" x14ac:dyDescent="0.3">
      <c r="A30" s="71"/>
      <c r="B30" s="36">
        <v>121</v>
      </c>
      <c r="C30" s="34">
        <v>121</v>
      </c>
      <c r="D30" s="32" t="s">
        <v>35</v>
      </c>
      <c r="E30" s="16" t="s">
        <v>36</v>
      </c>
    </row>
    <row r="31" spans="1:24" ht="18" customHeight="1" thickBot="1" x14ac:dyDescent="0.3">
      <c r="A31" s="72"/>
      <c r="B31" s="50" t="s">
        <v>46</v>
      </c>
      <c r="C31" s="49" t="s">
        <v>46</v>
      </c>
    </row>
    <row r="32" spans="1:24" x14ac:dyDescent="0.25">
      <c r="A32" s="5"/>
    </row>
    <row r="33" spans="1:3" x14ac:dyDescent="0.25">
      <c r="A33" s="5"/>
      <c r="C33" s="5"/>
    </row>
    <row r="34" spans="1:3" x14ac:dyDescent="0.25">
      <c r="A34" s="5"/>
    </row>
    <row r="35" spans="1:3" x14ac:dyDescent="0.25">
      <c r="A35" s="5"/>
    </row>
    <row r="36" spans="1:3" x14ac:dyDescent="0.25">
      <c r="A36" s="5"/>
    </row>
  </sheetData>
  <mergeCells count="7">
    <mergeCell ref="A24:A31"/>
    <mergeCell ref="C1:W1"/>
    <mergeCell ref="C2:W3"/>
    <mergeCell ref="A7:A13"/>
    <mergeCell ref="A14:A15"/>
    <mergeCell ref="A16:A19"/>
    <mergeCell ref="A20:A22"/>
  </mergeCells>
  <conditionalFormatting sqref="C22:I22 K22:W22 C7:W21">
    <cfRule type="containsText" dxfId="132" priority="8" operator="containsText" text="TEAM MEETING">
      <formula>NOT(ISERROR(SEARCH("TEAM MEETING",C7)))</formula>
    </cfRule>
    <cfRule type="containsText" dxfId="131" priority="9" operator="containsText" text="WORKSHOP">
      <formula>NOT(ISERROR(SEARCH("WORKSHOP",C7)))</formula>
    </cfRule>
    <cfRule type="containsText" dxfId="130" priority="10" operator="containsText" text="AMBASSADEUR">
      <formula>NOT(ISERROR(SEARCH("AMBASSADEUR",C7)))</formula>
    </cfRule>
    <cfRule type="containsText" dxfId="129" priority="11" operator="containsText" text="FORMATION">
      <formula>NOT(ISERROR(SEARCH("FORMATION",C7)))</formula>
    </cfRule>
    <cfRule type="containsText" dxfId="128" priority="12" operator="containsText" text="DEMI HEURE">
      <formula>NOT(ISERROR(SEARCH("DEMI HEURE",C7)))</formula>
    </cfRule>
    <cfRule type="containsText" dxfId="127" priority="13" operator="containsText" text="ENTRAIDE">
      <formula>NOT(ISERROR(SEARCH("ENTRAIDE",C7)))</formula>
    </cfRule>
    <cfRule type="containsText" dxfId="126" priority="14" operator="containsText" text="TICKET TRAM">
      <formula>NOT(ISERROR(SEARCH("TICKET TRAM",C7)))</formula>
    </cfRule>
    <cfRule type="containsText" dxfId="125" priority="15" operator="containsText" text="HOTELS">
      <formula>NOT(ISERROR(SEARCH("HOTELS",C7)))</formula>
    </cfRule>
    <cfRule type="containsText" dxfId="124" priority="16" operator="containsText" text="ABSENCE AM">
      <formula>NOT(ISERROR(SEARCH("ABSENCE AM",C7)))</formula>
    </cfRule>
    <cfRule type="containsText" dxfId="123" priority="17" operator="containsText" text="MAIL">
      <formula>NOT(ISERROR(SEARCH("MAIL",C7)))</formula>
    </cfRule>
  </conditionalFormatting>
  <conditionalFormatting sqref="C7:W22">
    <cfRule type="containsText" dxfId="122" priority="1" operator="containsText" text="recup">
      <formula>NOT(ISERROR(SEARCH("recup",C7)))</formula>
    </cfRule>
    <cfRule type="containsText" dxfId="121" priority="2" operator="containsText" text="pause dej">
      <formula>NOT(ISERROR(SEARCH("pause dej",C7)))</formula>
    </cfRule>
    <cfRule type="containsText" dxfId="120" priority="3" operator="containsText" text="PREP TIME">
      <formula>NOT(ISERROR(SEARCH("PREP TIME",C7)))</formula>
    </cfRule>
    <cfRule type="containsText" dxfId="119" priority="4" operator="containsText" text="CONF CALL">
      <formula>NOT(ISERROR(SEARCH("CONF CALL",C7)))</formula>
    </cfRule>
    <cfRule type="containsText" dxfId="118" priority="5" operator="containsText" text="QCA">
      <formula>NOT(ISERROR(SEARCH("QCA",C7)))</formula>
    </cfRule>
    <cfRule type="containsText" dxfId="117" priority="6" operator="containsText" text="121">
      <formula>NOT(ISERROR(SEARCH("121",C7)))</formula>
    </cfRule>
    <cfRule type="containsText" dxfId="116" priority="7" operator="containsText" text="PMP">
      <formula>NOT(ISERROR(SEARCH("PMP",C7)))</formula>
    </cfRule>
    <cfRule type="containsText" dxfId="115" priority="18" operator="containsText" text="TEL">
      <formula>NOT(ISERROR(SEARCH("TEL",C7)))</formula>
    </cfRule>
  </conditionalFormatting>
  <pageMargins left="0.7" right="0.7" top="0.75" bottom="0.75" header="0.3" footer="0.3"/>
  <pageSetup paperSize="9" scale="42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36"/>
  <sheetViews>
    <sheetView topLeftCell="A13" zoomScaleNormal="100" workbookViewId="0">
      <selection activeCell="B31" sqref="B31"/>
    </sheetView>
  </sheetViews>
  <sheetFormatPr baseColWidth="10" defaultRowHeight="15" x14ac:dyDescent="0.25"/>
  <cols>
    <col min="2" max="2" width="20.7109375" customWidth="1"/>
    <col min="3" max="23" width="12.7109375" customWidth="1"/>
    <col min="24" max="24" width="8.7109375" customWidth="1"/>
  </cols>
  <sheetData>
    <row r="1" spans="1:24" ht="15.75" thickBot="1" x14ac:dyDescent="0.3">
      <c r="A1" s="38"/>
      <c r="B1" s="23"/>
      <c r="C1" s="73" t="s">
        <v>53</v>
      </c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</row>
    <row r="2" spans="1:24" x14ac:dyDescent="0.25">
      <c r="A2" s="40" t="s">
        <v>52</v>
      </c>
      <c r="B2" s="39">
        <v>40</v>
      </c>
      <c r="C2" s="84" t="s">
        <v>42</v>
      </c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6"/>
    </row>
    <row r="3" spans="1:24" ht="15.75" thickBot="1" x14ac:dyDescent="0.3">
      <c r="A3" s="42" t="s">
        <v>55</v>
      </c>
      <c r="B3" s="43">
        <v>41913</v>
      </c>
      <c r="C3" s="77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8"/>
    </row>
    <row r="4" spans="1:24" x14ac:dyDescent="0.25">
      <c r="C4" s="24">
        <v>0.35416666666666669</v>
      </c>
      <c r="D4" s="26">
        <v>0.375</v>
      </c>
      <c r="E4" s="26">
        <v>0.39583333333333331</v>
      </c>
      <c r="F4" s="26">
        <v>0.41666666666666669</v>
      </c>
      <c r="G4" s="26">
        <v>0.4375</v>
      </c>
      <c r="H4" s="26">
        <v>0.45833333333333331</v>
      </c>
      <c r="I4" s="26">
        <v>0.47916666666666669</v>
      </c>
      <c r="J4" s="26">
        <v>0.5</v>
      </c>
      <c r="K4" s="26">
        <v>0.52083333333333337</v>
      </c>
      <c r="L4" s="26">
        <v>0.54166666666666663</v>
      </c>
      <c r="M4" s="26">
        <v>0.5625</v>
      </c>
      <c r="N4" s="26">
        <v>0.58333333333333337</v>
      </c>
      <c r="O4" s="26">
        <v>0.60416666666666663</v>
      </c>
      <c r="P4" s="26">
        <v>0.625</v>
      </c>
      <c r="Q4" s="26">
        <v>0.64583333333333337</v>
      </c>
      <c r="R4" s="26">
        <v>0.66666666666666663</v>
      </c>
      <c r="S4" s="26">
        <v>0.6875</v>
      </c>
      <c r="T4" s="26">
        <v>0.70833333333333337</v>
      </c>
      <c r="U4" s="26">
        <v>0.72916666666666663</v>
      </c>
      <c r="V4" s="26">
        <v>0.75</v>
      </c>
      <c r="W4" s="27">
        <v>0.77083333333333337</v>
      </c>
    </row>
    <row r="5" spans="1:24" ht="6" customHeight="1" x14ac:dyDescent="0.25"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</row>
    <row r="6" spans="1:24" ht="7.5" customHeight="1" thickBot="1" x14ac:dyDescent="0.3">
      <c r="B6" s="15"/>
      <c r="C6" s="28"/>
      <c r="D6" s="29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6"/>
      <c r="V6" s="28"/>
      <c r="W6" s="28"/>
      <c r="X6" s="7"/>
    </row>
    <row r="7" spans="1:24" ht="24.95" customHeight="1" x14ac:dyDescent="0.25">
      <c r="A7" s="85" t="s">
        <v>30</v>
      </c>
      <c r="B7" s="10" t="s">
        <v>0</v>
      </c>
      <c r="C7" s="44" t="s">
        <v>37</v>
      </c>
      <c r="D7" s="45" t="s">
        <v>37</v>
      </c>
      <c r="E7" s="45" t="s">
        <v>24</v>
      </c>
      <c r="F7" s="45"/>
      <c r="G7" s="45"/>
      <c r="H7" s="45"/>
      <c r="I7" s="45"/>
      <c r="J7" s="45" t="s">
        <v>48</v>
      </c>
      <c r="K7" s="45" t="s">
        <v>48</v>
      </c>
      <c r="L7" s="45" t="s">
        <v>49</v>
      </c>
      <c r="M7" s="45"/>
      <c r="N7" s="45"/>
      <c r="O7" s="45"/>
      <c r="P7" s="45"/>
      <c r="Q7" s="45"/>
      <c r="R7" s="45"/>
      <c r="S7" s="45" t="s">
        <v>50</v>
      </c>
      <c r="T7" s="45" t="s">
        <v>22</v>
      </c>
      <c r="U7" s="45"/>
      <c r="V7" s="45"/>
      <c r="W7" s="45"/>
    </row>
    <row r="8" spans="1:24" ht="24.95" customHeight="1" x14ac:dyDescent="0.25">
      <c r="A8" s="86"/>
      <c r="B8" s="11" t="s">
        <v>1</v>
      </c>
      <c r="C8" s="46"/>
      <c r="D8" s="9" t="s">
        <v>37</v>
      </c>
      <c r="E8" s="9"/>
      <c r="F8" s="9"/>
      <c r="G8" s="47" t="s">
        <v>37</v>
      </c>
      <c r="H8" s="47"/>
      <c r="I8" s="47"/>
      <c r="J8" s="45" t="s">
        <v>48</v>
      </c>
      <c r="K8" s="45" t="s">
        <v>48</v>
      </c>
      <c r="L8" s="9"/>
      <c r="M8" s="9"/>
      <c r="N8" s="9"/>
      <c r="O8" s="9"/>
      <c r="P8" s="9"/>
      <c r="Q8" s="9"/>
      <c r="R8" s="9"/>
      <c r="S8" s="9" t="s">
        <v>37</v>
      </c>
      <c r="T8" s="9"/>
      <c r="U8" s="9"/>
      <c r="V8" s="9"/>
      <c r="W8" s="9"/>
    </row>
    <row r="9" spans="1:24" ht="24.95" customHeight="1" x14ac:dyDescent="0.25">
      <c r="A9" s="86"/>
      <c r="B9" s="11" t="s">
        <v>2</v>
      </c>
      <c r="C9" s="46"/>
      <c r="D9" s="9"/>
      <c r="E9" s="9"/>
      <c r="F9" s="9"/>
      <c r="G9" s="9"/>
      <c r="H9" s="9" t="s">
        <v>37</v>
      </c>
      <c r="I9" s="9"/>
      <c r="J9" s="45" t="s">
        <v>48</v>
      </c>
      <c r="K9" s="45" t="s">
        <v>48</v>
      </c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</row>
    <row r="10" spans="1:24" ht="24.95" customHeight="1" x14ac:dyDescent="0.25">
      <c r="A10" s="86"/>
      <c r="B10" s="11" t="s">
        <v>3</v>
      </c>
      <c r="C10" s="48"/>
      <c r="D10" s="47"/>
      <c r="E10" s="47"/>
      <c r="F10" s="47"/>
      <c r="G10" s="47"/>
      <c r="H10" s="9"/>
      <c r="I10" s="9"/>
      <c r="J10" s="9" t="s">
        <v>48</v>
      </c>
      <c r="K10" s="9"/>
      <c r="L10" s="9" t="s">
        <v>48</v>
      </c>
      <c r="M10" s="9" t="s">
        <v>48</v>
      </c>
      <c r="N10" s="9"/>
      <c r="O10" s="9"/>
      <c r="P10" s="9"/>
      <c r="Q10" s="9"/>
      <c r="R10" s="9"/>
      <c r="S10" s="9"/>
      <c r="T10" s="9"/>
      <c r="U10" s="9"/>
      <c r="V10" s="9"/>
      <c r="W10" s="9"/>
    </row>
    <row r="11" spans="1:24" ht="24.95" customHeight="1" x14ac:dyDescent="0.25">
      <c r="A11" s="86"/>
      <c r="B11" s="11" t="s">
        <v>4</v>
      </c>
      <c r="C11" s="48"/>
      <c r="D11" s="9"/>
      <c r="E11" s="9"/>
      <c r="F11" s="9" t="s">
        <v>25</v>
      </c>
      <c r="G11" s="9"/>
      <c r="H11" s="9"/>
      <c r="I11" s="9"/>
      <c r="J11" s="9"/>
      <c r="K11" s="9"/>
      <c r="L11" s="9" t="s">
        <v>48</v>
      </c>
      <c r="M11" s="9" t="s">
        <v>48</v>
      </c>
      <c r="N11" s="9"/>
      <c r="O11" s="9"/>
      <c r="P11" s="9"/>
      <c r="Q11" s="9" t="s">
        <v>37</v>
      </c>
      <c r="R11" s="9"/>
      <c r="S11" s="9"/>
      <c r="T11" s="9"/>
      <c r="U11" s="9"/>
      <c r="V11" s="9" t="s">
        <v>37</v>
      </c>
      <c r="W11" s="9"/>
    </row>
    <row r="12" spans="1:24" ht="24.95" customHeight="1" x14ac:dyDescent="0.25">
      <c r="A12" s="86"/>
      <c r="B12" s="11" t="s">
        <v>5</v>
      </c>
      <c r="C12" s="46"/>
      <c r="D12" s="9"/>
      <c r="E12" s="9"/>
      <c r="F12" s="47"/>
      <c r="G12" s="9"/>
      <c r="H12" s="9"/>
      <c r="I12" s="9"/>
      <c r="J12" s="9">
        <v>121</v>
      </c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</row>
    <row r="13" spans="1:24" ht="24.95" customHeight="1" thickBot="1" x14ac:dyDescent="0.3">
      <c r="A13" s="86"/>
      <c r="B13" s="11" t="s">
        <v>6</v>
      </c>
      <c r="C13" s="46"/>
      <c r="D13" s="9"/>
      <c r="E13" s="9"/>
      <c r="F13" s="9"/>
      <c r="G13" s="9" t="s">
        <v>29</v>
      </c>
      <c r="H13" s="9"/>
      <c r="I13" s="9"/>
      <c r="J13" s="9"/>
      <c r="K13" s="9"/>
      <c r="L13" s="9"/>
      <c r="M13" s="9" t="s">
        <v>37</v>
      </c>
      <c r="N13" s="9"/>
      <c r="O13" s="9"/>
      <c r="P13" s="9"/>
      <c r="Q13" s="9"/>
      <c r="R13" s="9"/>
      <c r="S13" s="9"/>
      <c r="T13" s="9" t="s">
        <v>24</v>
      </c>
      <c r="U13" s="9"/>
      <c r="V13" s="9" t="s">
        <v>23</v>
      </c>
      <c r="W13" s="9"/>
    </row>
    <row r="14" spans="1:24" ht="24.95" customHeight="1" x14ac:dyDescent="0.25">
      <c r="A14" s="85" t="s">
        <v>31</v>
      </c>
      <c r="B14" s="11" t="s">
        <v>7</v>
      </c>
      <c r="C14" s="46"/>
      <c r="D14" s="9"/>
      <c r="E14" s="9" t="s">
        <v>36</v>
      </c>
      <c r="F14" s="9"/>
      <c r="G14" s="9"/>
      <c r="H14" s="9"/>
      <c r="I14" s="9"/>
      <c r="J14" s="9"/>
      <c r="K14" s="9"/>
      <c r="L14" s="9"/>
      <c r="M14" s="9"/>
      <c r="N14" s="9"/>
      <c r="O14" s="9" t="s">
        <v>21</v>
      </c>
      <c r="P14" s="9"/>
      <c r="Q14" s="9"/>
      <c r="R14" s="9"/>
      <c r="S14" s="9"/>
      <c r="T14" s="9"/>
      <c r="U14" s="9"/>
      <c r="V14" s="9"/>
      <c r="W14" s="9"/>
    </row>
    <row r="15" spans="1:24" ht="24.95" customHeight="1" thickBot="1" x14ac:dyDescent="0.3">
      <c r="A15" s="87"/>
      <c r="B15" s="11" t="s">
        <v>8</v>
      </c>
      <c r="C15" s="46"/>
      <c r="D15" s="9"/>
      <c r="E15" s="9"/>
      <c r="F15" s="9"/>
      <c r="G15" s="9"/>
      <c r="H15" s="9"/>
      <c r="I15" s="9"/>
      <c r="J15" s="9"/>
      <c r="K15" s="9"/>
      <c r="L15" s="9" t="s">
        <v>37</v>
      </c>
      <c r="M15" s="9"/>
      <c r="N15" s="9" t="s">
        <v>41</v>
      </c>
      <c r="O15" s="9"/>
      <c r="P15" s="9"/>
      <c r="Q15" s="9"/>
      <c r="R15" s="9"/>
      <c r="S15" s="9"/>
      <c r="T15" s="9"/>
      <c r="U15" s="9"/>
      <c r="V15" s="9" t="s">
        <v>37</v>
      </c>
      <c r="W15" s="9"/>
    </row>
    <row r="16" spans="1:24" ht="24.95" customHeight="1" x14ac:dyDescent="0.25">
      <c r="A16" s="85" t="s">
        <v>32</v>
      </c>
      <c r="B16" s="11" t="s">
        <v>9</v>
      </c>
      <c r="C16" s="46" t="s">
        <v>24</v>
      </c>
      <c r="D16" s="9"/>
      <c r="E16" s="9"/>
      <c r="F16" s="9" t="s">
        <v>23</v>
      </c>
      <c r="G16" s="9"/>
      <c r="H16" s="9"/>
      <c r="I16" s="9" t="s">
        <v>37</v>
      </c>
      <c r="J16" s="9"/>
      <c r="K16" s="9"/>
      <c r="L16" s="9"/>
      <c r="M16" s="9"/>
      <c r="N16" s="9"/>
      <c r="O16" s="9"/>
      <c r="P16" s="9"/>
      <c r="Q16" s="9" t="s">
        <v>37</v>
      </c>
      <c r="R16" s="9"/>
      <c r="S16" s="9"/>
      <c r="T16" s="9"/>
      <c r="U16" s="9"/>
      <c r="V16" s="9"/>
      <c r="W16" s="9"/>
    </row>
    <row r="17" spans="1:24" ht="24.95" customHeight="1" x14ac:dyDescent="0.25">
      <c r="A17" s="86"/>
      <c r="B17" s="11" t="s">
        <v>10</v>
      </c>
      <c r="C17" s="46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 t="s">
        <v>27</v>
      </c>
      <c r="T17" s="9"/>
      <c r="U17" s="9"/>
      <c r="V17" s="9"/>
      <c r="W17" s="9"/>
    </row>
    <row r="18" spans="1:24" ht="24.95" customHeight="1" x14ac:dyDescent="0.25">
      <c r="A18" s="86"/>
      <c r="B18" s="11" t="s">
        <v>11</v>
      </c>
      <c r="C18" s="46"/>
      <c r="D18" s="9"/>
      <c r="E18" s="9"/>
      <c r="F18" s="9"/>
      <c r="G18" s="9" t="s">
        <v>37</v>
      </c>
      <c r="H18" s="9"/>
      <c r="I18" s="9"/>
      <c r="J18" s="9" t="s">
        <v>47</v>
      </c>
      <c r="K18" s="9"/>
      <c r="L18" s="9"/>
      <c r="M18" s="9"/>
      <c r="N18" s="9" t="s">
        <v>37</v>
      </c>
      <c r="O18" s="9"/>
      <c r="P18" s="9"/>
      <c r="Q18" s="9"/>
      <c r="R18" s="9"/>
      <c r="S18" s="9"/>
      <c r="T18" s="9"/>
      <c r="U18" s="9"/>
      <c r="V18" s="9"/>
      <c r="W18" s="9"/>
    </row>
    <row r="19" spans="1:24" ht="24.95" customHeight="1" thickBot="1" x14ac:dyDescent="0.3">
      <c r="A19" s="87"/>
      <c r="B19" s="11" t="s">
        <v>12</v>
      </c>
      <c r="C19" s="46" t="s">
        <v>39</v>
      </c>
      <c r="D19" s="9"/>
      <c r="E19" s="9" t="s">
        <v>37</v>
      </c>
      <c r="F19" s="9"/>
      <c r="G19" s="9"/>
      <c r="H19" s="9" t="s">
        <v>46</v>
      </c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</row>
    <row r="20" spans="1:24" ht="24.95" customHeight="1" x14ac:dyDescent="0.25">
      <c r="A20" s="88" t="s">
        <v>33</v>
      </c>
      <c r="B20" s="11" t="s">
        <v>13</v>
      </c>
      <c r="C20" s="46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</row>
    <row r="21" spans="1:24" ht="24.95" customHeight="1" x14ac:dyDescent="0.25">
      <c r="A21" s="88"/>
      <c r="B21" s="11" t="s">
        <v>14</v>
      </c>
      <c r="C21" s="46"/>
      <c r="D21" s="9"/>
      <c r="E21" s="9"/>
      <c r="F21" s="9" t="s">
        <v>28</v>
      </c>
      <c r="G21" s="9" t="s">
        <v>43</v>
      </c>
      <c r="H21" s="9" t="s">
        <v>50</v>
      </c>
      <c r="I21" s="9" t="s">
        <v>22</v>
      </c>
      <c r="J21" s="9"/>
      <c r="K21" s="9"/>
      <c r="L21" s="9" t="s">
        <v>36</v>
      </c>
      <c r="M21" s="9"/>
      <c r="N21" s="9">
        <v>121</v>
      </c>
      <c r="O21" s="9"/>
      <c r="P21" s="9"/>
      <c r="Q21" s="9"/>
      <c r="R21" s="9"/>
      <c r="S21" s="9"/>
      <c r="T21" s="9" t="s">
        <v>37</v>
      </c>
      <c r="U21" s="9"/>
      <c r="V21" s="9"/>
      <c r="W21" s="9">
        <v>121</v>
      </c>
    </row>
    <row r="22" spans="1:24" ht="24.95" customHeight="1" thickBot="1" x14ac:dyDescent="0.3">
      <c r="A22" s="89"/>
      <c r="B22" s="12" t="s">
        <v>15</v>
      </c>
      <c r="C22" s="46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 t="s">
        <v>37</v>
      </c>
      <c r="Q22" s="9"/>
      <c r="R22" s="9"/>
      <c r="S22" s="9"/>
      <c r="T22" s="9"/>
      <c r="U22" s="9"/>
      <c r="V22" s="9"/>
      <c r="W22" s="9"/>
    </row>
    <row r="23" spans="1:24" ht="17.25" customHeight="1" thickBot="1" x14ac:dyDescent="0.3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</row>
    <row r="24" spans="1:24" ht="18" customHeight="1" thickBot="1" x14ac:dyDescent="0.3">
      <c r="A24" s="70" t="s">
        <v>34</v>
      </c>
      <c r="B24" s="41" t="s">
        <v>16</v>
      </c>
      <c r="C24" s="1" t="s">
        <v>37</v>
      </c>
      <c r="D24" s="37" t="s">
        <v>51</v>
      </c>
      <c r="E24" s="14" t="s">
        <v>22</v>
      </c>
    </row>
    <row r="25" spans="1:24" ht="18" customHeight="1" thickBot="1" x14ac:dyDescent="0.3">
      <c r="A25" s="71"/>
      <c r="B25" s="30" t="s">
        <v>17</v>
      </c>
      <c r="C25" s="3" t="s">
        <v>24</v>
      </c>
      <c r="D25" s="35" t="s">
        <v>45</v>
      </c>
      <c r="E25" s="20" t="s">
        <v>21</v>
      </c>
    </row>
    <row r="26" spans="1:24" ht="18" customHeight="1" thickBot="1" x14ac:dyDescent="0.3">
      <c r="A26" s="71"/>
      <c r="B26" s="30" t="s">
        <v>18</v>
      </c>
      <c r="C26" s="17" t="s">
        <v>38</v>
      </c>
      <c r="D26" s="31" t="s">
        <v>20</v>
      </c>
      <c r="E26" s="21" t="s">
        <v>20</v>
      </c>
    </row>
    <row r="27" spans="1:24" ht="18" customHeight="1" thickBot="1" x14ac:dyDescent="0.3">
      <c r="A27" s="71"/>
      <c r="B27" s="33" t="s">
        <v>19</v>
      </c>
      <c r="C27" s="2" t="s">
        <v>39</v>
      </c>
      <c r="D27" s="31" t="s">
        <v>23</v>
      </c>
      <c r="E27" s="4" t="s">
        <v>23</v>
      </c>
    </row>
    <row r="28" spans="1:24" ht="18" customHeight="1" thickBot="1" x14ac:dyDescent="0.3">
      <c r="A28" s="71"/>
      <c r="B28" s="30" t="s">
        <v>26</v>
      </c>
      <c r="C28" s="18" t="s">
        <v>26</v>
      </c>
      <c r="D28" s="31" t="s">
        <v>27</v>
      </c>
      <c r="E28" s="8" t="s">
        <v>40</v>
      </c>
      <c r="F28" s="13"/>
    </row>
    <row r="29" spans="1:24" ht="18" customHeight="1" thickBot="1" x14ac:dyDescent="0.3">
      <c r="A29" s="71"/>
      <c r="B29" s="30" t="s">
        <v>25</v>
      </c>
      <c r="C29" s="19" t="s">
        <v>25</v>
      </c>
      <c r="D29" s="35" t="s">
        <v>44</v>
      </c>
      <c r="E29" s="22" t="s">
        <v>28</v>
      </c>
      <c r="G29" s="5"/>
    </row>
    <row r="30" spans="1:24" ht="18" customHeight="1" thickBot="1" x14ac:dyDescent="0.3">
      <c r="A30" s="71"/>
      <c r="B30" s="36">
        <v>121</v>
      </c>
      <c r="C30" s="34">
        <v>121</v>
      </c>
      <c r="D30" s="32" t="s">
        <v>35</v>
      </c>
      <c r="E30" s="16" t="s">
        <v>36</v>
      </c>
    </row>
    <row r="31" spans="1:24" ht="18" customHeight="1" thickBot="1" x14ac:dyDescent="0.3">
      <c r="A31" s="72"/>
      <c r="B31" s="50" t="s">
        <v>46</v>
      </c>
      <c r="C31" s="49" t="s">
        <v>46</v>
      </c>
    </row>
    <row r="32" spans="1:24" x14ac:dyDescent="0.25">
      <c r="A32" s="5"/>
    </row>
    <row r="33" spans="1:3" x14ac:dyDescent="0.25">
      <c r="A33" s="5"/>
      <c r="C33" s="5"/>
    </row>
    <row r="34" spans="1:3" x14ac:dyDescent="0.25">
      <c r="A34" s="5"/>
    </row>
    <row r="35" spans="1:3" x14ac:dyDescent="0.25">
      <c r="A35" s="5"/>
    </row>
    <row r="36" spans="1:3" x14ac:dyDescent="0.25">
      <c r="A36" s="5"/>
    </row>
  </sheetData>
  <mergeCells count="7">
    <mergeCell ref="A24:A31"/>
    <mergeCell ref="C1:W1"/>
    <mergeCell ref="C2:W3"/>
    <mergeCell ref="A7:A13"/>
    <mergeCell ref="A14:A15"/>
    <mergeCell ref="A16:A19"/>
    <mergeCell ref="A20:A22"/>
  </mergeCells>
  <conditionalFormatting sqref="C22:I22 K22:W22 C7:W21">
    <cfRule type="containsText" dxfId="114" priority="8" operator="containsText" text="TEAM MEETING">
      <formula>NOT(ISERROR(SEARCH("TEAM MEETING",C7)))</formula>
    </cfRule>
    <cfRule type="containsText" dxfId="113" priority="9" operator="containsText" text="WORKSHOP">
      <formula>NOT(ISERROR(SEARCH("WORKSHOP",C7)))</formula>
    </cfRule>
    <cfRule type="containsText" dxfId="112" priority="10" operator="containsText" text="AMBASSADEUR">
      <formula>NOT(ISERROR(SEARCH("AMBASSADEUR",C7)))</formula>
    </cfRule>
    <cfRule type="containsText" dxfId="111" priority="11" operator="containsText" text="FORMATION">
      <formula>NOT(ISERROR(SEARCH("FORMATION",C7)))</formula>
    </cfRule>
    <cfRule type="containsText" dxfId="110" priority="12" operator="containsText" text="DEMI HEURE">
      <formula>NOT(ISERROR(SEARCH("DEMI HEURE",C7)))</formula>
    </cfRule>
    <cfRule type="containsText" dxfId="109" priority="13" operator="containsText" text="ENTRAIDE">
      <formula>NOT(ISERROR(SEARCH("ENTRAIDE",C7)))</formula>
    </cfRule>
    <cfRule type="containsText" dxfId="108" priority="14" operator="containsText" text="TICKET TRAM">
      <formula>NOT(ISERROR(SEARCH("TICKET TRAM",C7)))</formula>
    </cfRule>
    <cfRule type="containsText" dxfId="107" priority="15" operator="containsText" text="HOTELS">
      <formula>NOT(ISERROR(SEARCH("HOTELS",C7)))</formula>
    </cfRule>
    <cfRule type="containsText" dxfId="106" priority="16" operator="containsText" text="ABSENCE AM">
      <formula>NOT(ISERROR(SEARCH("ABSENCE AM",C7)))</formula>
    </cfRule>
    <cfRule type="containsText" dxfId="105" priority="17" operator="containsText" text="MAIL">
      <formula>NOT(ISERROR(SEARCH("MAIL",C7)))</formula>
    </cfRule>
  </conditionalFormatting>
  <conditionalFormatting sqref="C7:W22">
    <cfRule type="containsText" dxfId="104" priority="1" operator="containsText" text="recup">
      <formula>NOT(ISERROR(SEARCH("recup",C7)))</formula>
    </cfRule>
    <cfRule type="containsText" dxfId="103" priority="2" operator="containsText" text="pause dej">
      <formula>NOT(ISERROR(SEARCH("pause dej",C7)))</formula>
    </cfRule>
    <cfRule type="containsText" dxfId="102" priority="3" operator="containsText" text="PREP TIME">
      <formula>NOT(ISERROR(SEARCH("PREP TIME",C7)))</formula>
    </cfRule>
    <cfRule type="containsText" dxfId="101" priority="4" operator="containsText" text="CONF CALL">
      <formula>NOT(ISERROR(SEARCH("CONF CALL",C7)))</formula>
    </cfRule>
    <cfRule type="containsText" dxfId="100" priority="5" operator="containsText" text="QCA">
      <formula>NOT(ISERROR(SEARCH("QCA",C7)))</formula>
    </cfRule>
    <cfRule type="containsText" dxfId="99" priority="6" operator="containsText" text="121">
      <formula>NOT(ISERROR(SEARCH("121",C7)))</formula>
    </cfRule>
    <cfRule type="containsText" dxfId="98" priority="7" operator="containsText" text="PMP">
      <formula>NOT(ISERROR(SEARCH("PMP",C7)))</formula>
    </cfRule>
    <cfRule type="containsText" dxfId="97" priority="18" operator="containsText" text="TEL">
      <formula>NOT(ISERROR(SEARCH("TEL",C7)))</formula>
    </cfRule>
  </conditionalFormatting>
  <pageMargins left="0.7" right="0.7" top="0.75" bottom="0.75" header="0.3" footer="0.3"/>
  <pageSetup paperSize="9" scale="42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36"/>
  <sheetViews>
    <sheetView topLeftCell="A13" zoomScaleNormal="100" workbookViewId="0">
      <selection activeCell="B31" sqref="B31"/>
    </sheetView>
  </sheetViews>
  <sheetFormatPr baseColWidth="10" defaultRowHeight="15" x14ac:dyDescent="0.25"/>
  <cols>
    <col min="2" max="2" width="20.7109375" customWidth="1"/>
    <col min="3" max="23" width="12.7109375" customWidth="1"/>
    <col min="24" max="24" width="8.7109375" customWidth="1"/>
  </cols>
  <sheetData>
    <row r="1" spans="1:24" ht="15.75" thickBot="1" x14ac:dyDescent="0.3">
      <c r="A1" s="38"/>
      <c r="B1" s="23"/>
      <c r="C1" s="73" t="s">
        <v>53</v>
      </c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</row>
    <row r="2" spans="1:24" x14ac:dyDescent="0.25">
      <c r="A2" s="40" t="s">
        <v>52</v>
      </c>
      <c r="B2" s="39">
        <v>40</v>
      </c>
      <c r="C2" s="84" t="s">
        <v>42</v>
      </c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6"/>
    </row>
    <row r="3" spans="1:24" ht="15.75" thickBot="1" x14ac:dyDescent="0.3">
      <c r="A3" s="42" t="s">
        <v>56</v>
      </c>
      <c r="B3" s="43">
        <v>41914</v>
      </c>
      <c r="C3" s="77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8"/>
    </row>
    <row r="4" spans="1:24" x14ac:dyDescent="0.25">
      <c r="C4" s="24">
        <v>0.35416666666666669</v>
      </c>
      <c r="D4" s="26">
        <v>0.375</v>
      </c>
      <c r="E4" s="26">
        <v>0.39583333333333331</v>
      </c>
      <c r="F4" s="26">
        <v>0.41666666666666669</v>
      </c>
      <c r="G4" s="26">
        <v>0.4375</v>
      </c>
      <c r="H4" s="26">
        <v>0.45833333333333331</v>
      </c>
      <c r="I4" s="26">
        <v>0.47916666666666669</v>
      </c>
      <c r="J4" s="26">
        <v>0.5</v>
      </c>
      <c r="K4" s="26">
        <v>0.52083333333333337</v>
      </c>
      <c r="L4" s="26">
        <v>0.54166666666666663</v>
      </c>
      <c r="M4" s="26">
        <v>0.5625</v>
      </c>
      <c r="N4" s="26">
        <v>0.58333333333333337</v>
      </c>
      <c r="O4" s="26">
        <v>0.60416666666666663</v>
      </c>
      <c r="P4" s="26">
        <v>0.625</v>
      </c>
      <c r="Q4" s="26">
        <v>0.64583333333333337</v>
      </c>
      <c r="R4" s="26">
        <v>0.66666666666666663</v>
      </c>
      <c r="S4" s="26">
        <v>0.6875</v>
      </c>
      <c r="T4" s="26">
        <v>0.70833333333333337</v>
      </c>
      <c r="U4" s="26">
        <v>0.72916666666666663</v>
      </c>
      <c r="V4" s="26">
        <v>0.75</v>
      </c>
      <c r="W4" s="27">
        <v>0.77083333333333337</v>
      </c>
    </row>
    <row r="5" spans="1:24" ht="6" customHeight="1" x14ac:dyDescent="0.25"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</row>
    <row r="6" spans="1:24" ht="7.5" customHeight="1" thickBot="1" x14ac:dyDescent="0.3">
      <c r="B6" s="15"/>
      <c r="C6" s="28"/>
      <c r="D6" s="29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6"/>
      <c r="V6" s="28"/>
      <c r="W6" s="28"/>
      <c r="X6" s="7"/>
    </row>
    <row r="7" spans="1:24" ht="24.95" customHeight="1" x14ac:dyDescent="0.25">
      <c r="A7" s="85" t="s">
        <v>30</v>
      </c>
      <c r="B7" s="10" t="s">
        <v>0</v>
      </c>
      <c r="C7" s="44" t="s">
        <v>37</v>
      </c>
      <c r="D7" s="45" t="s">
        <v>37</v>
      </c>
      <c r="E7" s="45" t="s">
        <v>24</v>
      </c>
      <c r="F7" s="45"/>
      <c r="G7" s="45"/>
      <c r="H7" s="45"/>
      <c r="I7" s="45"/>
      <c r="J7" s="45" t="s">
        <v>48</v>
      </c>
      <c r="K7" s="45" t="s">
        <v>48</v>
      </c>
      <c r="L7" s="45" t="s">
        <v>49</v>
      </c>
      <c r="M7" s="45"/>
      <c r="N7" s="45"/>
      <c r="O7" s="45"/>
      <c r="P7" s="45"/>
      <c r="Q7" s="45"/>
      <c r="R7" s="45"/>
      <c r="S7" s="45" t="s">
        <v>50</v>
      </c>
      <c r="T7" s="45" t="s">
        <v>22</v>
      </c>
      <c r="U7" s="45"/>
      <c r="V7" s="45"/>
      <c r="W7" s="45"/>
    </row>
    <row r="8" spans="1:24" ht="24.95" customHeight="1" x14ac:dyDescent="0.25">
      <c r="A8" s="86"/>
      <c r="B8" s="11" t="s">
        <v>1</v>
      </c>
      <c r="C8" s="46"/>
      <c r="D8" s="9" t="s">
        <v>37</v>
      </c>
      <c r="E8" s="9"/>
      <c r="F8" s="9"/>
      <c r="G8" s="47" t="s">
        <v>37</v>
      </c>
      <c r="H8" s="47"/>
      <c r="I8" s="47"/>
      <c r="J8" s="45" t="s">
        <v>48</v>
      </c>
      <c r="K8" s="45" t="s">
        <v>48</v>
      </c>
      <c r="L8" s="9"/>
      <c r="M8" s="9"/>
      <c r="N8" s="9"/>
      <c r="O8" s="9"/>
      <c r="P8" s="9"/>
      <c r="Q8" s="9"/>
      <c r="R8" s="9"/>
      <c r="S8" s="9" t="s">
        <v>37</v>
      </c>
      <c r="T8" s="9"/>
      <c r="U8" s="9"/>
      <c r="V8" s="9"/>
      <c r="W8" s="9"/>
    </row>
    <row r="9" spans="1:24" ht="24.95" customHeight="1" x14ac:dyDescent="0.25">
      <c r="A9" s="86"/>
      <c r="B9" s="11" t="s">
        <v>2</v>
      </c>
      <c r="C9" s="46"/>
      <c r="D9" s="9"/>
      <c r="E9" s="9"/>
      <c r="F9" s="9"/>
      <c r="G9" s="9"/>
      <c r="H9" s="9" t="s">
        <v>37</v>
      </c>
      <c r="I9" s="9"/>
      <c r="J9" s="45" t="s">
        <v>48</v>
      </c>
      <c r="K9" s="45" t="s">
        <v>48</v>
      </c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</row>
    <row r="10" spans="1:24" ht="24.95" customHeight="1" x14ac:dyDescent="0.25">
      <c r="A10" s="86"/>
      <c r="B10" s="11" t="s">
        <v>3</v>
      </c>
      <c r="C10" s="48"/>
      <c r="D10" s="47"/>
      <c r="E10" s="47"/>
      <c r="F10" s="47"/>
      <c r="G10" s="47"/>
      <c r="H10" s="9"/>
      <c r="I10" s="9"/>
      <c r="J10" s="9" t="s">
        <v>48</v>
      </c>
      <c r="K10" s="9"/>
      <c r="L10" s="9" t="s">
        <v>48</v>
      </c>
      <c r="M10" s="9" t="s">
        <v>48</v>
      </c>
      <c r="N10" s="9"/>
      <c r="O10" s="9"/>
      <c r="P10" s="9"/>
      <c r="Q10" s="9"/>
      <c r="R10" s="9"/>
      <c r="S10" s="9"/>
      <c r="T10" s="9"/>
      <c r="U10" s="9"/>
      <c r="V10" s="9"/>
      <c r="W10" s="9"/>
    </row>
    <row r="11" spans="1:24" ht="24.95" customHeight="1" x14ac:dyDescent="0.25">
      <c r="A11" s="86"/>
      <c r="B11" s="11" t="s">
        <v>4</v>
      </c>
      <c r="C11" s="48"/>
      <c r="D11" s="9"/>
      <c r="E11" s="9"/>
      <c r="F11" s="9" t="s">
        <v>25</v>
      </c>
      <c r="G11" s="9"/>
      <c r="H11" s="9"/>
      <c r="I11" s="9"/>
      <c r="J11" s="9"/>
      <c r="K11" s="9"/>
      <c r="L11" s="9" t="s">
        <v>48</v>
      </c>
      <c r="M11" s="9" t="s">
        <v>48</v>
      </c>
      <c r="N11" s="9"/>
      <c r="O11" s="9"/>
      <c r="P11" s="9"/>
      <c r="Q11" s="9" t="s">
        <v>37</v>
      </c>
      <c r="R11" s="9"/>
      <c r="S11" s="9"/>
      <c r="T11" s="9"/>
      <c r="U11" s="9"/>
      <c r="V11" s="9" t="s">
        <v>37</v>
      </c>
      <c r="W11" s="9"/>
    </row>
    <row r="12" spans="1:24" ht="24.95" customHeight="1" x14ac:dyDescent="0.25">
      <c r="A12" s="86"/>
      <c r="B12" s="11" t="s">
        <v>5</v>
      </c>
      <c r="C12" s="46"/>
      <c r="D12" s="9"/>
      <c r="E12" s="9"/>
      <c r="F12" s="47"/>
      <c r="G12" s="9"/>
      <c r="H12" s="9"/>
      <c r="I12" s="9"/>
      <c r="J12" s="9">
        <v>121</v>
      </c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</row>
    <row r="13" spans="1:24" ht="24.95" customHeight="1" thickBot="1" x14ac:dyDescent="0.3">
      <c r="A13" s="86"/>
      <c r="B13" s="11" t="s">
        <v>6</v>
      </c>
      <c r="C13" s="46"/>
      <c r="D13" s="9"/>
      <c r="E13" s="9"/>
      <c r="F13" s="9"/>
      <c r="G13" s="9" t="s">
        <v>29</v>
      </c>
      <c r="H13" s="9"/>
      <c r="I13" s="9"/>
      <c r="J13" s="9"/>
      <c r="K13" s="9"/>
      <c r="L13" s="9"/>
      <c r="M13" s="9" t="s">
        <v>37</v>
      </c>
      <c r="N13" s="9"/>
      <c r="O13" s="9"/>
      <c r="P13" s="9"/>
      <c r="Q13" s="9"/>
      <c r="R13" s="9"/>
      <c r="S13" s="9"/>
      <c r="T13" s="9" t="s">
        <v>24</v>
      </c>
      <c r="U13" s="9"/>
      <c r="V13" s="9" t="s">
        <v>23</v>
      </c>
      <c r="W13" s="9"/>
    </row>
    <row r="14" spans="1:24" ht="24.95" customHeight="1" x14ac:dyDescent="0.25">
      <c r="A14" s="85" t="s">
        <v>31</v>
      </c>
      <c r="B14" s="11" t="s">
        <v>7</v>
      </c>
      <c r="C14" s="46"/>
      <c r="D14" s="9"/>
      <c r="E14" s="9" t="s">
        <v>36</v>
      </c>
      <c r="F14" s="9"/>
      <c r="G14" s="9"/>
      <c r="H14" s="9"/>
      <c r="I14" s="9"/>
      <c r="J14" s="9"/>
      <c r="K14" s="9"/>
      <c r="L14" s="9"/>
      <c r="M14" s="9"/>
      <c r="N14" s="9"/>
      <c r="O14" s="9" t="s">
        <v>21</v>
      </c>
      <c r="P14" s="9"/>
      <c r="Q14" s="9"/>
      <c r="R14" s="9"/>
      <c r="S14" s="9"/>
      <c r="T14" s="9"/>
      <c r="U14" s="9"/>
      <c r="V14" s="9"/>
      <c r="W14" s="9"/>
    </row>
    <row r="15" spans="1:24" ht="24.95" customHeight="1" thickBot="1" x14ac:dyDescent="0.3">
      <c r="A15" s="87"/>
      <c r="B15" s="11" t="s">
        <v>8</v>
      </c>
      <c r="C15" s="46"/>
      <c r="D15" s="9"/>
      <c r="E15" s="9"/>
      <c r="F15" s="9"/>
      <c r="G15" s="9"/>
      <c r="H15" s="9"/>
      <c r="I15" s="9"/>
      <c r="J15" s="9"/>
      <c r="K15" s="9"/>
      <c r="L15" s="9" t="s">
        <v>37</v>
      </c>
      <c r="M15" s="9"/>
      <c r="N15" s="9" t="s">
        <v>41</v>
      </c>
      <c r="O15" s="9"/>
      <c r="P15" s="9"/>
      <c r="Q15" s="9"/>
      <c r="R15" s="9"/>
      <c r="S15" s="9"/>
      <c r="T15" s="9"/>
      <c r="U15" s="9"/>
      <c r="V15" s="9" t="s">
        <v>37</v>
      </c>
      <c r="W15" s="9"/>
    </row>
    <row r="16" spans="1:24" ht="24.95" customHeight="1" x14ac:dyDescent="0.25">
      <c r="A16" s="85" t="s">
        <v>32</v>
      </c>
      <c r="B16" s="11" t="s">
        <v>9</v>
      </c>
      <c r="C16" s="46" t="s">
        <v>24</v>
      </c>
      <c r="D16" s="9"/>
      <c r="E16" s="9"/>
      <c r="F16" s="9" t="s">
        <v>23</v>
      </c>
      <c r="G16" s="9"/>
      <c r="H16" s="9"/>
      <c r="I16" s="9" t="s">
        <v>37</v>
      </c>
      <c r="J16" s="9"/>
      <c r="K16" s="9"/>
      <c r="L16" s="9"/>
      <c r="M16" s="9"/>
      <c r="N16" s="9"/>
      <c r="O16" s="9"/>
      <c r="P16" s="9"/>
      <c r="Q16" s="9" t="s">
        <v>37</v>
      </c>
      <c r="R16" s="9"/>
      <c r="S16" s="9"/>
      <c r="T16" s="9"/>
      <c r="U16" s="9"/>
      <c r="V16" s="9"/>
      <c r="W16" s="9"/>
    </row>
    <row r="17" spans="1:24" ht="24.95" customHeight="1" x14ac:dyDescent="0.25">
      <c r="A17" s="86"/>
      <c r="B17" s="11" t="s">
        <v>10</v>
      </c>
      <c r="C17" s="46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 t="s">
        <v>27</v>
      </c>
      <c r="T17" s="9"/>
      <c r="U17" s="9"/>
      <c r="V17" s="9"/>
      <c r="W17" s="9"/>
    </row>
    <row r="18" spans="1:24" ht="24.95" customHeight="1" x14ac:dyDescent="0.25">
      <c r="A18" s="86"/>
      <c r="B18" s="11" t="s">
        <v>11</v>
      </c>
      <c r="C18" s="46"/>
      <c r="D18" s="9"/>
      <c r="E18" s="9"/>
      <c r="F18" s="9"/>
      <c r="G18" s="9" t="s">
        <v>37</v>
      </c>
      <c r="H18" s="9"/>
      <c r="I18" s="9"/>
      <c r="J18" s="9" t="s">
        <v>47</v>
      </c>
      <c r="K18" s="9"/>
      <c r="L18" s="9"/>
      <c r="M18" s="9"/>
      <c r="N18" s="9" t="s">
        <v>37</v>
      </c>
      <c r="O18" s="9"/>
      <c r="P18" s="9"/>
      <c r="Q18" s="9"/>
      <c r="R18" s="9"/>
      <c r="S18" s="9"/>
      <c r="T18" s="9"/>
      <c r="U18" s="9"/>
      <c r="V18" s="9"/>
      <c r="W18" s="9"/>
    </row>
    <row r="19" spans="1:24" ht="24.95" customHeight="1" thickBot="1" x14ac:dyDescent="0.3">
      <c r="A19" s="87"/>
      <c r="B19" s="11" t="s">
        <v>12</v>
      </c>
      <c r="C19" s="46" t="s">
        <v>39</v>
      </c>
      <c r="D19" s="9"/>
      <c r="E19" s="9" t="s">
        <v>37</v>
      </c>
      <c r="F19" s="9"/>
      <c r="G19" s="9"/>
      <c r="H19" s="9" t="s">
        <v>46</v>
      </c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</row>
    <row r="20" spans="1:24" ht="24.95" customHeight="1" x14ac:dyDescent="0.25">
      <c r="A20" s="88" t="s">
        <v>33</v>
      </c>
      <c r="B20" s="11" t="s">
        <v>13</v>
      </c>
      <c r="C20" s="46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</row>
    <row r="21" spans="1:24" ht="24.95" customHeight="1" x14ac:dyDescent="0.25">
      <c r="A21" s="88"/>
      <c r="B21" s="11" t="s">
        <v>14</v>
      </c>
      <c r="C21" s="46"/>
      <c r="D21" s="9"/>
      <c r="E21" s="9"/>
      <c r="F21" s="9" t="s">
        <v>28</v>
      </c>
      <c r="G21" s="9" t="s">
        <v>43</v>
      </c>
      <c r="H21" s="9" t="s">
        <v>50</v>
      </c>
      <c r="I21" s="9" t="s">
        <v>22</v>
      </c>
      <c r="J21" s="9"/>
      <c r="K21" s="9"/>
      <c r="L21" s="9" t="s">
        <v>36</v>
      </c>
      <c r="M21" s="9"/>
      <c r="N21" s="9">
        <v>121</v>
      </c>
      <c r="O21" s="9"/>
      <c r="P21" s="9"/>
      <c r="Q21" s="9"/>
      <c r="R21" s="9"/>
      <c r="S21" s="9"/>
      <c r="T21" s="9" t="s">
        <v>37</v>
      </c>
      <c r="U21" s="9"/>
      <c r="V21" s="9"/>
      <c r="W21" s="9">
        <v>121</v>
      </c>
    </row>
    <row r="22" spans="1:24" ht="24.95" customHeight="1" thickBot="1" x14ac:dyDescent="0.3">
      <c r="A22" s="89"/>
      <c r="B22" s="12" t="s">
        <v>15</v>
      </c>
      <c r="C22" s="46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 t="s">
        <v>37</v>
      </c>
      <c r="Q22" s="9"/>
      <c r="R22" s="9"/>
      <c r="S22" s="9"/>
      <c r="T22" s="9"/>
      <c r="U22" s="9"/>
      <c r="V22" s="9"/>
      <c r="W22" s="9"/>
    </row>
    <row r="23" spans="1:24" ht="17.25" customHeight="1" thickBot="1" x14ac:dyDescent="0.3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</row>
    <row r="24" spans="1:24" ht="18" customHeight="1" thickBot="1" x14ac:dyDescent="0.3">
      <c r="A24" s="70" t="s">
        <v>34</v>
      </c>
      <c r="B24" s="41" t="s">
        <v>16</v>
      </c>
      <c r="C24" s="1" t="s">
        <v>37</v>
      </c>
      <c r="D24" s="37" t="s">
        <v>51</v>
      </c>
      <c r="E24" s="14" t="s">
        <v>22</v>
      </c>
    </row>
    <row r="25" spans="1:24" ht="18" customHeight="1" thickBot="1" x14ac:dyDescent="0.3">
      <c r="A25" s="71"/>
      <c r="B25" s="30" t="s">
        <v>17</v>
      </c>
      <c r="C25" s="3" t="s">
        <v>24</v>
      </c>
      <c r="D25" s="35" t="s">
        <v>45</v>
      </c>
      <c r="E25" s="20" t="s">
        <v>21</v>
      </c>
    </row>
    <row r="26" spans="1:24" ht="18" customHeight="1" thickBot="1" x14ac:dyDescent="0.3">
      <c r="A26" s="71"/>
      <c r="B26" s="30" t="s">
        <v>18</v>
      </c>
      <c r="C26" s="17" t="s">
        <v>38</v>
      </c>
      <c r="D26" s="31" t="s">
        <v>20</v>
      </c>
      <c r="E26" s="21" t="s">
        <v>20</v>
      </c>
    </row>
    <row r="27" spans="1:24" ht="18" customHeight="1" thickBot="1" x14ac:dyDescent="0.3">
      <c r="A27" s="71"/>
      <c r="B27" s="33" t="s">
        <v>19</v>
      </c>
      <c r="C27" s="2" t="s">
        <v>39</v>
      </c>
      <c r="D27" s="31" t="s">
        <v>23</v>
      </c>
      <c r="E27" s="4" t="s">
        <v>23</v>
      </c>
    </row>
    <row r="28" spans="1:24" ht="18" customHeight="1" thickBot="1" x14ac:dyDescent="0.3">
      <c r="A28" s="71"/>
      <c r="B28" s="30" t="s">
        <v>26</v>
      </c>
      <c r="C28" s="18" t="s">
        <v>26</v>
      </c>
      <c r="D28" s="31" t="s">
        <v>27</v>
      </c>
      <c r="E28" s="8" t="s">
        <v>40</v>
      </c>
      <c r="F28" s="13"/>
    </row>
    <row r="29" spans="1:24" ht="18" customHeight="1" thickBot="1" x14ac:dyDescent="0.3">
      <c r="A29" s="71"/>
      <c r="B29" s="30" t="s">
        <v>25</v>
      </c>
      <c r="C29" s="19" t="s">
        <v>25</v>
      </c>
      <c r="D29" s="35" t="s">
        <v>44</v>
      </c>
      <c r="E29" s="22" t="s">
        <v>28</v>
      </c>
      <c r="G29" s="5"/>
    </row>
    <row r="30" spans="1:24" ht="18" customHeight="1" thickBot="1" x14ac:dyDescent="0.3">
      <c r="A30" s="71"/>
      <c r="B30" s="36">
        <v>121</v>
      </c>
      <c r="C30" s="34">
        <v>121</v>
      </c>
      <c r="D30" s="32" t="s">
        <v>35</v>
      </c>
      <c r="E30" s="16" t="s">
        <v>36</v>
      </c>
    </row>
    <row r="31" spans="1:24" ht="18" customHeight="1" thickBot="1" x14ac:dyDescent="0.3">
      <c r="A31" s="72"/>
      <c r="B31" s="50" t="s">
        <v>46</v>
      </c>
      <c r="C31" s="49" t="s">
        <v>46</v>
      </c>
    </row>
    <row r="32" spans="1:24" x14ac:dyDescent="0.25">
      <c r="A32" s="5"/>
    </row>
    <row r="33" spans="1:3" x14ac:dyDescent="0.25">
      <c r="A33" s="5"/>
      <c r="C33" s="5"/>
    </row>
    <row r="34" spans="1:3" x14ac:dyDescent="0.25">
      <c r="A34" s="5"/>
    </row>
    <row r="35" spans="1:3" x14ac:dyDescent="0.25">
      <c r="A35" s="5"/>
    </row>
    <row r="36" spans="1:3" x14ac:dyDescent="0.25">
      <c r="A36" s="5"/>
    </row>
  </sheetData>
  <mergeCells count="7">
    <mergeCell ref="A24:A31"/>
    <mergeCell ref="C1:W1"/>
    <mergeCell ref="C2:W3"/>
    <mergeCell ref="A7:A13"/>
    <mergeCell ref="A14:A15"/>
    <mergeCell ref="A16:A19"/>
    <mergeCell ref="A20:A22"/>
  </mergeCells>
  <conditionalFormatting sqref="C22:I22 K22:W22 C7:W21">
    <cfRule type="containsText" dxfId="96" priority="8" operator="containsText" text="TEAM MEETING">
      <formula>NOT(ISERROR(SEARCH("TEAM MEETING",C7)))</formula>
    </cfRule>
    <cfRule type="containsText" dxfId="95" priority="9" operator="containsText" text="WORKSHOP">
      <formula>NOT(ISERROR(SEARCH("WORKSHOP",C7)))</formula>
    </cfRule>
    <cfRule type="containsText" dxfId="94" priority="10" operator="containsText" text="AMBASSADEUR">
      <formula>NOT(ISERROR(SEARCH("AMBASSADEUR",C7)))</formula>
    </cfRule>
    <cfRule type="containsText" dxfId="93" priority="11" operator="containsText" text="FORMATION">
      <formula>NOT(ISERROR(SEARCH("FORMATION",C7)))</formula>
    </cfRule>
    <cfRule type="containsText" dxfId="92" priority="12" operator="containsText" text="DEMI HEURE">
      <formula>NOT(ISERROR(SEARCH("DEMI HEURE",C7)))</formula>
    </cfRule>
    <cfRule type="containsText" dxfId="91" priority="13" operator="containsText" text="ENTRAIDE">
      <formula>NOT(ISERROR(SEARCH("ENTRAIDE",C7)))</formula>
    </cfRule>
    <cfRule type="containsText" dxfId="90" priority="14" operator="containsText" text="TICKET TRAM">
      <formula>NOT(ISERROR(SEARCH("TICKET TRAM",C7)))</formula>
    </cfRule>
    <cfRule type="containsText" dxfId="89" priority="15" operator="containsText" text="HOTELS">
      <formula>NOT(ISERROR(SEARCH("HOTELS",C7)))</formula>
    </cfRule>
    <cfRule type="containsText" dxfId="88" priority="16" operator="containsText" text="ABSENCE AM">
      <formula>NOT(ISERROR(SEARCH("ABSENCE AM",C7)))</formula>
    </cfRule>
    <cfRule type="containsText" dxfId="87" priority="17" operator="containsText" text="MAIL">
      <formula>NOT(ISERROR(SEARCH("MAIL",C7)))</formula>
    </cfRule>
  </conditionalFormatting>
  <conditionalFormatting sqref="C7:W22">
    <cfRule type="containsText" dxfId="86" priority="1" operator="containsText" text="recup">
      <formula>NOT(ISERROR(SEARCH("recup",C7)))</formula>
    </cfRule>
    <cfRule type="containsText" dxfId="85" priority="2" operator="containsText" text="pause dej">
      <formula>NOT(ISERROR(SEARCH("pause dej",C7)))</formula>
    </cfRule>
    <cfRule type="containsText" dxfId="84" priority="3" operator="containsText" text="PREP TIME">
      <formula>NOT(ISERROR(SEARCH("PREP TIME",C7)))</formula>
    </cfRule>
    <cfRule type="containsText" dxfId="83" priority="4" operator="containsText" text="CONF CALL">
      <formula>NOT(ISERROR(SEARCH("CONF CALL",C7)))</formula>
    </cfRule>
    <cfRule type="containsText" dxfId="82" priority="5" operator="containsText" text="QCA">
      <formula>NOT(ISERROR(SEARCH("QCA",C7)))</formula>
    </cfRule>
    <cfRule type="containsText" dxfId="81" priority="6" operator="containsText" text="121">
      <formula>NOT(ISERROR(SEARCH("121",C7)))</formula>
    </cfRule>
    <cfRule type="containsText" dxfId="80" priority="7" operator="containsText" text="PMP">
      <formula>NOT(ISERROR(SEARCH("PMP",C7)))</formula>
    </cfRule>
    <cfRule type="containsText" dxfId="79" priority="18" operator="containsText" text="TEL">
      <formula>NOT(ISERROR(SEARCH("TEL",C7)))</formula>
    </cfRule>
  </conditionalFormatting>
  <pageMargins left="0.7" right="0.7" top="0.75" bottom="0.75" header="0.3" footer="0.3"/>
  <pageSetup paperSize="9" scale="42" orientation="landscape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36"/>
  <sheetViews>
    <sheetView topLeftCell="A13" zoomScaleNormal="100" workbookViewId="0">
      <selection activeCell="B31" sqref="B31"/>
    </sheetView>
  </sheetViews>
  <sheetFormatPr baseColWidth="10" defaultRowHeight="15" x14ac:dyDescent="0.25"/>
  <cols>
    <col min="2" max="2" width="20.7109375" customWidth="1"/>
    <col min="3" max="23" width="12.7109375" customWidth="1"/>
    <col min="24" max="24" width="8.7109375" customWidth="1"/>
  </cols>
  <sheetData>
    <row r="1" spans="1:24" ht="15.75" thickBot="1" x14ac:dyDescent="0.3">
      <c r="A1" s="38"/>
      <c r="B1" s="23"/>
      <c r="C1" s="73" t="s">
        <v>53</v>
      </c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</row>
    <row r="2" spans="1:24" x14ac:dyDescent="0.25">
      <c r="A2" s="40" t="s">
        <v>52</v>
      </c>
      <c r="B2" s="39">
        <v>40</v>
      </c>
      <c r="C2" s="84" t="s">
        <v>42</v>
      </c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6"/>
    </row>
    <row r="3" spans="1:24" ht="15.75" thickBot="1" x14ac:dyDescent="0.3">
      <c r="A3" s="42" t="s">
        <v>57</v>
      </c>
      <c r="B3" s="43">
        <v>41915</v>
      </c>
      <c r="C3" s="77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8"/>
    </row>
    <row r="4" spans="1:24" x14ac:dyDescent="0.25">
      <c r="C4" s="24">
        <v>0.35416666666666669</v>
      </c>
      <c r="D4" s="26">
        <v>0.375</v>
      </c>
      <c r="E4" s="26">
        <v>0.39583333333333331</v>
      </c>
      <c r="F4" s="26">
        <v>0.41666666666666669</v>
      </c>
      <c r="G4" s="26">
        <v>0.4375</v>
      </c>
      <c r="H4" s="26">
        <v>0.45833333333333331</v>
      </c>
      <c r="I4" s="26">
        <v>0.47916666666666669</v>
      </c>
      <c r="J4" s="26">
        <v>0.5</v>
      </c>
      <c r="K4" s="26">
        <v>0.52083333333333337</v>
      </c>
      <c r="L4" s="26">
        <v>0.54166666666666663</v>
      </c>
      <c r="M4" s="26">
        <v>0.5625</v>
      </c>
      <c r="N4" s="26">
        <v>0.58333333333333337</v>
      </c>
      <c r="O4" s="26">
        <v>0.60416666666666663</v>
      </c>
      <c r="P4" s="26">
        <v>0.625</v>
      </c>
      <c r="Q4" s="26">
        <v>0.64583333333333337</v>
      </c>
      <c r="R4" s="26">
        <v>0.66666666666666663</v>
      </c>
      <c r="S4" s="26">
        <v>0.6875</v>
      </c>
      <c r="T4" s="26">
        <v>0.70833333333333337</v>
      </c>
      <c r="U4" s="26">
        <v>0.72916666666666663</v>
      </c>
      <c r="V4" s="26">
        <v>0.75</v>
      </c>
      <c r="W4" s="27">
        <v>0.77083333333333337</v>
      </c>
    </row>
    <row r="5" spans="1:24" ht="6" customHeight="1" x14ac:dyDescent="0.25"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</row>
    <row r="6" spans="1:24" ht="7.5" customHeight="1" thickBot="1" x14ac:dyDescent="0.3">
      <c r="B6" s="15"/>
      <c r="C6" s="28"/>
      <c r="D6" s="29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6"/>
      <c r="V6" s="28"/>
      <c r="W6" s="28"/>
      <c r="X6" s="7"/>
    </row>
    <row r="7" spans="1:24" ht="24.95" customHeight="1" x14ac:dyDescent="0.25">
      <c r="A7" s="85" t="s">
        <v>30</v>
      </c>
      <c r="B7" s="10" t="s">
        <v>0</v>
      </c>
      <c r="C7" s="44" t="s">
        <v>37</v>
      </c>
      <c r="D7" s="45" t="s">
        <v>37</v>
      </c>
      <c r="E7" s="45" t="s">
        <v>24</v>
      </c>
      <c r="F7" s="45"/>
      <c r="G7" s="45"/>
      <c r="H7" s="45"/>
      <c r="I7" s="45"/>
      <c r="J7" s="45" t="s">
        <v>48</v>
      </c>
      <c r="K7" s="45" t="s">
        <v>48</v>
      </c>
      <c r="L7" s="45" t="s">
        <v>49</v>
      </c>
      <c r="M7" s="45"/>
      <c r="N7" s="45"/>
      <c r="O7" s="45"/>
      <c r="P7" s="45"/>
      <c r="Q7" s="45"/>
      <c r="R7" s="45"/>
      <c r="S7" s="45" t="s">
        <v>50</v>
      </c>
      <c r="T7" s="45" t="s">
        <v>22</v>
      </c>
      <c r="U7" s="45"/>
      <c r="V7" s="45"/>
      <c r="W7" s="45"/>
    </row>
    <row r="8" spans="1:24" ht="24.95" customHeight="1" x14ac:dyDescent="0.25">
      <c r="A8" s="86"/>
      <c r="B8" s="11" t="s">
        <v>1</v>
      </c>
      <c r="C8" s="46"/>
      <c r="D8" s="9" t="s">
        <v>37</v>
      </c>
      <c r="E8" s="9"/>
      <c r="F8" s="9"/>
      <c r="G8" s="47" t="s">
        <v>37</v>
      </c>
      <c r="H8" s="47"/>
      <c r="I8" s="47"/>
      <c r="J8" s="45" t="s">
        <v>48</v>
      </c>
      <c r="K8" s="45" t="s">
        <v>48</v>
      </c>
      <c r="L8" s="9"/>
      <c r="M8" s="9"/>
      <c r="N8" s="9"/>
      <c r="O8" s="9"/>
      <c r="P8" s="9"/>
      <c r="Q8" s="9"/>
      <c r="R8" s="9"/>
      <c r="S8" s="9" t="s">
        <v>37</v>
      </c>
      <c r="T8" s="9"/>
      <c r="U8" s="9"/>
      <c r="V8" s="9"/>
      <c r="W8" s="9"/>
    </row>
    <row r="9" spans="1:24" ht="24.95" customHeight="1" x14ac:dyDescent="0.25">
      <c r="A9" s="86"/>
      <c r="B9" s="11" t="s">
        <v>2</v>
      </c>
      <c r="C9" s="46"/>
      <c r="D9" s="9"/>
      <c r="E9" s="9"/>
      <c r="F9" s="9"/>
      <c r="G9" s="9"/>
      <c r="H9" s="9" t="s">
        <v>37</v>
      </c>
      <c r="I9" s="9"/>
      <c r="J9" s="45" t="s">
        <v>48</v>
      </c>
      <c r="K9" s="45" t="s">
        <v>48</v>
      </c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</row>
    <row r="10" spans="1:24" ht="24.95" customHeight="1" x14ac:dyDescent="0.25">
      <c r="A10" s="86"/>
      <c r="B10" s="11" t="s">
        <v>3</v>
      </c>
      <c r="C10" s="48"/>
      <c r="D10" s="47"/>
      <c r="E10" s="47"/>
      <c r="F10" s="47"/>
      <c r="G10" s="47"/>
      <c r="H10" s="9"/>
      <c r="I10" s="9"/>
      <c r="J10" s="9" t="s">
        <v>48</v>
      </c>
      <c r="K10" s="9"/>
      <c r="L10" s="9" t="s">
        <v>48</v>
      </c>
      <c r="M10" s="9" t="s">
        <v>48</v>
      </c>
      <c r="N10" s="9"/>
      <c r="O10" s="9"/>
      <c r="P10" s="9"/>
      <c r="Q10" s="9"/>
      <c r="R10" s="9"/>
      <c r="S10" s="9"/>
      <c r="T10" s="9"/>
      <c r="U10" s="9"/>
      <c r="V10" s="9"/>
      <c r="W10" s="9"/>
    </row>
    <row r="11" spans="1:24" ht="24.95" customHeight="1" x14ac:dyDescent="0.25">
      <c r="A11" s="86"/>
      <c r="B11" s="11" t="s">
        <v>4</v>
      </c>
      <c r="C11" s="48"/>
      <c r="D11" s="9"/>
      <c r="E11" s="9"/>
      <c r="F11" s="9" t="s">
        <v>25</v>
      </c>
      <c r="G11" s="9"/>
      <c r="H11" s="9"/>
      <c r="I11" s="9"/>
      <c r="J11" s="9"/>
      <c r="K11" s="9"/>
      <c r="L11" s="9" t="s">
        <v>48</v>
      </c>
      <c r="M11" s="9" t="s">
        <v>48</v>
      </c>
      <c r="N11" s="9"/>
      <c r="O11" s="9"/>
      <c r="P11" s="9"/>
      <c r="Q11" s="9" t="s">
        <v>37</v>
      </c>
      <c r="R11" s="9"/>
      <c r="S11" s="9"/>
      <c r="T11" s="9"/>
      <c r="U11" s="9"/>
      <c r="V11" s="9" t="s">
        <v>37</v>
      </c>
      <c r="W11" s="9"/>
    </row>
    <row r="12" spans="1:24" ht="24.95" customHeight="1" x14ac:dyDescent="0.25">
      <c r="A12" s="86"/>
      <c r="B12" s="11" t="s">
        <v>5</v>
      </c>
      <c r="C12" s="46"/>
      <c r="D12" s="9"/>
      <c r="E12" s="9"/>
      <c r="F12" s="47"/>
      <c r="G12" s="9"/>
      <c r="H12" s="9"/>
      <c r="I12" s="9"/>
      <c r="J12" s="9">
        <v>121</v>
      </c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</row>
    <row r="13" spans="1:24" ht="24.95" customHeight="1" thickBot="1" x14ac:dyDescent="0.3">
      <c r="A13" s="86"/>
      <c r="B13" s="11" t="s">
        <v>6</v>
      </c>
      <c r="C13" s="46"/>
      <c r="D13" s="9"/>
      <c r="E13" s="9"/>
      <c r="F13" s="9"/>
      <c r="G13" s="9" t="s">
        <v>29</v>
      </c>
      <c r="H13" s="9"/>
      <c r="I13" s="9"/>
      <c r="J13" s="9"/>
      <c r="K13" s="9"/>
      <c r="L13" s="9"/>
      <c r="M13" s="9" t="s">
        <v>37</v>
      </c>
      <c r="N13" s="9"/>
      <c r="O13" s="9"/>
      <c r="P13" s="9"/>
      <c r="Q13" s="9"/>
      <c r="R13" s="9"/>
      <c r="S13" s="9"/>
      <c r="T13" s="9" t="s">
        <v>24</v>
      </c>
      <c r="U13" s="9"/>
      <c r="V13" s="9" t="s">
        <v>23</v>
      </c>
      <c r="W13" s="9"/>
    </row>
    <row r="14" spans="1:24" ht="24.95" customHeight="1" x14ac:dyDescent="0.25">
      <c r="A14" s="85" t="s">
        <v>31</v>
      </c>
      <c r="B14" s="11" t="s">
        <v>7</v>
      </c>
      <c r="C14" s="46" t="s">
        <v>36</v>
      </c>
      <c r="D14" s="9"/>
      <c r="E14" s="9" t="s">
        <v>36</v>
      </c>
      <c r="F14" s="9"/>
      <c r="G14" s="9"/>
      <c r="H14" s="9"/>
      <c r="I14" s="9"/>
      <c r="J14" s="9"/>
      <c r="K14" s="9"/>
      <c r="L14" s="9"/>
      <c r="M14" s="9"/>
      <c r="N14" s="9"/>
      <c r="O14" s="9" t="s">
        <v>21</v>
      </c>
      <c r="P14" s="9"/>
      <c r="Q14" s="9"/>
      <c r="R14" s="9"/>
      <c r="S14" s="9"/>
      <c r="T14" s="9"/>
      <c r="U14" s="9"/>
      <c r="V14" s="9"/>
      <c r="W14" s="9"/>
    </row>
    <row r="15" spans="1:24" ht="24.95" customHeight="1" thickBot="1" x14ac:dyDescent="0.3">
      <c r="A15" s="87"/>
      <c r="B15" s="11" t="s">
        <v>8</v>
      </c>
      <c r="C15" s="46"/>
      <c r="D15" s="9"/>
      <c r="E15" s="9"/>
      <c r="F15" s="9"/>
      <c r="G15" s="9"/>
      <c r="H15" s="9"/>
      <c r="I15" s="9"/>
      <c r="J15" s="9"/>
      <c r="K15" s="9"/>
      <c r="L15" s="9" t="s">
        <v>37</v>
      </c>
      <c r="M15" s="9"/>
      <c r="N15" s="9" t="s">
        <v>41</v>
      </c>
      <c r="O15" s="9"/>
      <c r="P15" s="9"/>
      <c r="Q15" s="9"/>
      <c r="R15" s="9"/>
      <c r="S15" s="9"/>
      <c r="T15" s="9"/>
      <c r="U15" s="9"/>
      <c r="V15" s="9" t="s">
        <v>37</v>
      </c>
      <c r="W15" s="9"/>
    </row>
    <row r="16" spans="1:24" ht="24.95" customHeight="1" x14ac:dyDescent="0.25">
      <c r="A16" s="85" t="s">
        <v>32</v>
      </c>
      <c r="B16" s="11" t="s">
        <v>9</v>
      </c>
      <c r="C16" s="46" t="s">
        <v>24</v>
      </c>
      <c r="D16" s="9"/>
      <c r="E16" s="9"/>
      <c r="F16" s="9" t="s">
        <v>23</v>
      </c>
      <c r="G16" s="9"/>
      <c r="H16" s="9"/>
      <c r="I16" s="9" t="s">
        <v>37</v>
      </c>
      <c r="J16" s="9"/>
      <c r="K16" s="9"/>
      <c r="L16" s="9"/>
      <c r="M16" s="9"/>
      <c r="N16" s="9"/>
      <c r="O16" s="9"/>
      <c r="P16" s="9"/>
      <c r="Q16" s="9" t="s">
        <v>37</v>
      </c>
      <c r="R16" s="9"/>
      <c r="S16" s="9"/>
      <c r="T16" s="9"/>
      <c r="U16" s="9"/>
      <c r="V16" s="9"/>
      <c r="W16" s="9"/>
    </row>
    <row r="17" spans="1:24" ht="24.95" customHeight="1" x14ac:dyDescent="0.25">
      <c r="A17" s="86"/>
      <c r="B17" s="11" t="s">
        <v>10</v>
      </c>
      <c r="C17" s="46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 t="s">
        <v>27</v>
      </c>
      <c r="T17" s="9"/>
      <c r="U17" s="9"/>
      <c r="V17" s="9"/>
      <c r="W17" s="9"/>
    </row>
    <row r="18" spans="1:24" ht="24.95" customHeight="1" x14ac:dyDescent="0.25">
      <c r="A18" s="86"/>
      <c r="B18" s="11" t="s">
        <v>11</v>
      </c>
      <c r="C18" s="46"/>
      <c r="D18" s="9"/>
      <c r="E18" s="9"/>
      <c r="F18" s="9"/>
      <c r="G18" s="9" t="s">
        <v>37</v>
      </c>
      <c r="H18" s="9"/>
      <c r="I18" s="9"/>
      <c r="J18" s="9" t="s">
        <v>47</v>
      </c>
      <c r="K18" s="9"/>
      <c r="L18" s="9"/>
      <c r="M18" s="9"/>
      <c r="N18" s="9" t="s">
        <v>37</v>
      </c>
      <c r="O18" s="9"/>
      <c r="P18" s="9"/>
      <c r="Q18" s="9"/>
      <c r="R18" s="9"/>
      <c r="S18" s="9"/>
      <c r="T18" s="9"/>
      <c r="U18" s="9"/>
      <c r="V18" s="9"/>
      <c r="W18" s="9"/>
    </row>
    <row r="19" spans="1:24" ht="24.95" customHeight="1" thickBot="1" x14ac:dyDescent="0.3">
      <c r="A19" s="87"/>
      <c r="B19" s="11" t="s">
        <v>12</v>
      </c>
      <c r="C19" s="46" t="s">
        <v>39</v>
      </c>
      <c r="D19" s="9"/>
      <c r="E19" s="9" t="s">
        <v>37</v>
      </c>
      <c r="F19" s="9"/>
      <c r="G19" s="9"/>
      <c r="H19" s="9" t="s">
        <v>46</v>
      </c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</row>
    <row r="20" spans="1:24" ht="24.95" customHeight="1" x14ac:dyDescent="0.25">
      <c r="A20" s="88" t="s">
        <v>33</v>
      </c>
      <c r="B20" s="11" t="s">
        <v>13</v>
      </c>
      <c r="C20" s="46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</row>
    <row r="21" spans="1:24" ht="24.95" customHeight="1" x14ac:dyDescent="0.25">
      <c r="A21" s="88"/>
      <c r="B21" s="11" t="s">
        <v>14</v>
      </c>
      <c r="C21" s="46"/>
      <c r="D21" s="9"/>
      <c r="E21" s="9"/>
      <c r="F21" s="9" t="s">
        <v>28</v>
      </c>
      <c r="G21" s="9" t="s">
        <v>43</v>
      </c>
      <c r="H21" s="9" t="s">
        <v>50</v>
      </c>
      <c r="I21" s="9" t="s">
        <v>22</v>
      </c>
      <c r="J21" s="9"/>
      <c r="K21" s="9"/>
      <c r="L21" s="9" t="s">
        <v>36</v>
      </c>
      <c r="M21" s="9"/>
      <c r="N21" s="9">
        <v>121</v>
      </c>
      <c r="O21" s="9"/>
      <c r="P21" s="9"/>
      <c r="Q21" s="9"/>
      <c r="R21" s="9"/>
      <c r="S21" s="9"/>
      <c r="T21" s="9" t="s">
        <v>37</v>
      </c>
      <c r="U21" s="9"/>
      <c r="V21" s="9"/>
      <c r="W21" s="9">
        <v>121</v>
      </c>
    </row>
    <row r="22" spans="1:24" ht="24.95" customHeight="1" thickBot="1" x14ac:dyDescent="0.3">
      <c r="A22" s="89"/>
      <c r="B22" s="12" t="s">
        <v>15</v>
      </c>
      <c r="C22" s="46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 t="s">
        <v>37</v>
      </c>
      <c r="Q22" s="9"/>
      <c r="R22" s="9"/>
      <c r="S22" s="9"/>
      <c r="T22" s="9"/>
      <c r="U22" s="9"/>
      <c r="V22" s="9"/>
      <c r="W22" s="9"/>
    </row>
    <row r="23" spans="1:24" ht="17.25" customHeight="1" thickBot="1" x14ac:dyDescent="0.3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</row>
    <row r="24" spans="1:24" ht="18" customHeight="1" thickBot="1" x14ac:dyDescent="0.3">
      <c r="A24" s="70" t="s">
        <v>34</v>
      </c>
      <c r="B24" s="41" t="s">
        <v>16</v>
      </c>
      <c r="C24" s="1" t="s">
        <v>37</v>
      </c>
      <c r="D24" s="37" t="s">
        <v>51</v>
      </c>
      <c r="E24" s="14" t="s">
        <v>22</v>
      </c>
    </row>
    <row r="25" spans="1:24" ht="18" customHeight="1" thickBot="1" x14ac:dyDescent="0.3">
      <c r="A25" s="71"/>
      <c r="B25" s="30" t="s">
        <v>17</v>
      </c>
      <c r="C25" s="3" t="s">
        <v>24</v>
      </c>
      <c r="D25" s="35" t="s">
        <v>45</v>
      </c>
      <c r="E25" s="20" t="s">
        <v>21</v>
      </c>
    </row>
    <row r="26" spans="1:24" ht="18" customHeight="1" thickBot="1" x14ac:dyDescent="0.3">
      <c r="A26" s="71"/>
      <c r="B26" s="30" t="s">
        <v>18</v>
      </c>
      <c r="C26" s="17" t="s">
        <v>38</v>
      </c>
      <c r="D26" s="31" t="s">
        <v>20</v>
      </c>
      <c r="E26" s="21" t="s">
        <v>20</v>
      </c>
    </row>
    <row r="27" spans="1:24" ht="18" customHeight="1" thickBot="1" x14ac:dyDescent="0.3">
      <c r="A27" s="71"/>
      <c r="B27" s="33" t="s">
        <v>19</v>
      </c>
      <c r="C27" s="2" t="s">
        <v>39</v>
      </c>
      <c r="D27" s="31" t="s">
        <v>23</v>
      </c>
      <c r="E27" s="4" t="s">
        <v>23</v>
      </c>
    </row>
    <row r="28" spans="1:24" ht="18" customHeight="1" thickBot="1" x14ac:dyDescent="0.3">
      <c r="A28" s="71"/>
      <c r="B28" s="30" t="s">
        <v>26</v>
      </c>
      <c r="C28" s="18" t="s">
        <v>26</v>
      </c>
      <c r="D28" s="31" t="s">
        <v>27</v>
      </c>
      <c r="E28" s="8" t="s">
        <v>40</v>
      </c>
      <c r="F28" s="13"/>
    </row>
    <row r="29" spans="1:24" ht="18" customHeight="1" thickBot="1" x14ac:dyDescent="0.3">
      <c r="A29" s="71"/>
      <c r="B29" s="30" t="s">
        <v>25</v>
      </c>
      <c r="C29" s="19" t="s">
        <v>25</v>
      </c>
      <c r="D29" s="35" t="s">
        <v>44</v>
      </c>
      <c r="E29" s="22" t="s">
        <v>28</v>
      </c>
      <c r="G29" s="5"/>
    </row>
    <row r="30" spans="1:24" ht="18" customHeight="1" thickBot="1" x14ac:dyDescent="0.3">
      <c r="A30" s="71"/>
      <c r="B30" s="36">
        <v>121</v>
      </c>
      <c r="C30" s="34">
        <v>121</v>
      </c>
      <c r="D30" s="32" t="s">
        <v>35</v>
      </c>
      <c r="E30" s="16" t="s">
        <v>36</v>
      </c>
    </row>
    <row r="31" spans="1:24" ht="18" customHeight="1" thickBot="1" x14ac:dyDescent="0.3">
      <c r="A31" s="72"/>
      <c r="B31" s="50" t="s">
        <v>46</v>
      </c>
      <c r="C31" s="49" t="s">
        <v>46</v>
      </c>
    </row>
    <row r="32" spans="1:24" x14ac:dyDescent="0.25">
      <c r="A32" s="5"/>
    </row>
    <row r="33" spans="1:3" x14ac:dyDescent="0.25">
      <c r="A33" s="5"/>
      <c r="C33" s="5"/>
    </row>
    <row r="34" spans="1:3" x14ac:dyDescent="0.25">
      <c r="A34" s="5"/>
    </row>
    <row r="35" spans="1:3" x14ac:dyDescent="0.25">
      <c r="A35" s="5"/>
    </row>
    <row r="36" spans="1:3" x14ac:dyDescent="0.25">
      <c r="A36" s="5"/>
    </row>
  </sheetData>
  <mergeCells count="7">
    <mergeCell ref="A24:A31"/>
    <mergeCell ref="C1:W1"/>
    <mergeCell ref="C2:W3"/>
    <mergeCell ref="A7:A13"/>
    <mergeCell ref="A14:A15"/>
    <mergeCell ref="A16:A19"/>
    <mergeCell ref="A20:A22"/>
  </mergeCells>
  <conditionalFormatting sqref="C22:I22 K22:W22 C7:W21">
    <cfRule type="containsText" dxfId="78" priority="8" operator="containsText" text="TEAM MEETING">
      <formula>NOT(ISERROR(SEARCH("TEAM MEETING",C7)))</formula>
    </cfRule>
    <cfRule type="containsText" dxfId="77" priority="9" operator="containsText" text="WORKSHOP">
      <formula>NOT(ISERROR(SEARCH("WORKSHOP",C7)))</formula>
    </cfRule>
    <cfRule type="containsText" dxfId="76" priority="10" operator="containsText" text="AMBASSADEUR">
      <formula>NOT(ISERROR(SEARCH("AMBASSADEUR",C7)))</formula>
    </cfRule>
    <cfRule type="containsText" dxfId="75" priority="11" operator="containsText" text="FORMATION">
      <formula>NOT(ISERROR(SEARCH("FORMATION",C7)))</formula>
    </cfRule>
    <cfRule type="containsText" dxfId="74" priority="12" operator="containsText" text="DEMI HEURE">
      <formula>NOT(ISERROR(SEARCH("DEMI HEURE",C7)))</formula>
    </cfRule>
    <cfRule type="containsText" dxfId="73" priority="13" operator="containsText" text="ENTRAIDE">
      <formula>NOT(ISERROR(SEARCH("ENTRAIDE",C7)))</formula>
    </cfRule>
    <cfRule type="containsText" dxfId="72" priority="14" operator="containsText" text="TICKET TRAM">
      <formula>NOT(ISERROR(SEARCH("TICKET TRAM",C7)))</formula>
    </cfRule>
    <cfRule type="containsText" dxfId="71" priority="15" operator="containsText" text="HOTELS">
      <formula>NOT(ISERROR(SEARCH("HOTELS",C7)))</formula>
    </cfRule>
    <cfRule type="containsText" dxfId="70" priority="16" operator="containsText" text="ABSENCE AM">
      <formula>NOT(ISERROR(SEARCH("ABSENCE AM",C7)))</formula>
    </cfRule>
    <cfRule type="containsText" dxfId="69" priority="17" operator="containsText" text="MAIL">
      <formula>NOT(ISERROR(SEARCH("MAIL",C7)))</formula>
    </cfRule>
  </conditionalFormatting>
  <conditionalFormatting sqref="C7:W22">
    <cfRule type="containsText" dxfId="68" priority="1" operator="containsText" text="recup">
      <formula>NOT(ISERROR(SEARCH("recup",C7)))</formula>
    </cfRule>
    <cfRule type="containsText" dxfId="67" priority="2" operator="containsText" text="pause dej">
      <formula>NOT(ISERROR(SEARCH("pause dej",C7)))</formula>
    </cfRule>
    <cfRule type="containsText" dxfId="66" priority="3" operator="containsText" text="PREP TIME">
      <formula>NOT(ISERROR(SEARCH("PREP TIME",C7)))</formula>
    </cfRule>
    <cfRule type="containsText" dxfId="65" priority="4" operator="containsText" text="CONF CALL">
      <formula>NOT(ISERROR(SEARCH("CONF CALL",C7)))</formula>
    </cfRule>
    <cfRule type="containsText" dxfId="64" priority="5" operator="containsText" text="QCA">
      <formula>NOT(ISERROR(SEARCH("QCA",C7)))</formula>
    </cfRule>
    <cfRule type="containsText" dxfId="63" priority="6" operator="containsText" text="121">
      <formula>NOT(ISERROR(SEARCH("121",C7)))</formula>
    </cfRule>
    <cfRule type="containsText" dxfId="62" priority="7" operator="containsText" text="PMP">
      <formula>NOT(ISERROR(SEARCH("PMP",C7)))</formula>
    </cfRule>
    <cfRule type="containsText" dxfId="61" priority="18" operator="containsText" text="TEL">
      <formula>NOT(ISERROR(SEARCH("TEL",C7)))</formula>
    </cfRule>
  </conditionalFormatting>
  <pageMargins left="0.7" right="0.7" top="0.75" bottom="0.75" header="0.3" footer="0.3"/>
  <pageSetup paperSize="9" scale="42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LUNDI </vt:lpstr>
      <vt:lpstr>MARDI</vt:lpstr>
      <vt:lpstr>MERCREDI</vt:lpstr>
      <vt:lpstr>JEUDI</vt:lpstr>
      <vt:lpstr>VENDREDI</vt:lpstr>
      <vt:lpstr>RECAPTULATIF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</dc:creator>
  <cp:lastModifiedBy>Clerison souza</cp:lastModifiedBy>
  <cp:lastPrinted>2014-09-28T11:26:32Z</cp:lastPrinted>
  <dcterms:created xsi:type="dcterms:W3CDTF">2014-09-27T20:25:55Z</dcterms:created>
  <dcterms:modified xsi:type="dcterms:W3CDTF">2014-10-20T22:32:03Z</dcterms:modified>
</cp:coreProperties>
</file>