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8_{95336664-35A1-436D-97CC-2EAB3037BA3E}" xr6:coauthVersionLast="40" xr6:coauthVersionMax="40" xr10:uidLastSave="{00000000-0000-0000-0000-000000000000}"/>
  <bookViews>
    <workbookView xWindow="0" yWindow="600" windowWidth="23040" windowHeight="12360" xr2:uid="{9EA24A7F-96E7-489B-80F6-B923E3BACA27}"/>
  </bookViews>
  <sheets>
    <sheet name="Base donnée" sheetId="1" r:id="rId1"/>
    <sheet name="Liste patients" sheetId="2" r:id="rId2"/>
  </sheets>
  <externalReferences>
    <externalReference r:id="rId3"/>
  </externalReference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<sst xmlns="http://schemas.openxmlformats.org/spreadsheetml/2006/main" count="24" uniqueCount="13">
  <si>
    <t>Full Name</t>
  </si>
  <si>
    <t>Patients</t>
  </si>
  <si>
    <t>Faye, Jean-Baptiste[032657]</t>
  </si>
  <si>
    <t>Kouame, Marie-Ashley[023456]</t>
  </si>
  <si>
    <t>Nagpure, Tejoi [032123]</t>
  </si>
  <si>
    <t>Kouame, Marie-Ashley [025469]</t>
  </si>
  <si>
    <t>Patrice Norbert, Eva Elisabeth [045213]</t>
  </si>
  <si>
    <t>Faye, Jean-Baptiste [027896]</t>
  </si>
  <si>
    <t>Patrice Norbert, Eva Elisabeth [089745]</t>
  </si>
  <si>
    <t>AUDITION CENTRE [131248]</t>
  </si>
  <si>
    <t>AUDITION CENTRE [131272]</t>
  </si>
  <si>
    <t>HEARING AUDITION [032658]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</si>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</sst>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vertical="center"/>
      <protection locked="0"/>
    </xf>
    <xf numFmtId="0" fontId="0" fillId="0" borderId="0" xfId="0" applyBorder="1"/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 applyProtection="1">
      <alignment horizontal="center" vertical="top"/>
      <protection locked="0"/>
    </xf>
    <xf numFmtId="0" fontId="0" fillId="0" borderId="0" xfId="0" applyBorder="1" applyProtection="1">
      <protection locked="0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6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AIRS%20AFRIQUE/TABLEAU%20DE%20BORD%202019%20AU%201502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2017"/>
      <sheetName val="2018"/>
      <sheetName val="SAISIE DU JOUR"/>
      <sheetName val="Feuil3"/>
      <sheetName val="Liste Centres"/>
      <sheetName val="Centres"/>
      <sheetName val="RECAP19"/>
      <sheetName val="GESTION DES STOCKS"/>
      <sheetName val="ENTREE STOCK"/>
      <sheetName val="STOCK 9703 9704 ADHEAR"/>
      <sheetName val="CHEQUES"/>
      <sheetName val="CALCUL FDS"/>
      <sheetName val="CENTRE"/>
      <sheetName val="PATIENT PAR CENTRE"/>
      <sheetName val="PATIENTS ETRANGERS"/>
      <sheetName val="REPAIRS 2019"/>
      <sheetName val="PATIENTS GLOBAL"/>
      <sheetName val="PATIENTS DEVICES"/>
      <sheetName val="Feuil1"/>
      <sheetName val="FICHIER SL"/>
      <sheetName val="ATELIER JANV"/>
      <sheetName val="ATELIER SONNET SAMEDI"/>
      <sheetName val="RECAP ATELIER SONNET"/>
      <sheetName val="TARIF AUDIOFILS"/>
      <sheetName val="BASE STATS"/>
      <sheetName val="COMPTAGE"/>
      <sheetName val="APPAREILLAGE"/>
      <sheetName val="ACCESS MANQUANT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5414E-B8A4-4A52-8727-579C663A6A31}">
  <dimension ref="A1:C13"/>
  <sheetViews>
    <sheetView tabSelected="1" workbookViewId="0">
      <selection activeCell="E4" sqref="E4"/>
    </sheetView>
  </sheetViews>
  <sheetFormatPr baseColWidth="10" defaultRowHeight="14.4" x14ac:dyDescent="0.3"/>
  <cols>
    <col min="1" max="1" width="33.33203125" style="4" bestFit="1" customWidth="1"/>
    <col min="2" max="16384" width="11.5546875" style="4"/>
  </cols>
  <sheetData>
    <row r="1" spans="1:3" ht="18" x14ac:dyDescent="0.3">
      <c r="A1" s="1" t="s">
        <v>0</v>
      </c>
      <c r="B1" s="2">
        <f>COUNTIF(A4:A13,"*"&amp;A1&amp;"*")</f>
        <v>0</v>
      </c>
      <c r="C1" s="3">
        <f>SUMIFS(B4:B13,A4:A13,"*"&amp;A1&amp;"*")</f>
        <v>0</v>
      </c>
    </row>
    <row r="2" spans="1:3" ht="18" x14ac:dyDescent="0.3">
      <c r="A2" s="5"/>
      <c r="B2" s="6"/>
      <c r="C2" s="7"/>
    </row>
    <row r="3" spans="1:3" x14ac:dyDescent="0.3">
      <c r="A3" s="8" t="s">
        <v>1</v>
      </c>
      <c r="B3" s="9" t="s">
        <v>12</v>
      </c>
    </row>
    <row r="4" spans="1:3" x14ac:dyDescent="0.3">
      <c r="A4" s="10" t="s">
        <v>3</v>
      </c>
      <c r="B4" s="13">
        <v>306.60000000000002</v>
      </c>
      <c r="C4" s="11"/>
    </row>
    <row r="5" spans="1:3" x14ac:dyDescent="0.3">
      <c r="A5" s="10" t="s">
        <v>4</v>
      </c>
      <c r="B5" s="13">
        <v>122</v>
      </c>
      <c r="C5" s="11"/>
    </row>
    <row r="6" spans="1:3" x14ac:dyDescent="0.3">
      <c r="A6" s="10" t="s">
        <v>11</v>
      </c>
      <c r="B6" s="13">
        <v>306.60000000000002</v>
      </c>
      <c r="C6" s="11"/>
    </row>
    <row r="7" spans="1:3" x14ac:dyDescent="0.3">
      <c r="A7" s="10" t="s">
        <v>2</v>
      </c>
      <c r="B7" s="13">
        <v>122</v>
      </c>
      <c r="C7" s="11"/>
    </row>
    <row r="8" spans="1:3" x14ac:dyDescent="0.3">
      <c r="A8" s="10" t="s">
        <v>9</v>
      </c>
      <c r="B8" s="13">
        <v>456</v>
      </c>
      <c r="C8" s="11"/>
    </row>
    <row r="9" spans="1:3" x14ac:dyDescent="0.3">
      <c r="A9" s="10" t="s">
        <v>10</v>
      </c>
      <c r="B9" s="13">
        <v>456</v>
      </c>
      <c r="C9" s="11"/>
    </row>
    <row r="10" spans="1:3" x14ac:dyDescent="0.3">
      <c r="A10" s="10" t="s">
        <v>5</v>
      </c>
      <c r="B10" s="13">
        <v>122</v>
      </c>
      <c r="C10" s="11"/>
    </row>
    <row r="11" spans="1:3" x14ac:dyDescent="0.3">
      <c r="A11" s="10" t="s">
        <v>6</v>
      </c>
      <c r="B11" s="13">
        <v>306.60000000000002</v>
      </c>
      <c r="C11" s="11"/>
    </row>
    <row r="12" spans="1:3" x14ac:dyDescent="0.3">
      <c r="A12" s="10" t="s">
        <v>7</v>
      </c>
      <c r="B12" s="13">
        <v>122</v>
      </c>
      <c r="C12" s="11"/>
    </row>
    <row r="13" spans="1:3" x14ac:dyDescent="0.3">
      <c r="A13" s="10" t="s">
        <v>8</v>
      </c>
      <c r="B13" s="13">
        <v>456</v>
      </c>
      <c r="C13" s="11"/>
    </row>
  </sheetData>
  <protectedRanges>
    <protectedRange sqref="B4:C13" name="Plage1"/>
    <protectedRange sqref="A4:A13" name="Plage1_1"/>
  </protectedRange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0CACB1-2A47-42B6-B312-F2E74640D4E2}">
          <x14:formula1>
            <xm:f>'Liste patients'!$A:$A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38C26-3505-4C73-9CAF-B36E0F44E3A1}">
  <dimension ref="A1:A11"/>
  <sheetViews>
    <sheetView workbookViewId="0">
      <selection activeCell="E22" sqref="E22"/>
    </sheetView>
  </sheetViews>
  <sheetFormatPr baseColWidth="10" defaultRowHeight="14.4" x14ac:dyDescent="0.3"/>
  <cols>
    <col min="1" max="1" width="35" customWidth="1"/>
  </cols>
  <sheetData>
    <row r="1" spans="1:1" x14ac:dyDescent="0.3">
      <c r="A1" s="12" t="s">
        <v>0</v>
      </c>
    </row>
    <row r="2" spans="1:1" x14ac:dyDescent="0.3">
      <c r="A2" s="10" t="s">
        <v>9</v>
      </c>
    </row>
    <row r="3" spans="1:1" x14ac:dyDescent="0.3">
      <c r="A3" s="10" t="s">
        <v>10</v>
      </c>
    </row>
    <row r="4" spans="1:1" x14ac:dyDescent="0.3">
      <c r="A4" s="10" t="s">
        <v>7</v>
      </c>
    </row>
    <row r="5" spans="1:1" x14ac:dyDescent="0.3">
      <c r="A5" s="10" t="s">
        <v>2</v>
      </c>
    </row>
    <row r="6" spans="1:1" x14ac:dyDescent="0.3">
      <c r="A6" s="10" t="s">
        <v>11</v>
      </c>
    </row>
    <row r="7" spans="1:1" x14ac:dyDescent="0.3">
      <c r="A7" s="10" t="s">
        <v>5</v>
      </c>
    </row>
    <row r="8" spans="1:1" x14ac:dyDescent="0.3">
      <c r="A8" s="10" t="s">
        <v>3</v>
      </c>
    </row>
    <row r="9" spans="1:1" x14ac:dyDescent="0.3">
      <c r="A9" s="10" t="s">
        <v>4</v>
      </c>
    </row>
    <row r="10" spans="1:1" x14ac:dyDescent="0.3">
      <c r="A10" s="10" t="s">
        <v>6</v>
      </c>
    </row>
    <row r="11" spans="1:1" x14ac:dyDescent="0.3">
      <c r="A11" s="10" t="s">
        <v>8</v>
      </c>
    </row>
  </sheetData>
  <protectedRanges>
    <protectedRange sqref="A2:A11" name="Plage1"/>
  </protectedRanges>
  <sortState xmlns:xlrd2="http://schemas.microsoft.com/office/spreadsheetml/2017/richdata2" ref="A2:A11">
    <sortCondition ref="A2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</vt:lpstr>
      <vt:lpstr>Liste patients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2019-02-17T18:57:53Z</dcterms:created>
  <dcterms:modified xsi:type="dcterms:W3CDTF">2019-02-17T19:25:07Z</dcterms:modified>
</cp:coreProperties>
</file>