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8655"/>
  </bookViews>
  <sheets>
    <sheet name="Interventions" sheetId="1" r:id="rId1"/>
    <sheet name="Histo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<sst xmlns="http://schemas.openxmlformats.org/spreadsheetml/2006/main" count="276" uniqueCount="75">
  <si>
    <t>Rep</t>
  </si>
  <si>
    <t>Type de maintenance</t>
  </si>
  <si>
    <t>Priorité</t>
  </si>
  <si>
    <t>Travaux à effectuer</t>
  </si>
  <si>
    <t>Commentaires</t>
  </si>
  <si>
    <t>Temps interventions</t>
  </si>
  <si>
    <t>Arrêt production</t>
  </si>
  <si>
    <t>Demande le</t>
  </si>
  <si>
    <t>Prévue le</t>
  </si>
  <si>
    <t>Effectuer le</t>
  </si>
  <si>
    <t>Réaliser par Volkaert Dylan</t>
  </si>
  <si>
    <t>Curative</t>
  </si>
  <si>
    <t>Equipe Nuit</t>
  </si>
  <si>
    <t>Moyenne</t>
  </si>
  <si>
    <t>Remettre des tassaux</t>
  </si>
  <si>
    <t>Oui</t>
  </si>
  <si>
    <t xml:space="preserve">Demander par </t>
  </si>
  <si>
    <t>Effectuer par</t>
  </si>
  <si>
    <t>Améliorative</t>
  </si>
  <si>
    <t>Urgent</t>
  </si>
  <si>
    <t>Non</t>
  </si>
  <si>
    <t>Haute</t>
  </si>
  <si>
    <t>Préventive</t>
  </si>
  <si>
    <t>Equipe A</t>
  </si>
  <si>
    <t>Equipe B</t>
  </si>
  <si>
    <t>Direction</t>
  </si>
  <si>
    <t>Basse</t>
  </si>
  <si>
    <t>palier AR D a changer</t>
  </si>
  <si>
    <t>28-09-16</t>
  </si>
  <si>
    <t>changer les 4 paliers</t>
  </si>
  <si>
    <t>changer palier AR et AV G</t>
  </si>
  <si>
    <t xml:space="preserve">changer tambour AV </t>
  </si>
  <si>
    <t>axe tambour usiné mais peut encore attendre</t>
  </si>
  <si>
    <t>vérifier palier AV et AR G</t>
  </si>
  <si>
    <t>vérification palier AV</t>
  </si>
  <si>
    <t>pas facile de prevoir car pas acces au palier AV D cause charpente</t>
  </si>
  <si>
    <t>ressouder la tôle dans la goulotte a la table vibrante</t>
  </si>
  <si>
    <t>remettre roulettes pour la bande</t>
  </si>
  <si>
    <t>a voir si on remet une bande.</t>
  </si>
  <si>
    <t>changer tambour AR</t>
  </si>
  <si>
    <t>deja 2 fois que l'on change les palier. difficile d'acces.</t>
  </si>
  <si>
    <t>remplacement de la tige filtée de reglage coté G</t>
  </si>
  <si>
    <t>pas urgent</t>
  </si>
  <si>
    <t>remettre racleur</t>
  </si>
  <si>
    <t>juste pour éviter encrassement de la bande.</t>
  </si>
  <si>
    <t>remettre les tasseaux manquant</t>
  </si>
  <si>
    <t>sera fais par Arval lors des travaux</t>
  </si>
  <si>
    <t>support pour rassembler le mat. De levage</t>
  </si>
  <si>
    <t>Changer l'étanchéité</t>
  </si>
  <si>
    <t>Remettre les tassaux manquants</t>
  </si>
  <si>
    <t>une dizaine manquant</t>
  </si>
  <si>
    <t>Changer toute les roulettes du convoyeur</t>
  </si>
  <si>
    <t>En attente de la commande</t>
  </si>
  <si>
    <t>3h</t>
  </si>
  <si>
    <t>recroqueviller sur elle même et détachée par endroit</t>
  </si>
  <si>
    <t>réparation et remontage fixation graisseurs auto</t>
  </si>
  <si>
    <t>Remplacement guides fils poulies potences Boa</t>
  </si>
  <si>
    <t xml:space="preserve">recommander des boulons m6 L45mm mi-filetés avec écrou autoblocant et rondelles </t>
  </si>
  <si>
    <t>remplacement guides fils potence basse arrière et poulies avant aiguilles</t>
  </si>
  <si>
    <t>27-09-16</t>
  </si>
  <si>
    <t>Il en manquait 10 sur 20 et les autres très usés , sciés par les fils,graissage au wd40</t>
  </si>
  <si>
    <t>pattes de fixation pliées et/ou cassées;chaines graissées manuellement le 26-09-16</t>
  </si>
  <si>
    <t>30min</t>
  </si>
  <si>
    <t>remplacement du moto-réducteur n° 4</t>
  </si>
  <si>
    <t xml:space="preserve">Moteur brulé </t>
  </si>
  <si>
    <t>2h30</t>
  </si>
  <si>
    <t>support pour echelles et marquer l'endroit de fixation</t>
  </si>
  <si>
    <t>Les supports seront fixés par le service entretien</t>
  </si>
  <si>
    <t>supprimer jeu aux clapets anti-retour Boa coté toilette</t>
  </si>
  <si>
    <t>clapets bloqué sur chassis Presse Boa car du jeu, démontage et placement d'une rondelle de 3-4 mmd'épaisseur sur le dessus aux axes</t>
  </si>
  <si>
    <t>Externe</t>
  </si>
  <si>
    <t>26-09-16</t>
  </si>
  <si>
    <t>Archives des interventions</t>
  </si>
  <si>
    <t>27-09-2016</t>
  </si>
  <si>
    <t>19-09-2016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</si>
</sst>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Georgia"/>
      <family val="1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8" tint="0.3999755851924192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4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1"/>
      <name val="Georgia"/>
      <family val="1"/>
    </font>
    <font>
      <b/>
      <sz val="48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 applyProtection="1">
      <alignment horizont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14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14" fontId="2" fillId="2" borderId="1" xfId="0" applyNumberFormat="1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Alignment="1" applyProtection="1">
      <alignment horizontal="center" wrapText="1"/>
      <protection locked="0"/>
    </xf>
    <xf numFmtId="14" fontId="2" fillId="2" borderId="6" xfId="0" applyNumberFormat="1" applyFont="1" applyFill="1" applyBorder="1" applyAlignment="1" applyProtection="1">
      <alignment horizontal="center" wrapText="1"/>
      <protection locked="0"/>
    </xf>
    <xf numFmtId="0" fontId="2" fillId="2" borderId="0" xfId="0" applyFont="1" applyFill="1" applyBorder="1" applyAlignment="1" applyProtection="1">
      <alignment horizontal="center" wrapText="1"/>
    </xf>
    <xf numFmtId="14" fontId="2" fillId="2" borderId="0" xfId="0" applyNumberFormat="1" applyFont="1" applyFill="1" applyBorder="1" applyAlignment="1" applyProtection="1">
      <alignment horizontal="center" wrapText="1"/>
    </xf>
    <xf numFmtId="0" fontId="2" fillId="2" borderId="0" xfId="0" applyFont="1" applyFill="1" applyAlignment="1" applyProtection="1">
      <alignment horizontal="center" wrapText="1"/>
    </xf>
    <xf numFmtId="0" fontId="2" fillId="2" borderId="0" xfId="0" applyFont="1" applyFill="1" applyAlignment="1" applyProtection="1">
      <alignment horizontal="center" vertical="center" wrapText="1"/>
    </xf>
    <xf numFmtId="14" fontId="2" fillId="2" borderId="0" xfId="0" applyNumberFormat="1" applyFont="1" applyFill="1" applyAlignment="1" applyProtection="1">
      <alignment horizontal="center" wrapText="1"/>
      <protection locked="0"/>
    </xf>
    <xf numFmtId="165" fontId="2" fillId="2" borderId="0" xfId="0" applyNumberFormat="1" applyFont="1" applyFill="1" applyBorder="1" applyAlignment="1" applyProtection="1">
      <alignment horizontal="center" wrapText="1"/>
    </xf>
    <xf numFmtId="165" fontId="2" fillId="2" borderId="2" xfId="0" applyNumberFormat="1" applyFont="1" applyFill="1" applyBorder="1" applyAlignment="1" applyProtection="1">
      <alignment horizontal="center" wrapText="1"/>
      <protection locked="0"/>
    </xf>
    <xf numFmtId="165" fontId="2" fillId="2" borderId="1" xfId="0" applyNumberFormat="1" applyFont="1" applyFill="1" applyBorder="1" applyAlignment="1" applyProtection="1">
      <alignment horizontal="center" wrapText="1"/>
      <protection locked="0"/>
    </xf>
    <xf numFmtId="165" fontId="2" fillId="2" borderId="6" xfId="0" applyNumberFormat="1" applyFont="1" applyFill="1" applyBorder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wrapText="1"/>
    </xf>
    <xf numFmtId="0" fontId="5" fillId="2" borderId="0" xfId="0" applyFont="1" applyFill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165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65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4" fontId="9" fillId="2" borderId="8" xfId="0" applyNumberFormat="1" applyFont="1" applyFill="1" applyBorder="1" applyAlignment="1">
      <alignment horizontal="center" vertical="center" wrapText="1"/>
    </xf>
    <xf numFmtId="165" fontId="9" fillId="2" borderId="8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1" fillId="2" borderId="0" xfId="0" applyFont="1" applyFill="1"/>
    <xf numFmtId="164" fontId="3" fillId="2" borderId="0" xfId="0" applyNumberFormat="1" applyFont="1" applyFill="1" applyBorder="1" applyAlignment="1" applyProtection="1">
      <alignment horizontal="center" wrapText="1"/>
    </xf>
    <xf numFmtId="0" fontId="4" fillId="2" borderId="0" xfId="0" applyFont="1" applyFill="1" applyBorder="1" applyAlignment="1" applyProtection="1">
      <alignment horizontal="center" wrapText="1"/>
    </xf>
    <xf numFmtId="0" fontId="12" fillId="2" borderId="0" xfId="0" applyFont="1" applyFill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Calibri"/>
        <scheme val="none"/>
      </font>
      <fill>
        <patternFill>
          <fgColor indexed="64"/>
          <bgColor theme="8" tint="-0.499984740745262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d/mm/yy;@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dd/mm/yy"/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Georg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rgb="FFFE6202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3399"/>
      <color rgb="FFFE62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304799</xdr:colOff>
      <xdr:row>3</xdr:row>
      <xdr:rowOff>178804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09774" cy="1836154"/>
        </a:xfrm>
        <a:prstGeom prst="rect">
          <a:avLst/>
        </a:prstGeom>
      </xdr:spPr>
    </xdr:pic>
    <xdr:clientData/>
  </xdr:twoCellAnchor>
  <xdr:twoCellAnchor editAs="oneCell">
    <xdr:from>
      <xdr:col>10</xdr:col>
      <xdr:colOff>626273</xdr:colOff>
      <xdr:row>0</xdr:row>
      <xdr:rowOff>0</xdr:rowOff>
    </xdr:from>
    <xdr:to>
      <xdr:col>11</xdr:col>
      <xdr:colOff>1307306</xdr:colOff>
      <xdr:row>3</xdr:row>
      <xdr:rowOff>180975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4336" y="0"/>
          <a:ext cx="2205033" cy="1847850"/>
        </a:xfrm>
        <a:prstGeom prst="rect">
          <a:avLst/>
        </a:prstGeom>
      </xdr:spPr>
    </xdr:pic>
    <xdr:clientData/>
  </xdr:twoCellAnchor>
  <xdr:oneCellAnchor>
    <xdr:from>
      <xdr:col>4</xdr:col>
      <xdr:colOff>976314</xdr:colOff>
      <xdr:row>0</xdr:row>
      <xdr:rowOff>111919</xdr:rowOff>
    </xdr:from>
    <xdr:ext cx="8020050" cy="935831"/>
    <xdr:sp macro="" textlink="">
      <xdr:nvSpPr>
        <xdr:cNvPr id="5" name="ZoneTexte 4"/>
        <xdr:cNvSpPr txBox="1"/>
      </xdr:nvSpPr>
      <xdr:spPr>
        <a:xfrm>
          <a:off x="5095877" y="111919"/>
          <a:ext cx="8020050" cy="9358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BE" sz="6000">
              <a:solidFill>
                <a:schemeClr val="bg1"/>
              </a:solidFill>
            </a:rPr>
            <a:t>Suivi des Interventions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2</xdr:row>
          <xdr:rowOff>47625</xdr:rowOff>
        </xdr:from>
        <xdr:to>
          <xdr:col>4</xdr:col>
          <xdr:colOff>600075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</xdr:row>
          <xdr:rowOff>142875</xdr:rowOff>
        </xdr:from>
        <xdr:to>
          <xdr:col>4</xdr:col>
          <xdr:colOff>1952625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2057400</xdr:colOff>
          <xdr:row>2</xdr:row>
          <xdr:rowOff>142875</xdr:rowOff>
        </xdr:from>
        <xdr:to>
          <xdr:col>5</xdr:col>
          <xdr:colOff>19050</xdr:colOff>
          <xdr:row>3</xdr:row>
          <xdr:rowOff>57150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304799</xdr:colOff>
      <xdr:row>1</xdr:row>
      <xdr:rowOff>1655179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45518" cy="1845679"/>
        </a:xfrm>
        <a:prstGeom prst="rect">
          <a:avLst/>
        </a:prstGeom>
      </xdr:spPr>
    </xdr:pic>
    <xdr:clientData/>
  </xdr:twoCellAnchor>
  <xdr:twoCellAnchor editAs="oneCell">
    <xdr:from>
      <xdr:col>10</xdr:col>
      <xdr:colOff>581025</xdr:colOff>
      <xdr:row>0</xdr:row>
      <xdr:rowOff>0</xdr:rowOff>
    </xdr:from>
    <xdr:to>
      <xdr:col>11</xdr:col>
      <xdr:colOff>1302543</xdr:colOff>
      <xdr:row>1</xdr:row>
      <xdr:rowOff>1655179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9525" y="0"/>
          <a:ext cx="2245518" cy="184567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5:L199994" totalsRowShown="0" headerRowDxfId="40" dataDxfId="38" headerRowBorderDxfId="39" tableBorderDxfId="37">
  <autoFilter ref="A5:L199994"/>
  <sortState ref="A6:L199994">
    <sortCondition ref="F5:F199994"/>
  </sortState>
  <tableColumns count="12">
    <tableColumn id="1" name="Rep" dataDxfId="36"/>
    <tableColumn id="2" name="Type de maintenance" dataDxfId="35"/>
    <tableColumn id="3" name="Demander par " dataDxfId="34"/>
    <tableColumn id="4" name="Priorité" dataDxfId="33"/>
    <tableColumn id="5" name="Travaux à effectuer" dataDxfId="32"/>
    <tableColumn id="6" name="Demande le" dataDxfId="31"/>
    <tableColumn id="7" name="Prévue le" dataDxfId="30"/>
    <tableColumn id="8" name="Effectuer le" dataDxfId="29"/>
    <tableColumn id="12" name="Effectuer par" dataDxfId="28"/>
    <tableColumn id="9" name="Commentaires" dataDxfId="27"/>
    <tableColumn id="10" name="Temps interventions" dataDxfId="26"/>
    <tableColumn id="11" name="Arrêt production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L10" totalsRowShown="0" headerRowDxfId="16" dataDxfId="14" headerRowBorderDxfId="15" tableBorderDxfId="13" totalsRowBorderDxfId="12">
  <autoFilter ref="A3:L10"/>
  <tableColumns count="12">
    <tableColumn id="1" name="Rep" dataDxfId="11"/>
    <tableColumn id="2" name="Type de maintenance" dataDxfId="10"/>
    <tableColumn id="3" name="Demander par " dataDxfId="9"/>
    <tableColumn id="4" name="Priorité" dataDxfId="8"/>
    <tableColumn id="5" name="Travaux à effectuer" dataDxfId="7"/>
    <tableColumn id="6" name="Demande le" dataDxfId="6"/>
    <tableColumn id="7" name="Prévue le" dataDxfId="5"/>
    <tableColumn id="8" name="Effectuer le" dataDxfId="4"/>
    <tableColumn id="9" name="Effectuer par" dataDxfId="3"/>
    <tableColumn id="10" name="Commentaires" dataDxfId="2"/>
    <tableColumn id="11" name="Temps interventions" dataDxfId="1"/>
    <tableColumn id="12" name="Arrêt produ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99994"/>
  <sheetViews>
    <sheetView tabSelected="1" zoomScale="80" zoomScaleNormal="80" workbookViewId="0">
      <pane ySplit="5" topLeftCell="A6" activePane="bottomLeft" state="frozen"/>
      <selection pane="bottomLeft" activeCell="E2" sqref="E2"/>
    </sheetView>
  </sheetViews>
  <sheetFormatPr baseColWidth="10" defaultColWidth="11.42578125" defaultRowHeight="15.75" x14ac:dyDescent="0.25"/>
  <cols>
    <col min="1" max="1" width="7.42578125" style="5" customWidth="1"/>
    <col min="2" max="2" width="18.140625" style="5" customWidth="1"/>
    <col min="3" max="3" width="16.85546875" style="5" customWidth="1"/>
    <col min="4" max="4" width="11.7109375" style="5" customWidth="1"/>
    <col min="5" max="5" width="41.5703125" style="5" customWidth="1"/>
    <col min="6" max="6" width="15.85546875" style="6" customWidth="1"/>
    <col min="7" max="7" width="15" style="6" customWidth="1"/>
    <col min="8" max="8" width="15.7109375" style="16" customWidth="1"/>
    <col min="9" max="9" width="15.7109375" style="6" customWidth="1"/>
    <col min="10" max="10" width="38.42578125" style="5" customWidth="1"/>
    <col min="11" max="11" width="20" style="5" customWidth="1"/>
    <col min="12" max="12" width="17.28515625" style="5" customWidth="1"/>
    <col min="13" max="16384" width="11.42578125" style="1"/>
  </cols>
  <sheetData>
    <row r="1" spans="1:19" ht="15.75" customHeight="1" x14ac:dyDescent="0.25">
      <c r="A1" s="9"/>
      <c r="B1" s="9"/>
      <c r="C1" s="9"/>
      <c r="D1" s="9"/>
      <c r="E1" s="9"/>
      <c r="F1" s="10"/>
      <c r="G1" s="10"/>
      <c r="H1" s="14"/>
      <c r="I1" s="10"/>
      <c r="J1" s="9"/>
      <c r="K1" s="9"/>
      <c r="L1" s="9"/>
      <c r="M1" s="11"/>
      <c r="N1" s="11"/>
      <c r="O1" s="18" t="s">
        <v>22</v>
      </c>
      <c r="P1" s="18" t="s">
        <v>12</v>
      </c>
      <c r="Q1" s="18" t="s">
        <v>26</v>
      </c>
      <c r="R1" s="18" t="s">
        <v>15</v>
      </c>
      <c r="S1" s="11"/>
    </row>
    <row r="2" spans="1:19" ht="83.25" customHeight="1" x14ac:dyDescent="0.25">
      <c r="A2" s="9"/>
      <c r="B2" s="9"/>
      <c r="C2" s="9"/>
      <c r="D2" s="9"/>
      <c r="E2" s="9"/>
      <c r="F2" s="10"/>
      <c r="G2" s="10"/>
      <c r="H2" s="14"/>
      <c r="I2" s="10"/>
      <c r="J2" s="9"/>
      <c r="K2" s="9"/>
      <c r="L2" s="9"/>
      <c r="M2" s="11"/>
      <c r="N2" s="11"/>
      <c r="O2" s="18" t="s">
        <v>11</v>
      </c>
      <c r="P2" s="18" t="s">
        <v>23</v>
      </c>
      <c r="Q2" s="18" t="s">
        <v>13</v>
      </c>
      <c r="R2" s="18" t="s">
        <v>20</v>
      </c>
      <c r="S2" s="11"/>
    </row>
    <row r="3" spans="1:19" ht="31.5" customHeight="1" x14ac:dyDescent="0.35">
      <c r="A3" s="9"/>
      <c r="B3" s="9"/>
      <c r="C3" s="9"/>
      <c r="D3" s="37">
        <f ca="1">TODAY()</f>
        <v>42645</v>
      </c>
      <c r="E3" s="37"/>
      <c r="F3" s="37"/>
      <c r="G3" s="37"/>
      <c r="H3" s="37"/>
      <c r="I3" s="37"/>
      <c r="J3" s="37"/>
      <c r="K3" s="9"/>
      <c r="L3" s="9"/>
      <c r="M3" s="11"/>
      <c r="N3" s="11"/>
      <c r="O3" s="18" t="s">
        <v>18</v>
      </c>
      <c r="P3" s="18" t="s">
        <v>24</v>
      </c>
      <c r="Q3" s="18" t="s">
        <v>21</v>
      </c>
      <c r="R3" s="18"/>
      <c r="S3" s="11"/>
    </row>
    <row r="4" spans="1:19" x14ac:dyDescent="0.25">
      <c r="A4" s="9"/>
      <c r="B4" s="9"/>
      <c r="C4" s="9"/>
      <c r="D4" s="9"/>
      <c r="E4" s="9"/>
      <c r="F4" s="10"/>
      <c r="G4" s="10"/>
      <c r="H4" s="14"/>
      <c r="I4" s="10"/>
      <c r="J4" s="38" t="s">
        <v>10</v>
      </c>
      <c r="K4" s="38"/>
      <c r="L4" s="9"/>
      <c r="M4" s="11"/>
      <c r="N4" s="11"/>
      <c r="O4" s="18"/>
      <c r="P4" s="18" t="s">
        <v>25</v>
      </c>
      <c r="Q4" s="18" t="s">
        <v>19</v>
      </c>
      <c r="R4" s="18"/>
      <c r="S4" s="11"/>
    </row>
    <row r="5" spans="1:19" s="2" customFormat="1" ht="50.25" customHeight="1" thickBot="1" x14ac:dyDescent="0.3">
      <c r="A5" s="20" t="s">
        <v>0</v>
      </c>
      <c r="B5" s="21" t="s">
        <v>1</v>
      </c>
      <c r="C5" s="21" t="s">
        <v>16</v>
      </c>
      <c r="D5" s="21" t="s">
        <v>2</v>
      </c>
      <c r="E5" s="21" t="s">
        <v>3</v>
      </c>
      <c r="F5" s="23" t="s">
        <v>7</v>
      </c>
      <c r="G5" s="23" t="s">
        <v>8</v>
      </c>
      <c r="H5" s="22" t="s">
        <v>9</v>
      </c>
      <c r="I5" s="23" t="s">
        <v>17</v>
      </c>
      <c r="J5" s="21" t="s">
        <v>4</v>
      </c>
      <c r="K5" s="21" t="s">
        <v>5</v>
      </c>
      <c r="L5" s="24" t="s">
        <v>6</v>
      </c>
      <c r="M5" s="12"/>
      <c r="N5" s="12"/>
      <c r="O5" s="19"/>
      <c r="P5" s="19" t="s">
        <v>70</v>
      </c>
      <c r="Q5" s="19"/>
      <c r="R5" s="19"/>
      <c r="S5" s="12"/>
    </row>
    <row r="6" spans="1:19" x14ac:dyDescent="0.25">
      <c r="A6" s="3">
        <v>8</v>
      </c>
      <c r="B6" s="3" t="s">
        <v>11</v>
      </c>
      <c r="C6" s="3" t="s">
        <v>12</v>
      </c>
      <c r="D6" s="3" t="s">
        <v>13</v>
      </c>
      <c r="E6" s="3" t="s">
        <v>14</v>
      </c>
      <c r="F6" s="4" t="s">
        <v>71</v>
      </c>
      <c r="G6" s="4"/>
      <c r="H6" s="15"/>
      <c r="I6" s="4"/>
      <c r="J6" s="3"/>
      <c r="K6" s="3"/>
      <c r="L6" s="3" t="s">
        <v>15</v>
      </c>
    </row>
    <row r="7" spans="1:19" ht="47.25" x14ac:dyDescent="0.25">
      <c r="A7" s="5">
        <v>0</v>
      </c>
      <c r="B7" s="5" t="s">
        <v>22</v>
      </c>
      <c r="C7" s="5" t="s">
        <v>24</v>
      </c>
      <c r="D7" s="5" t="s">
        <v>26</v>
      </c>
      <c r="E7" s="5" t="s">
        <v>58</v>
      </c>
      <c r="F7" s="4" t="s">
        <v>59</v>
      </c>
      <c r="G7" s="6">
        <v>42640</v>
      </c>
      <c r="H7" s="16">
        <v>42640</v>
      </c>
      <c r="I7" s="6" t="s">
        <v>24</v>
      </c>
      <c r="J7" s="5" t="s">
        <v>60</v>
      </c>
      <c r="K7" s="5" t="s">
        <v>62</v>
      </c>
      <c r="L7" s="5" t="s">
        <v>20</v>
      </c>
    </row>
    <row r="8" spans="1:19" x14ac:dyDescent="0.25">
      <c r="A8" s="5">
        <v>74</v>
      </c>
      <c r="B8" s="5" t="s">
        <v>11</v>
      </c>
      <c r="C8" s="5" t="s">
        <v>24</v>
      </c>
      <c r="D8" s="5" t="s">
        <v>19</v>
      </c>
      <c r="E8" s="5" t="s">
        <v>63</v>
      </c>
      <c r="F8" s="4" t="s">
        <v>59</v>
      </c>
      <c r="G8" s="6">
        <v>42640</v>
      </c>
      <c r="H8" s="16">
        <v>42640</v>
      </c>
      <c r="I8" s="6" t="s">
        <v>24</v>
      </c>
      <c r="J8" s="5" t="s">
        <v>64</v>
      </c>
      <c r="K8" s="5" t="s">
        <v>65</v>
      </c>
      <c r="L8" s="5" t="s">
        <v>15</v>
      </c>
    </row>
    <row r="9" spans="1:19" ht="31.5" x14ac:dyDescent="0.25">
      <c r="A9" s="5">
        <v>0</v>
      </c>
      <c r="B9" s="5" t="s">
        <v>18</v>
      </c>
      <c r="C9" s="5" t="s">
        <v>25</v>
      </c>
      <c r="D9" s="5" t="s">
        <v>13</v>
      </c>
      <c r="E9" s="5" t="s">
        <v>47</v>
      </c>
      <c r="F9" s="4" t="s">
        <v>28</v>
      </c>
      <c r="G9" s="6">
        <v>42632</v>
      </c>
      <c r="H9" s="16">
        <v>42632</v>
      </c>
      <c r="I9" s="6" t="s">
        <v>12</v>
      </c>
      <c r="K9" s="5" t="s">
        <v>53</v>
      </c>
      <c r="L9" s="5" t="s">
        <v>20</v>
      </c>
      <c r="N9" s="13"/>
    </row>
    <row r="10" spans="1:19" ht="31.5" x14ac:dyDescent="0.25">
      <c r="A10" s="5">
        <v>0</v>
      </c>
      <c r="B10" s="5" t="s">
        <v>18</v>
      </c>
      <c r="C10" s="5" t="s">
        <v>25</v>
      </c>
      <c r="D10" s="5" t="s">
        <v>13</v>
      </c>
      <c r="E10" s="5" t="s">
        <v>66</v>
      </c>
      <c r="F10" s="4" t="s">
        <v>28</v>
      </c>
      <c r="G10" s="6">
        <v>42646</v>
      </c>
      <c r="J10" s="5" t="s">
        <v>67</v>
      </c>
      <c r="L10" s="5" t="s">
        <v>20</v>
      </c>
    </row>
    <row r="11" spans="1:19" ht="47.25" x14ac:dyDescent="0.25">
      <c r="A11" s="5">
        <v>0</v>
      </c>
      <c r="B11" s="5" t="s">
        <v>22</v>
      </c>
      <c r="C11" s="5" t="s">
        <v>24</v>
      </c>
      <c r="D11" s="5" t="s">
        <v>26</v>
      </c>
      <c r="E11" s="5" t="s">
        <v>56</v>
      </c>
      <c r="F11" s="4" t="s">
        <v>28</v>
      </c>
      <c r="J11" s="5" t="s">
        <v>57</v>
      </c>
      <c r="L11" s="5" t="s">
        <v>20</v>
      </c>
      <c r="N11" s="13"/>
    </row>
    <row r="12" spans="1:19" ht="63" x14ac:dyDescent="0.25">
      <c r="A12" s="5">
        <v>0</v>
      </c>
      <c r="B12" s="5" t="s">
        <v>11</v>
      </c>
      <c r="C12" s="5" t="s">
        <v>24</v>
      </c>
      <c r="D12" s="5" t="s">
        <v>26</v>
      </c>
      <c r="E12" s="5" t="s">
        <v>68</v>
      </c>
      <c r="F12" s="4" t="s">
        <v>28</v>
      </c>
      <c r="G12" s="6">
        <v>42643</v>
      </c>
      <c r="J12" s="5" t="s">
        <v>69</v>
      </c>
      <c r="L12" s="5" t="s">
        <v>15</v>
      </c>
      <c r="N12" s="13"/>
    </row>
    <row r="13" spans="1:19" x14ac:dyDescent="0.25">
      <c r="A13" s="5">
        <v>2</v>
      </c>
      <c r="B13" s="5" t="s">
        <v>18</v>
      </c>
      <c r="C13" s="5" t="s">
        <v>12</v>
      </c>
      <c r="D13" s="5" t="s">
        <v>26</v>
      </c>
      <c r="E13" s="5" t="s">
        <v>45</v>
      </c>
      <c r="F13" s="4" t="s">
        <v>28</v>
      </c>
      <c r="J13" s="5" t="s">
        <v>46</v>
      </c>
      <c r="L13" s="5" t="s">
        <v>15</v>
      </c>
      <c r="N13" s="13"/>
    </row>
    <row r="14" spans="1:19" x14ac:dyDescent="0.25">
      <c r="A14" s="5">
        <v>8</v>
      </c>
      <c r="B14" s="5" t="s">
        <v>11</v>
      </c>
      <c r="C14" s="5" t="s">
        <v>12</v>
      </c>
      <c r="D14" s="5" t="s">
        <v>21</v>
      </c>
      <c r="E14" s="5" t="s">
        <v>27</v>
      </c>
      <c r="F14" s="4" t="s">
        <v>28</v>
      </c>
      <c r="G14" s="6">
        <v>42643</v>
      </c>
      <c r="L14" s="5" t="s">
        <v>15</v>
      </c>
    </row>
    <row r="15" spans="1:19" ht="31.5" x14ac:dyDescent="0.25">
      <c r="A15" s="5">
        <v>12</v>
      </c>
      <c r="B15" s="5" t="s">
        <v>11</v>
      </c>
      <c r="C15" s="5" t="s">
        <v>12</v>
      </c>
      <c r="D15" s="5" t="s">
        <v>13</v>
      </c>
      <c r="E15" s="5" t="s">
        <v>36</v>
      </c>
      <c r="F15" s="4" t="s">
        <v>28</v>
      </c>
      <c r="J15" s="6"/>
      <c r="L15" s="5" t="s">
        <v>15</v>
      </c>
    </row>
    <row r="16" spans="1:19" ht="31.5" x14ac:dyDescent="0.25">
      <c r="A16" s="5">
        <v>12</v>
      </c>
      <c r="B16" s="5" t="s">
        <v>11</v>
      </c>
      <c r="C16" s="5" t="s">
        <v>12</v>
      </c>
      <c r="D16" s="5" t="s">
        <v>26</v>
      </c>
      <c r="E16" s="5" t="s">
        <v>48</v>
      </c>
      <c r="F16" s="4" t="s">
        <v>28</v>
      </c>
      <c r="J16" s="5" t="s">
        <v>54</v>
      </c>
      <c r="L16" s="5" t="s">
        <v>15</v>
      </c>
    </row>
    <row r="17" spans="1:12" x14ac:dyDescent="0.25">
      <c r="A17" s="5">
        <v>12</v>
      </c>
      <c r="B17" s="5" t="s">
        <v>11</v>
      </c>
      <c r="C17" s="5" t="s">
        <v>12</v>
      </c>
      <c r="D17" s="5" t="s">
        <v>13</v>
      </c>
      <c r="E17" s="5" t="s">
        <v>49</v>
      </c>
      <c r="F17" s="4" t="s">
        <v>28</v>
      </c>
      <c r="J17" s="5" t="s">
        <v>50</v>
      </c>
      <c r="L17" s="5" t="s">
        <v>15</v>
      </c>
    </row>
    <row r="18" spans="1:12" x14ac:dyDescent="0.25">
      <c r="A18" s="5">
        <v>12</v>
      </c>
      <c r="B18" s="5" t="s">
        <v>11</v>
      </c>
      <c r="C18" s="5" t="s">
        <v>12</v>
      </c>
      <c r="D18" s="5" t="s">
        <v>21</v>
      </c>
      <c r="E18" s="5" t="s">
        <v>51</v>
      </c>
      <c r="F18" s="4" t="s">
        <v>28</v>
      </c>
      <c r="J18" s="5" t="s">
        <v>52</v>
      </c>
      <c r="L18" s="5" t="s">
        <v>15</v>
      </c>
    </row>
    <row r="19" spans="1:12" ht="31.5" x14ac:dyDescent="0.25">
      <c r="A19" s="5">
        <v>17</v>
      </c>
      <c r="B19" s="5" t="s">
        <v>11</v>
      </c>
      <c r="C19" s="5" t="s">
        <v>12</v>
      </c>
      <c r="D19" s="5" t="s">
        <v>19</v>
      </c>
      <c r="E19" s="5" t="s">
        <v>29</v>
      </c>
      <c r="F19" s="4" t="s">
        <v>28</v>
      </c>
      <c r="G19" s="6">
        <v>42643</v>
      </c>
      <c r="L19" s="5" t="s">
        <v>15</v>
      </c>
    </row>
    <row r="20" spans="1:12" ht="31.5" x14ac:dyDescent="0.25">
      <c r="A20" s="5">
        <v>17</v>
      </c>
      <c r="B20" s="5" t="s">
        <v>18</v>
      </c>
      <c r="C20" s="5" t="s">
        <v>12</v>
      </c>
      <c r="D20" s="5" t="s">
        <v>26</v>
      </c>
      <c r="E20" s="5" t="s">
        <v>43</v>
      </c>
      <c r="F20" s="4" t="s">
        <v>28</v>
      </c>
      <c r="J20" s="5" t="s">
        <v>44</v>
      </c>
      <c r="L20" s="5" t="s">
        <v>15</v>
      </c>
    </row>
    <row r="21" spans="1:12" ht="47.25" x14ac:dyDescent="0.25">
      <c r="A21" s="5">
        <v>32</v>
      </c>
      <c r="B21" s="5" t="s">
        <v>11</v>
      </c>
      <c r="C21" s="5" t="s">
        <v>24</v>
      </c>
      <c r="D21" s="5" t="s">
        <v>13</v>
      </c>
      <c r="E21" s="5" t="s">
        <v>55</v>
      </c>
      <c r="F21" s="4" t="s">
        <v>28</v>
      </c>
      <c r="J21" s="5" t="s">
        <v>61</v>
      </c>
      <c r="L21" s="5" t="s">
        <v>20</v>
      </c>
    </row>
    <row r="22" spans="1:12" ht="31.5" x14ac:dyDescent="0.25">
      <c r="A22" s="5">
        <v>38</v>
      </c>
      <c r="B22" s="5" t="s">
        <v>22</v>
      </c>
      <c r="C22" s="5" t="s">
        <v>12</v>
      </c>
      <c r="D22" s="5" t="s">
        <v>26</v>
      </c>
      <c r="E22" s="5" t="s">
        <v>34</v>
      </c>
      <c r="F22" s="4" t="s">
        <v>28</v>
      </c>
      <c r="J22" s="5" t="s">
        <v>35</v>
      </c>
      <c r="L22" s="5" t="s">
        <v>15</v>
      </c>
    </row>
    <row r="23" spans="1:12" ht="31.5" x14ac:dyDescent="0.25">
      <c r="A23" s="5">
        <v>47</v>
      </c>
      <c r="B23" s="5" t="s">
        <v>11</v>
      </c>
      <c r="C23" s="5" t="s">
        <v>12</v>
      </c>
      <c r="D23" s="5" t="s">
        <v>26</v>
      </c>
      <c r="E23" s="5" t="s">
        <v>31</v>
      </c>
      <c r="F23" s="4" t="s">
        <v>28</v>
      </c>
      <c r="J23" s="6" t="s">
        <v>32</v>
      </c>
      <c r="L23" s="5" t="s">
        <v>15</v>
      </c>
    </row>
    <row r="24" spans="1:12" ht="31.5" x14ac:dyDescent="0.25">
      <c r="A24" s="5">
        <v>48</v>
      </c>
      <c r="B24" s="5" t="s">
        <v>22</v>
      </c>
      <c r="C24" s="5" t="s">
        <v>12</v>
      </c>
      <c r="D24" s="5" t="s">
        <v>26</v>
      </c>
      <c r="E24" s="5" t="s">
        <v>41</v>
      </c>
      <c r="F24" s="4" t="s">
        <v>28</v>
      </c>
      <c r="J24" s="5" t="s">
        <v>42</v>
      </c>
      <c r="L24" s="5" t="s">
        <v>15</v>
      </c>
    </row>
    <row r="25" spans="1:12" x14ac:dyDescent="0.25">
      <c r="A25" s="5">
        <v>49</v>
      </c>
      <c r="B25" s="5" t="s">
        <v>22</v>
      </c>
      <c r="C25" s="5" t="s">
        <v>12</v>
      </c>
      <c r="D25" s="5" t="s">
        <v>13</v>
      </c>
      <c r="E25" s="5" t="s">
        <v>33</v>
      </c>
      <c r="F25" s="4" t="s">
        <v>28</v>
      </c>
      <c r="G25" s="6">
        <v>42641</v>
      </c>
      <c r="L25" s="5" t="s">
        <v>15</v>
      </c>
    </row>
    <row r="26" spans="1:12" x14ac:dyDescent="0.25">
      <c r="A26" s="5">
        <v>58</v>
      </c>
      <c r="B26" s="5" t="s">
        <v>11</v>
      </c>
      <c r="C26" s="5" t="s">
        <v>12</v>
      </c>
      <c r="D26" s="5" t="s">
        <v>26</v>
      </c>
      <c r="E26" s="5" t="s">
        <v>37</v>
      </c>
      <c r="F26" s="4" t="s">
        <v>28</v>
      </c>
      <c r="J26" s="5" t="s">
        <v>38</v>
      </c>
      <c r="L26" s="5" t="s">
        <v>15</v>
      </c>
    </row>
    <row r="27" spans="1:12" ht="15.75" customHeight="1" x14ac:dyDescent="0.25">
      <c r="A27" s="5">
        <v>59</v>
      </c>
      <c r="B27" s="5" t="s">
        <v>11</v>
      </c>
      <c r="C27" s="5" t="s">
        <v>12</v>
      </c>
      <c r="D27" s="5" t="s">
        <v>13</v>
      </c>
      <c r="E27" s="5" t="s">
        <v>39</v>
      </c>
      <c r="F27" s="4" t="s">
        <v>28</v>
      </c>
      <c r="J27" s="5" t="s">
        <v>40</v>
      </c>
      <c r="L27" s="5" t="s">
        <v>15</v>
      </c>
    </row>
    <row r="28" spans="1:12" x14ac:dyDescent="0.25">
      <c r="A28" s="5">
        <v>68</v>
      </c>
      <c r="B28" s="5" t="s">
        <v>11</v>
      </c>
      <c r="C28" s="5" t="s">
        <v>12</v>
      </c>
      <c r="D28" s="5" t="s">
        <v>21</v>
      </c>
      <c r="E28" s="5" t="s">
        <v>30</v>
      </c>
      <c r="F28" s="4" t="s">
        <v>28</v>
      </c>
      <c r="G28" s="6">
        <v>42643</v>
      </c>
      <c r="L28" s="5" t="s">
        <v>15</v>
      </c>
    </row>
    <row r="29" spans="1:12" x14ac:dyDescent="0.25">
      <c r="F29" s="4"/>
    </row>
    <row r="30" spans="1:12" x14ac:dyDescent="0.25">
      <c r="F30" s="4"/>
    </row>
    <row r="31" spans="1:12" x14ac:dyDescent="0.25">
      <c r="F31" s="4"/>
    </row>
    <row r="32" spans="1:12" x14ac:dyDescent="0.25">
      <c r="F32" s="4"/>
    </row>
    <row r="33" spans="6:6" x14ac:dyDescent="0.25">
      <c r="F33" s="4"/>
    </row>
    <row r="34" spans="6:6" x14ac:dyDescent="0.25">
      <c r="F34" s="4"/>
    </row>
    <row r="35" spans="6:6" x14ac:dyDescent="0.25">
      <c r="F35" s="4"/>
    </row>
    <row r="36" spans="6:6" x14ac:dyDescent="0.25">
      <c r="F36" s="4"/>
    </row>
    <row r="37" spans="6:6" x14ac:dyDescent="0.25">
      <c r="F37" s="4"/>
    </row>
    <row r="38" spans="6:6" x14ac:dyDescent="0.25">
      <c r="F38" s="4"/>
    </row>
    <row r="39" spans="6:6" x14ac:dyDescent="0.25">
      <c r="F39" s="4"/>
    </row>
    <row r="40" spans="6:6" x14ac:dyDescent="0.25">
      <c r="F40" s="4"/>
    </row>
    <row r="41" spans="6:6" x14ac:dyDescent="0.25">
      <c r="F41" s="4"/>
    </row>
    <row r="42" spans="6:6" x14ac:dyDescent="0.25">
      <c r="F42" s="4"/>
    </row>
    <row r="43" spans="6:6" x14ac:dyDescent="0.25">
      <c r="F43" s="4"/>
    </row>
    <row r="44" spans="6:6" x14ac:dyDescent="0.25">
      <c r="F44" s="4"/>
    </row>
    <row r="45" spans="6:6" x14ac:dyDescent="0.25">
      <c r="F45" s="4"/>
    </row>
    <row r="46" spans="6:6" x14ac:dyDescent="0.25">
      <c r="F46" s="4"/>
    </row>
    <row r="47" spans="6:6" x14ac:dyDescent="0.25">
      <c r="F47" s="4"/>
    </row>
    <row r="48" spans="6:6" x14ac:dyDescent="0.25">
      <c r="F48" s="4"/>
    </row>
    <row r="49" spans="6:6" x14ac:dyDescent="0.25">
      <c r="F49" s="4"/>
    </row>
    <row r="50" spans="6:6" x14ac:dyDescent="0.25">
      <c r="F50" s="4"/>
    </row>
    <row r="51" spans="6:6" x14ac:dyDescent="0.25">
      <c r="F51" s="4"/>
    </row>
    <row r="52" spans="6:6" x14ac:dyDescent="0.25">
      <c r="F52" s="4"/>
    </row>
    <row r="53" spans="6:6" x14ac:dyDescent="0.25">
      <c r="F53" s="4"/>
    </row>
    <row r="54" spans="6:6" x14ac:dyDescent="0.25">
      <c r="F54" s="4"/>
    </row>
    <row r="55" spans="6:6" x14ac:dyDescent="0.25">
      <c r="F55" s="4"/>
    </row>
    <row r="56" spans="6:6" x14ac:dyDescent="0.25">
      <c r="F56" s="4"/>
    </row>
    <row r="57" spans="6:6" x14ac:dyDescent="0.25">
      <c r="F57" s="4"/>
    </row>
    <row r="58" spans="6:6" x14ac:dyDescent="0.25">
      <c r="F58" s="4"/>
    </row>
    <row r="59" spans="6:6" x14ac:dyDescent="0.25">
      <c r="F59" s="4"/>
    </row>
    <row r="60" spans="6:6" x14ac:dyDescent="0.25">
      <c r="F60" s="4"/>
    </row>
    <row r="61" spans="6:6" x14ac:dyDescent="0.25">
      <c r="F61" s="4"/>
    </row>
    <row r="62" spans="6:6" x14ac:dyDescent="0.25">
      <c r="F62" s="4"/>
    </row>
    <row r="63" spans="6:6" x14ac:dyDescent="0.25">
      <c r="F63" s="4"/>
    </row>
    <row r="64" spans="6:6" x14ac:dyDescent="0.25">
      <c r="F64" s="4"/>
    </row>
    <row r="65" spans="6:6" x14ac:dyDescent="0.25">
      <c r="F65" s="4"/>
    </row>
    <row r="66" spans="6:6" x14ac:dyDescent="0.25">
      <c r="F66" s="4"/>
    </row>
    <row r="67" spans="6:6" x14ac:dyDescent="0.25">
      <c r="F67" s="4"/>
    </row>
    <row r="68" spans="6:6" x14ac:dyDescent="0.25">
      <c r="F68" s="4"/>
    </row>
    <row r="69" spans="6:6" x14ac:dyDescent="0.25">
      <c r="F69" s="4"/>
    </row>
    <row r="70" spans="6:6" x14ac:dyDescent="0.25">
      <c r="F70" s="4"/>
    </row>
    <row r="71" spans="6:6" x14ac:dyDescent="0.25">
      <c r="F71" s="4"/>
    </row>
    <row r="72" spans="6:6" x14ac:dyDescent="0.25">
      <c r="F72" s="4"/>
    </row>
    <row r="73" spans="6:6" x14ac:dyDescent="0.25">
      <c r="F73" s="4"/>
    </row>
    <row r="74" spans="6:6" x14ac:dyDescent="0.25">
      <c r="F74" s="4"/>
    </row>
    <row r="75" spans="6:6" x14ac:dyDescent="0.25">
      <c r="F75" s="4"/>
    </row>
    <row r="76" spans="6:6" x14ac:dyDescent="0.25">
      <c r="F76" s="4"/>
    </row>
    <row r="77" spans="6:6" x14ac:dyDescent="0.25">
      <c r="F77" s="4"/>
    </row>
    <row r="78" spans="6:6" x14ac:dyDescent="0.25">
      <c r="F78" s="4"/>
    </row>
    <row r="79" spans="6:6" x14ac:dyDescent="0.25">
      <c r="F79" s="4"/>
    </row>
    <row r="80" spans="6:6" x14ac:dyDescent="0.25">
      <c r="F80" s="4"/>
    </row>
    <row r="81" spans="6:6" x14ac:dyDescent="0.25">
      <c r="F81" s="4"/>
    </row>
    <row r="82" spans="6:6" x14ac:dyDescent="0.25">
      <c r="F82" s="4"/>
    </row>
    <row r="83" spans="6:6" x14ac:dyDescent="0.25">
      <c r="F83" s="4"/>
    </row>
    <row r="84" spans="6:6" x14ac:dyDescent="0.25">
      <c r="F84" s="4"/>
    </row>
    <row r="85" spans="6:6" x14ac:dyDescent="0.25">
      <c r="F85" s="4"/>
    </row>
    <row r="86" spans="6:6" x14ac:dyDescent="0.25">
      <c r="F86" s="4"/>
    </row>
    <row r="87" spans="6:6" x14ac:dyDescent="0.25">
      <c r="F87" s="4"/>
    </row>
    <row r="88" spans="6:6" x14ac:dyDescent="0.25">
      <c r="F88" s="4"/>
    </row>
    <row r="89" spans="6:6" x14ac:dyDescent="0.25">
      <c r="F89" s="4"/>
    </row>
    <row r="90" spans="6:6" x14ac:dyDescent="0.25">
      <c r="F90" s="4"/>
    </row>
    <row r="91" spans="6:6" x14ac:dyDescent="0.25">
      <c r="F91" s="4"/>
    </row>
    <row r="92" spans="6:6" x14ac:dyDescent="0.25">
      <c r="F92" s="4"/>
    </row>
    <row r="93" spans="6:6" x14ac:dyDescent="0.25">
      <c r="F93" s="4"/>
    </row>
    <row r="94" spans="6:6" x14ac:dyDescent="0.25">
      <c r="F94" s="4"/>
    </row>
    <row r="95" spans="6:6" x14ac:dyDescent="0.25">
      <c r="F95" s="4"/>
    </row>
    <row r="96" spans="6:6" x14ac:dyDescent="0.25">
      <c r="F96" s="4"/>
    </row>
    <row r="97" spans="6:6" x14ac:dyDescent="0.25">
      <c r="F97" s="4"/>
    </row>
    <row r="98" spans="6:6" x14ac:dyDescent="0.25">
      <c r="F98" s="4"/>
    </row>
    <row r="99" spans="6:6" x14ac:dyDescent="0.25">
      <c r="F99" s="4"/>
    </row>
    <row r="100" spans="6:6" x14ac:dyDescent="0.25">
      <c r="F100" s="4"/>
    </row>
    <row r="101" spans="6:6" x14ac:dyDescent="0.25">
      <c r="F101" s="4"/>
    </row>
    <row r="102" spans="6:6" x14ac:dyDescent="0.25">
      <c r="F102" s="4"/>
    </row>
    <row r="103" spans="6:6" x14ac:dyDescent="0.25">
      <c r="F103" s="4"/>
    </row>
    <row r="104" spans="6:6" x14ac:dyDescent="0.25">
      <c r="F104" s="4"/>
    </row>
    <row r="105" spans="6:6" x14ac:dyDescent="0.25">
      <c r="F105" s="4"/>
    </row>
    <row r="106" spans="6:6" x14ac:dyDescent="0.25">
      <c r="F106" s="4"/>
    </row>
    <row r="107" spans="6:6" x14ac:dyDescent="0.25">
      <c r="F107" s="4"/>
    </row>
    <row r="108" spans="6:6" x14ac:dyDescent="0.25">
      <c r="F108" s="4"/>
    </row>
    <row r="109" spans="6:6" x14ac:dyDescent="0.25">
      <c r="F109" s="4"/>
    </row>
    <row r="110" spans="6:6" x14ac:dyDescent="0.25">
      <c r="F110" s="4"/>
    </row>
    <row r="199994" spans="1:12" x14ac:dyDescent="0.25">
      <c r="A199994" s="7"/>
      <c r="B199994" s="7"/>
      <c r="C199994" s="7"/>
      <c r="D199994" s="7"/>
      <c r="E199994" s="7"/>
      <c r="F199994" s="8"/>
      <c r="G199994" s="8"/>
      <c r="H199994" s="17"/>
      <c r="I199994" s="8"/>
      <c r="J199994" s="7"/>
      <c r="K199994" s="7"/>
      <c r="L199994" s="7"/>
    </row>
  </sheetData>
  <sheetProtection sort="0" autoFilter="0" pivotTables="0"/>
  <mergeCells count="2">
    <mergeCell ref="D3:J3"/>
    <mergeCell ref="J4:K4"/>
  </mergeCells>
  <conditionalFormatting sqref="D1:D2 D4:D1048576">
    <cfRule type="containsText" dxfId="44" priority="3" operator="containsText" text="Urgent">
      <formula>NOT(ISERROR(SEARCH("Urgent",D1)))</formula>
    </cfRule>
    <cfRule type="containsText" dxfId="43" priority="4" operator="containsText" text="Haute">
      <formula>NOT(ISERROR(SEARCH("Haute",D1)))</formula>
    </cfRule>
    <cfRule type="containsText" dxfId="42" priority="5" operator="containsText" text="Moyenne">
      <formula>NOT(ISERROR(SEARCH("Moyenne",D1)))</formula>
    </cfRule>
    <cfRule type="containsText" dxfId="41" priority="6" operator="containsText" text="Basse">
      <formula>NOT(ISERROR(SEARCH("Basse",D1)))</formula>
    </cfRule>
  </conditionalFormatting>
  <dataValidations count="1">
    <dataValidation type="list" allowBlank="1" showInputMessage="1" showErrorMessage="1" sqref="I3 I6:I1048576">
      <formula1>$P$1:$P$5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Ouvrir">
                <anchor moveWithCells="1" sizeWithCells="1">
                  <from>
                    <xdr:col>2</xdr:col>
                    <xdr:colOff>447675</xdr:colOff>
                    <xdr:row>2</xdr:row>
                    <xdr:rowOff>47625</xdr:rowOff>
                  </from>
                  <to>
                    <xdr:col>4</xdr:col>
                    <xdr:colOff>600075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odule2.Ouvrir">
                <anchor moveWithCells="1">
                  <from>
                    <xdr:col>4</xdr:col>
                    <xdr:colOff>809625</xdr:colOff>
                    <xdr:row>2</xdr:row>
                    <xdr:rowOff>142875</xdr:rowOff>
                  </from>
                  <to>
                    <xdr:col>4</xdr:col>
                    <xdr:colOff>1952625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rchiver">
                <anchor moveWithCells="1" sizeWithCells="1">
                  <from>
                    <xdr:col>4</xdr:col>
                    <xdr:colOff>2057400</xdr:colOff>
                    <xdr:row>2</xdr:row>
                    <xdr:rowOff>142875</xdr:rowOff>
                  </from>
                  <to>
                    <xdr:col>5</xdr:col>
                    <xdr:colOff>19050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zoomScale="80" zoomScaleNormal="80" workbookViewId="0">
      <selection activeCell="F12" sqref="F12"/>
    </sheetView>
  </sheetViews>
  <sheetFormatPr baseColWidth="10" defaultColWidth="11" defaultRowHeight="15" x14ac:dyDescent="0.25"/>
  <cols>
    <col min="1" max="1" width="7.42578125" style="35" customWidth="1"/>
    <col min="2" max="2" width="18.140625" style="35" customWidth="1"/>
    <col min="3" max="3" width="16.85546875" style="35" customWidth="1"/>
    <col min="4" max="4" width="11.7109375" style="35" customWidth="1"/>
    <col min="5" max="5" width="41.5703125" style="35" customWidth="1"/>
    <col min="6" max="6" width="16" style="35" customWidth="1"/>
    <col min="7" max="7" width="15" style="35" customWidth="1"/>
    <col min="8" max="8" width="15.7109375" style="35" customWidth="1"/>
    <col min="9" max="9" width="11.7109375" style="35" customWidth="1"/>
    <col min="10" max="10" width="38.42578125" style="35" customWidth="1"/>
    <col min="11" max="11" width="20" style="35" customWidth="1"/>
    <col min="12" max="12" width="17.140625" style="35" customWidth="1"/>
    <col min="13" max="16384" width="11" style="35"/>
  </cols>
  <sheetData>
    <row r="1" spans="1:12" x14ac:dyDescent="0.25">
      <c r="A1" s="39" t="s">
        <v>72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31.25" customHeight="1" thickBo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s="36" customFormat="1" ht="29.25" thickBot="1" x14ac:dyDescent="0.25">
      <c r="A3" s="25" t="s">
        <v>0</v>
      </c>
      <c r="B3" s="26" t="s">
        <v>1</v>
      </c>
      <c r="C3" s="26" t="s">
        <v>16</v>
      </c>
      <c r="D3" s="26" t="s">
        <v>2</v>
      </c>
      <c r="E3" s="26" t="s">
        <v>3</v>
      </c>
      <c r="F3" s="27" t="s">
        <v>7</v>
      </c>
      <c r="G3" s="27" t="s">
        <v>8</v>
      </c>
      <c r="H3" s="28" t="s">
        <v>9</v>
      </c>
      <c r="I3" s="27" t="s">
        <v>17</v>
      </c>
      <c r="J3" s="26" t="s">
        <v>4</v>
      </c>
      <c r="K3" s="26" t="s">
        <v>5</v>
      </c>
      <c r="L3" s="29" t="s">
        <v>6</v>
      </c>
    </row>
    <row r="4" spans="1:12" ht="30.75" thickBot="1" x14ac:dyDescent="0.3">
      <c r="A4" s="30">
        <v>0</v>
      </c>
      <c r="B4" s="31" t="s">
        <v>22</v>
      </c>
      <c r="C4" s="31" t="s">
        <v>24</v>
      </c>
      <c r="D4" s="31" t="s">
        <v>26</v>
      </c>
      <c r="E4" s="31" t="s">
        <v>58</v>
      </c>
      <c r="F4" s="32" t="s">
        <v>59</v>
      </c>
      <c r="G4" s="32" t="s">
        <v>73</v>
      </c>
      <c r="H4" s="33" t="s">
        <v>73</v>
      </c>
      <c r="I4" s="32" t="s">
        <v>24</v>
      </c>
      <c r="J4" s="31" t="s">
        <v>60</v>
      </c>
      <c r="K4" s="31" t="s">
        <v>62</v>
      </c>
      <c r="L4" s="34" t="s">
        <v>20</v>
      </c>
    </row>
    <row r="5" spans="1:12" ht="15.75" thickBot="1" x14ac:dyDescent="0.3">
      <c r="A5" s="30">
        <v>74</v>
      </c>
      <c r="B5" s="31" t="s">
        <v>11</v>
      </c>
      <c r="C5" s="31" t="s">
        <v>24</v>
      </c>
      <c r="D5" s="31" t="s">
        <v>19</v>
      </c>
      <c r="E5" s="31" t="s">
        <v>63</v>
      </c>
      <c r="F5" s="32" t="s">
        <v>59</v>
      </c>
      <c r="G5" s="32" t="s">
        <v>73</v>
      </c>
      <c r="H5" s="33" t="s">
        <v>73</v>
      </c>
      <c r="I5" s="32" t="s">
        <v>24</v>
      </c>
      <c r="J5" s="31" t="s">
        <v>64</v>
      </c>
      <c r="K5" s="31" t="s">
        <v>65</v>
      </c>
      <c r="L5" s="34" t="s">
        <v>15</v>
      </c>
    </row>
    <row r="6" spans="1:12" ht="30.75" thickBot="1" x14ac:dyDescent="0.3">
      <c r="A6" s="30">
        <v>0</v>
      </c>
      <c r="B6" s="31" t="s">
        <v>22</v>
      </c>
      <c r="C6" s="31" t="s">
        <v>24</v>
      </c>
      <c r="D6" s="31" t="s">
        <v>26</v>
      </c>
      <c r="E6" s="31" t="s">
        <v>58</v>
      </c>
      <c r="F6" s="32" t="s">
        <v>59</v>
      </c>
      <c r="G6" s="32" t="s">
        <v>73</v>
      </c>
      <c r="H6" s="33" t="s">
        <v>73</v>
      </c>
      <c r="I6" s="32" t="s">
        <v>24</v>
      </c>
      <c r="J6" s="31" t="s">
        <v>60</v>
      </c>
      <c r="K6" s="31" t="s">
        <v>62</v>
      </c>
      <c r="L6" s="34" t="s">
        <v>20</v>
      </c>
    </row>
    <row r="7" spans="1:12" ht="15.75" thickBot="1" x14ac:dyDescent="0.3">
      <c r="A7" s="30">
        <v>74</v>
      </c>
      <c r="B7" s="31" t="s">
        <v>11</v>
      </c>
      <c r="C7" s="31" t="s">
        <v>24</v>
      </c>
      <c r="D7" s="31" t="s">
        <v>19</v>
      </c>
      <c r="E7" s="31" t="s">
        <v>63</v>
      </c>
      <c r="F7" s="32" t="s">
        <v>59</v>
      </c>
      <c r="G7" s="32" t="s">
        <v>73</v>
      </c>
      <c r="H7" s="33" t="s">
        <v>73</v>
      </c>
      <c r="I7" s="32" t="s">
        <v>24</v>
      </c>
      <c r="J7" s="31" t="s">
        <v>64</v>
      </c>
      <c r="K7" s="31" t="s">
        <v>65</v>
      </c>
      <c r="L7" s="34" t="s">
        <v>15</v>
      </c>
    </row>
    <row r="8" spans="1:12" ht="30.75" thickBot="1" x14ac:dyDescent="0.3">
      <c r="A8" s="30">
        <v>0</v>
      </c>
      <c r="B8" s="31" t="s">
        <v>22</v>
      </c>
      <c r="C8" s="31" t="s">
        <v>24</v>
      </c>
      <c r="D8" s="31" t="s">
        <v>26</v>
      </c>
      <c r="E8" s="31" t="s">
        <v>58</v>
      </c>
      <c r="F8" s="32" t="s">
        <v>59</v>
      </c>
      <c r="G8" s="32" t="s">
        <v>73</v>
      </c>
      <c r="H8" s="33" t="s">
        <v>73</v>
      </c>
      <c r="I8" s="32" t="s">
        <v>24</v>
      </c>
      <c r="J8" s="31" t="s">
        <v>60</v>
      </c>
      <c r="K8" s="31" t="s">
        <v>62</v>
      </c>
      <c r="L8" s="34" t="s">
        <v>20</v>
      </c>
    </row>
    <row r="9" spans="1:12" ht="15.75" thickBot="1" x14ac:dyDescent="0.3">
      <c r="A9" s="30">
        <v>74</v>
      </c>
      <c r="B9" s="31" t="s">
        <v>11</v>
      </c>
      <c r="C9" s="31" t="s">
        <v>24</v>
      </c>
      <c r="D9" s="31" t="s">
        <v>19</v>
      </c>
      <c r="E9" s="31" t="s">
        <v>63</v>
      </c>
      <c r="F9" s="32" t="s">
        <v>59</v>
      </c>
      <c r="G9" s="32" t="s">
        <v>73</v>
      </c>
      <c r="H9" s="33" t="s">
        <v>73</v>
      </c>
      <c r="I9" s="32" t="s">
        <v>24</v>
      </c>
      <c r="J9" s="31" t="s">
        <v>64</v>
      </c>
      <c r="K9" s="31" t="s">
        <v>65</v>
      </c>
      <c r="L9" s="34" t="s">
        <v>15</v>
      </c>
    </row>
    <row r="10" spans="1:12" x14ac:dyDescent="0.25">
      <c r="A10" s="30">
        <v>0</v>
      </c>
      <c r="B10" s="31" t="s">
        <v>18</v>
      </c>
      <c r="C10" s="31" t="s">
        <v>25</v>
      </c>
      <c r="D10" s="31" t="s">
        <v>13</v>
      </c>
      <c r="E10" s="31" t="s">
        <v>47</v>
      </c>
      <c r="F10" s="32" t="s">
        <v>28</v>
      </c>
      <c r="G10" s="32" t="s">
        <v>74</v>
      </c>
      <c r="H10" s="33" t="s">
        <v>74</v>
      </c>
      <c r="I10" s="32" t="s">
        <v>12</v>
      </c>
      <c r="J10" s="31"/>
      <c r="K10" s="31" t="s">
        <v>53</v>
      </c>
      <c r="L10" s="34" t="s">
        <v>20</v>
      </c>
    </row>
  </sheetData>
  <mergeCells count="1">
    <mergeCell ref="A1:L2"/>
  </mergeCells>
  <conditionalFormatting sqref="D4:D10">
    <cfRule type="containsText" dxfId="24" priority="9" operator="containsText" text="Urgent">
      <formula>NOT(ISERROR(SEARCH("Urgent",D4)))</formula>
    </cfRule>
    <cfRule type="containsText" dxfId="23" priority="10" operator="containsText" text="Haute">
      <formula>NOT(ISERROR(SEARCH("Haute",D4)))</formula>
    </cfRule>
    <cfRule type="containsText" dxfId="22" priority="11" operator="containsText" text="Moyenne">
      <formula>NOT(ISERROR(SEARCH("Moyenne",D4)))</formula>
    </cfRule>
    <cfRule type="containsText" dxfId="21" priority="12" operator="containsText" text="Basse">
      <formula>NOT(ISERROR(SEARCH("Basse",D4)))</formula>
    </cfRule>
  </conditionalFormatting>
  <conditionalFormatting sqref="D3">
    <cfRule type="containsText" dxfId="20" priority="1" operator="containsText" text="Urgent">
      <formula>NOT(ISERROR(SEARCH("Urgent",D3)))</formula>
    </cfRule>
    <cfRule type="containsText" dxfId="19" priority="2" operator="containsText" text="Haute">
      <formula>NOT(ISERROR(SEARCH("Haute",D3)))</formula>
    </cfRule>
    <cfRule type="containsText" dxfId="18" priority="3" operator="containsText" text="Moyenne">
      <formula>NOT(ISERROR(SEARCH("Moyenne",D3)))</formula>
    </cfRule>
    <cfRule type="containsText" dxfId="17" priority="4" operator="containsText" text="Basse">
      <formula>NOT(ISERROR(SEARCH("Basse",D3)))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Histo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Robert</cp:lastModifiedBy>
  <dcterms:created xsi:type="dcterms:W3CDTF">2016-09-25T15:22:07Z</dcterms:created>
  <dcterms:modified xsi:type="dcterms:W3CDTF">2016-10-02T12:44:02Z</dcterms:modified>
</cp:coreProperties>
</file>