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21840" windowHeight="9525" activeTab="1"/>
  </bookViews>
  <sheets>
    <sheet name="L1" sheetId="1" r:id="rId1"/>
    <sheet name="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O36" i="2" l="1"/>
  <c r="N36" i="2"/>
  <c r="M36" i="2"/>
  <c r="L36" i="2"/>
  <c r="K36" i="2"/>
  <c r="J36" i="2"/>
  <c r="O36" i="1"/>
  <c r="N36" i="1"/>
  <c r="M36" i="1"/>
  <c r="L36" i="1"/>
  <c r="K36" i="1"/>
  <c r="J36" i="1"/>
  <c r="I36" i="2"/>
  <c r="H36" i="2"/>
  <c r="G36" i="2"/>
  <c r="F36" i="2"/>
  <c r="E36" i="2"/>
  <c r="D36" i="2"/>
  <c r="C36" i="2"/>
  <c r="B34" i="2"/>
  <c r="A34" i="2"/>
  <c r="B33" i="2"/>
  <c r="A33" i="2"/>
  <c r="B32" i="2"/>
  <c r="A32" i="2"/>
  <c r="B31" i="2"/>
  <c r="A31" i="2"/>
  <c r="B30" i="2"/>
  <c r="A30" i="2"/>
  <c r="B29" i="2"/>
  <c r="A29" i="2"/>
  <c r="B28" i="2"/>
  <c r="A28" i="2"/>
  <c r="B27" i="2"/>
  <c r="A27" i="2"/>
  <c r="B26" i="2"/>
  <c r="A26" i="2"/>
  <c r="B25" i="2"/>
  <c r="A25" i="2"/>
  <c r="B24" i="2"/>
  <c r="A24" i="2"/>
  <c r="B23" i="2"/>
  <c r="A23" i="2"/>
  <c r="B22" i="2"/>
  <c r="A22" i="2"/>
  <c r="B21" i="2"/>
  <c r="A21" i="2"/>
  <c r="B20" i="2"/>
  <c r="A20" i="2"/>
  <c r="B19" i="2"/>
  <c r="A19" i="2"/>
  <c r="B18" i="2"/>
  <c r="A18" i="2"/>
  <c r="B17" i="2"/>
  <c r="A17" i="2"/>
  <c r="B16" i="2"/>
  <c r="A16" i="2"/>
  <c r="B15" i="2"/>
  <c r="A15" i="2"/>
  <c r="B14" i="2"/>
  <c r="A14" i="2"/>
  <c r="B13" i="2"/>
  <c r="A13" i="2"/>
  <c r="B12" i="2"/>
  <c r="A12" i="2"/>
  <c r="B11" i="2"/>
  <c r="A11" i="2"/>
  <c r="B10" i="2"/>
  <c r="A10" i="2"/>
  <c r="B9" i="2"/>
  <c r="A9" i="2"/>
  <c r="B8" i="2"/>
  <c r="A8" i="2"/>
  <c r="B7" i="2"/>
  <c r="A7" i="2"/>
  <c r="B6" i="2"/>
  <c r="A6" i="2"/>
  <c r="B5" i="2"/>
  <c r="A5" i="2"/>
  <c r="B4" i="2"/>
  <c r="A4" i="2"/>
  <c r="I36" i="1" l="1"/>
  <c r="H36" i="1"/>
  <c r="G36" i="1"/>
  <c r="F36" i="1"/>
  <c r="E36" i="1"/>
  <c r="D36" i="1"/>
  <c r="C36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</calcChain>
</file>

<file path=xl/sharedStrings.xml><?xml version="1.0" encoding="utf-8"?>
<sst xmlns="http://schemas.openxmlformats.org/spreadsheetml/2006/main" count="33" uniqueCount="17">
  <si>
    <t>DATE</t>
  </si>
  <si>
    <t>JOUR</t>
  </si>
  <si>
    <t>SHIFTS</t>
  </si>
  <si>
    <t>REFERENCE IN  (BIG BAG)</t>
  </si>
  <si>
    <t>Nombre d'équipe sur L3</t>
  </si>
  <si>
    <t>1.10.A in</t>
  </si>
  <si>
    <t>1.10.B in</t>
  </si>
  <si>
    <t>B21 in</t>
  </si>
  <si>
    <t>9002.001 in</t>
  </si>
  <si>
    <t>9010.001 in</t>
  </si>
  <si>
    <t>9010.003 in</t>
  </si>
  <si>
    <t>Total</t>
  </si>
  <si>
    <t>REFERENCE IN  (KG)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</si>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</sst>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3" fontId="1" fillId="6" borderId="7" xfId="0" applyNumberFormat="1" applyFont="1" applyFill="1" applyBorder="1"/>
    <xf numFmtId="3" fontId="1" fillId="6" borderId="8" xfId="0" applyNumberFormat="1" applyFont="1" applyFill="1" applyBorder="1"/>
    <xf numFmtId="3" fontId="1" fillId="6" borderId="9" xfId="0" applyNumberFormat="1" applyFont="1" applyFill="1" applyBorder="1"/>
    <xf numFmtId="164" fontId="1" fillId="0" borderId="6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0" fontId="1" fillId="0" borderId="7" xfId="0" applyNumberFormat="1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3" fontId="1" fillId="0" borderId="7" xfId="0" applyNumberFormat="1" applyFont="1" applyFill="1" applyBorder="1" applyAlignment="1">
      <alignment horizontal="center"/>
    </xf>
    <xf numFmtId="3" fontId="3" fillId="0" borderId="6" xfId="0" applyNumberFormat="1" applyFont="1" applyFill="1" applyBorder="1" applyAlignment="1">
      <alignment horizontal="center"/>
    </xf>
    <xf numFmtId="3" fontId="3" fillId="0" borderId="7" xfId="0" applyNumberFormat="1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3" fontId="3" fillId="7" borderId="6" xfId="0" applyNumberFormat="1" applyFont="1" applyFill="1" applyBorder="1" applyAlignment="1">
      <alignment horizontal="center"/>
    </xf>
    <xf numFmtId="3" fontId="3" fillId="7" borderId="7" xfId="0" applyNumberFormat="1" applyFont="1" applyFill="1" applyBorder="1" applyAlignment="1">
      <alignment horizontal="center"/>
    </xf>
    <xf numFmtId="3" fontId="1" fillId="7" borderId="7" xfId="0" applyNumberFormat="1" applyFont="1" applyFill="1" applyBorder="1" applyAlignment="1">
      <alignment horizontal="center"/>
    </xf>
    <xf numFmtId="3" fontId="1" fillId="7" borderId="6" xfId="0" applyNumberFormat="1" applyFont="1" applyFill="1" applyBorder="1" applyAlignment="1">
      <alignment horizontal="center"/>
    </xf>
    <xf numFmtId="3" fontId="4" fillId="0" borderId="7" xfId="0" applyNumberFormat="1" applyFont="1" applyFill="1" applyBorder="1" applyAlignment="1">
      <alignment horizontal="center"/>
    </xf>
    <xf numFmtId="3" fontId="1" fillId="0" borderId="6" xfId="0" applyNumberFormat="1" applyFont="1" applyFill="1" applyBorder="1" applyAlignment="1">
      <alignment horizontal="center"/>
    </xf>
    <xf numFmtId="0" fontId="1" fillId="8" borderId="10" xfId="0" applyNumberFormat="1" applyFont="1" applyFill="1" applyBorder="1" applyAlignment="1">
      <alignment horizontal="center" vertical="center"/>
    </xf>
    <xf numFmtId="0" fontId="1" fillId="9" borderId="11" xfId="0" applyNumberFormat="1" applyFont="1" applyFill="1" applyBorder="1" applyAlignment="1">
      <alignment horizontal="center" vertical="center"/>
    </xf>
    <xf numFmtId="3" fontId="1" fillId="8" borderId="11" xfId="0" applyNumberFormat="1" applyFont="1" applyFill="1" applyBorder="1" applyAlignment="1">
      <alignment horizontal="center"/>
    </xf>
    <xf numFmtId="3" fontId="1" fillId="8" borderId="10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64" fontId="1" fillId="6" borderId="6" xfId="0" applyNumberFormat="1" applyFont="1" applyFill="1" applyBorder="1" applyAlignment="1">
      <alignment horizontal="center"/>
    </xf>
    <xf numFmtId="164" fontId="1" fillId="6" borderId="7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1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0</xdr:row>
          <xdr:rowOff>104775</xdr:rowOff>
        </xdr:from>
        <xdr:to>
          <xdr:col>1</xdr:col>
          <xdr:colOff>438150</xdr:colOff>
          <xdr:row>1</xdr:row>
          <xdr:rowOff>190500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0</xdr:row>
          <xdr:rowOff>104775</xdr:rowOff>
        </xdr:from>
        <xdr:to>
          <xdr:col>1</xdr:col>
          <xdr:colOff>438150</xdr:colOff>
          <xdr:row>1</xdr:row>
          <xdr:rowOff>190500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Weekly%20report%20-%2010%20-%202017%20Vendeuvre%20test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"/>
      <sheetName val="In"/>
      <sheetName val="Out"/>
      <sheetName val="L3"/>
      <sheetName val="Pulver"/>
      <sheetName val="M11"/>
      <sheetName val="M2"/>
      <sheetName val="Stock BB"/>
      <sheetName val="Qté BB production"/>
      <sheetName val="KPI"/>
      <sheetName val="DIB VRF"/>
      <sheetName val="Récap+ALEAS"/>
      <sheetName val="Summary"/>
      <sheetName val="Inventaire"/>
      <sheetName val="Target"/>
      <sheetName val="Waste control"/>
      <sheetName val="KPI's"/>
      <sheetName val="Management waste"/>
      <sheetName val="Courbe Prod VRF"/>
      <sheetName val="Courbe Prod VUT"/>
      <sheetName val="Gestion"/>
    </sheetNames>
    <sheetDataSet>
      <sheetData sheetId="0" refreshError="1"/>
      <sheetData sheetId="1" refreshError="1">
        <row r="4">
          <cell r="A4">
            <v>42795</v>
          </cell>
          <cell r="B4" t="str">
            <v>MERCREDI</v>
          </cell>
        </row>
        <row r="5">
          <cell r="A5">
            <v>42796</v>
          </cell>
          <cell r="B5" t="str">
            <v>jeudi</v>
          </cell>
        </row>
        <row r="6">
          <cell r="A6">
            <v>42797</v>
          </cell>
          <cell r="B6" t="str">
            <v>vendredi</v>
          </cell>
        </row>
        <row r="7">
          <cell r="A7">
            <v>42798</v>
          </cell>
          <cell r="B7" t="str">
            <v>samedi</v>
          </cell>
        </row>
        <row r="8">
          <cell r="A8">
            <v>42799</v>
          </cell>
          <cell r="B8" t="str">
            <v>dimanche</v>
          </cell>
        </row>
        <row r="9">
          <cell r="A9">
            <v>42800</v>
          </cell>
          <cell r="B9" t="str">
            <v>lundi</v>
          </cell>
        </row>
        <row r="10">
          <cell r="A10">
            <v>42801</v>
          </cell>
          <cell r="B10" t="str">
            <v>mardi</v>
          </cell>
        </row>
        <row r="11">
          <cell r="A11">
            <v>42802</v>
          </cell>
          <cell r="B11" t="str">
            <v>mercredi</v>
          </cell>
        </row>
        <row r="12">
          <cell r="A12">
            <v>42803</v>
          </cell>
          <cell r="B12" t="str">
            <v>jeudi</v>
          </cell>
        </row>
        <row r="13">
          <cell r="A13">
            <v>42804</v>
          </cell>
          <cell r="B13" t="str">
            <v>vendredi</v>
          </cell>
        </row>
        <row r="14">
          <cell r="A14">
            <v>42805</v>
          </cell>
          <cell r="B14" t="str">
            <v>samedi</v>
          </cell>
        </row>
        <row r="15">
          <cell r="A15">
            <v>42806</v>
          </cell>
          <cell r="B15" t="str">
            <v>dimanche</v>
          </cell>
        </row>
        <row r="16">
          <cell r="A16">
            <v>42807</v>
          </cell>
          <cell r="B16" t="str">
            <v>lundi</v>
          </cell>
        </row>
        <row r="17">
          <cell r="A17">
            <v>42808</v>
          </cell>
          <cell r="B17" t="str">
            <v>mardi</v>
          </cell>
        </row>
        <row r="18">
          <cell r="A18">
            <v>42809</v>
          </cell>
          <cell r="B18" t="str">
            <v>mercredi</v>
          </cell>
        </row>
        <row r="19">
          <cell r="A19">
            <v>42810</v>
          </cell>
          <cell r="B19" t="str">
            <v>jeudi</v>
          </cell>
        </row>
        <row r="20">
          <cell r="A20">
            <v>42811</v>
          </cell>
          <cell r="B20" t="str">
            <v>vendredi</v>
          </cell>
        </row>
        <row r="21">
          <cell r="A21">
            <v>42812</v>
          </cell>
          <cell r="B21" t="str">
            <v>samedi</v>
          </cell>
        </row>
        <row r="22">
          <cell r="A22">
            <v>42813</v>
          </cell>
          <cell r="B22" t="str">
            <v>dimanche</v>
          </cell>
        </row>
        <row r="23">
          <cell r="A23">
            <v>42814</v>
          </cell>
          <cell r="B23" t="str">
            <v>lundi</v>
          </cell>
        </row>
        <row r="24">
          <cell r="A24">
            <v>42815</v>
          </cell>
          <cell r="B24" t="str">
            <v>mardi</v>
          </cell>
        </row>
        <row r="25">
          <cell r="A25">
            <v>42816</v>
          </cell>
          <cell r="B25" t="str">
            <v>mercredi</v>
          </cell>
        </row>
        <row r="26">
          <cell r="A26">
            <v>42817</v>
          </cell>
          <cell r="B26" t="str">
            <v>jeudi</v>
          </cell>
        </row>
        <row r="27">
          <cell r="A27">
            <v>42818</v>
          </cell>
          <cell r="B27" t="str">
            <v>vendredi</v>
          </cell>
        </row>
        <row r="28">
          <cell r="A28">
            <v>42819</v>
          </cell>
          <cell r="B28" t="str">
            <v>samedi</v>
          </cell>
        </row>
        <row r="29">
          <cell r="A29">
            <v>42820</v>
          </cell>
          <cell r="B29" t="str">
            <v>dimanche</v>
          </cell>
        </row>
        <row r="30">
          <cell r="A30">
            <v>42821</v>
          </cell>
          <cell r="B30" t="str">
            <v>lundi</v>
          </cell>
        </row>
        <row r="31">
          <cell r="A31">
            <v>42822</v>
          </cell>
          <cell r="B31" t="str">
            <v>mardi</v>
          </cell>
        </row>
        <row r="32">
          <cell r="A32">
            <v>42823</v>
          </cell>
          <cell r="B32" t="str">
            <v>mercredi</v>
          </cell>
        </row>
        <row r="33">
          <cell r="A33">
            <v>42824</v>
          </cell>
          <cell r="B33" t="str">
            <v>jeudi</v>
          </cell>
        </row>
        <row r="34">
          <cell r="A34">
            <v>42825</v>
          </cell>
          <cell r="B34" t="str">
            <v>vendredi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6"/>
  <sheetViews>
    <sheetView zoomScaleNormal="100" workbookViewId="0">
      <selection activeCell="J19" sqref="J19"/>
    </sheetView>
  </sheetViews>
  <sheetFormatPr baseColWidth="10" defaultRowHeight="15" x14ac:dyDescent="0.25"/>
  <sheetData>
    <row r="1" spans="1:15" ht="15" customHeight="1" x14ac:dyDescent="0.25">
      <c r="A1" s="33" t="s">
        <v>0</v>
      </c>
      <c r="B1" s="34" t="s">
        <v>1</v>
      </c>
      <c r="C1" s="1" t="s">
        <v>2</v>
      </c>
      <c r="D1" s="28" t="s">
        <v>3</v>
      </c>
      <c r="E1" s="29"/>
      <c r="F1" s="29"/>
      <c r="G1" s="29"/>
      <c r="H1" s="29"/>
      <c r="I1" s="30"/>
      <c r="J1" s="28" t="s">
        <v>12</v>
      </c>
      <c r="K1" s="29"/>
      <c r="L1" s="29"/>
      <c r="M1" s="29"/>
      <c r="N1" s="29"/>
      <c r="O1" s="30"/>
    </row>
    <row r="2" spans="1:15" ht="38.25" x14ac:dyDescent="0.25">
      <c r="A2" s="35"/>
      <c r="B2" s="36"/>
      <c r="C2" s="2" t="s">
        <v>4</v>
      </c>
      <c r="D2" s="3" t="s">
        <v>5</v>
      </c>
      <c r="E2" s="4" t="s">
        <v>6</v>
      </c>
      <c r="F2" s="4" t="s">
        <v>7</v>
      </c>
      <c r="G2" s="4" t="s">
        <v>8</v>
      </c>
      <c r="H2" s="4" t="s">
        <v>9</v>
      </c>
      <c r="I2" s="4" t="s">
        <v>10</v>
      </c>
      <c r="J2" s="3" t="s">
        <v>5</v>
      </c>
      <c r="K2" s="4" t="s">
        <v>6</v>
      </c>
      <c r="L2" s="4" t="s">
        <v>7</v>
      </c>
      <c r="M2" s="4" t="s">
        <v>8</v>
      </c>
      <c r="N2" s="4" t="s">
        <v>9</v>
      </c>
      <c r="O2" s="4" t="s">
        <v>10</v>
      </c>
    </row>
    <row r="3" spans="1:15" ht="14.45" x14ac:dyDescent="0.3">
      <c r="A3" s="31"/>
      <c r="B3" s="32"/>
      <c r="C3" s="5"/>
      <c r="D3" s="6"/>
      <c r="E3" s="7"/>
      <c r="F3" s="7"/>
      <c r="G3" s="7"/>
      <c r="H3" s="7"/>
      <c r="I3" s="5"/>
      <c r="J3" s="6"/>
      <c r="K3" s="7"/>
      <c r="L3" s="7"/>
      <c r="M3" s="7"/>
      <c r="N3" s="7"/>
      <c r="O3" s="5"/>
    </row>
    <row r="4" spans="1:15" ht="14.45" x14ac:dyDescent="0.3">
      <c r="A4" s="8">
        <f>[1]In!A4</f>
        <v>42795</v>
      </c>
      <c r="B4" s="9" t="str">
        <f>[1]In!B4</f>
        <v>MERCREDI</v>
      </c>
      <c r="C4" s="10"/>
      <c r="D4" s="11"/>
      <c r="E4" s="12"/>
      <c r="F4" s="12"/>
      <c r="G4" s="12"/>
      <c r="H4" s="12"/>
      <c r="I4" s="12"/>
      <c r="J4" s="11"/>
      <c r="K4" s="12"/>
      <c r="L4" s="12"/>
      <c r="M4" s="12"/>
      <c r="N4" s="12"/>
      <c r="O4" s="12"/>
    </row>
    <row r="5" spans="1:15" ht="14.45" x14ac:dyDescent="0.3">
      <c r="A5" s="8">
        <f>[1]In!A5</f>
        <v>42796</v>
      </c>
      <c r="B5" s="9" t="str">
        <f>[1]In!B5</f>
        <v>jeudi</v>
      </c>
      <c r="C5" s="10"/>
      <c r="D5" s="11"/>
      <c r="E5" s="13"/>
      <c r="F5" s="13"/>
      <c r="G5" s="12"/>
      <c r="H5" s="12"/>
      <c r="I5" s="12"/>
      <c r="J5" s="11"/>
      <c r="K5" s="13"/>
      <c r="L5" s="13"/>
      <c r="M5" s="12"/>
      <c r="N5" s="12"/>
      <c r="O5" s="12"/>
    </row>
    <row r="6" spans="1:15" ht="14.45" x14ac:dyDescent="0.3">
      <c r="A6" s="8">
        <f>[1]In!A6</f>
        <v>42797</v>
      </c>
      <c r="B6" s="9" t="str">
        <f>[1]In!B6</f>
        <v>vendredi</v>
      </c>
      <c r="C6" s="10"/>
      <c r="D6" s="11"/>
      <c r="E6" s="13"/>
      <c r="F6" s="13"/>
      <c r="G6" s="12"/>
      <c r="H6" s="12"/>
      <c r="I6" s="12"/>
      <c r="J6" s="11"/>
      <c r="K6" s="13"/>
      <c r="L6" s="13"/>
      <c r="M6" s="12"/>
      <c r="N6" s="12"/>
      <c r="O6" s="12"/>
    </row>
    <row r="7" spans="1:15" ht="14.45" x14ac:dyDescent="0.3">
      <c r="A7" s="8">
        <f>[1]In!A7</f>
        <v>42798</v>
      </c>
      <c r="B7" s="9" t="str">
        <f>[1]In!B7</f>
        <v>samedi</v>
      </c>
      <c r="C7" s="13"/>
      <c r="D7" s="14"/>
      <c r="E7" s="15"/>
      <c r="F7" s="13"/>
      <c r="G7" s="13"/>
      <c r="H7" s="15"/>
      <c r="I7" s="15"/>
      <c r="J7" s="14"/>
      <c r="K7" s="15"/>
      <c r="L7" s="13"/>
      <c r="M7" s="13"/>
      <c r="N7" s="15"/>
      <c r="O7" s="15"/>
    </row>
    <row r="8" spans="1:15" ht="14.45" x14ac:dyDescent="0.3">
      <c r="A8" s="8">
        <f>[1]In!A8</f>
        <v>42799</v>
      </c>
      <c r="B8" s="9" t="str">
        <f>[1]In!B8</f>
        <v>dimanche</v>
      </c>
      <c r="C8" s="12"/>
      <c r="D8" s="11"/>
      <c r="E8" s="12"/>
      <c r="F8" s="12"/>
      <c r="G8" s="12"/>
      <c r="H8" s="12"/>
      <c r="I8" s="12"/>
      <c r="J8" s="11"/>
      <c r="K8" s="12"/>
      <c r="L8" s="12"/>
      <c r="M8" s="12"/>
      <c r="N8" s="12"/>
      <c r="O8" s="12"/>
    </row>
    <row r="9" spans="1:15" ht="14.45" x14ac:dyDescent="0.3">
      <c r="A9" s="8">
        <f>[1]In!A9</f>
        <v>42800</v>
      </c>
      <c r="B9" s="9" t="str">
        <f>[1]In!B9</f>
        <v>lundi</v>
      </c>
      <c r="C9" s="10"/>
      <c r="D9" s="16"/>
      <c r="E9" s="17"/>
      <c r="F9" s="17"/>
      <c r="G9" s="17"/>
      <c r="H9" s="17"/>
      <c r="I9" s="17"/>
      <c r="J9" s="16"/>
      <c r="K9" s="17"/>
      <c r="L9" s="17"/>
      <c r="M9" s="17"/>
      <c r="N9" s="17"/>
      <c r="O9" s="17"/>
    </row>
    <row r="10" spans="1:15" ht="14.45" x14ac:dyDescent="0.3">
      <c r="A10" s="8">
        <f>[1]In!A10</f>
        <v>42801</v>
      </c>
      <c r="B10" s="9" t="str">
        <f>[1]In!B10</f>
        <v>mardi</v>
      </c>
      <c r="C10" s="10"/>
      <c r="D10" s="18"/>
      <c r="E10" s="19"/>
      <c r="F10" s="19"/>
      <c r="G10" s="19"/>
      <c r="H10" s="19"/>
      <c r="I10" s="19"/>
      <c r="J10" s="18"/>
      <c r="K10" s="19"/>
      <c r="L10" s="19"/>
      <c r="M10" s="19"/>
      <c r="N10" s="19"/>
      <c r="O10" s="19"/>
    </row>
    <row r="11" spans="1:15" ht="14.45" x14ac:dyDescent="0.3">
      <c r="A11" s="8">
        <f>[1]In!A11</f>
        <v>42802</v>
      </c>
      <c r="B11" s="9" t="str">
        <f>[1]In!B11</f>
        <v>mercredi</v>
      </c>
      <c r="C11" s="10"/>
      <c r="D11" s="18"/>
      <c r="E11" s="19"/>
      <c r="F11" s="19"/>
      <c r="G11" s="19"/>
      <c r="H11" s="19"/>
      <c r="I11" s="19"/>
      <c r="J11" s="18"/>
      <c r="K11" s="19"/>
      <c r="L11" s="19"/>
      <c r="M11" s="19"/>
      <c r="N11" s="19"/>
      <c r="O11" s="19"/>
    </row>
    <row r="12" spans="1:15" ht="14.45" x14ac:dyDescent="0.3">
      <c r="A12" s="8">
        <f>[1]In!A12</f>
        <v>42803</v>
      </c>
      <c r="B12" s="9" t="str">
        <f>[1]In!B12</f>
        <v>jeudi</v>
      </c>
      <c r="C12" s="10"/>
      <c r="D12" s="18"/>
      <c r="E12" s="19"/>
      <c r="F12" s="19"/>
      <c r="G12" s="19"/>
      <c r="H12" s="19"/>
      <c r="I12" s="19"/>
      <c r="J12" s="18"/>
      <c r="K12" s="19"/>
      <c r="L12" s="19"/>
      <c r="M12" s="19"/>
      <c r="N12" s="19"/>
      <c r="O12" s="19"/>
    </row>
    <row r="13" spans="1:15" ht="14.45" x14ac:dyDescent="0.3">
      <c r="A13" s="8">
        <f>[1]In!A13</f>
        <v>42804</v>
      </c>
      <c r="B13" s="9" t="str">
        <f>[1]In!B13</f>
        <v>vendredi</v>
      </c>
      <c r="C13" s="10"/>
      <c r="D13" s="16"/>
      <c r="E13" s="20"/>
      <c r="F13" s="20"/>
      <c r="G13" s="17"/>
      <c r="H13" s="17"/>
      <c r="I13" s="17"/>
      <c r="J13" s="16"/>
      <c r="K13" s="20"/>
      <c r="L13" s="20"/>
      <c r="M13" s="17"/>
      <c r="N13" s="17"/>
      <c r="O13" s="17"/>
    </row>
    <row r="14" spans="1:15" ht="14.45" x14ac:dyDescent="0.3">
      <c r="A14" s="8">
        <f>[1]In!A14</f>
        <v>42805</v>
      </c>
      <c r="B14" s="9" t="str">
        <f>[1]In!B14</f>
        <v>samedi</v>
      </c>
      <c r="C14" s="13"/>
      <c r="D14" s="16"/>
      <c r="E14" s="20"/>
      <c r="F14" s="20"/>
      <c r="G14" s="17"/>
      <c r="H14" s="17"/>
      <c r="I14" s="17"/>
      <c r="J14" s="16"/>
      <c r="K14" s="20"/>
      <c r="L14" s="20"/>
      <c r="M14" s="17"/>
      <c r="N14" s="17"/>
      <c r="O14" s="17"/>
    </row>
    <row r="15" spans="1:15" ht="14.45" x14ac:dyDescent="0.3">
      <c r="A15" s="8">
        <f>[1]In!A15</f>
        <v>42806</v>
      </c>
      <c r="B15" s="9" t="str">
        <f>[1]In!B15</f>
        <v>dimanche</v>
      </c>
      <c r="C15" s="12"/>
      <c r="D15" s="21"/>
      <c r="E15" s="20"/>
      <c r="F15" s="20"/>
      <c r="G15" s="19"/>
      <c r="H15" s="20"/>
      <c r="I15" s="20"/>
      <c r="J15" s="21"/>
      <c r="K15" s="20"/>
      <c r="L15" s="20"/>
      <c r="M15" s="19"/>
      <c r="N15" s="20"/>
      <c r="O15" s="20"/>
    </row>
    <row r="16" spans="1:15" ht="14.45" x14ac:dyDescent="0.3">
      <c r="A16" s="8">
        <f>[1]In!A16</f>
        <v>42807</v>
      </c>
      <c r="B16" s="9" t="str">
        <f>[1]In!B16</f>
        <v>lundi</v>
      </c>
      <c r="C16" s="10"/>
      <c r="D16" s="16"/>
      <c r="E16" s="17"/>
      <c r="F16" s="17"/>
      <c r="G16" s="17"/>
      <c r="H16" s="17"/>
      <c r="I16" s="17"/>
      <c r="J16" s="16"/>
      <c r="K16" s="17"/>
      <c r="L16" s="17"/>
      <c r="M16" s="17"/>
      <c r="N16" s="17"/>
      <c r="O16" s="17"/>
    </row>
    <row r="17" spans="1:15" ht="14.45" x14ac:dyDescent="0.3">
      <c r="A17" s="8">
        <f>[1]In!A17</f>
        <v>42808</v>
      </c>
      <c r="B17" s="9" t="str">
        <f>[1]In!B17</f>
        <v>mardi</v>
      </c>
      <c r="C17" s="10"/>
      <c r="D17" s="16"/>
      <c r="E17" s="17"/>
      <c r="F17" s="17"/>
      <c r="G17" s="17"/>
      <c r="H17" s="17"/>
      <c r="I17" s="17"/>
      <c r="J17" s="16"/>
      <c r="K17" s="17"/>
      <c r="L17" s="17"/>
      <c r="M17" s="17"/>
      <c r="N17" s="17"/>
      <c r="O17" s="17"/>
    </row>
    <row r="18" spans="1:15" ht="14.45" x14ac:dyDescent="0.3">
      <c r="A18" s="8">
        <f>[1]In!A18</f>
        <v>42809</v>
      </c>
      <c r="B18" s="9" t="str">
        <f>[1]In!B18</f>
        <v>mercredi</v>
      </c>
      <c r="C18" s="10"/>
      <c r="D18" s="18"/>
      <c r="E18" s="19"/>
      <c r="F18" s="19"/>
      <c r="G18" s="19"/>
      <c r="H18" s="19"/>
      <c r="I18" s="19"/>
      <c r="J18" s="18"/>
      <c r="K18" s="19"/>
      <c r="L18" s="19"/>
      <c r="M18" s="19"/>
      <c r="N18" s="19"/>
      <c r="O18" s="19"/>
    </row>
    <row r="19" spans="1:15" ht="14.45" x14ac:dyDescent="0.3">
      <c r="A19" s="8">
        <f>[1]In!A19</f>
        <v>42810</v>
      </c>
      <c r="B19" s="9" t="str">
        <f>[1]In!B19</f>
        <v>jeudi</v>
      </c>
      <c r="C19" s="10"/>
      <c r="D19" s="18"/>
      <c r="E19" s="19"/>
      <c r="F19" s="19"/>
      <c r="G19" s="19"/>
      <c r="H19" s="19"/>
      <c r="I19" s="19"/>
      <c r="J19" s="18"/>
      <c r="K19" s="19"/>
      <c r="L19" s="19"/>
      <c r="M19" s="19"/>
      <c r="N19" s="19"/>
      <c r="O19" s="19"/>
    </row>
    <row r="20" spans="1:15" ht="14.45" x14ac:dyDescent="0.3">
      <c r="A20" s="8">
        <f>[1]In!A20</f>
        <v>42811</v>
      </c>
      <c r="B20" s="9" t="str">
        <f>[1]In!B20</f>
        <v>vendredi</v>
      </c>
      <c r="C20" s="10"/>
      <c r="D20" s="16"/>
      <c r="E20" s="20"/>
      <c r="F20" s="20"/>
      <c r="G20" s="17"/>
      <c r="H20" s="17"/>
      <c r="I20" s="17"/>
      <c r="J20" s="16"/>
      <c r="K20" s="20"/>
      <c r="L20" s="20"/>
      <c r="M20" s="17"/>
      <c r="N20" s="17"/>
      <c r="O20" s="17"/>
    </row>
    <row r="21" spans="1:15" ht="14.45" x14ac:dyDescent="0.3">
      <c r="A21" s="8">
        <f>[1]In!A21</f>
        <v>42812</v>
      </c>
      <c r="B21" s="9" t="str">
        <f>[1]In!B21</f>
        <v>samedi</v>
      </c>
      <c r="C21" s="13"/>
      <c r="D21" s="16"/>
      <c r="E21" s="20"/>
      <c r="F21" s="20"/>
      <c r="G21" s="17"/>
      <c r="H21" s="17"/>
      <c r="I21" s="17"/>
      <c r="J21" s="16"/>
      <c r="K21" s="20"/>
      <c r="L21" s="20"/>
      <c r="M21" s="17"/>
      <c r="N21" s="17"/>
      <c r="O21" s="17"/>
    </row>
    <row r="22" spans="1:15" ht="14.45" x14ac:dyDescent="0.3">
      <c r="A22" s="8">
        <f>[1]In!A22</f>
        <v>42813</v>
      </c>
      <c r="B22" s="9" t="str">
        <f>[1]In!B22</f>
        <v>dimanche</v>
      </c>
      <c r="C22" s="12"/>
      <c r="D22" s="18"/>
      <c r="E22" s="19"/>
      <c r="F22" s="20"/>
      <c r="G22" s="19"/>
      <c r="H22" s="19"/>
      <c r="I22" s="19"/>
      <c r="J22" s="18"/>
      <c r="K22" s="19"/>
      <c r="L22" s="20"/>
      <c r="M22" s="19"/>
      <c r="N22" s="19"/>
      <c r="O22" s="19"/>
    </row>
    <row r="23" spans="1:15" ht="14.45" x14ac:dyDescent="0.3">
      <c r="A23" s="8">
        <f>[1]In!A23</f>
        <v>42814</v>
      </c>
      <c r="B23" s="9" t="str">
        <f>[1]In!B23</f>
        <v>lundi</v>
      </c>
      <c r="C23" s="10"/>
      <c r="D23" s="16"/>
      <c r="E23" s="17"/>
      <c r="F23" s="17"/>
      <c r="G23" s="17"/>
      <c r="H23" s="17"/>
      <c r="I23" s="17"/>
      <c r="J23" s="16"/>
      <c r="K23" s="17"/>
      <c r="L23" s="17"/>
      <c r="M23" s="17"/>
      <c r="N23" s="17"/>
      <c r="O23" s="17"/>
    </row>
    <row r="24" spans="1:15" ht="14.45" x14ac:dyDescent="0.3">
      <c r="A24" s="8">
        <f>[1]In!A24</f>
        <v>42815</v>
      </c>
      <c r="B24" s="9" t="str">
        <f>[1]In!B24</f>
        <v>mardi</v>
      </c>
      <c r="C24" s="10"/>
      <c r="D24" s="16"/>
      <c r="E24" s="17"/>
      <c r="F24" s="17"/>
      <c r="G24" s="17"/>
      <c r="H24" s="17"/>
      <c r="I24" s="17"/>
      <c r="J24" s="16"/>
      <c r="K24" s="17"/>
      <c r="L24" s="17"/>
      <c r="M24" s="17"/>
      <c r="N24" s="17"/>
      <c r="O24" s="17"/>
    </row>
    <row r="25" spans="1:15" ht="14.45" x14ac:dyDescent="0.3">
      <c r="A25" s="8">
        <f>[1]In!A25</f>
        <v>42816</v>
      </c>
      <c r="B25" s="9" t="str">
        <f>[1]In!B25</f>
        <v>mercredi</v>
      </c>
      <c r="C25" s="10"/>
      <c r="D25" s="18"/>
      <c r="E25" s="19"/>
      <c r="F25" s="20"/>
      <c r="G25" s="19"/>
      <c r="H25" s="19"/>
      <c r="I25" s="19"/>
      <c r="J25" s="18"/>
      <c r="K25" s="19"/>
      <c r="L25" s="20"/>
      <c r="M25" s="19"/>
      <c r="N25" s="19"/>
      <c r="O25" s="19"/>
    </row>
    <row r="26" spans="1:15" ht="14.45" x14ac:dyDescent="0.3">
      <c r="A26" s="8">
        <f>[1]In!A26</f>
        <v>42817</v>
      </c>
      <c r="B26" s="9" t="str">
        <f>[1]In!B26</f>
        <v>jeudi</v>
      </c>
      <c r="C26" s="10"/>
      <c r="D26" s="18"/>
      <c r="E26" s="19"/>
      <c r="F26" s="20"/>
      <c r="G26" s="19"/>
      <c r="H26" s="19"/>
      <c r="I26" s="19"/>
      <c r="J26" s="18"/>
      <c r="K26" s="19"/>
      <c r="L26" s="20"/>
      <c r="M26" s="19"/>
      <c r="N26" s="19"/>
      <c r="O26" s="19"/>
    </row>
    <row r="27" spans="1:15" ht="14.45" x14ac:dyDescent="0.3">
      <c r="A27" s="8">
        <f>[1]In!A27</f>
        <v>42818</v>
      </c>
      <c r="B27" s="9" t="str">
        <f>[1]In!B27</f>
        <v>vendredi</v>
      </c>
      <c r="C27" s="10"/>
      <c r="D27" s="16"/>
      <c r="E27" s="20"/>
      <c r="F27" s="20"/>
      <c r="G27" s="17"/>
      <c r="H27" s="17"/>
      <c r="I27" s="17"/>
      <c r="J27" s="16"/>
      <c r="K27" s="20"/>
      <c r="L27" s="20"/>
      <c r="M27" s="17"/>
      <c r="N27" s="17"/>
      <c r="O27" s="17"/>
    </row>
    <row r="28" spans="1:15" ht="14.45" x14ac:dyDescent="0.3">
      <c r="A28" s="8">
        <f>[1]In!A28</f>
        <v>42819</v>
      </c>
      <c r="B28" s="9" t="str">
        <f>[1]In!B28</f>
        <v>samedi</v>
      </c>
      <c r="C28" s="13"/>
      <c r="D28" s="16"/>
      <c r="E28" s="20"/>
      <c r="F28" s="20"/>
      <c r="G28" s="17"/>
      <c r="H28" s="17"/>
      <c r="I28" s="17"/>
      <c r="J28" s="16"/>
      <c r="K28" s="20"/>
      <c r="L28" s="20"/>
      <c r="M28" s="17"/>
      <c r="N28" s="17"/>
      <c r="O28" s="17"/>
    </row>
    <row r="29" spans="1:15" ht="14.45" x14ac:dyDescent="0.3">
      <c r="A29" s="8">
        <f>[1]In!A29</f>
        <v>42820</v>
      </c>
      <c r="B29" s="9" t="str">
        <f>[1]In!B29</f>
        <v>dimanche</v>
      </c>
      <c r="C29" s="12"/>
      <c r="D29" s="18"/>
      <c r="E29" s="19"/>
      <c r="F29" s="19"/>
      <c r="G29" s="19"/>
      <c r="H29" s="19"/>
      <c r="I29" s="19"/>
      <c r="J29" s="18"/>
      <c r="K29" s="19"/>
      <c r="L29" s="19"/>
      <c r="M29" s="19"/>
      <c r="N29" s="19"/>
      <c r="O29" s="19"/>
    </row>
    <row r="30" spans="1:15" ht="14.45" x14ac:dyDescent="0.3">
      <c r="A30" s="8">
        <f>[1]In!A30</f>
        <v>42821</v>
      </c>
      <c r="B30" s="9" t="str">
        <f>[1]In!B30</f>
        <v>lundi</v>
      </c>
      <c r="C30" s="10"/>
      <c r="D30" s="16"/>
      <c r="E30" s="17"/>
      <c r="F30" s="17"/>
      <c r="G30" s="17"/>
      <c r="H30" s="17"/>
      <c r="I30" s="17"/>
      <c r="J30" s="16"/>
      <c r="K30" s="17"/>
      <c r="L30" s="17"/>
      <c r="M30" s="17"/>
      <c r="N30" s="17"/>
      <c r="O30" s="17"/>
    </row>
    <row r="31" spans="1:15" ht="14.45" x14ac:dyDescent="0.3">
      <c r="A31" s="8">
        <f>[1]In!A31</f>
        <v>42822</v>
      </c>
      <c r="B31" s="9" t="str">
        <f>[1]In!B31</f>
        <v>mardi</v>
      </c>
      <c r="C31" s="10"/>
      <c r="D31" s="11"/>
      <c r="E31" s="12"/>
      <c r="F31" s="12"/>
      <c r="G31" s="12"/>
      <c r="H31" s="12"/>
      <c r="I31" s="12"/>
      <c r="J31" s="11"/>
      <c r="K31" s="12"/>
      <c r="L31" s="12"/>
      <c r="M31" s="12"/>
      <c r="N31" s="12"/>
      <c r="O31" s="12"/>
    </row>
    <row r="32" spans="1:15" ht="14.45" x14ac:dyDescent="0.3">
      <c r="A32" s="8">
        <f>[1]In!A32</f>
        <v>42823</v>
      </c>
      <c r="B32" s="9" t="str">
        <f>[1]In!B32</f>
        <v>mercredi</v>
      </c>
      <c r="C32" s="10"/>
      <c r="D32" s="14"/>
      <c r="E32" s="15"/>
      <c r="F32" s="22"/>
      <c r="G32" s="15"/>
      <c r="H32" s="15"/>
      <c r="I32" s="15"/>
      <c r="J32" s="14"/>
      <c r="K32" s="15"/>
      <c r="L32" s="22"/>
      <c r="M32" s="15"/>
      <c r="N32" s="15"/>
      <c r="O32" s="15"/>
    </row>
    <row r="33" spans="1:15" ht="14.45" x14ac:dyDescent="0.3">
      <c r="A33" s="8">
        <f>[1]In!A33</f>
        <v>42824</v>
      </c>
      <c r="B33" s="9" t="str">
        <f>[1]In!B33</f>
        <v>jeudi</v>
      </c>
      <c r="C33" s="10"/>
      <c r="D33" s="14"/>
      <c r="E33" s="15"/>
      <c r="F33" s="13"/>
      <c r="G33" s="15"/>
      <c r="H33" s="15"/>
      <c r="I33" s="15"/>
      <c r="J33" s="14"/>
      <c r="K33" s="15"/>
      <c r="L33" s="13"/>
      <c r="M33" s="15"/>
      <c r="N33" s="15"/>
      <c r="O33" s="15"/>
    </row>
    <row r="34" spans="1:15" ht="14.45" x14ac:dyDescent="0.3">
      <c r="A34" s="8">
        <f>[1]In!A34</f>
        <v>42825</v>
      </c>
      <c r="B34" s="9" t="str">
        <f>[1]In!B34</f>
        <v>vendredi</v>
      </c>
      <c r="C34" s="10"/>
      <c r="D34" s="11"/>
      <c r="E34" s="13"/>
      <c r="F34" s="13"/>
      <c r="G34" s="12"/>
      <c r="H34" s="12"/>
      <c r="I34" s="12"/>
      <c r="J34" s="11"/>
      <c r="K34" s="13"/>
      <c r="L34" s="13"/>
      <c r="M34" s="12"/>
      <c r="N34" s="12"/>
      <c r="O34" s="12"/>
    </row>
    <row r="35" spans="1:15" x14ac:dyDescent="0.25">
      <c r="A35" s="8"/>
      <c r="B35" s="9"/>
      <c r="C35" s="10"/>
      <c r="D35" s="23"/>
      <c r="E35" s="13"/>
      <c r="F35" s="13"/>
      <c r="G35" s="13"/>
      <c r="H35" s="13"/>
      <c r="I35" s="13"/>
      <c r="J35" s="23"/>
      <c r="K35" s="13"/>
      <c r="L35" s="13"/>
      <c r="M35" s="13"/>
      <c r="N35" s="13"/>
      <c r="O35" s="13"/>
    </row>
    <row r="36" spans="1:15" ht="15.75" thickBot="1" x14ac:dyDescent="0.3">
      <c r="A36" s="24" t="s">
        <v>11</v>
      </c>
      <c r="B36" s="25"/>
      <c r="C36" s="26">
        <f t="shared" ref="C36:I36" si="0">SUM(C4:C35)</f>
        <v>0</v>
      </c>
      <c r="D36" s="27">
        <f t="shared" si="0"/>
        <v>0</v>
      </c>
      <c r="E36" s="26">
        <f t="shared" si="0"/>
        <v>0</v>
      </c>
      <c r="F36" s="26">
        <f t="shared" si="0"/>
        <v>0</v>
      </c>
      <c r="G36" s="26">
        <f t="shared" si="0"/>
        <v>0</v>
      </c>
      <c r="H36" s="26">
        <f t="shared" si="0"/>
        <v>0</v>
      </c>
      <c r="I36" s="26">
        <f t="shared" si="0"/>
        <v>0</v>
      </c>
      <c r="J36" s="27">
        <f t="shared" ref="J36:O36" si="1">SUM(J4:J35)</f>
        <v>0</v>
      </c>
      <c r="K36" s="26">
        <f t="shared" si="1"/>
        <v>0</v>
      </c>
      <c r="L36" s="26">
        <f t="shared" si="1"/>
        <v>0</v>
      </c>
      <c r="M36" s="26">
        <f t="shared" si="1"/>
        <v>0</v>
      </c>
      <c r="N36" s="26">
        <f t="shared" si="1"/>
        <v>0</v>
      </c>
      <c r="O36" s="26">
        <f t="shared" si="1"/>
        <v>0</v>
      </c>
    </row>
  </sheetData>
  <protectedRanges>
    <protectedRange sqref="B4:B34" name="Bereich2_7_2_1_1"/>
    <protectedRange sqref="A4:A34" name="Bereich2_7_2_3"/>
  </protectedRanges>
  <mergeCells count="5">
    <mergeCell ref="A1:A2"/>
    <mergeCell ref="B1:B2"/>
    <mergeCell ref="D1:I1"/>
    <mergeCell ref="A3:B3"/>
    <mergeCell ref="J1:O1"/>
  </mergeCells>
  <conditionalFormatting sqref="C4:C6 C9:C13 C16:C20 C23:C27 C30:C34">
    <cfRule type="expression" dxfId="15" priority="8" stopIfTrue="1">
      <formula>OR(#REF!="dimanche",#REF!="samedi")</formula>
    </cfRule>
  </conditionalFormatting>
  <conditionalFormatting sqref="A4:B34">
    <cfRule type="expression" dxfId="14" priority="7" stopIfTrue="1">
      <formula>OR($B4="dimanche",$B4="samedi")</formula>
    </cfRule>
  </conditionalFormatting>
  <conditionalFormatting sqref="C7:C8">
    <cfRule type="expression" dxfId="13" priority="6" stopIfTrue="1">
      <formula>OR($B7="dimanche",$B7="samedi")</formula>
    </cfRule>
  </conditionalFormatting>
  <conditionalFormatting sqref="C14:C15">
    <cfRule type="expression" dxfId="12" priority="5" stopIfTrue="1">
      <formula>OR($B14="dimanche",$B14="samedi")</formula>
    </cfRule>
  </conditionalFormatting>
  <conditionalFormatting sqref="C21:C22">
    <cfRule type="expression" dxfId="11" priority="4" stopIfTrue="1">
      <formula>OR($B21="dimanche",$B21="samedi")</formula>
    </cfRule>
  </conditionalFormatting>
  <conditionalFormatting sqref="C28:C29">
    <cfRule type="expression" dxfId="10" priority="3" stopIfTrue="1">
      <formula>OR($B28="dimanche",$B28="samedi")</formula>
    </cfRule>
  </conditionalFormatting>
  <conditionalFormatting sqref="D4:I34">
    <cfRule type="expression" dxfId="9" priority="2" stopIfTrue="1">
      <formula>OR($B4="dimanche",$B4="samedi")</formula>
    </cfRule>
  </conditionalFormatting>
  <conditionalFormatting sqref="J4:O34">
    <cfRule type="expression" dxfId="8" priority="1" stopIfTrue="1">
      <formula>OR($B4="dimanche",$B4="samedi")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333375</xdr:colOff>
                <xdr:row>0</xdr:row>
                <xdr:rowOff>104775</xdr:rowOff>
              </from>
              <to>
                <xdr:col>1</xdr:col>
                <xdr:colOff>438150</xdr:colOff>
                <xdr:row>1</xdr:row>
                <xdr:rowOff>190500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36"/>
  <sheetViews>
    <sheetView tabSelected="1" workbookViewId="0">
      <selection activeCell="G3" sqref="G3"/>
    </sheetView>
  </sheetViews>
  <sheetFormatPr baseColWidth="10" defaultRowHeight="15" x14ac:dyDescent="0.25"/>
  <sheetData>
    <row r="1" spans="1:15" x14ac:dyDescent="0.25">
      <c r="A1" s="33" t="s">
        <v>0</v>
      </c>
      <c r="B1" s="34" t="s">
        <v>1</v>
      </c>
      <c r="C1" s="1" t="s">
        <v>2</v>
      </c>
      <c r="D1" s="28" t="s">
        <v>3</v>
      </c>
      <c r="E1" s="29"/>
      <c r="F1" s="29"/>
      <c r="G1" s="29"/>
      <c r="H1" s="29"/>
      <c r="I1" s="30"/>
      <c r="J1" s="28" t="s">
        <v>12</v>
      </c>
      <c r="K1" s="29"/>
      <c r="L1" s="29"/>
      <c r="M1" s="29"/>
      <c r="N1" s="29"/>
      <c r="O1" s="30"/>
    </row>
    <row r="2" spans="1:15" ht="38.25" x14ac:dyDescent="0.25">
      <c r="A2" s="35"/>
      <c r="B2" s="36"/>
      <c r="C2" s="2" t="s">
        <v>4</v>
      </c>
      <c r="D2" s="3" t="s">
        <v>13</v>
      </c>
      <c r="E2" s="4" t="s">
        <v>14</v>
      </c>
      <c r="F2" s="4" t="s">
        <v>15</v>
      </c>
      <c r="G2" s="4" t="s">
        <v>16</v>
      </c>
      <c r="H2" s="4"/>
      <c r="I2" s="4"/>
      <c r="J2" s="3" t="s">
        <v>13</v>
      </c>
      <c r="K2" s="4" t="s">
        <v>14</v>
      </c>
      <c r="L2" s="4" t="s">
        <v>15</v>
      </c>
      <c r="M2" s="4"/>
      <c r="N2" s="4"/>
      <c r="O2" s="4"/>
    </row>
    <row r="3" spans="1:15" ht="14.45" x14ac:dyDescent="0.3">
      <c r="A3" s="31"/>
      <c r="B3" s="32"/>
      <c r="C3" s="5"/>
      <c r="D3" s="6"/>
      <c r="E3" s="7"/>
      <c r="F3" s="7"/>
      <c r="G3" s="7"/>
      <c r="H3" s="7"/>
      <c r="I3" s="5"/>
      <c r="J3" s="6"/>
      <c r="K3" s="7"/>
      <c r="L3" s="7"/>
      <c r="M3" s="7"/>
      <c r="N3" s="7"/>
      <c r="O3" s="5"/>
    </row>
    <row r="4" spans="1:15" ht="14.45" x14ac:dyDescent="0.3">
      <c r="A4" s="8">
        <f>[1]In!A4</f>
        <v>42795</v>
      </c>
      <c r="B4" s="9" t="str">
        <f>[1]In!B4</f>
        <v>MERCREDI</v>
      </c>
      <c r="C4" s="10"/>
      <c r="D4" s="11"/>
      <c r="E4" s="12"/>
      <c r="F4" s="12"/>
      <c r="G4" s="12"/>
      <c r="H4" s="12"/>
      <c r="I4" s="12"/>
      <c r="J4" s="11"/>
      <c r="K4" s="12"/>
      <c r="L4" s="12"/>
      <c r="M4" s="12"/>
      <c r="N4" s="12"/>
      <c r="O4" s="12"/>
    </row>
    <row r="5" spans="1:15" ht="14.45" x14ac:dyDescent="0.3">
      <c r="A5" s="8">
        <f>[1]In!A5</f>
        <v>42796</v>
      </c>
      <c r="B5" s="9" t="str">
        <f>[1]In!B5</f>
        <v>jeudi</v>
      </c>
      <c r="C5" s="10"/>
      <c r="D5" s="11"/>
      <c r="E5" s="13"/>
      <c r="F5" s="13"/>
      <c r="G5" s="12"/>
      <c r="H5" s="12"/>
      <c r="I5" s="12"/>
      <c r="J5" s="11"/>
      <c r="K5" s="13"/>
      <c r="L5" s="13"/>
      <c r="M5" s="12"/>
      <c r="N5" s="12"/>
      <c r="O5" s="12"/>
    </row>
    <row r="6" spans="1:15" ht="14.45" x14ac:dyDescent="0.3">
      <c r="A6" s="8">
        <f>[1]In!A6</f>
        <v>42797</v>
      </c>
      <c r="B6" s="9" t="str">
        <f>[1]In!B6</f>
        <v>vendredi</v>
      </c>
      <c r="C6" s="10"/>
      <c r="D6" s="11"/>
      <c r="E6" s="13"/>
      <c r="F6" s="13"/>
      <c r="G6" s="12"/>
      <c r="H6" s="12"/>
      <c r="I6" s="12"/>
      <c r="J6" s="11"/>
      <c r="K6" s="13"/>
      <c r="L6" s="13"/>
      <c r="M6" s="12"/>
      <c r="N6" s="12"/>
      <c r="O6" s="12"/>
    </row>
    <row r="7" spans="1:15" ht="14.45" x14ac:dyDescent="0.3">
      <c r="A7" s="8">
        <f>[1]In!A7</f>
        <v>42798</v>
      </c>
      <c r="B7" s="9" t="str">
        <f>[1]In!B7</f>
        <v>samedi</v>
      </c>
      <c r="C7" s="13"/>
      <c r="D7" s="14"/>
      <c r="E7" s="15"/>
      <c r="F7" s="13"/>
      <c r="G7" s="13"/>
      <c r="H7" s="15"/>
      <c r="I7" s="15"/>
      <c r="J7" s="14"/>
      <c r="K7" s="15"/>
      <c r="L7" s="13"/>
      <c r="M7" s="13"/>
      <c r="N7" s="15"/>
      <c r="O7" s="15"/>
    </row>
    <row r="8" spans="1:15" ht="14.45" x14ac:dyDescent="0.3">
      <c r="A8" s="8">
        <f>[1]In!A8</f>
        <v>42799</v>
      </c>
      <c r="B8" s="9" t="str">
        <f>[1]In!B8</f>
        <v>dimanche</v>
      </c>
      <c r="C8" s="12"/>
      <c r="D8" s="11"/>
      <c r="E8" s="12"/>
      <c r="F8" s="12"/>
      <c r="G8" s="12"/>
      <c r="H8" s="12"/>
      <c r="I8" s="12"/>
      <c r="J8" s="11"/>
      <c r="K8" s="12"/>
      <c r="L8" s="12"/>
      <c r="M8" s="12"/>
      <c r="N8" s="12"/>
      <c r="O8" s="12"/>
    </row>
    <row r="9" spans="1:15" ht="14.45" x14ac:dyDescent="0.3">
      <c r="A9" s="8">
        <f>[1]In!A9</f>
        <v>42800</v>
      </c>
      <c r="B9" s="9" t="str">
        <f>[1]In!B9</f>
        <v>lundi</v>
      </c>
      <c r="C9" s="10"/>
      <c r="D9" s="16"/>
      <c r="E9" s="17"/>
      <c r="F9" s="17"/>
      <c r="G9" s="17"/>
      <c r="H9" s="17"/>
      <c r="I9" s="17"/>
      <c r="J9" s="16"/>
      <c r="K9" s="17"/>
      <c r="L9" s="17"/>
      <c r="M9" s="17"/>
      <c r="N9" s="17"/>
      <c r="O9" s="17"/>
    </row>
    <row r="10" spans="1:15" ht="14.45" x14ac:dyDescent="0.3">
      <c r="A10" s="8">
        <f>[1]In!A10</f>
        <v>42801</v>
      </c>
      <c r="B10" s="9" t="str">
        <f>[1]In!B10</f>
        <v>mardi</v>
      </c>
      <c r="C10" s="10"/>
      <c r="D10" s="18"/>
      <c r="E10" s="19"/>
      <c r="F10" s="19"/>
      <c r="G10" s="19"/>
      <c r="H10" s="19"/>
      <c r="I10" s="19"/>
      <c r="J10" s="18"/>
      <c r="K10" s="19"/>
      <c r="L10" s="19"/>
      <c r="M10" s="19"/>
      <c r="N10" s="19"/>
      <c r="O10" s="19"/>
    </row>
    <row r="11" spans="1:15" ht="14.45" x14ac:dyDescent="0.3">
      <c r="A11" s="8">
        <f>[1]In!A11</f>
        <v>42802</v>
      </c>
      <c r="B11" s="9" t="str">
        <f>[1]In!B11</f>
        <v>mercredi</v>
      </c>
      <c r="C11" s="10"/>
      <c r="D11" s="18"/>
      <c r="E11" s="19"/>
      <c r="F11" s="19"/>
      <c r="G11" s="19"/>
      <c r="H11" s="19"/>
      <c r="I11" s="19"/>
      <c r="J11" s="18"/>
      <c r="K11" s="19"/>
      <c r="L11" s="19"/>
      <c r="M11" s="19"/>
      <c r="N11" s="19"/>
      <c r="O11" s="19"/>
    </row>
    <row r="12" spans="1:15" ht="14.45" x14ac:dyDescent="0.3">
      <c r="A12" s="8">
        <f>[1]In!A12</f>
        <v>42803</v>
      </c>
      <c r="B12" s="9" t="str">
        <f>[1]In!B12</f>
        <v>jeudi</v>
      </c>
      <c r="C12" s="10"/>
      <c r="D12" s="18"/>
      <c r="E12" s="19"/>
      <c r="F12" s="19"/>
      <c r="G12" s="19"/>
      <c r="H12" s="19"/>
      <c r="I12" s="19"/>
      <c r="J12" s="18"/>
      <c r="K12" s="19"/>
      <c r="L12" s="19"/>
      <c r="M12" s="19"/>
      <c r="N12" s="19"/>
      <c r="O12" s="19"/>
    </row>
    <row r="13" spans="1:15" ht="14.45" x14ac:dyDescent="0.3">
      <c r="A13" s="8">
        <f>[1]In!A13</f>
        <v>42804</v>
      </c>
      <c r="B13" s="9" t="str">
        <f>[1]In!B13</f>
        <v>vendredi</v>
      </c>
      <c r="C13" s="10"/>
      <c r="D13" s="16"/>
      <c r="E13" s="20"/>
      <c r="F13" s="20"/>
      <c r="G13" s="17"/>
      <c r="H13" s="17"/>
      <c r="I13" s="17"/>
      <c r="J13" s="16"/>
      <c r="K13" s="20"/>
      <c r="L13" s="20"/>
      <c r="M13" s="17"/>
      <c r="N13" s="17"/>
      <c r="O13" s="17"/>
    </row>
    <row r="14" spans="1:15" ht="14.45" x14ac:dyDescent="0.3">
      <c r="A14" s="8">
        <f>[1]In!A14</f>
        <v>42805</v>
      </c>
      <c r="B14" s="9" t="str">
        <f>[1]In!B14</f>
        <v>samedi</v>
      </c>
      <c r="C14" s="13"/>
      <c r="D14" s="16"/>
      <c r="E14" s="20"/>
      <c r="F14" s="20"/>
      <c r="G14" s="17"/>
      <c r="H14" s="17"/>
      <c r="I14" s="17"/>
      <c r="J14" s="16"/>
      <c r="K14" s="20"/>
      <c r="L14" s="20"/>
      <c r="M14" s="17"/>
      <c r="N14" s="17"/>
      <c r="O14" s="17"/>
    </row>
    <row r="15" spans="1:15" ht="14.45" x14ac:dyDescent="0.3">
      <c r="A15" s="8">
        <f>[1]In!A15</f>
        <v>42806</v>
      </c>
      <c r="B15" s="9" t="str">
        <f>[1]In!B15</f>
        <v>dimanche</v>
      </c>
      <c r="C15" s="12"/>
      <c r="D15" s="21"/>
      <c r="E15" s="20"/>
      <c r="F15" s="20"/>
      <c r="G15" s="19"/>
      <c r="H15" s="20"/>
      <c r="I15" s="20"/>
      <c r="J15" s="21"/>
      <c r="K15" s="20"/>
      <c r="L15" s="20"/>
      <c r="M15" s="19"/>
      <c r="N15" s="20"/>
      <c r="O15" s="20"/>
    </row>
    <row r="16" spans="1:15" ht="14.45" x14ac:dyDescent="0.3">
      <c r="A16" s="8">
        <f>[1]In!A16</f>
        <v>42807</v>
      </c>
      <c r="B16" s="9" t="str">
        <f>[1]In!B16</f>
        <v>lundi</v>
      </c>
      <c r="C16" s="10"/>
      <c r="D16" s="16"/>
      <c r="E16" s="17"/>
      <c r="F16" s="17"/>
      <c r="G16" s="17"/>
      <c r="H16" s="17"/>
      <c r="I16" s="17"/>
      <c r="J16" s="16"/>
      <c r="K16" s="17"/>
      <c r="L16" s="17"/>
      <c r="M16" s="17"/>
      <c r="N16" s="17"/>
      <c r="O16" s="17"/>
    </row>
    <row r="17" spans="1:15" ht="14.45" x14ac:dyDescent="0.3">
      <c r="A17" s="8">
        <f>[1]In!A17</f>
        <v>42808</v>
      </c>
      <c r="B17" s="9" t="str">
        <f>[1]In!B17</f>
        <v>mardi</v>
      </c>
      <c r="C17" s="10"/>
      <c r="D17" s="16"/>
      <c r="E17" s="17"/>
      <c r="F17" s="17"/>
      <c r="G17" s="17"/>
      <c r="H17" s="17"/>
      <c r="I17" s="17"/>
      <c r="J17" s="16"/>
      <c r="K17" s="17"/>
      <c r="L17" s="17"/>
      <c r="M17" s="17"/>
      <c r="N17" s="17"/>
      <c r="O17" s="17"/>
    </row>
    <row r="18" spans="1:15" ht="14.45" x14ac:dyDescent="0.3">
      <c r="A18" s="8">
        <f>[1]In!A18</f>
        <v>42809</v>
      </c>
      <c r="B18" s="9" t="str">
        <f>[1]In!B18</f>
        <v>mercredi</v>
      </c>
      <c r="C18" s="10"/>
      <c r="D18" s="18"/>
      <c r="E18" s="19"/>
      <c r="F18" s="19"/>
      <c r="G18" s="19"/>
      <c r="H18" s="19"/>
      <c r="I18" s="19"/>
      <c r="J18" s="18"/>
      <c r="K18" s="19"/>
      <c r="L18" s="19"/>
      <c r="M18" s="19"/>
      <c r="N18" s="19"/>
      <c r="O18" s="19"/>
    </row>
    <row r="19" spans="1:15" ht="14.45" x14ac:dyDescent="0.3">
      <c r="A19" s="8">
        <f>[1]In!A19</f>
        <v>42810</v>
      </c>
      <c r="B19" s="9" t="str">
        <f>[1]In!B19</f>
        <v>jeudi</v>
      </c>
      <c r="C19" s="10"/>
      <c r="D19" s="18"/>
      <c r="E19" s="19"/>
      <c r="F19" s="19"/>
      <c r="G19" s="19"/>
      <c r="H19" s="19"/>
      <c r="I19" s="19"/>
      <c r="J19" s="18"/>
      <c r="K19" s="19"/>
      <c r="L19" s="19"/>
      <c r="M19" s="19"/>
      <c r="N19" s="19"/>
      <c r="O19" s="19"/>
    </row>
    <row r="20" spans="1:15" ht="14.45" x14ac:dyDescent="0.3">
      <c r="A20" s="8">
        <f>[1]In!A20</f>
        <v>42811</v>
      </c>
      <c r="B20" s="9" t="str">
        <f>[1]In!B20</f>
        <v>vendredi</v>
      </c>
      <c r="C20" s="10"/>
      <c r="D20" s="16"/>
      <c r="E20" s="20"/>
      <c r="F20" s="20"/>
      <c r="G20" s="17"/>
      <c r="H20" s="17"/>
      <c r="I20" s="17"/>
      <c r="J20" s="16"/>
      <c r="K20" s="20"/>
      <c r="L20" s="20"/>
      <c r="M20" s="17"/>
      <c r="N20" s="17"/>
      <c r="O20" s="17"/>
    </row>
    <row r="21" spans="1:15" ht="14.45" x14ac:dyDescent="0.3">
      <c r="A21" s="8">
        <f>[1]In!A21</f>
        <v>42812</v>
      </c>
      <c r="B21" s="9" t="str">
        <f>[1]In!B21</f>
        <v>samedi</v>
      </c>
      <c r="C21" s="13"/>
      <c r="D21" s="16"/>
      <c r="E21" s="20"/>
      <c r="F21" s="20"/>
      <c r="G21" s="17"/>
      <c r="H21" s="17"/>
      <c r="I21" s="17"/>
      <c r="J21" s="16"/>
      <c r="K21" s="20"/>
      <c r="L21" s="20"/>
      <c r="M21" s="17"/>
      <c r="N21" s="17"/>
      <c r="O21" s="17"/>
    </row>
    <row r="22" spans="1:15" ht="14.45" x14ac:dyDescent="0.3">
      <c r="A22" s="8">
        <f>[1]In!A22</f>
        <v>42813</v>
      </c>
      <c r="B22" s="9" t="str">
        <f>[1]In!B22</f>
        <v>dimanche</v>
      </c>
      <c r="C22" s="12"/>
      <c r="D22" s="18"/>
      <c r="E22" s="19"/>
      <c r="F22" s="20"/>
      <c r="G22" s="19"/>
      <c r="H22" s="19"/>
      <c r="I22" s="19"/>
      <c r="J22" s="18"/>
      <c r="K22" s="19"/>
      <c r="L22" s="20"/>
      <c r="M22" s="19"/>
      <c r="N22" s="19"/>
      <c r="O22" s="19"/>
    </row>
    <row r="23" spans="1:15" ht="14.45" x14ac:dyDescent="0.3">
      <c r="A23" s="8">
        <f>[1]In!A23</f>
        <v>42814</v>
      </c>
      <c r="B23" s="9" t="str">
        <f>[1]In!B23</f>
        <v>lundi</v>
      </c>
      <c r="C23" s="10"/>
      <c r="D23" s="16"/>
      <c r="E23" s="17"/>
      <c r="F23" s="17"/>
      <c r="G23" s="17"/>
      <c r="H23" s="17"/>
      <c r="I23" s="17"/>
      <c r="J23" s="16"/>
      <c r="K23" s="17"/>
      <c r="L23" s="17"/>
      <c r="M23" s="17"/>
      <c r="N23" s="17"/>
      <c r="O23" s="17"/>
    </row>
    <row r="24" spans="1:15" ht="14.45" x14ac:dyDescent="0.3">
      <c r="A24" s="8">
        <f>[1]In!A24</f>
        <v>42815</v>
      </c>
      <c r="B24" s="9" t="str">
        <f>[1]In!B24</f>
        <v>mardi</v>
      </c>
      <c r="C24" s="10"/>
      <c r="D24" s="16"/>
      <c r="E24" s="17"/>
      <c r="F24" s="17"/>
      <c r="G24" s="17"/>
      <c r="H24" s="17"/>
      <c r="I24" s="17"/>
      <c r="J24" s="16"/>
      <c r="K24" s="17"/>
      <c r="L24" s="17"/>
      <c r="M24" s="17"/>
      <c r="N24" s="17"/>
      <c r="O24" s="17"/>
    </row>
    <row r="25" spans="1:15" ht="14.45" x14ac:dyDescent="0.3">
      <c r="A25" s="8">
        <f>[1]In!A25</f>
        <v>42816</v>
      </c>
      <c r="B25" s="9" t="str">
        <f>[1]In!B25</f>
        <v>mercredi</v>
      </c>
      <c r="C25" s="10"/>
      <c r="D25" s="18"/>
      <c r="E25" s="19"/>
      <c r="F25" s="20"/>
      <c r="G25" s="19"/>
      <c r="H25" s="19"/>
      <c r="I25" s="19"/>
      <c r="J25" s="18"/>
      <c r="K25" s="19"/>
      <c r="L25" s="20"/>
      <c r="M25" s="19"/>
      <c r="N25" s="19"/>
      <c r="O25" s="19"/>
    </row>
    <row r="26" spans="1:15" ht="14.45" x14ac:dyDescent="0.3">
      <c r="A26" s="8">
        <f>[1]In!A26</f>
        <v>42817</v>
      </c>
      <c r="B26" s="9" t="str">
        <f>[1]In!B26</f>
        <v>jeudi</v>
      </c>
      <c r="C26" s="10"/>
      <c r="D26" s="18"/>
      <c r="E26" s="19"/>
      <c r="F26" s="20"/>
      <c r="G26" s="19"/>
      <c r="H26" s="19"/>
      <c r="I26" s="19"/>
      <c r="J26" s="18"/>
      <c r="K26" s="19"/>
      <c r="L26" s="20"/>
      <c r="M26" s="19"/>
      <c r="N26" s="19"/>
      <c r="O26" s="19"/>
    </row>
    <row r="27" spans="1:15" ht="14.45" x14ac:dyDescent="0.3">
      <c r="A27" s="8">
        <f>[1]In!A27</f>
        <v>42818</v>
      </c>
      <c r="B27" s="9" t="str">
        <f>[1]In!B27</f>
        <v>vendredi</v>
      </c>
      <c r="C27" s="10"/>
      <c r="D27" s="16"/>
      <c r="E27" s="20"/>
      <c r="F27" s="20"/>
      <c r="G27" s="17"/>
      <c r="H27" s="17"/>
      <c r="I27" s="17"/>
      <c r="J27" s="16"/>
      <c r="K27" s="20"/>
      <c r="L27" s="20"/>
      <c r="M27" s="17"/>
      <c r="N27" s="17"/>
      <c r="O27" s="17"/>
    </row>
    <row r="28" spans="1:15" ht="14.45" x14ac:dyDescent="0.3">
      <c r="A28" s="8">
        <f>[1]In!A28</f>
        <v>42819</v>
      </c>
      <c r="B28" s="9" t="str">
        <f>[1]In!B28</f>
        <v>samedi</v>
      </c>
      <c r="C28" s="13"/>
      <c r="D28" s="16"/>
      <c r="E28" s="20"/>
      <c r="F28" s="20"/>
      <c r="G28" s="17"/>
      <c r="H28" s="17"/>
      <c r="I28" s="17"/>
      <c r="J28" s="16"/>
      <c r="K28" s="20"/>
      <c r="L28" s="20"/>
      <c r="M28" s="17"/>
      <c r="N28" s="17"/>
      <c r="O28" s="17"/>
    </row>
    <row r="29" spans="1:15" x14ac:dyDescent="0.25">
      <c r="A29" s="8">
        <f>[1]In!A29</f>
        <v>42820</v>
      </c>
      <c r="B29" s="9" t="str">
        <f>[1]In!B29</f>
        <v>dimanche</v>
      </c>
      <c r="C29" s="12"/>
      <c r="D29" s="18"/>
      <c r="E29" s="19"/>
      <c r="F29" s="19"/>
      <c r="G29" s="19"/>
      <c r="H29" s="19"/>
      <c r="I29" s="19"/>
      <c r="J29" s="18"/>
      <c r="K29" s="19"/>
      <c r="L29" s="19"/>
      <c r="M29" s="19"/>
      <c r="N29" s="19"/>
      <c r="O29" s="19"/>
    </row>
    <row r="30" spans="1:15" x14ac:dyDescent="0.25">
      <c r="A30" s="8">
        <f>[1]In!A30</f>
        <v>42821</v>
      </c>
      <c r="B30" s="9" t="str">
        <f>[1]In!B30</f>
        <v>lundi</v>
      </c>
      <c r="C30" s="10"/>
      <c r="D30" s="16"/>
      <c r="E30" s="17"/>
      <c r="F30" s="17"/>
      <c r="G30" s="17"/>
      <c r="H30" s="17"/>
      <c r="I30" s="17"/>
      <c r="J30" s="16"/>
      <c r="K30" s="17"/>
      <c r="L30" s="17"/>
      <c r="M30" s="17"/>
      <c r="N30" s="17"/>
      <c r="O30" s="17"/>
    </row>
    <row r="31" spans="1:15" x14ac:dyDescent="0.25">
      <c r="A31" s="8">
        <f>[1]In!A31</f>
        <v>42822</v>
      </c>
      <c r="B31" s="9" t="str">
        <f>[1]In!B31</f>
        <v>mardi</v>
      </c>
      <c r="C31" s="10"/>
      <c r="D31" s="11"/>
      <c r="E31" s="12"/>
      <c r="F31" s="12"/>
      <c r="G31" s="12"/>
      <c r="H31" s="12"/>
      <c r="I31" s="12"/>
      <c r="J31" s="11"/>
      <c r="K31" s="12"/>
      <c r="L31" s="12"/>
      <c r="M31" s="12"/>
      <c r="N31" s="12"/>
      <c r="O31" s="12"/>
    </row>
    <row r="32" spans="1:15" x14ac:dyDescent="0.25">
      <c r="A32" s="8">
        <f>[1]In!A32</f>
        <v>42823</v>
      </c>
      <c r="B32" s="9" t="str">
        <f>[1]In!B32</f>
        <v>mercredi</v>
      </c>
      <c r="C32" s="10"/>
      <c r="D32" s="14"/>
      <c r="E32" s="15"/>
      <c r="F32" s="22"/>
      <c r="G32" s="15"/>
      <c r="H32" s="15"/>
      <c r="I32" s="15"/>
      <c r="J32" s="14"/>
      <c r="K32" s="15"/>
      <c r="L32" s="22"/>
      <c r="M32" s="15"/>
      <c r="N32" s="15"/>
      <c r="O32" s="15"/>
    </row>
    <row r="33" spans="1:15" x14ac:dyDescent="0.25">
      <c r="A33" s="8">
        <f>[1]In!A33</f>
        <v>42824</v>
      </c>
      <c r="B33" s="9" t="str">
        <f>[1]In!B33</f>
        <v>jeudi</v>
      </c>
      <c r="C33" s="10"/>
      <c r="D33" s="14"/>
      <c r="E33" s="15"/>
      <c r="F33" s="13"/>
      <c r="G33" s="15"/>
      <c r="H33" s="15"/>
      <c r="I33" s="15"/>
      <c r="J33" s="14"/>
      <c r="K33" s="15"/>
      <c r="L33" s="13"/>
      <c r="M33" s="15"/>
      <c r="N33" s="15"/>
      <c r="O33" s="15"/>
    </row>
    <row r="34" spans="1:15" x14ac:dyDescent="0.25">
      <c r="A34" s="8">
        <f>[1]In!A34</f>
        <v>42825</v>
      </c>
      <c r="B34" s="9" t="str">
        <f>[1]In!B34</f>
        <v>vendredi</v>
      </c>
      <c r="C34" s="10"/>
      <c r="D34" s="11"/>
      <c r="E34" s="13"/>
      <c r="F34" s="13"/>
      <c r="G34" s="12"/>
      <c r="H34" s="12"/>
      <c r="I34" s="12"/>
      <c r="J34" s="11"/>
      <c r="K34" s="13"/>
      <c r="L34" s="13"/>
      <c r="M34" s="12"/>
      <c r="N34" s="12"/>
      <c r="O34" s="12"/>
    </row>
    <row r="35" spans="1:15" x14ac:dyDescent="0.25">
      <c r="A35" s="8"/>
      <c r="B35" s="9"/>
      <c r="C35" s="10"/>
      <c r="D35" s="23"/>
      <c r="E35" s="13"/>
      <c r="F35" s="13"/>
      <c r="G35" s="13"/>
      <c r="H35" s="13"/>
      <c r="I35" s="13"/>
      <c r="J35" s="23"/>
      <c r="K35" s="13"/>
      <c r="L35" s="13"/>
      <c r="M35" s="13"/>
      <c r="N35" s="13"/>
      <c r="O35" s="13"/>
    </row>
    <row r="36" spans="1:15" ht="15.75" thickBot="1" x14ac:dyDescent="0.3">
      <c r="A36" s="24" t="s">
        <v>11</v>
      </c>
      <c r="B36" s="25"/>
      <c r="C36" s="26">
        <f t="shared" ref="C36:I36" si="0">SUM(C4:C35)</f>
        <v>0</v>
      </c>
      <c r="D36" s="27">
        <f t="shared" si="0"/>
        <v>0</v>
      </c>
      <c r="E36" s="26">
        <f t="shared" si="0"/>
        <v>0</v>
      </c>
      <c r="F36" s="26">
        <f t="shared" si="0"/>
        <v>0</v>
      </c>
      <c r="G36" s="26">
        <f t="shared" si="0"/>
        <v>0</v>
      </c>
      <c r="H36" s="26">
        <f t="shared" si="0"/>
        <v>0</v>
      </c>
      <c r="I36" s="26">
        <f t="shared" si="0"/>
        <v>0</v>
      </c>
      <c r="J36" s="27">
        <f t="shared" ref="J36:O36" si="1">SUM(J4:J35)</f>
        <v>0</v>
      </c>
      <c r="K36" s="26">
        <f t="shared" si="1"/>
        <v>0</v>
      </c>
      <c r="L36" s="26">
        <f t="shared" si="1"/>
        <v>0</v>
      </c>
      <c r="M36" s="26">
        <f t="shared" si="1"/>
        <v>0</v>
      </c>
      <c r="N36" s="26">
        <f t="shared" si="1"/>
        <v>0</v>
      </c>
      <c r="O36" s="26">
        <f t="shared" si="1"/>
        <v>0</v>
      </c>
    </row>
  </sheetData>
  <protectedRanges>
    <protectedRange sqref="B4:B34" name="Bereich2_7_2_1_1"/>
    <protectedRange sqref="A4:A34" name="Bereich2_7_2_3"/>
  </protectedRanges>
  <mergeCells count="5">
    <mergeCell ref="A1:A2"/>
    <mergeCell ref="B1:B2"/>
    <mergeCell ref="D1:I1"/>
    <mergeCell ref="A3:B3"/>
    <mergeCell ref="J1:O1"/>
  </mergeCells>
  <conditionalFormatting sqref="C4:C6 C9:C13 C16:C20 C23:C27 C30:C34">
    <cfRule type="expression" dxfId="7" priority="8" stopIfTrue="1">
      <formula>OR(#REF!="dimanche",#REF!="samedi")</formula>
    </cfRule>
  </conditionalFormatting>
  <conditionalFormatting sqref="A4:B34">
    <cfRule type="expression" dxfId="6" priority="7" stopIfTrue="1">
      <formula>OR($B4="dimanche",$B4="samedi")</formula>
    </cfRule>
  </conditionalFormatting>
  <conditionalFormatting sqref="C7:C8">
    <cfRule type="expression" dxfId="5" priority="6" stopIfTrue="1">
      <formula>OR($B7="dimanche",$B7="samedi")</formula>
    </cfRule>
  </conditionalFormatting>
  <conditionalFormatting sqref="C14:C15">
    <cfRule type="expression" dxfId="4" priority="5" stopIfTrue="1">
      <formula>OR($B14="dimanche",$B14="samedi")</formula>
    </cfRule>
  </conditionalFormatting>
  <conditionalFormatting sqref="C21:C22">
    <cfRule type="expression" dxfId="3" priority="4" stopIfTrue="1">
      <formula>OR($B21="dimanche",$B21="samedi")</formula>
    </cfRule>
  </conditionalFormatting>
  <conditionalFormatting sqref="C28:C29">
    <cfRule type="expression" dxfId="2" priority="3" stopIfTrue="1">
      <formula>OR($B28="dimanche",$B28="samedi")</formula>
    </cfRule>
  </conditionalFormatting>
  <conditionalFormatting sqref="D4:I34">
    <cfRule type="expression" dxfId="1" priority="2" stopIfTrue="1">
      <formula>OR($B4="dimanche",$B4="samedi")</formula>
    </cfRule>
  </conditionalFormatting>
  <conditionalFormatting sqref="J4:O34">
    <cfRule type="expression" dxfId="0" priority="1" stopIfTrue="1">
      <formula>OR($B4="dimanche",$B4="samedi")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0</xdr:col>
                <xdr:colOff>333375</xdr:colOff>
                <xdr:row>0</xdr:row>
                <xdr:rowOff>104775</xdr:rowOff>
              </from>
              <to>
                <xdr:col>1</xdr:col>
                <xdr:colOff>438150</xdr:colOff>
                <xdr:row>1</xdr:row>
                <xdr:rowOff>190500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L1</vt:lpstr>
      <vt:lpstr>L2</vt:lpstr>
      <vt:lpstr>Feuil3</vt:lpstr>
    </vt:vector>
  </TitlesOfParts>
  <Company>VEKA Recyclage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Robert</cp:lastModifiedBy>
  <dcterms:created xsi:type="dcterms:W3CDTF">2017-03-10T19:44:42Z</dcterms:created>
  <dcterms:modified xsi:type="dcterms:W3CDTF">2017-03-19T15:22:38Z</dcterms:modified>
</cp:coreProperties>
</file>