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14025" activeTab="1"/>
  </bookViews>
  <sheets>
    <sheet name="Listes" sheetId="2" r:id="rId1"/>
    <sheet name="Base de Données" sheetId="1" r:id="rId2"/>
    <sheet name="Christian" sheetId="54" r:id="rId3"/>
    <sheet name="Josh" sheetId="55" r:id="rId4"/>
    <sheet name="Max" sheetId="56" r:id="rId5"/>
    <sheet name="Lionnel" sheetId="57" r:id="rId6"/>
    <sheet name="Claude" sheetId="58" r:id="rId7"/>
    <sheet name="Fiche de suivi" sheetId="5" r:id="rId8"/>
  </sheets>
  <calcPr calcId="145621" refMode="R1C1"/>
</workbook>
</file>

<file path=xl/calcChain.xml><?xml version="1.0" encoding="utf-8"?>
<calcChain xmlns="http://schemas.openxmlformats.org/spreadsheetml/2006/main">
  <c r="E5" i="1" l="1"/>
  <c r="E6" i="1"/>
  <c r="E7" i="1"/>
  <c r="E8" i="1"/>
  <c r="E4" i="1"/>
</calcChain>
</file>

<file path=xl/sharedStrings.xml><?xml version="1.0" encoding="utf-8"?>
<sst xmlns="http://schemas.openxmlformats.org/spreadsheetml/2006/main" count="167" uniqueCount="79">
  <si>
    <t>Nom</t>
  </si>
  <si>
    <t>Prénom</t>
  </si>
  <si>
    <t>Date de naissance</t>
  </si>
  <si>
    <t>Instrument</t>
  </si>
  <si>
    <t>Prof</t>
  </si>
  <si>
    <t>Niveau</t>
  </si>
  <si>
    <t>Ville</t>
  </si>
  <si>
    <t>Mail</t>
  </si>
  <si>
    <t>Almeida</t>
  </si>
  <si>
    <t>Justin</t>
  </si>
  <si>
    <t>Piano</t>
  </si>
  <si>
    <t>Christian</t>
  </si>
  <si>
    <t>2 allée de la paix</t>
  </si>
  <si>
    <t>Juvigny</t>
  </si>
  <si>
    <t>almeida@gmail.com</t>
  </si>
  <si>
    <t>Durand</t>
  </si>
  <si>
    <t>Mathilde</t>
  </si>
  <si>
    <t>5 allée du puits</t>
  </si>
  <si>
    <t>Olema</t>
  </si>
  <si>
    <t>DurandMathilde@gmail.com</t>
  </si>
  <si>
    <t>Oler</t>
  </si>
  <si>
    <t>Laurent</t>
  </si>
  <si>
    <t>Clarinette</t>
  </si>
  <si>
    <t>Josh</t>
  </si>
  <si>
    <t>3 rue de la paix</t>
  </si>
  <si>
    <t>Oler@gmail.com</t>
  </si>
  <si>
    <t>Dupond</t>
  </si>
  <si>
    <t>Jean</t>
  </si>
  <si>
    <t>Max</t>
  </si>
  <si>
    <t>54 rue des jouets</t>
  </si>
  <si>
    <t>Kirben</t>
  </si>
  <si>
    <t>Dupond.marie@gmail.com</t>
  </si>
  <si>
    <t>Dupond.robert@gmail.com</t>
  </si>
  <si>
    <t>Dupré</t>
  </si>
  <si>
    <t>Rémi</t>
  </si>
  <si>
    <t>Lionnel</t>
  </si>
  <si>
    <t>Geraldine</t>
  </si>
  <si>
    <t>Claude</t>
  </si>
  <si>
    <t>Appreciation 1ere période</t>
  </si>
  <si>
    <t>Appreciation 2eme période</t>
  </si>
  <si>
    <t>Appreciation année</t>
  </si>
  <si>
    <t>Batterie</t>
  </si>
  <si>
    <t>25 rue de la paix</t>
  </si>
  <si>
    <t>Oisin</t>
  </si>
  <si>
    <t>dupre@gmail.com</t>
  </si>
  <si>
    <t>Violon</t>
  </si>
  <si>
    <t>MAO (Musique assisté par Ordinateur)</t>
  </si>
  <si>
    <t>1c1</t>
  </si>
  <si>
    <t>Professeur</t>
  </si>
  <si>
    <t>Identifiant</t>
  </si>
  <si>
    <t>Adresse 1</t>
  </si>
  <si>
    <t>Adresse 2</t>
  </si>
  <si>
    <t>Code Postal</t>
  </si>
  <si>
    <t>Âge</t>
  </si>
  <si>
    <t>FC1</t>
  </si>
  <si>
    <t>1c3</t>
  </si>
  <si>
    <t>1c2</t>
  </si>
  <si>
    <t>2c2</t>
  </si>
  <si>
    <t>Tél.</t>
  </si>
  <si>
    <t>Tel. 1</t>
  </si>
  <si>
    <t>Tél. 2</t>
  </si>
  <si>
    <t>Mail 2</t>
  </si>
  <si>
    <t>Accordéon chromatique</t>
  </si>
  <si>
    <t>Accordéon diatonique</t>
  </si>
  <si>
    <t>Alto</t>
  </si>
  <si>
    <t>Chant</t>
  </si>
  <si>
    <t>Contrebasse Jazz</t>
  </si>
  <si>
    <t>Flûte</t>
  </si>
  <si>
    <t>Guitare classique</t>
  </si>
  <si>
    <t>Guitare électrique</t>
  </si>
  <si>
    <t>Harmonie Jazz</t>
  </si>
  <si>
    <t>Saxophone</t>
  </si>
  <si>
    <t>Trompette</t>
  </si>
  <si>
    <t>Violoncelle</t>
  </si>
  <si>
    <t>3c2</t>
  </si>
  <si>
    <t>FC2</t>
  </si>
  <si>
    <t>2c3</t>
  </si>
  <si>
    <t>3c3</t>
  </si>
  <si>
    <t>FC3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</si>
</sst>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/yyyy"/>
    <numFmt numFmtId="165" formatCode="00000"/>
    <numFmt numFmtId="166" formatCode="0000"/>
    <numFmt numFmtId="167" formatCode="0#&quot; &quot;##&quot; &quot;##&quot; &quot;##&quot; &quot;##"/>
  </numFmts>
  <fonts count="10" x14ac:knownFonts="1">
    <font>
      <sz val="10"/>
      <color rgb="FF000000"/>
      <name val="Arial"/>
      <scheme val="minor"/>
    </font>
    <font>
      <sz val="11"/>
      <color rgb="FF000000"/>
      <name val="Calibri"/>
    </font>
    <font>
      <u/>
      <sz val="11"/>
      <color rgb="FF0563C1"/>
      <name val="Calibri"/>
    </font>
    <font>
      <sz val="10"/>
      <color theme="1"/>
      <name val="Arial"/>
      <scheme val="minor"/>
    </font>
    <font>
      <u/>
      <sz val="10"/>
      <color theme="10"/>
      <name val="Arial"/>
      <scheme val="minor"/>
    </font>
    <font>
      <b/>
      <sz val="11"/>
      <name val="Calibri"/>
      <family val="2"/>
    </font>
    <font>
      <sz val="10"/>
      <color theme="1"/>
      <name val="Arial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u/>
      <sz val="11"/>
      <color rgb="FF0563C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 applyFont="1" applyAlignment="1"/>
    <xf numFmtId="0" fontId="3" fillId="0" borderId="0" xfId="0" applyFont="1"/>
    <xf numFmtId="0" fontId="3" fillId="0" borderId="0" xfId="0" applyFont="1" applyAlignment="1"/>
    <xf numFmtId="16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7" fontId="5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67" fontId="1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65" fontId="1" fillId="0" borderId="0" xfId="0" applyNumberFormat="1" applyFont="1" applyFill="1" applyAlignment="1">
      <alignment horizontal="left" vertical="center"/>
    </xf>
    <xf numFmtId="0" fontId="8" fillId="0" borderId="0" xfId="0" applyFont="1" applyAlignment="1"/>
    <xf numFmtId="0" fontId="5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1" applyNumberFormat="1" applyFill="1" applyAlignment="1">
      <alignment horizontal="left" vertical="center"/>
    </xf>
    <xf numFmtId="0" fontId="1" fillId="0" borderId="0" xfId="0" applyNumberFormat="1" applyFont="1" applyFill="1" applyAlignment="1">
      <alignment horizontal="left" vertical="center"/>
    </xf>
    <xf numFmtId="0" fontId="6" fillId="0" borderId="0" xfId="0" applyFont="1" applyAlignment="1"/>
    <xf numFmtId="0" fontId="7" fillId="0" borderId="0" xfId="0" applyFont="1" applyFill="1" applyAlignment="1">
      <alignment horizontal="left" vertical="center"/>
    </xf>
    <xf numFmtId="167" fontId="7" fillId="0" borderId="0" xfId="0" applyNumberFormat="1" applyFont="1" applyFill="1" applyAlignment="1">
      <alignment horizontal="center" vertical="center"/>
    </xf>
    <xf numFmtId="0" fontId="9" fillId="0" borderId="0" xfId="1" applyNumberFormat="1" applyFont="1" applyFill="1" applyAlignment="1">
      <alignment horizontal="left" vertical="center"/>
    </xf>
    <xf numFmtId="0" fontId="8" fillId="0" borderId="0" xfId="0" applyNumberFormat="1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76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rgb="FF0563C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rgb="FF0563C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rgb="FF0563C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rgb="FF0563C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rgb="FF0563C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428625</xdr:colOff>
          <xdr:row>1</xdr:row>
          <xdr:rowOff>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0</xdr:row>
          <xdr:rowOff>0</xdr:rowOff>
        </xdr:from>
        <xdr:to>
          <xdr:col>3</xdr:col>
          <xdr:colOff>152400</xdr:colOff>
          <xdr:row>1</xdr:row>
          <xdr:rowOff>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0</xdr:row>
          <xdr:rowOff>0</xdr:rowOff>
        </xdr:from>
        <xdr:to>
          <xdr:col>5</xdr:col>
          <xdr:colOff>276225</xdr:colOff>
          <xdr:row>1</xdr:row>
          <xdr:rowOff>0</xdr:rowOff>
        </xdr:to>
        <xdr:sp macro="" textlink="">
          <xdr:nvSpPr>
            <xdr:cNvPr id="2052" name="CommandButton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428625</xdr:colOff>
          <xdr:row>1</xdr:row>
          <xdr:rowOff>0</xdr:rowOff>
        </xdr:to>
        <xdr:sp macro="" textlink="">
          <xdr:nvSpPr>
            <xdr:cNvPr id="2053" name="CommandButton4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Profs" displayName="Profs" ref="A1:A8" totalsRowShown="0" headerRowDxfId="75" dataDxfId="74">
  <autoFilter ref="A1:A8"/>
  <sortState ref="A2:A7">
    <sortCondition ref="A1:A7"/>
  </sortState>
  <tableColumns count="1">
    <tableColumn id="1" name="Professeur" dataDxfId="7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Instruments" displayName="Instruments" ref="B1:B18" totalsRowShown="0" headerRowDxfId="72" dataDxfId="71">
  <autoFilter ref="B1:B18"/>
  <sortState ref="B2:B18">
    <sortCondition ref="B1"/>
  </sortState>
  <tableColumns count="1">
    <tableColumn id="1" name="Instrument" dataDxfId="7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Niveaux" displayName="Niveaux" ref="C1:C13" totalsRowShown="0" dataDxfId="69">
  <autoFilter ref="C1:C13"/>
  <tableColumns count="1">
    <tableColumn id="1" name="Niveau" dataDxfId="68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Base" displayName="TBase" ref="A3:Q8" totalsRowShown="0" headerRowDxfId="67" dataDxfId="66">
  <autoFilter ref="A3:Q8"/>
  <tableColumns count="17">
    <tableColumn id="15" name="Identifiant" dataDxfId="65"/>
    <tableColumn id="1" name="Nom" dataDxfId="64"/>
    <tableColumn id="2" name="Prénom" dataDxfId="63"/>
    <tableColumn id="3" name="Date de naissance" dataDxfId="62"/>
    <tableColumn id="4" name="Âge" dataDxfId="61">
      <calculatedColumnFormula>YEAR(TODAY())-YEAR(TBase[[#This Row],[Date de naissance]])</calculatedColumnFormula>
    </tableColumn>
    <tableColumn id="5" name="Instrument" dataDxfId="60"/>
    <tableColumn id="6" name="Professeur" dataDxfId="59"/>
    <tableColumn id="7" name="Niveau" dataDxfId="58"/>
    <tableColumn id="8" name="Adresse 1" dataDxfId="57"/>
    <tableColumn id="16" name="Adresse 2" dataDxfId="56"/>
    <tableColumn id="17" name="Code Postal" dataDxfId="55"/>
    <tableColumn id="9" name="Ville" dataDxfId="54"/>
    <tableColumn id="10" name="Tél." dataDxfId="53"/>
    <tableColumn id="11" name="Tel. 1" dataDxfId="52"/>
    <tableColumn id="12" name="Tél. 2" dataDxfId="51"/>
    <tableColumn id="13" name="Mail" dataDxfId="50"/>
    <tableColumn id="14" name="Mail 2" dataDxfId="4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4" name="T_Christian" displayName="T_Christian" ref="A1:I3" totalsRowShown="0" headerRowDxfId="37" dataDxfId="36">
  <autoFilter ref="A1:I3"/>
  <tableColumns count="9">
    <tableColumn id="15" name="Identifiant" dataDxfId="35"/>
    <tableColumn id="1" name="Nom" dataDxfId="34"/>
    <tableColumn id="2" name="Prénom" dataDxfId="33"/>
    <tableColumn id="7" name="Niveau" dataDxfId="32"/>
    <tableColumn id="10" name="Tél." dataDxfId="31"/>
    <tableColumn id="11" name="Tel. 1" dataDxfId="30"/>
    <tableColumn id="12" name="Tél. 2" dataDxfId="29"/>
    <tableColumn id="13" name="Mail" dataDxfId="28"/>
    <tableColumn id="14" name="Mail 2" dataDxfId="27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15" name="T_Josh" displayName="T_Josh" ref="A1:I2" totalsRowShown="0" headerRowDxfId="26" dataDxfId="25">
  <autoFilter ref="A1:I2"/>
  <tableColumns count="9">
    <tableColumn id="15" name="Identifiant" dataDxfId="24"/>
    <tableColumn id="1" name="Nom" dataDxfId="23"/>
    <tableColumn id="2" name="Prénom" dataDxfId="22"/>
    <tableColumn id="7" name="Niveau" dataDxfId="21"/>
    <tableColumn id="10" name="Tél." dataDxfId="20"/>
    <tableColumn id="11" name="Tel. 1" dataDxfId="19"/>
    <tableColumn id="12" name="Tél. 2" dataDxfId="18"/>
    <tableColumn id="13" name="Mail" dataDxfId="17"/>
    <tableColumn id="14" name="Mail 2" dataDxfId="16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17" name="T_Lionnel" displayName="T_Lionnel" ref="A1:I2" totalsRowShown="0" headerRowDxfId="15" dataDxfId="14">
  <autoFilter ref="A1:I2"/>
  <tableColumns count="9">
    <tableColumn id="15" name="Identifiant" dataDxfId="13"/>
    <tableColumn id="1" name="Nom" dataDxfId="12"/>
    <tableColumn id="2" name="Prénom" dataDxfId="11"/>
    <tableColumn id="7" name="Niveau" dataDxfId="10"/>
    <tableColumn id="10" name="Tél." dataDxfId="9"/>
    <tableColumn id="11" name="Tel. 1" dataDxfId="8"/>
    <tableColumn id="12" name="Tél. 2" dataDxfId="7"/>
    <tableColumn id="13" name="Mail" dataDxfId="6"/>
    <tableColumn id="14" name="Mail 2" dataDxfId="5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13" name="T_Claude" displayName="T_Claude" ref="A1:I2" totalsRowShown="0" headerRowDxfId="48" dataDxfId="47">
  <autoFilter ref="A1:I2"/>
  <tableColumns count="9">
    <tableColumn id="15" name="Identifiant" dataDxfId="46"/>
    <tableColumn id="1" name="Nom" dataDxfId="45"/>
    <tableColumn id="2" name="Prénom" dataDxfId="44"/>
    <tableColumn id="7" name="Niveau" dataDxfId="43"/>
    <tableColumn id="10" name="Tél." dataDxfId="42"/>
    <tableColumn id="11" name="Tel. 1" dataDxfId="41"/>
    <tableColumn id="12" name="Tél. 2" dataDxfId="40"/>
    <tableColumn id="13" name="Mail" dataDxfId="39"/>
    <tableColumn id="14" name="Mail 2" dataDxfId="3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image" Target="../media/image2.emf"/><Relationship Id="rId18" Type="http://schemas.openxmlformats.org/officeDocument/2006/relationships/table" Target="../tables/table4.xml"/><Relationship Id="rId3" Type="http://schemas.openxmlformats.org/officeDocument/2006/relationships/hyperlink" Target="mailto:Dupond.robert@gmail.com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ontrol" Target="../activeX/activeX2.xml"/><Relationship Id="rId17" Type="http://schemas.openxmlformats.org/officeDocument/2006/relationships/image" Target="../media/image4.emf"/><Relationship Id="rId2" Type="http://schemas.openxmlformats.org/officeDocument/2006/relationships/hyperlink" Target="mailto:dupre@gmail.com" TargetMode="External"/><Relationship Id="rId16" Type="http://schemas.openxmlformats.org/officeDocument/2006/relationships/control" Target="../activeX/activeX4.xml"/><Relationship Id="rId1" Type="http://schemas.openxmlformats.org/officeDocument/2006/relationships/hyperlink" Target="mailto:almeida@gmail.com" TargetMode="External"/><Relationship Id="rId6" Type="http://schemas.openxmlformats.org/officeDocument/2006/relationships/hyperlink" Target="mailto:DurandMathilde@gmail.com" TargetMode="External"/><Relationship Id="rId11" Type="http://schemas.openxmlformats.org/officeDocument/2006/relationships/image" Target="../media/image1.emf"/><Relationship Id="rId5" Type="http://schemas.openxmlformats.org/officeDocument/2006/relationships/hyperlink" Target="mailto:Oler@gmail.com" TargetMode="External"/><Relationship Id="rId15" Type="http://schemas.openxmlformats.org/officeDocument/2006/relationships/image" Target="../media/image3.emf"/><Relationship Id="rId10" Type="http://schemas.openxmlformats.org/officeDocument/2006/relationships/control" Target="../activeX/activeX1.xml"/><Relationship Id="rId4" Type="http://schemas.openxmlformats.org/officeDocument/2006/relationships/hyperlink" Target="mailto:Dupond.marie@gmail.com" TargetMode="External"/><Relationship Id="rId9" Type="http://schemas.openxmlformats.org/officeDocument/2006/relationships/vmlDrawing" Target="../drawings/vmlDrawing1.vml"/><Relationship Id="rId1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hyperlink" Target="mailto:DurandMathilde@gmail.com" TargetMode="External"/><Relationship Id="rId1" Type="http://schemas.openxmlformats.org/officeDocument/2006/relationships/hyperlink" Target="mailto:almeida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hyperlink" Target="mailto:Oler@gmail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hyperlink" Target="mailto:dupre@gmail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C20"/>
  <sheetViews>
    <sheetView workbookViewId="0">
      <selection activeCell="A8" sqref="A8"/>
    </sheetView>
  </sheetViews>
  <sheetFormatPr baseColWidth="10" defaultColWidth="12.5703125" defaultRowHeight="15.75" customHeight="1" x14ac:dyDescent="0.2"/>
  <cols>
    <col min="2" max="2" width="33.42578125" bestFit="1" customWidth="1"/>
  </cols>
  <sheetData>
    <row r="1" spans="1:3" ht="15.75" customHeight="1" x14ac:dyDescent="0.2">
      <c r="A1" s="5" t="s">
        <v>48</v>
      </c>
      <c r="B1" s="5" t="s">
        <v>3</v>
      </c>
      <c r="C1" t="s">
        <v>5</v>
      </c>
    </row>
    <row r="2" spans="1:3" ht="12.75" x14ac:dyDescent="0.2">
      <c r="A2" s="2" t="s">
        <v>11</v>
      </c>
      <c r="B2" s="20" t="s">
        <v>62</v>
      </c>
      <c r="C2" s="20" t="s">
        <v>47</v>
      </c>
    </row>
    <row r="3" spans="1:3" ht="12.75" x14ac:dyDescent="0.2">
      <c r="A3" s="2" t="s">
        <v>37</v>
      </c>
      <c r="B3" s="20" t="s">
        <v>63</v>
      </c>
      <c r="C3" s="20" t="s">
        <v>56</v>
      </c>
    </row>
    <row r="4" spans="1:3" ht="12.75" x14ac:dyDescent="0.2">
      <c r="A4" s="26" t="s">
        <v>36</v>
      </c>
      <c r="B4" s="20" t="s">
        <v>64</v>
      </c>
      <c r="C4" s="20" t="s">
        <v>55</v>
      </c>
    </row>
    <row r="5" spans="1:3" ht="12.75" x14ac:dyDescent="0.2">
      <c r="A5" s="26" t="s">
        <v>23</v>
      </c>
      <c r="B5" s="20" t="s">
        <v>41</v>
      </c>
      <c r="C5" s="20" t="s">
        <v>54</v>
      </c>
    </row>
    <row r="6" spans="1:3" ht="12.75" x14ac:dyDescent="0.2">
      <c r="A6" s="26" t="s">
        <v>21</v>
      </c>
      <c r="B6" s="20" t="s">
        <v>65</v>
      </c>
      <c r="C6" s="20" t="s">
        <v>56</v>
      </c>
    </row>
    <row r="7" spans="1:3" ht="12.75" x14ac:dyDescent="0.2">
      <c r="A7" s="2" t="s">
        <v>35</v>
      </c>
      <c r="B7" s="20" t="s">
        <v>22</v>
      </c>
      <c r="C7" s="20" t="s">
        <v>57</v>
      </c>
    </row>
    <row r="8" spans="1:3" ht="12.75" x14ac:dyDescent="0.2">
      <c r="A8" s="26" t="s">
        <v>28</v>
      </c>
      <c r="B8" s="20" t="s">
        <v>66</v>
      </c>
      <c r="C8" s="20" t="s">
        <v>74</v>
      </c>
    </row>
    <row r="9" spans="1:3" ht="12.75" x14ac:dyDescent="0.2">
      <c r="B9" s="20" t="s">
        <v>67</v>
      </c>
      <c r="C9" s="20" t="s">
        <v>75</v>
      </c>
    </row>
    <row r="10" spans="1:3" ht="12.75" x14ac:dyDescent="0.2">
      <c r="B10" s="20" t="s">
        <v>68</v>
      </c>
      <c r="C10" s="20" t="s">
        <v>55</v>
      </c>
    </row>
    <row r="11" spans="1:3" ht="12.75" x14ac:dyDescent="0.2">
      <c r="B11" s="20" t="s">
        <v>69</v>
      </c>
      <c r="C11" s="20" t="s">
        <v>76</v>
      </c>
    </row>
    <row r="12" spans="1:3" ht="12.75" x14ac:dyDescent="0.2">
      <c r="B12" s="20" t="s">
        <v>70</v>
      </c>
      <c r="C12" s="20" t="s">
        <v>77</v>
      </c>
    </row>
    <row r="13" spans="1:3" ht="12.75" x14ac:dyDescent="0.2">
      <c r="B13" s="20" t="s">
        <v>46</v>
      </c>
      <c r="C13" s="20" t="s">
        <v>78</v>
      </c>
    </row>
    <row r="14" spans="1:3" ht="12.75" x14ac:dyDescent="0.2">
      <c r="B14" s="20" t="s">
        <v>10</v>
      </c>
    </row>
    <row r="15" spans="1:3" ht="12.75" x14ac:dyDescent="0.2">
      <c r="B15" s="20" t="s">
        <v>71</v>
      </c>
    </row>
    <row r="16" spans="1:3" ht="12.75" x14ac:dyDescent="0.2">
      <c r="B16" s="20" t="s">
        <v>72</v>
      </c>
    </row>
    <row r="17" spans="2:2" ht="12.75" x14ac:dyDescent="0.2">
      <c r="B17" s="20" t="s">
        <v>45</v>
      </c>
    </row>
    <row r="18" spans="2:2" ht="12.75" x14ac:dyDescent="0.2">
      <c r="B18" s="20" t="s">
        <v>73</v>
      </c>
    </row>
    <row r="19" spans="2:2" ht="12.75" x14ac:dyDescent="0.2">
      <c r="B19" s="5"/>
    </row>
    <row r="20" spans="2:2" ht="12.75" x14ac:dyDescent="0.2">
      <c r="B20" s="5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Q1002"/>
  <sheetViews>
    <sheetView tabSelected="1" workbookViewId="0">
      <pane ySplit="3" topLeftCell="A4" activePane="bottomLeft" state="frozen"/>
      <selection pane="bottomLeft" activeCell="K4" sqref="K4"/>
    </sheetView>
  </sheetViews>
  <sheetFormatPr baseColWidth="10" defaultColWidth="12.5703125" defaultRowHeight="15.75" customHeight="1" x14ac:dyDescent="0.2"/>
  <cols>
    <col min="3" max="3" width="19" customWidth="1"/>
    <col min="5" max="5" width="13" customWidth="1"/>
  </cols>
  <sheetData>
    <row r="1" spans="1:17" s="5" customFormat="1" ht="31.5" customHeight="1" x14ac:dyDescent="0.2"/>
    <row r="2" spans="1:17" s="5" customFormat="1" ht="15.75" customHeight="1" x14ac:dyDescent="0.2"/>
    <row r="3" spans="1:17" ht="15.75" customHeight="1" x14ac:dyDescent="0.2">
      <c r="A3" s="6" t="s">
        <v>49</v>
      </c>
      <c r="B3" s="17" t="s">
        <v>0</v>
      </c>
      <c r="C3" s="17" t="s">
        <v>1</v>
      </c>
      <c r="D3" s="7" t="s">
        <v>2</v>
      </c>
      <c r="E3" s="6" t="s">
        <v>53</v>
      </c>
      <c r="F3" s="6" t="s">
        <v>3</v>
      </c>
      <c r="G3" s="8" t="s">
        <v>48</v>
      </c>
      <c r="H3" s="6" t="s">
        <v>5</v>
      </c>
      <c r="I3" s="17" t="s">
        <v>50</v>
      </c>
      <c r="J3" s="17" t="s">
        <v>51</v>
      </c>
      <c r="K3" s="17" t="s">
        <v>52</v>
      </c>
      <c r="L3" s="6" t="s">
        <v>6</v>
      </c>
      <c r="M3" s="9" t="s">
        <v>58</v>
      </c>
      <c r="N3" s="9" t="s">
        <v>59</v>
      </c>
      <c r="O3" s="9" t="s">
        <v>60</v>
      </c>
      <c r="P3" s="21" t="s">
        <v>7</v>
      </c>
      <c r="Q3" s="21" t="s">
        <v>61</v>
      </c>
    </row>
    <row r="4" spans="1:17" ht="15.75" customHeight="1" x14ac:dyDescent="0.2">
      <c r="A4" s="10">
        <v>1</v>
      </c>
      <c r="B4" s="18" t="s">
        <v>8</v>
      </c>
      <c r="C4" s="18" t="s">
        <v>9</v>
      </c>
      <c r="D4" s="12">
        <v>41194</v>
      </c>
      <c r="E4" s="13">
        <f ca="1">YEAR(TODAY())-YEAR(TBase[[#This Row],[Date de naissance]])</f>
        <v>10</v>
      </c>
      <c r="F4" s="11" t="s">
        <v>10</v>
      </c>
      <c r="G4" s="14" t="s">
        <v>11</v>
      </c>
      <c r="H4" s="15" t="s">
        <v>55</v>
      </c>
      <c r="I4" s="18" t="s">
        <v>12</v>
      </c>
      <c r="J4" s="18"/>
      <c r="K4" s="19"/>
      <c r="L4" s="11" t="s">
        <v>13</v>
      </c>
      <c r="M4" s="16">
        <v>123587841</v>
      </c>
      <c r="N4" s="16">
        <v>258754412</v>
      </c>
      <c r="O4" s="16"/>
      <c r="P4" s="22" t="s">
        <v>14</v>
      </c>
      <c r="Q4" s="23"/>
    </row>
    <row r="5" spans="1:17" ht="15.75" customHeight="1" x14ac:dyDescent="0.2">
      <c r="A5" s="10">
        <v>2</v>
      </c>
      <c r="B5" s="18" t="s">
        <v>15</v>
      </c>
      <c r="C5" s="18" t="s">
        <v>16</v>
      </c>
      <c r="D5" s="12">
        <v>36684</v>
      </c>
      <c r="E5" s="13">
        <f ca="1">YEAR(TODAY())-YEAR(TBase[[#This Row],[Date de naissance]])</f>
        <v>22</v>
      </c>
      <c r="F5" s="11" t="s">
        <v>10</v>
      </c>
      <c r="G5" s="14" t="s">
        <v>11</v>
      </c>
      <c r="H5" s="15" t="s">
        <v>54</v>
      </c>
      <c r="I5" s="18" t="s">
        <v>17</v>
      </c>
      <c r="J5" s="18"/>
      <c r="K5" s="19"/>
      <c r="L5" s="11" t="s">
        <v>18</v>
      </c>
      <c r="M5" s="16">
        <v>144784587</v>
      </c>
      <c r="N5" s="16">
        <v>652447841</v>
      </c>
      <c r="O5" s="16"/>
      <c r="P5" s="22" t="s">
        <v>19</v>
      </c>
      <c r="Q5" s="23"/>
    </row>
    <row r="6" spans="1:17" ht="15.75" customHeight="1" x14ac:dyDescent="0.2">
      <c r="A6" s="10">
        <v>3</v>
      </c>
      <c r="B6" s="18" t="s">
        <v>20</v>
      </c>
      <c r="C6" s="18" t="s">
        <v>21</v>
      </c>
      <c r="D6" s="12">
        <v>41865</v>
      </c>
      <c r="E6" s="13">
        <f ca="1">YEAR(TODAY())-YEAR(TBase[[#This Row],[Date de naissance]])</f>
        <v>8</v>
      </c>
      <c r="F6" s="11" t="s">
        <v>22</v>
      </c>
      <c r="G6" s="14" t="s">
        <v>23</v>
      </c>
      <c r="H6" s="15" t="s">
        <v>47</v>
      </c>
      <c r="I6" s="18" t="s">
        <v>24</v>
      </c>
      <c r="J6" s="18"/>
      <c r="K6" s="19"/>
      <c r="L6" s="11" t="s">
        <v>13</v>
      </c>
      <c r="M6" s="16">
        <v>124578412</v>
      </c>
      <c r="N6" s="16"/>
      <c r="O6" s="16"/>
      <c r="P6" s="22" t="s">
        <v>25</v>
      </c>
      <c r="Q6" s="23"/>
    </row>
    <row r="7" spans="1:17" ht="15.75" customHeight="1" x14ac:dyDescent="0.2">
      <c r="A7" s="10">
        <v>4</v>
      </c>
      <c r="B7" s="18" t="s">
        <v>26</v>
      </c>
      <c r="C7" s="18" t="s">
        <v>27</v>
      </c>
      <c r="D7" s="12">
        <v>40702</v>
      </c>
      <c r="E7" s="13">
        <f ca="1">YEAR(TODAY())-YEAR(TBase[[#This Row],[Date de naissance]])</f>
        <v>11</v>
      </c>
      <c r="F7" s="11" t="s">
        <v>67</v>
      </c>
      <c r="G7" s="14" t="s">
        <v>28</v>
      </c>
      <c r="H7" s="15" t="s">
        <v>56</v>
      </c>
      <c r="I7" s="18" t="s">
        <v>29</v>
      </c>
      <c r="J7" s="18"/>
      <c r="K7" s="19"/>
      <c r="L7" s="11" t="s">
        <v>30</v>
      </c>
      <c r="M7" s="16">
        <v>121547855</v>
      </c>
      <c r="N7" s="16">
        <v>632558741</v>
      </c>
      <c r="O7" s="16"/>
      <c r="P7" s="22" t="s">
        <v>31</v>
      </c>
      <c r="Q7" s="22" t="s">
        <v>32</v>
      </c>
    </row>
    <row r="8" spans="1:17" ht="15.75" customHeight="1" x14ac:dyDescent="0.2">
      <c r="A8" s="10">
        <v>5</v>
      </c>
      <c r="B8" s="18" t="s">
        <v>33</v>
      </c>
      <c r="C8" s="18" t="s">
        <v>34</v>
      </c>
      <c r="D8" s="12">
        <v>26788</v>
      </c>
      <c r="E8" s="13">
        <f ca="1">YEAR(TODAY())-YEAR(TBase[[#This Row],[Date de naissance]])</f>
        <v>49</v>
      </c>
      <c r="F8" s="11" t="s">
        <v>41</v>
      </c>
      <c r="G8" s="14" t="s">
        <v>35</v>
      </c>
      <c r="H8" s="15" t="s">
        <v>57</v>
      </c>
      <c r="I8" s="18" t="s">
        <v>42</v>
      </c>
      <c r="J8" s="18"/>
      <c r="K8" s="19"/>
      <c r="L8" s="11" t="s">
        <v>43</v>
      </c>
      <c r="M8" s="16">
        <v>252554789</v>
      </c>
      <c r="N8" s="16"/>
      <c r="O8" s="16"/>
      <c r="P8" s="24" t="s">
        <v>44</v>
      </c>
      <c r="Q8" s="25"/>
    </row>
    <row r="9" spans="1:17" ht="12.75" x14ac:dyDescent="0.2"/>
    <row r="10" spans="1:17" ht="12.75" x14ac:dyDescent="0.2"/>
    <row r="11" spans="1:17" ht="12.75" x14ac:dyDescent="0.2"/>
    <row r="12" spans="1:17" ht="12.75" x14ac:dyDescent="0.2"/>
    <row r="13" spans="1:17" ht="12.75" x14ac:dyDescent="0.2"/>
    <row r="14" spans="1:17" ht="12.75" x14ac:dyDescent="0.2"/>
    <row r="15" spans="1:17" ht="12.75" x14ac:dyDescent="0.2"/>
    <row r="16" spans="1:17" ht="12.75" x14ac:dyDescent="0.2"/>
    <row r="17" ht="12.75" x14ac:dyDescent="0.2"/>
    <row r="18" ht="12.75" x14ac:dyDescent="0.2"/>
    <row r="19" ht="12.75" x14ac:dyDescent="0.2"/>
    <row r="20" ht="12.75" x14ac:dyDescent="0.2"/>
    <row r="21" ht="12.75" x14ac:dyDescent="0.2"/>
    <row r="22" ht="12.75" x14ac:dyDescent="0.2"/>
    <row r="23" ht="12.75" x14ac:dyDescent="0.2"/>
    <row r="24" ht="12.75" x14ac:dyDescent="0.2"/>
    <row r="25" ht="12.75" x14ac:dyDescent="0.2"/>
    <row r="26" ht="12.75" x14ac:dyDescent="0.2"/>
    <row r="27" ht="12.75" x14ac:dyDescent="0.2"/>
    <row r="28" ht="12.75" x14ac:dyDescent="0.2"/>
    <row r="29" ht="12.75" x14ac:dyDescent="0.2"/>
    <row r="30" ht="12.75" x14ac:dyDescent="0.2"/>
    <row r="31" ht="12.75" x14ac:dyDescent="0.2"/>
    <row r="3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  <row r="1001" ht="12.75" x14ac:dyDescent="0.2"/>
    <row r="1002" ht="12.75" x14ac:dyDescent="0.2"/>
  </sheetData>
  <conditionalFormatting sqref="A3:AC3 G4:G8">
    <cfRule type="notContainsBlanks" dxfId="4" priority="1">
      <formula>LEN(TRIM(A3))&gt;0</formula>
    </cfRule>
  </conditionalFormatting>
  <hyperlinks>
    <hyperlink ref="P4" r:id="rId1"/>
    <hyperlink ref="P8" r:id="rId2"/>
    <hyperlink ref="Q7" r:id="rId3"/>
    <hyperlink ref="P7" r:id="rId4"/>
    <hyperlink ref="P6" r:id="rId5"/>
    <hyperlink ref="P5" r:id="rId6"/>
  </hyperlinks>
  <pageMargins left="0.7" right="0.7" top="0.75" bottom="0.75" header="0.3" footer="0.3"/>
  <pageSetup paperSize="9" orientation="portrait" horizontalDpi="1200" verticalDpi="1200" r:id="rId7"/>
  <drawing r:id="rId8"/>
  <legacyDrawing r:id="rId9"/>
  <controls>
    <mc:AlternateContent xmlns:mc="http://schemas.openxmlformats.org/markup-compatibility/2006">
      <mc:Choice Requires="x14">
        <control shapeId="2050" r:id="rId10" name="CommandButton1">
          <controlPr defaultSize="0" autoLine="0" r:id="rId11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428625</xdr:colOff>
                <xdr:row>1</xdr:row>
                <xdr:rowOff>0</xdr:rowOff>
              </to>
            </anchor>
          </controlPr>
        </control>
      </mc:Choice>
      <mc:Fallback>
        <control shapeId="2050" r:id="rId10" name="CommandButton1"/>
      </mc:Fallback>
    </mc:AlternateContent>
    <mc:AlternateContent xmlns:mc="http://schemas.openxmlformats.org/markup-compatibility/2006">
      <mc:Choice Requires="x14">
        <control shapeId="2051" r:id="rId12" name="CommandButton2">
          <controlPr defaultSize="0" autoLine="0" r:id="rId13">
            <anchor moveWithCells="1">
              <from>
                <xdr:col>2</xdr:col>
                <xdr:colOff>152400</xdr:colOff>
                <xdr:row>0</xdr:row>
                <xdr:rowOff>0</xdr:rowOff>
              </from>
              <to>
                <xdr:col>3</xdr:col>
                <xdr:colOff>152400</xdr:colOff>
                <xdr:row>1</xdr:row>
                <xdr:rowOff>0</xdr:rowOff>
              </to>
            </anchor>
          </controlPr>
        </control>
      </mc:Choice>
      <mc:Fallback>
        <control shapeId="2051" r:id="rId12" name="CommandButton2"/>
      </mc:Fallback>
    </mc:AlternateContent>
    <mc:AlternateContent xmlns:mc="http://schemas.openxmlformats.org/markup-compatibility/2006">
      <mc:Choice Requires="x14">
        <control shapeId="2052" r:id="rId14" name="CommandButton3">
          <controlPr defaultSize="0" autoLine="0" r:id="rId15">
            <anchor moveWithCells="1">
              <from>
                <xdr:col>3</xdr:col>
                <xdr:colOff>714375</xdr:colOff>
                <xdr:row>0</xdr:row>
                <xdr:rowOff>0</xdr:rowOff>
              </from>
              <to>
                <xdr:col>5</xdr:col>
                <xdr:colOff>276225</xdr:colOff>
                <xdr:row>1</xdr:row>
                <xdr:rowOff>0</xdr:rowOff>
              </to>
            </anchor>
          </controlPr>
        </control>
      </mc:Choice>
      <mc:Fallback>
        <control shapeId="2052" r:id="rId14" name="CommandButton3"/>
      </mc:Fallback>
    </mc:AlternateContent>
    <mc:AlternateContent xmlns:mc="http://schemas.openxmlformats.org/markup-compatibility/2006">
      <mc:Choice Requires="x14">
        <control shapeId="2053" r:id="rId16" name="CommandButton4">
          <controlPr defaultSize="0" autoLine="0" r:id="rId1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428625</xdr:colOff>
                <xdr:row>1</xdr:row>
                <xdr:rowOff>0</xdr:rowOff>
              </to>
            </anchor>
          </controlPr>
        </control>
      </mc:Choice>
      <mc:Fallback>
        <control shapeId="2053" r:id="rId16" name="CommandButton4"/>
      </mc:Fallback>
    </mc:AlternateContent>
  </controls>
  <tableParts count="1">
    <tablePart r:id="rId18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>
          <x14:formula1>
            <xm:f>Listes!$A$2:$A$7</xm:f>
          </x14:formula1>
          <xm:sqref>G3:G8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"/>
  <sheetViews>
    <sheetView workbookViewId="0"/>
  </sheetViews>
  <sheetFormatPr baseColWidth="10" defaultColWidth="12.5703125" defaultRowHeight="12.75" x14ac:dyDescent="0.2"/>
  <cols>
    <col min="3" max="3" width="19" customWidth="1"/>
    <col min="5" max="5" width="13" customWidth="1"/>
  </cols>
  <sheetData>
    <row r="1" spans="1:9" ht="15" x14ac:dyDescent="0.2">
      <c r="A1" s="6" t="s">
        <v>49</v>
      </c>
      <c r="B1" s="17" t="s">
        <v>0</v>
      </c>
      <c r="C1" s="17" t="s">
        <v>1</v>
      </c>
      <c r="D1" s="6" t="s">
        <v>5</v>
      </c>
      <c r="E1" s="9" t="s">
        <v>58</v>
      </c>
      <c r="F1" s="9" t="s">
        <v>59</v>
      </c>
      <c r="G1" s="9" t="s">
        <v>60</v>
      </c>
      <c r="H1" s="21" t="s">
        <v>7</v>
      </c>
      <c r="I1" s="21" t="s">
        <v>61</v>
      </c>
    </row>
    <row r="2" spans="1:9" ht="15" x14ac:dyDescent="0.2">
      <c r="A2" s="10">
        <v>1</v>
      </c>
      <c r="B2" s="18" t="s">
        <v>8</v>
      </c>
      <c r="C2" s="18" t="s">
        <v>9</v>
      </c>
      <c r="D2" s="15" t="s">
        <v>55</v>
      </c>
      <c r="E2" s="16">
        <v>123587841</v>
      </c>
      <c r="F2" s="16">
        <v>258754412</v>
      </c>
      <c r="G2" s="16"/>
      <c r="H2" s="22" t="s">
        <v>14</v>
      </c>
      <c r="I2" s="23"/>
    </row>
    <row r="3" spans="1:9" ht="15" x14ac:dyDescent="0.2">
      <c r="A3" s="10">
        <v>2</v>
      </c>
      <c r="B3" s="18" t="s">
        <v>15</v>
      </c>
      <c r="C3" s="18" t="s">
        <v>16</v>
      </c>
      <c r="D3" s="15" t="s">
        <v>54</v>
      </c>
      <c r="E3" s="16">
        <v>144784587</v>
      </c>
      <c r="F3" s="16">
        <v>652447841</v>
      </c>
      <c r="G3" s="16"/>
      <c r="H3" s="22" t="s">
        <v>19</v>
      </c>
      <c r="I3" s="23"/>
    </row>
  </sheetData>
  <conditionalFormatting sqref="A1:I1">
    <cfRule type="notContainsBlanks" dxfId="3" priority="1">
      <formula>LEN(TRIM(A1))&gt;0</formula>
    </cfRule>
  </conditionalFormatting>
  <hyperlinks>
    <hyperlink ref="H2" r:id="rId1"/>
    <hyperlink ref="H3" r:id="rId2"/>
  </hyperlinks>
  <pageMargins left="0.7" right="0.7" top="0.75" bottom="0.75" header="0.3" footer="0.3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2"/>
  <sheetViews>
    <sheetView workbookViewId="0"/>
  </sheetViews>
  <sheetFormatPr baseColWidth="10" defaultColWidth="12.5703125" defaultRowHeight="12.75" x14ac:dyDescent="0.2"/>
  <cols>
    <col min="3" max="3" width="19" customWidth="1"/>
    <col min="5" max="5" width="13" customWidth="1"/>
  </cols>
  <sheetData>
    <row r="1" spans="1:9" ht="15" x14ac:dyDescent="0.2">
      <c r="A1" s="6" t="s">
        <v>49</v>
      </c>
      <c r="B1" s="17" t="s">
        <v>0</v>
      </c>
      <c r="C1" s="17" t="s">
        <v>1</v>
      </c>
      <c r="D1" s="6" t="s">
        <v>5</v>
      </c>
      <c r="E1" s="9" t="s">
        <v>58</v>
      </c>
      <c r="F1" s="9" t="s">
        <v>59</v>
      </c>
      <c r="G1" s="9" t="s">
        <v>60</v>
      </c>
      <c r="H1" s="21" t="s">
        <v>7</v>
      </c>
      <c r="I1" s="21" t="s">
        <v>61</v>
      </c>
    </row>
    <row r="2" spans="1:9" ht="15" x14ac:dyDescent="0.2">
      <c r="A2" s="10">
        <v>3</v>
      </c>
      <c r="B2" s="18" t="s">
        <v>20</v>
      </c>
      <c r="C2" s="18" t="s">
        <v>21</v>
      </c>
      <c r="D2" s="15" t="s">
        <v>47</v>
      </c>
      <c r="E2" s="16">
        <v>124578412</v>
      </c>
      <c r="F2" s="16"/>
      <c r="G2" s="16"/>
      <c r="H2" s="22" t="s">
        <v>25</v>
      </c>
      <c r="I2" s="23"/>
    </row>
  </sheetData>
  <conditionalFormatting sqref="A1:I1">
    <cfRule type="notContainsBlanks" dxfId="2" priority="1">
      <formula>LEN(TRIM(A1))&gt;0</formula>
    </cfRule>
  </conditionalFormatting>
  <hyperlinks>
    <hyperlink ref="H2" r:id="rId1"/>
  </hyperlinks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ColWidth="12.5703125" defaultRowHeight="12.75" x14ac:dyDescent="0.2"/>
  <cols>
    <col min="3" max="3" width="19" customWidth="1"/>
    <col min="5" max="5" width="13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2"/>
  <sheetViews>
    <sheetView workbookViewId="0"/>
  </sheetViews>
  <sheetFormatPr baseColWidth="10" defaultColWidth="12.5703125" defaultRowHeight="12.75" x14ac:dyDescent="0.2"/>
  <cols>
    <col min="3" max="3" width="19" customWidth="1"/>
    <col min="5" max="5" width="13" customWidth="1"/>
  </cols>
  <sheetData>
    <row r="1" spans="1:9" ht="15" x14ac:dyDescent="0.2">
      <c r="A1" s="6" t="s">
        <v>49</v>
      </c>
      <c r="B1" s="17" t="s">
        <v>0</v>
      </c>
      <c r="C1" s="17" t="s">
        <v>1</v>
      </c>
      <c r="D1" s="6" t="s">
        <v>5</v>
      </c>
      <c r="E1" s="9" t="s">
        <v>58</v>
      </c>
      <c r="F1" s="9" t="s">
        <v>59</v>
      </c>
      <c r="G1" s="9" t="s">
        <v>60</v>
      </c>
      <c r="H1" s="21" t="s">
        <v>7</v>
      </c>
      <c r="I1" s="21" t="s">
        <v>61</v>
      </c>
    </row>
    <row r="2" spans="1:9" ht="15" x14ac:dyDescent="0.2">
      <c r="A2" s="10">
        <v>5</v>
      </c>
      <c r="B2" s="18" t="s">
        <v>33</v>
      </c>
      <c r="C2" s="18" t="s">
        <v>34</v>
      </c>
      <c r="D2" s="15" t="s">
        <v>57</v>
      </c>
      <c r="E2" s="16">
        <v>252554789</v>
      </c>
      <c r="F2" s="16"/>
      <c r="G2" s="16"/>
      <c r="H2" s="24" t="s">
        <v>44</v>
      </c>
      <c r="I2" s="25"/>
    </row>
  </sheetData>
  <conditionalFormatting sqref="A1:I1">
    <cfRule type="notContainsBlanks" dxfId="1" priority="1">
      <formula>LEN(TRIM(A1))&gt;0</formula>
    </cfRule>
  </conditionalFormatting>
  <hyperlinks>
    <hyperlink ref="H2" r:id="rId1"/>
  </hyperlinks>
  <pageMargins left="0.7" right="0.7" top="0.75" bottom="0.75" header="0.3" footer="0.3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"/>
  <sheetViews>
    <sheetView workbookViewId="0"/>
  </sheetViews>
  <sheetFormatPr baseColWidth="10" defaultColWidth="12.5703125" defaultRowHeight="12.75" x14ac:dyDescent="0.2"/>
  <cols>
    <col min="3" max="3" width="19" customWidth="1"/>
    <col min="5" max="5" width="13" customWidth="1"/>
  </cols>
  <sheetData>
    <row r="1" spans="1:9" ht="15" x14ac:dyDescent="0.2">
      <c r="A1" s="6" t="s">
        <v>49</v>
      </c>
      <c r="B1" s="17" t="s">
        <v>0</v>
      </c>
      <c r="C1" s="17" t="s">
        <v>1</v>
      </c>
      <c r="D1" s="6" t="s">
        <v>5</v>
      </c>
      <c r="E1" s="9" t="s">
        <v>58</v>
      </c>
      <c r="F1" s="9" t="s">
        <v>59</v>
      </c>
      <c r="G1" s="9" t="s">
        <v>60</v>
      </c>
      <c r="H1" s="21" t="s">
        <v>7</v>
      </c>
      <c r="I1" s="21" t="s">
        <v>61</v>
      </c>
    </row>
    <row r="2" spans="1:9" ht="15" x14ac:dyDescent="0.2">
      <c r="A2" s="10">
        <v>6</v>
      </c>
      <c r="B2" s="27" t="s">
        <v>8</v>
      </c>
      <c r="C2" s="27" t="s">
        <v>9</v>
      </c>
      <c r="D2" s="15" t="s">
        <v>54</v>
      </c>
      <c r="E2" s="28">
        <v>123587841</v>
      </c>
      <c r="F2" s="28">
        <v>258754412</v>
      </c>
      <c r="G2" s="28"/>
      <c r="H2" s="29" t="s">
        <v>14</v>
      </c>
      <c r="I2" s="30"/>
    </row>
  </sheetData>
  <conditionalFormatting sqref="A1:I1">
    <cfRule type="notContainsBlanks" dxfId="0" priority="1">
      <formula>LEN(TRIM(A1))&gt;0</formula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summaryBelow="0" summaryRight="0"/>
  </sheetPr>
  <dimension ref="A1:B9"/>
  <sheetViews>
    <sheetView workbookViewId="0">
      <selection activeCell="E20" sqref="E20"/>
    </sheetView>
  </sheetViews>
  <sheetFormatPr baseColWidth="10" defaultColWidth="12.5703125" defaultRowHeight="15.75" customHeight="1" x14ac:dyDescent="0.2"/>
  <cols>
    <col min="1" max="1" width="25.42578125" customWidth="1"/>
    <col min="2" max="2" width="44.28515625" customWidth="1"/>
  </cols>
  <sheetData>
    <row r="1" spans="1:2" x14ac:dyDescent="0.2">
      <c r="A1" s="2" t="s">
        <v>0</v>
      </c>
      <c r="B1" s="1" t="s">
        <v>33</v>
      </c>
    </row>
    <row r="2" spans="1:2" x14ac:dyDescent="0.2">
      <c r="A2" s="2" t="s">
        <v>1</v>
      </c>
      <c r="B2" s="1" t="s">
        <v>34</v>
      </c>
    </row>
    <row r="3" spans="1:2" x14ac:dyDescent="0.2">
      <c r="A3" s="2" t="s">
        <v>2</v>
      </c>
      <c r="B3" s="3">
        <v>26788</v>
      </c>
    </row>
    <row r="4" spans="1:2" x14ac:dyDescent="0.2">
      <c r="A4" s="2" t="s">
        <v>5</v>
      </c>
      <c r="B4" s="4" t="s">
        <v>57</v>
      </c>
    </row>
    <row r="5" spans="1:2" x14ac:dyDescent="0.2">
      <c r="A5" s="2" t="s">
        <v>3</v>
      </c>
      <c r="B5" s="1" t="s">
        <v>41</v>
      </c>
    </row>
    <row r="6" spans="1:2" x14ac:dyDescent="0.2">
      <c r="A6" s="2" t="s">
        <v>4</v>
      </c>
      <c r="B6" s="1" t="s">
        <v>35</v>
      </c>
    </row>
    <row r="7" spans="1:2" x14ac:dyDescent="0.2">
      <c r="A7" s="2" t="s">
        <v>38</v>
      </c>
    </row>
    <row r="8" spans="1:2" x14ac:dyDescent="0.2">
      <c r="A8" s="2" t="s">
        <v>39</v>
      </c>
    </row>
    <row r="9" spans="1:2" x14ac:dyDescent="0.2">
      <c r="A9" s="2" t="s">
        <v>40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Listes</vt:lpstr>
      <vt:lpstr>Base de Données</vt:lpstr>
      <vt:lpstr>Christian</vt:lpstr>
      <vt:lpstr>Josh</vt:lpstr>
      <vt:lpstr>Max</vt:lpstr>
      <vt:lpstr>Lionnel</vt:lpstr>
      <vt:lpstr>Claude</vt:lpstr>
      <vt:lpstr>Fiche de 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 BALAGUER</cp:lastModifiedBy>
  <cp:lastPrinted>2022-09-07T14:31:30Z</cp:lastPrinted>
  <dcterms:created xsi:type="dcterms:W3CDTF">2022-09-06T14:44:04Z</dcterms:created>
  <dcterms:modified xsi:type="dcterms:W3CDTF">2022-09-07T14:35:05Z</dcterms:modified>
</cp:coreProperties>
</file>