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-120" yWindow="-120" windowWidth="20730" windowHeight="11160" activeTab="1"/>
  </bookViews>
  <sheets>
    <sheet name="Donnees" sheetId="2" r:id="rId1"/>
    <sheet name="Feuille_Quincaillerie" sheetId="1" r:id="rId2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1">Feuille_Quincaillerie!$A$1:$N$31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66" i="2" l="1"/>
  <c r="A31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B7" i="1"/>
  <c r="K1" i="1"/>
</calcChain>
</file>

<file path=xl/sharedStrings.xml><?xml version="1.0" encoding="utf-8"?>
<sst xmlns="http://schemas.openxmlformats.org/spreadsheetml/2006/main" count="7355" uniqueCount="59">
  <si>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</si>
  <si>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</si>
  <si>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</si>
  <si>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</si>
  <si>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</si>
  <si>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</si>
  <si>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</si>
  <si>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</si>
  <si>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</si>
  <si>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</si>
  <si>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</si>
  <si>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</si>
  <si>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</si>
  <si>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</si>
  <si>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</si>
  <si>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</si>
  <si>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</si>
  <si>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</si>
  <si>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</si>
  <si>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</si>
  <si>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</si>
  <si>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</si>
  <si>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</si>
  <si>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</si>
  <si>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</si>
  <si>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</si>
  <si>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</si>
  <si>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</si>
  <si>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</si>
  <si>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</si>
  <si>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</si>
  <si>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</si>
  <si>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</si>
  <si>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Feuille Quincaillerie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</si>
  <si>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</si>
  <si>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</si>
  <si>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</si>
  <si>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</si>
  <si>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</si>
  <si>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</si>
  <si>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</si>
  <si>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</si>
  <si>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</si>
  <si>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</si>
  <si>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</si>
  <si>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</si>
  <si>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</si>
  <si>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</si>
  <si>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</si>
  <si>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</si>
  <si>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</si>
  <si>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</si>
  <si>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</si>
  <si>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</si>
  <si>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</si>
  <si>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</si>
  <si>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Image</t>
  </si>
  <si>
    <t>Antarro N Blanc soie</t>
  </si>
  <si>
    <t>Antarro 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</si>
</sst>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[$-40C]d\-mmm;@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7" xfId="0" applyFont="1" applyFill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right" vertical="center"/>
    </xf>
    <xf numFmtId="0" fontId="0" fillId="0" borderId="3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5" xfId="0" applyBorder="1" applyAlignment="1">
      <alignment horizontal="center"/>
    </xf>
    <xf numFmtId="0" fontId="3" fillId="0" borderId="3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761998</xdr:colOff>
      <xdr:row>3</xdr:row>
      <xdr:rowOff>156882</xdr:rowOff>
    </xdr:from>
    <xdr:to>
      <xdr:col>20</xdr:col>
      <xdr:colOff>246529</xdr:colOff>
      <xdr:row>13</xdr:row>
      <xdr:rowOff>22413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16733" y="728382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2</xdr:row>
          <xdr:rowOff>19050</xdr:rowOff>
        </xdr:from>
        <xdr:to>
          <xdr:col>18</xdr:col>
          <xdr:colOff>609600</xdr:colOff>
          <xdr:row>5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66" totalsRowCount="1" headerRowDxfId="2">
  <autoFilter ref="A1:F1465"/>
  <tableColumns count="6">
    <tableColumn id="5" name="Modèle" totalsRowLabel="Total"/>
    <tableColumn id="1" name="Hauteur"/>
    <tableColumn id="2" name="Type"/>
    <tableColumn id="3" name="Profondeur" dataDxfId="1" totalsRowDxfId="0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Q1466"/>
  <sheetViews>
    <sheetView zoomScale="85" zoomScaleNormal="85" workbookViewId="0">
      <selection activeCell="E17" sqref="E17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7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40</v>
      </c>
      <c r="I1" t="s">
        <v>47</v>
      </c>
      <c r="L1" t="s">
        <v>32</v>
      </c>
      <c r="Q1" t="s">
        <v>56</v>
      </c>
    </row>
    <row r="2" spans="1:17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50</v>
      </c>
      <c r="I2">
        <v>1</v>
      </c>
      <c r="L2" t="s">
        <v>45</v>
      </c>
    </row>
    <row r="3" spans="1:17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51</v>
      </c>
      <c r="I3">
        <v>2</v>
      </c>
      <c r="L3" t="s">
        <v>46</v>
      </c>
    </row>
    <row r="4" spans="1:17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52</v>
      </c>
      <c r="I4">
        <v>3</v>
      </c>
    </row>
    <row r="5" spans="1:17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53</v>
      </c>
      <c r="I5">
        <v>4</v>
      </c>
      <c r="Q5" t="s">
        <v>57</v>
      </c>
    </row>
    <row r="6" spans="1:17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50</v>
      </c>
      <c r="I6">
        <v>5</v>
      </c>
    </row>
    <row r="7" spans="1:17" x14ac:dyDescent="0.25">
      <c r="A7" t="s">
        <v>0</v>
      </c>
      <c r="B7" t="s">
        <v>1</v>
      </c>
      <c r="C7" t="s">
        <v>0</v>
      </c>
      <c r="D7" s="1" t="s">
        <v>11</v>
      </c>
      <c r="E7" t="s">
        <v>5</v>
      </c>
      <c r="F7">
        <v>450</v>
      </c>
      <c r="G7" t="s">
        <v>4</v>
      </c>
      <c r="H7" t="s">
        <v>51</v>
      </c>
    </row>
    <row r="8" spans="1:17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52</v>
      </c>
      <c r="I8">
        <v>7</v>
      </c>
    </row>
    <row r="9" spans="1:17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53</v>
      </c>
      <c r="I9">
        <v>8</v>
      </c>
    </row>
    <row r="10" spans="1:17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50</v>
      </c>
      <c r="I10">
        <v>9</v>
      </c>
    </row>
    <row r="11" spans="1:17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51</v>
      </c>
      <c r="I11">
        <v>10</v>
      </c>
    </row>
    <row r="12" spans="1:17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52</v>
      </c>
      <c r="I12">
        <v>11</v>
      </c>
    </row>
    <row r="13" spans="1:17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53</v>
      </c>
      <c r="I13">
        <v>12</v>
      </c>
    </row>
    <row r="14" spans="1:17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50</v>
      </c>
      <c r="I14">
        <v>13</v>
      </c>
    </row>
    <row r="15" spans="1:17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51</v>
      </c>
      <c r="I15">
        <v>14</v>
      </c>
      <c r="Q15" t="s">
        <v>58</v>
      </c>
    </row>
    <row r="16" spans="1:17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52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53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50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51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52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53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50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51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52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53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50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51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52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53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50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51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52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53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50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51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52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53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50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51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52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53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50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51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52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53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50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51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52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53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50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51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52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53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50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51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52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53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50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51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52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53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50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51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52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53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50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51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52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53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50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51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52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53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50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51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52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53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50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51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52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53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50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51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52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53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50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51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52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53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50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51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52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53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50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51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52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53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50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51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52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53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50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51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52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53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50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51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52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53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50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51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52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53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50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51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52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53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50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51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52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53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50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51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52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53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50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51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52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53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50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51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52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53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50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51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52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53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50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51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52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53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50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51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52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53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50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51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52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53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50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51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52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53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50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51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52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53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50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51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52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53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50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51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52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53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50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51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52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53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50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51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52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53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50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51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52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53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50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51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52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53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50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51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52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53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50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51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52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53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50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51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52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53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50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51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52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53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50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51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52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53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50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51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52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53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50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51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52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53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50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51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52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53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50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51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52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53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50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51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52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53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50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51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52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53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50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51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52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53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50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51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52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53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50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51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52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53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50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51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52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53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50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51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52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53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50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51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52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53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50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51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52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53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50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51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50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51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50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51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50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51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50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51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50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51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50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51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50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51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50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51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50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51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50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51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50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51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50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51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50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51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50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51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50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51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50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51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50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51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50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51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50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51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50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51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50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51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50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51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50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51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50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51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50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51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50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51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50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51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50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51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50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51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50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51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50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51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50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51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50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51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50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51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50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51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50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51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50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51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50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51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50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51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50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51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50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51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50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51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50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51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50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51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50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51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50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51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50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51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50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51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50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51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50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51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50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51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50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51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52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53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50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51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52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53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50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51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52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53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50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51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52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53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50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51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52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53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50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51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52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53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50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51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52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53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50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51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52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53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50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51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52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53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50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51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52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53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50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51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52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53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50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51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52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53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50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51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52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53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50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51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52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53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50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51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52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53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50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51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52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53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50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51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52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53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50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51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52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53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50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51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52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53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50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51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52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53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50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51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52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53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50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51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52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53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50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51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52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53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50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51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52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53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50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51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52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53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50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51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52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53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50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51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52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53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50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51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52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53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50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51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52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53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50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51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52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53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50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51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52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53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50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51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52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53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50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51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52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53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50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51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52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53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50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51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52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53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50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51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52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53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50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51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52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53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50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51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52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53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50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51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52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53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50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51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52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53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50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51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52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53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50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51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52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53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50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51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52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53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50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51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52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53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50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51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52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53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50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51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52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53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50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51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52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53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50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51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52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53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50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51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52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53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50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51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52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53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50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51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52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53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50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51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52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53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50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51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52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53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50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51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52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53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50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51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52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53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50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51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52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53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50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51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52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53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50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51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52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53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50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51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52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53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50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51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52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53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50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51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52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53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50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51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52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53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50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51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52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53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50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51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52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53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50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51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52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53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50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51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52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53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50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51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52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53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50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51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52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53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50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51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52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53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50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51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52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53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50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51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52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53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50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51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52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53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50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51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52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53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50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51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52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53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50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51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52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53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50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51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52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53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50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51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52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53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50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51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52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53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50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51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52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53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50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51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52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53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50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51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52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53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50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51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52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53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50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51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52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53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50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51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52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53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50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51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52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53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50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51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52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53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50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51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52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53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50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51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52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53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50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51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52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53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50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51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52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53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50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51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52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53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50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51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52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53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50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51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52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53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50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51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52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53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50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51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52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53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50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51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52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53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50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51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52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53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50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51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52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53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50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51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52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53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50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51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52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53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50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51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52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53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50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51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52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53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50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51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52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53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50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51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52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53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50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51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52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53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50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51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52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53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50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51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52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53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50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51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52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53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50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51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52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53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50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51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52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53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50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51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52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53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50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51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52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53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50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51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52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53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50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51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52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53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50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51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52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53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50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51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52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53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50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51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52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53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50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51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52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53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50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51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52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53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50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51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52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53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50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51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52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53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50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51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52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53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50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51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52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53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50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51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52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53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50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51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52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53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50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51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52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53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50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51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52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53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50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51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52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53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50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51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52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53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50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51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52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53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50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51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50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51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50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51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50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51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50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51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50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51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50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51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50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51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50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51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50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51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50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51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50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51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50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51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50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51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50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51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50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51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50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51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50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51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50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51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50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51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50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51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50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51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50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51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50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51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50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51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50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51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50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51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50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51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50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51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50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51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50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51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50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51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50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51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50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51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50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51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50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51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50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51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50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51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50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51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50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51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50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51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50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51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50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51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50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51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50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51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50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51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50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51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50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51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50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51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50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51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50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51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50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51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50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51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52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53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50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51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52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53</v>
      </c>
    </row>
    <row r="990" spans="1:6" x14ac:dyDescent="0.25">
      <c r="A990" t="s">
        <v>20</v>
      </c>
      <c r="B990" t="s">
        <v>1</v>
      </c>
      <c r="C990" t="s">
        <v>5</v>
      </c>
      <c r="D990" s="1">
        <v>500</v>
      </c>
      <c r="E990" t="s">
        <v>21</v>
      </c>
      <c r="F990" t="s">
        <v>50</v>
      </c>
    </row>
    <row r="991" spans="1:6" x14ac:dyDescent="0.25">
      <c r="A991" t="s">
        <v>20</v>
      </c>
      <c r="B991" t="s">
        <v>1</v>
      </c>
      <c r="C991" t="s">
        <v>5</v>
      </c>
      <c r="D991" s="1">
        <v>500</v>
      </c>
      <c r="E991" t="s">
        <v>21</v>
      </c>
      <c r="F991" t="s">
        <v>51</v>
      </c>
    </row>
    <row r="992" spans="1:6" x14ac:dyDescent="0.25">
      <c r="A992" t="s">
        <v>20</v>
      </c>
      <c r="B992" t="s">
        <v>1</v>
      </c>
      <c r="C992" t="s">
        <v>5</v>
      </c>
      <c r="D992" s="1">
        <v>500</v>
      </c>
      <c r="E992" t="s">
        <v>21</v>
      </c>
      <c r="F992" t="s">
        <v>52</v>
      </c>
    </row>
    <row r="993" spans="1:6" x14ac:dyDescent="0.25">
      <c r="A993" t="s">
        <v>20</v>
      </c>
      <c r="B993" t="s">
        <v>1</v>
      </c>
      <c r="C993" t="s">
        <v>5</v>
      </c>
      <c r="D993" s="1">
        <v>500</v>
      </c>
      <c r="E993" t="s">
        <v>21</v>
      </c>
      <c r="F993" t="s">
        <v>53</v>
      </c>
    </row>
    <row r="994" spans="1:6" x14ac:dyDescent="0.25">
      <c r="A994" t="s">
        <v>20</v>
      </c>
      <c r="B994" t="s">
        <v>1</v>
      </c>
      <c r="C994" t="s">
        <v>5</v>
      </c>
      <c r="D994" s="1">
        <v>500</v>
      </c>
      <c r="E994" t="s">
        <v>21</v>
      </c>
      <c r="F994" t="s">
        <v>50</v>
      </c>
    </row>
    <row r="995" spans="1:6" x14ac:dyDescent="0.25">
      <c r="A995" t="s">
        <v>20</v>
      </c>
      <c r="B995" t="s">
        <v>1</v>
      </c>
      <c r="C995" t="s">
        <v>5</v>
      </c>
      <c r="D995" s="1">
        <v>500</v>
      </c>
      <c r="E995" t="s">
        <v>21</v>
      </c>
      <c r="F995" t="s">
        <v>51</v>
      </c>
    </row>
    <row r="996" spans="1:6" x14ac:dyDescent="0.25">
      <c r="A996" t="s">
        <v>20</v>
      </c>
      <c r="B996" t="s">
        <v>1</v>
      </c>
      <c r="C996" t="s">
        <v>5</v>
      </c>
      <c r="D996" s="1">
        <v>500</v>
      </c>
      <c r="E996" t="s">
        <v>21</v>
      </c>
      <c r="F996" t="s">
        <v>52</v>
      </c>
    </row>
    <row r="997" spans="1:6" x14ac:dyDescent="0.25">
      <c r="A997" t="s">
        <v>20</v>
      </c>
      <c r="B997" t="s">
        <v>1</v>
      </c>
      <c r="C997" t="s">
        <v>5</v>
      </c>
      <c r="D997" s="1">
        <v>500</v>
      </c>
      <c r="E997" t="s">
        <v>21</v>
      </c>
      <c r="F997" t="s">
        <v>53</v>
      </c>
    </row>
    <row r="998" spans="1:6" x14ac:dyDescent="0.25">
      <c r="A998" t="s">
        <v>20</v>
      </c>
      <c r="B998" t="s">
        <v>7</v>
      </c>
      <c r="C998" t="s">
        <v>2</v>
      </c>
      <c r="D998" s="1">
        <v>270</v>
      </c>
      <c r="E998" t="s">
        <v>21</v>
      </c>
      <c r="F998" t="s">
        <v>50</v>
      </c>
    </row>
    <row r="999" spans="1:6" x14ac:dyDescent="0.25">
      <c r="A999" t="s">
        <v>20</v>
      </c>
      <c r="B999" t="s">
        <v>7</v>
      </c>
      <c r="C999" t="s">
        <v>2</v>
      </c>
      <c r="D999" s="1">
        <v>270</v>
      </c>
      <c r="E999" t="s">
        <v>21</v>
      </c>
      <c r="F999" t="s">
        <v>51</v>
      </c>
    </row>
    <row r="1000" spans="1:6" x14ac:dyDescent="0.25">
      <c r="A1000" t="s">
        <v>20</v>
      </c>
      <c r="B1000" t="s">
        <v>7</v>
      </c>
      <c r="C1000" t="s">
        <v>2</v>
      </c>
      <c r="D1000" s="1">
        <v>270</v>
      </c>
      <c r="E1000" t="s">
        <v>21</v>
      </c>
      <c r="F1000" t="s">
        <v>52</v>
      </c>
    </row>
    <row r="1001" spans="1:6" x14ac:dyDescent="0.25">
      <c r="A1001" t="s">
        <v>20</v>
      </c>
      <c r="B1001" t="s">
        <v>7</v>
      </c>
      <c r="C1001" t="s">
        <v>2</v>
      </c>
      <c r="D1001" s="1">
        <v>270</v>
      </c>
      <c r="E1001" t="s">
        <v>21</v>
      </c>
      <c r="F1001" t="s">
        <v>53</v>
      </c>
    </row>
    <row r="1002" spans="1:6" x14ac:dyDescent="0.25">
      <c r="A1002" t="s">
        <v>20</v>
      </c>
      <c r="B1002" t="s">
        <v>7</v>
      </c>
      <c r="C1002" t="s">
        <v>2</v>
      </c>
      <c r="D1002" s="1">
        <v>300</v>
      </c>
      <c r="E1002" t="s">
        <v>21</v>
      </c>
      <c r="F1002" t="s">
        <v>50</v>
      </c>
    </row>
    <row r="1003" spans="1:6" x14ac:dyDescent="0.25">
      <c r="A1003" t="s">
        <v>20</v>
      </c>
      <c r="B1003" t="s">
        <v>7</v>
      </c>
      <c r="C1003" t="s">
        <v>2</v>
      </c>
      <c r="D1003" s="1">
        <v>300</v>
      </c>
      <c r="E1003" t="s">
        <v>21</v>
      </c>
      <c r="F1003" t="s">
        <v>51</v>
      </c>
    </row>
    <row r="1004" spans="1:6" x14ac:dyDescent="0.25">
      <c r="A1004" t="s">
        <v>20</v>
      </c>
      <c r="B1004" t="s">
        <v>7</v>
      </c>
      <c r="C1004" t="s">
        <v>2</v>
      </c>
      <c r="D1004" s="1">
        <v>300</v>
      </c>
      <c r="E1004" t="s">
        <v>21</v>
      </c>
      <c r="F1004" t="s">
        <v>52</v>
      </c>
    </row>
    <row r="1005" spans="1:6" x14ac:dyDescent="0.25">
      <c r="A1005" t="s">
        <v>20</v>
      </c>
      <c r="B1005" t="s">
        <v>7</v>
      </c>
      <c r="C1005" t="s">
        <v>2</v>
      </c>
      <c r="D1005" s="1">
        <v>300</v>
      </c>
      <c r="E1005" t="s">
        <v>21</v>
      </c>
      <c r="F1005" t="s">
        <v>53</v>
      </c>
    </row>
    <row r="1006" spans="1:6" x14ac:dyDescent="0.25">
      <c r="A1006" t="s">
        <v>20</v>
      </c>
      <c r="B1006" t="s">
        <v>7</v>
      </c>
      <c r="C1006" t="s">
        <v>2</v>
      </c>
      <c r="D1006" s="1">
        <v>350</v>
      </c>
      <c r="E1006" t="s">
        <v>21</v>
      </c>
      <c r="F1006" t="s">
        <v>50</v>
      </c>
    </row>
    <row r="1007" spans="1:6" x14ac:dyDescent="0.25">
      <c r="A1007" t="s">
        <v>20</v>
      </c>
      <c r="B1007" t="s">
        <v>7</v>
      </c>
      <c r="C1007" t="s">
        <v>2</v>
      </c>
      <c r="D1007" s="1">
        <v>350</v>
      </c>
      <c r="E1007" t="s">
        <v>21</v>
      </c>
      <c r="F1007" t="s">
        <v>51</v>
      </c>
    </row>
    <row r="1008" spans="1:6" x14ac:dyDescent="0.25">
      <c r="A1008" t="s">
        <v>20</v>
      </c>
      <c r="B1008" t="s">
        <v>7</v>
      </c>
      <c r="C1008" t="s">
        <v>2</v>
      </c>
      <c r="D1008" s="1">
        <v>350</v>
      </c>
      <c r="E1008" t="s">
        <v>21</v>
      </c>
      <c r="F1008" t="s">
        <v>52</v>
      </c>
    </row>
    <row r="1009" spans="1:6" x14ac:dyDescent="0.25">
      <c r="A1009" t="s">
        <v>20</v>
      </c>
      <c r="B1009" t="s">
        <v>7</v>
      </c>
      <c r="C1009" t="s">
        <v>2</v>
      </c>
      <c r="D1009" s="1">
        <v>350</v>
      </c>
      <c r="E1009" t="s">
        <v>21</v>
      </c>
      <c r="F1009" t="s">
        <v>53</v>
      </c>
    </row>
    <row r="1010" spans="1:6" x14ac:dyDescent="0.25">
      <c r="A1010" t="s">
        <v>20</v>
      </c>
      <c r="B1010" t="s">
        <v>7</v>
      </c>
      <c r="C1010" t="s">
        <v>2</v>
      </c>
      <c r="D1010" s="1">
        <v>400</v>
      </c>
      <c r="E1010" t="s">
        <v>21</v>
      </c>
      <c r="F1010" t="s">
        <v>50</v>
      </c>
    </row>
    <row r="1011" spans="1:6" x14ac:dyDescent="0.25">
      <c r="A1011" t="s">
        <v>20</v>
      </c>
      <c r="B1011" t="s">
        <v>7</v>
      </c>
      <c r="C1011" t="s">
        <v>2</v>
      </c>
      <c r="D1011" s="1">
        <v>400</v>
      </c>
      <c r="E1011" t="s">
        <v>21</v>
      </c>
      <c r="F1011" t="s">
        <v>51</v>
      </c>
    </row>
    <row r="1012" spans="1:6" x14ac:dyDescent="0.25">
      <c r="A1012" t="s">
        <v>20</v>
      </c>
      <c r="B1012" t="s">
        <v>7</v>
      </c>
      <c r="C1012" t="s">
        <v>2</v>
      </c>
      <c r="D1012" s="1">
        <v>400</v>
      </c>
      <c r="E1012" t="s">
        <v>21</v>
      </c>
      <c r="F1012" t="s">
        <v>52</v>
      </c>
    </row>
    <row r="1013" spans="1:6" x14ac:dyDescent="0.25">
      <c r="A1013" t="s">
        <v>20</v>
      </c>
      <c r="B1013" t="s">
        <v>7</v>
      </c>
      <c r="C1013" t="s">
        <v>2</v>
      </c>
      <c r="D1013" s="1">
        <v>400</v>
      </c>
      <c r="E1013" t="s">
        <v>21</v>
      </c>
      <c r="F1013" t="s">
        <v>53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450</v>
      </c>
      <c r="E1014" t="s">
        <v>21</v>
      </c>
      <c r="F1014" t="s">
        <v>50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450</v>
      </c>
      <c r="E1015" t="s">
        <v>21</v>
      </c>
      <c r="F1015" t="s">
        <v>51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450</v>
      </c>
      <c r="E1016" t="s">
        <v>21</v>
      </c>
      <c r="F1016" t="s">
        <v>52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450</v>
      </c>
      <c r="E1017" t="s">
        <v>21</v>
      </c>
      <c r="F1017" t="s">
        <v>53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450</v>
      </c>
      <c r="E1018" t="s">
        <v>22</v>
      </c>
      <c r="F1018" t="s">
        <v>50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450</v>
      </c>
      <c r="E1019" t="s">
        <v>22</v>
      </c>
      <c r="F1019" t="s">
        <v>51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450</v>
      </c>
      <c r="E1020" t="s">
        <v>22</v>
      </c>
      <c r="F1020" t="s">
        <v>52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450</v>
      </c>
      <c r="E1021" t="s">
        <v>22</v>
      </c>
      <c r="F1021" t="s">
        <v>53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500</v>
      </c>
      <c r="E1022" t="s">
        <v>21</v>
      </c>
      <c r="F1022" t="s">
        <v>50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500</v>
      </c>
      <c r="E1023" t="s">
        <v>21</v>
      </c>
      <c r="F1023" t="s">
        <v>51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500</v>
      </c>
      <c r="E1024" t="s">
        <v>21</v>
      </c>
      <c r="F1024" t="s">
        <v>52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500</v>
      </c>
      <c r="E1025" t="s">
        <v>21</v>
      </c>
      <c r="F1025" t="s">
        <v>53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500</v>
      </c>
      <c r="E1026" t="s">
        <v>22</v>
      </c>
      <c r="F1026" t="s">
        <v>50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500</v>
      </c>
      <c r="E1027" t="s">
        <v>22</v>
      </c>
      <c r="F1027" t="s">
        <v>51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500</v>
      </c>
      <c r="E1028" t="s">
        <v>22</v>
      </c>
      <c r="F1028" t="s">
        <v>52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500</v>
      </c>
      <c r="E1029" t="s">
        <v>22</v>
      </c>
      <c r="F1029" t="s">
        <v>53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550</v>
      </c>
      <c r="E1030" t="s">
        <v>21</v>
      </c>
      <c r="F1030" t="s">
        <v>50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550</v>
      </c>
      <c r="E1031" t="s">
        <v>21</v>
      </c>
      <c r="F1031" t="s">
        <v>51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550</v>
      </c>
      <c r="E1032" t="s">
        <v>21</v>
      </c>
      <c r="F1032" t="s">
        <v>52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550</v>
      </c>
      <c r="E1033" t="s">
        <v>21</v>
      </c>
      <c r="F1033" t="s">
        <v>53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550</v>
      </c>
      <c r="E1034" t="s">
        <v>22</v>
      </c>
      <c r="F1034" t="s">
        <v>50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550</v>
      </c>
      <c r="E1035" t="s">
        <v>22</v>
      </c>
      <c r="F1035" t="s">
        <v>51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550</v>
      </c>
      <c r="E1036" t="s">
        <v>22</v>
      </c>
      <c r="F1036" t="s">
        <v>52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550</v>
      </c>
      <c r="E1037" t="s">
        <v>22</v>
      </c>
      <c r="F1037" t="s">
        <v>53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600</v>
      </c>
      <c r="E1038" t="s">
        <v>21</v>
      </c>
      <c r="F1038" t="s">
        <v>50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600</v>
      </c>
      <c r="E1039" t="s">
        <v>21</v>
      </c>
      <c r="F1039" t="s">
        <v>51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600</v>
      </c>
      <c r="E1040" t="s">
        <v>21</v>
      </c>
      <c r="F1040" t="s">
        <v>52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600</v>
      </c>
      <c r="E1041" t="s">
        <v>21</v>
      </c>
      <c r="F1041" t="s">
        <v>53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600</v>
      </c>
      <c r="E1042" t="s">
        <v>22</v>
      </c>
      <c r="F1042" t="s">
        <v>50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600</v>
      </c>
      <c r="E1043" t="s">
        <v>22</v>
      </c>
      <c r="F1043" t="s">
        <v>51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600</v>
      </c>
      <c r="E1044" t="s">
        <v>22</v>
      </c>
      <c r="F1044" t="s">
        <v>52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600</v>
      </c>
      <c r="E1045" t="s">
        <v>22</v>
      </c>
      <c r="F1045" t="s">
        <v>53</v>
      </c>
    </row>
    <row r="1046" spans="1:6" x14ac:dyDescent="0.25">
      <c r="A1046" t="s">
        <v>20</v>
      </c>
      <c r="B1046" t="s">
        <v>7</v>
      </c>
      <c r="C1046" t="s">
        <v>5</v>
      </c>
      <c r="D1046" s="1">
        <v>270</v>
      </c>
      <c r="E1046" t="s">
        <v>21</v>
      </c>
      <c r="F1046" t="s">
        <v>50</v>
      </c>
    </row>
    <row r="1047" spans="1:6" x14ac:dyDescent="0.25">
      <c r="A1047" t="s">
        <v>20</v>
      </c>
      <c r="B1047" t="s">
        <v>7</v>
      </c>
      <c r="C1047" t="s">
        <v>5</v>
      </c>
      <c r="D1047" s="1">
        <v>270</v>
      </c>
      <c r="E1047" t="s">
        <v>21</v>
      </c>
      <c r="F1047" t="s">
        <v>51</v>
      </c>
    </row>
    <row r="1048" spans="1:6" x14ac:dyDescent="0.25">
      <c r="A1048" t="s">
        <v>20</v>
      </c>
      <c r="B1048" t="s">
        <v>7</v>
      </c>
      <c r="C1048" t="s">
        <v>5</v>
      </c>
      <c r="D1048" s="1">
        <v>270</v>
      </c>
      <c r="E1048" t="s">
        <v>21</v>
      </c>
      <c r="F1048" t="s">
        <v>52</v>
      </c>
    </row>
    <row r="1049" spans="1:6" x14ac:dyDescent="0.25">
      <c r="A1049" t="s">
        <v>20</v>
      </c>
      <c r="B1049" t="s">
        <v>7</v>
      </c>
      <c r="C1049" t="s">
        <v>5</v>
      </c>
      <c r="D1049" s="1">
        <v>270</v>
      </c>
      <c r="E1049" t="s">
        <v>21</v>
      </c>
      <c r="F1049" t="s">
        <v>53</v>
      </c>
    </row>
    <row r="1050" spans="1:6" x14ac:dyDescent="0.25">
      <c r="A1050" t="s">
        <v>20</v>
      </c>
      <c r="B1050" t="s">
        <v>7</v>
      </c>
      <c r="C1050" t="s">
        <v>5</v>
      </c>
      <c r="D1050" s="1">
        <v>300</v>
      </c>
      <c r="E1050" t="s">
        <v>21</v>
      </c>
      <c r="F1050" t="s">
        <v>50</v>
      </c>
    </row>
    <row r="1051" spans="1:6" x14ac:dyDescent="0.25">
      <c r="A1051" t="s">
        <v>20</v>
      </c>
      <c r="B1051" t="s">
        <v>7</v>
      </c>
      <c r="C1051" t="s">
        <v>5</v>
      </c>
      <c r="D1051" s="1">
        <v>300</v>
      </c>
      <c r="E1051" t="s">
        <v>21</v>
      </c>
      <c r="F1051" t="s">
        <v>51</v>
      </c>
    </row>
    <row r="1052" spans="1:6" x14ac:dyDescent="0.25">
      <c r="A1052" t="s">
        <v>20</v>
      </c>
      <c r="B1052" t="s">
        <v>7</v>
      </c>
      <c r="C1052" t="s">
        <v>5</v>
      </c>
      <c r="D1052" s="1">
        <v>300</v>
      </c>
      <c r="E1052" t="s">
        <v>21</v>
      </c>
      <c r="F1052" t="s">
        <v>52</v>
      </c>
    </row>
    <row r="1053" spans="1:6" x14ac:dyDescent="0.25">
      <c r="A1053" t="s">
        <v>20</v>
      </c>
      <c r="B1053" t="s">
        <v>7</v>
      </c>
      <c r="C1053" t="s">
        <v>5</v>
      </c>
      <c r="D1053" s="1">
        <v>300</v>
      </c>
      <c r="E1053" t="s">
        <v>21</v>
      </c>
      <c r="F1053" t="s">
        <v>53</v>
      </c>
    </row>
    <row r="1054" spans="1:6" x14ac:dyDescent="0.25">
      <c r="A1054" t="s">
        <v>20</v>
      </c>
      <c r="B1054" t="s">
        <v>7</v>
      </c>
      <c r="C1054" t="s">
        <v>5</v>
      </c>
      <c r="D1054" s="1">
        <v>350</v>
      </c>
      <c r="E1054" t="s">
        <v>21</v>
      </c>
      <c r="F1054" t="s">
        <v>50</v>
      </c>
    </row>
    <row r="1055" spans="1:6" x14ac:dyDescent="0.25">
      <c r="A1055" t="s">
        <v>20</v>
      </c>
      <c r="B1055" t="s">
        <v>7</v>
      </c>
      <c r="C1055" t="s">
        <v>5</v>
      </c>
      <c r="D1055" s="1">
        <v>350</v>
      </c>
      <c r="E1055" t="s">
        <v>21</v>
      </c>
      <c r="F1055" t="s">
        <v>51</v>
      </c>
    </row>
    <row r="1056" spans="1:6" x14ac:dyDescent="0.25">
      <c r="A1056" t="s">
        <v>20</v>
      </c>
      <c r="B1056" t="s">
        <v>7</v>
      </c>
      <c r="C1056" t="s">
        <v>5</v>
      </c>
      <c r="D1056" s="1">
        <v>350</v>
      </c>
      <c r="E1056" t="s">
        <v>21</v>
      </c>
      <c r="F1056" t="s">
        <v>52</v>
      </c>
    </row>
    <row r="1057" spans="1:6" x14ac:dyDescent="0.25">
      <c r="A1057" t="s">
        <v>20</v>
      </c>
      <c r="B1057" t="s">
        <v>7</v>
      </c>
      <c r="C1057" t="s">
        <v>5</v>
      </c>
      <c r="D1057" s="1">
        <v>350</v>
      </c>
      <c r="E1057" t="s">
        <v>21</v>
      </c>
      <c r="F1057" t="s">
        <v>53</v>
      </c>
    </row>
    <row r="1058" spans="1:6" x14ac:dyDescent="0.25">
      <c r="A1058" t="s">
        <v>20</v>
      </c>
      <c r="B1058" t="s">
        <v>7</v>
      </c>
      <c r="C1058" t="s">
        <v>5</v>
      </c>
      <c r="D1058" s="1">
        <v>400</v>
      </c>
      <c r="E1058" t="s">
        <v>21</v>
      </c>
      <c r="F1058" t="s">
        <v>50</v>
      </c>
    </row>
    <row r="1059" spans="1:6" x14ac:dyDescent="0.25">
      <c r="A1059" t="s">
        <v>20</v>
      </c>
      <c r="B1059" t="s">
        <v>7</v>
      </c>
      <c r="C1059" t="s">
        <v>5</v>
      </c>
      <c r="D1059" s="1">
        <v>400</v>
      </c>
      <c r="E1059" t="s">
        <v>21</v>
      </c>
      <c r="F1059" t="s">
        <v>51</v>
      </c>
    </row>
    <row r="1060" spans="1:6" x14ac:dyDescent="0.25">
      <c r="A1060" t="s">
        <v>20</v>
      </c>
      <c r="B1060" t="s">
        <v>7</v>
      </c>
      <c r="C1060" t="s">
        <v>5</v>
      </c>
      <c r="D1060" s="1">
        <v>400</v>
      </c>
      <c r="E1060" t="s">
        <v>21</v>
      </c>
      <c r="F1060" t="s">
        <v>52</v>
      </c>
    </row>
    <row r="1061" spans="1:6" x14ac:dyDescent="0.25">
      <c r="A1061" t="s">
        <v>20</v>
      </c>
      <c r="B1061" t="s">
        <v>7</v>
      </c>
      <c r="C1061" t="s">
        <v>5</v>
      </c>
      <c r="D1061" s="1">
        <v>400</v>
      </c>
      <c r="E1061" t="s">
        <v>21</v>
      </c>
      <c r="F1061" t="s">
        <v>53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450</v>
      </c>
      <c r="E1062" t="s">
        <v>21</v>
      </c>
      <c r="F1062" t="s">
        <v>50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450</v>
      </c>
      <c r="E1063" t="s">
        <v>21</v>
      </c>
      <c r="F1063" t="s">
        <v>51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450</v>
      </c>
      <c r="E1064" t="s">
        <v>21</v>
      </c>
      <c r="F1064" t="s">
        <v>52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450</v>
      </c>
      <c r="E1065" t="s">
        <v>21</v>
      </c>
      <c r="F1065" t="s">
        <v>53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450</v>
      </c>
      <c r="E1066" t="s">
        <v>22</v>
      </c>
      <c r="F1066" t="s">
        <v>50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450</v>
      </c>
      <c r="E1067" t="s">
        <v>22</v>
      </c>
      <c r="F1067" t="s">
        <v>51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450</v>
      </c>
      <c r="E1068" t="s">
        <v>22</v>
      </c>
      <c r="F1068" t="s">
        <v>52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450</v>
      </c>
      <c r="E1069" t="s">
        <v>22</v>
      </c>
      <c r="F1069" t="s">
        <v>53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500</v>
      </c>
      <c r="E1070" t="s">
        <v>21</v>
      </c>
      <c r="F1070" t="s">
        <v>50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500</v>
      </c>
      <c r="E1071" t="s">
        <v>21</v>
      </c>
      <c r="F1071" t="s">
        <v>51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500</v>
      </c>
      <c r="E1072" t="s">
        <v>21</v>
      </c>
      <c r="F1072" t="s">
        <v>52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500</v>
      </c>
      <c r="E1073" t="s">
        <v>21</v>
      </c>
      <c r="F1073" t="s">
        <v>53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500</v>
      </c>
      <c r="E1074" t="s">
        <v>22</v>
      </c>
      <c r="F1074" t="s">
        <v>50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500</v>
      </c>
      <c r="E1075" t="s">
        <v>22</v>
      </c>
      <c r="F1075" t="s">
        <v>51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500</v>
      </c>
      <c r="E1076" t="s">
        <v>22</v>
      </c>
      <c r="F1076" t="s">
        <v>52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500</v>
      </c>
      <c r="E1077" t="s">
        <v>22</v>
      </c>
      <c r="F1077" t="s">
        <v>53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550</v>
      </c>
      <c r="E1078" t="s">
        <v>21</v>
      </c>
      <c r="F1078" t="s">
        <v>50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550</v>
      </c>
      <c r="E1079" t="s">
        <v>21</v>
      </c>
      <c r="F1079" t="s">
        <v>51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550</v>
      </c>
      <c r="E1080" t="s">
        <v>21</v>
      </c>
      <c r="F1080" t="s">
        <v>52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550</v>
      </c>
      <c r="E1081" t="s">
        <v>21</v>
      </c>
      <c r="F1081" t="s">
        <v>53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550</v>
      </c>
      <c r="E1082" t="s">
        <v>22</v>
      </c>
      <c r="F1082" t="s">
        <v>50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550</v>
      </c>
      <c r="E1083" t="s">
        <v>22</v>
      </c>
      <c r="F1083" t="s">
        <v>51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550</v>
      </c>
      <c r="E1084" t="s">
        <v>22</v>
      </c>
      <c r="F1084" t="s">
        <v>52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550</v>
      </c>
      <c r="E1085" t="s">
        <v>22</v>
      </c>
      <c r="F1085" t="s">
        <v>53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600</v>
      </c>
      <c r="E1086" t="s">
        <v>21</v>
      </c>
      <c r="F1086" t="s">
        <v>50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600</v>
      </c>
      <c r="E1087" t="s">
        <v>21</v>
      </c>
      <c r="F1087" t="s">
        <v>51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600</v>
      </c>
      <c r="E1088" t="s">
        <v>21</v>
      </c>
      <c r="F1088" t="s">
        <v>52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600</v>
      </c>
      <c r="E1089" t="s">
        <v>21</v>
      </c>
      <c r="F1089" t="s">
        <v>53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600</v>
      </c>
      <c r="E1090" t="s">
        <v>22</v>
      </c>
      <c r="F1090" t="s">
        <v>50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600</v>
      </c>
      <c r="E1091" t="s">
        <v>22</v>
      </c>
      <c r="F1091" t="s">
        <v>51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600</v>
      </c>
      <c r="E1092" t="s">
        <v>22</v>
      </c>
      <c r="F1092" t="s">
        <v>52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600</v>
      </c>
      <c r="E1093" t="s">
        <v>22</v>
      </c>
      <c r="F1093" t="s">
        <v>53</v>
      </c>
    </row>
    <row r="1094" spans="1:6" x14ac:dyDescent="0.25">
      <c r="A1094" t="s">
        <v>20</v>
      </c>
      <c r="B1094" t="s">
        <v>10</v>
      </c>
      <c r="C1094" t="s">
        <v>2</v>
      </c>
      <c r="D1094" s="1">
        <v>270</v>
      </c>
      <c r="E1094" t="s">
        <v>21</v>
      </c>
      <c r="F1094" t="s">
        <v>50</v>
      </c>
    </row>
    <row r="1095" spans="1:6" x14ac:dyDescent="0.25">
      <c r="A1095" t="s">
        <v>20</v>
      </c>
      <c r="B1095" t="s">
        <v>10</v>
      </c>
      <c r="C1095" t="s">
        <v>2</v>
      </c>
      <c r="D1095" s="1">
        <v>270</v>
      </c>
      <c r="E1095" t="s">
        <v>21</v>
      </c>
      <c r="F1095" t="s">
        <v>51</v>
      </c>
    </row>
    <row r="1096" spans="1:6" x14ac:dyDescent="0.25">
      <c r="A1096" t="s">
        <v>20</v>
      </c>
      <c r="B1096" t="s">
        <v>10</v>
      </c>
      <c r="C1096" t="s">
        <v>2</v>
      </c>
      <c r="D1096" s="1">
        <v>270</v>
      </c>
      <c r="E1096" t="s">
        <v>21</v>
      </c>
      <c r="F1096" t="s">
        <v>52</v>
      </c>
    </row>
    <row r="1097" spans="1:6" x14ac:dyDescent="0.25">
      <c r="A1097" t="s">
        <v>20</v>
      </c>
      <c r="B1097" t="s">
        <v>10</v>
      </c>
      <c r="C1097" t="s">
        <v>2</v>
      </c>
      <c r="D1097" s="1">
        <v>270</v>
      </c>
      <c r="E1097" t="s">
        <v>21</v>
      </c>
      <c r="F1097" t="s">
        <v>53</v>
      </c>
    </row>
    <row r="1098" spans="1:6" x14ac:dyDescent="0.25">
      <c r="A1098" t="s">
        <v>20</v>
      </c>
      <c r="B1098" t="s">
        <v>10</v>
      </c>
      <c r="C1098" t="s">
        <v>2</v>
      </c>
      <c r="D1098" s="1">
        <v>300</v>
      </c>
      <c r="E1098" t="s">
        <v>21</v>
      </c>
      <c r="F1098" t="s">
        <v>50</v>
      </c>
    </row>
    <row r="1099" spans="1:6" x14ac:dyDescent="0.25">
      <c r="A1099" t="s">
        <v>20</v>
      </c>
      <c r="B1099" t="s">
        <v>10</v>
      </c>
      <c r="C1099" t="s">
        <v>2</v>
      </c>
      <c r="D1099" s="1">
        <v>300</v>
      </c>
      <c r="E1099" t="s">
        <v>21</v>
      </c>
      <c r="F1099" t="s">
        <v>51</v>
      </c>
    </row>
    <row r="1100" spans="1:6" x14ac:dyDescent="0.25">
      <c r="A1100" t="s">
        <v>20</v>
      </c>
      <c r="B1100" t="s">
        <v>10</v>
      </c>
      <c r="C1100" t="s">
        <v>2</v>
      </c>
      <c r="D1100" s="1">
        <v>300</v>
      </c>
      <c r="E1100" t="s">
        <v>21</v>
      </c>
      <c r="F1100" t="s">
        <v>52</v>
      </c>
    </row>
    <row r="1101" spans="1:6" x14ac:dyDescent="0.25">
      <c r="A1101" t="s">
        <v>20</v>
      </c>
      <c r="B1101" t="s">
        <v>10</v>
      </c>
      <c r="C1101" t="s">
        <v>2</v>
      </c>
      <c r="D1101" s="1">
        <v>300</v>
      </c>
      <c r="E1101" t="s">
        <v>21</v>
      </c>
      <c r="F1101" t="s">
        <v>53</v>
      </c>
    </row>
    <row r="1102" spans="1:6" x14ac:dyDescent="0.25">
      <c r="A1102" t="s">
        <v>20</v>
      </c>
      <c r="B1102" t="s">
        <v>10</v>
      </c>
      <c r="C1102" t="s">
        <v>2</v>
      </c>
      <c r="D1102" s="1">
        <v>350</v>
      </c>
      <c r="E1102" t="s">
        <v>21</v>
      </c>
      <c r="F1102" t="s">
        <v>50</v>
      </c>
    </row>
    <row r="1103" spans="1:6" x14ac:dyDescent="0.25">
      <c r="A1103" t="s">
        <v>20</v>
      </c>
      <c r="B1103" t="s">
        <v>10</v>
      </c>
      <c r="C1103" t="s">
        <v>2</v>
      </c>
      <c r="D1103" s="1">
        <v>350</v>
      </c>
      <c r="E1103" t="s">
        <v>21</v>
      </c>
      <c r="F1103" t="s">
        <v>51</v>
      </c>
    </row>
    <row r="1104" spans="1:6" x14ac:dyDescent="0.25">
      <c r="A1104" t="s">
        <v>20</v>
      </c>
      <c r="B1104" t="s">
        <v>10</v>
      </c>
      <c r="C1104" t="s">
        <v>2</v>
      </c>
      <c r="D1104" s="1">
        <v>350</v>
      </c>
      <c r="E1104" t="s">
        <v>21</v>
      </c>
      <c r="F1104" t="s">
        <v>52</v>
      </c>
    </row>
    <row r="1105" spans="1:6" x14ac:dyDescent="0.25">
      <c r="A1105" t="s">
        <v>20</v>
      </c>
      <c r="B1105" t="s">
        <v>10</v>
      </c>
      <c r="C1105" t="s">
        <v>2</v>
      </c>
      <c r="D1105" s="1">
        <v>350</v>
      </c>
      <c r="E1105" t="s">
        <v>21</v>
      </c>
      <c r="F1105" t="s">
        <v>53</v>
      </c>
    </row>
    <row r="1106" spans="1:6" x14ac:dyDescent="0.25">
      <c r="A1106" t="s">
        <v>20</v>
      </c>
      <c r="B1106" t="s">
        <v>10</v>
      </c>
      <c r="C1106" t="s">
        <v>2</v>
      </c>
      <c r="D1106" s="1">
        <v>400</v>
      </c>
      <c r="E1106" t="s">
        <v>21</v>
      </c>
      <c r="F1106" t="s">
        <v>50</v>
      </c>
    </row>
    <row r="1107" spans="1:6" x14ac:dyDescent="0.25">
      <c r="A1107" t="s">
        <v>20</v>
      </c>
      <c r="B1107" t="s">
        <v>10</v>
      </c>
      <c r="C1107" t="s">
        <v>2</v>
      </c>
      <c r="D1107" s="1">
        <v>400</v>
      </c>
      <c r="E1107" t="s">
        <v>21</v>
      </c>
      <c r="F1107" t="s">
        <v>51</v>
      </c>
    </row>
    <row r="1108" spans="1:6" x14ac:dyDescent="0.25">
      <c r="A1108" t="s">
        <v>20</v>
      </c>
      <c r="B1108" t="s">
        <v>10</v>
      </c>
      <c r="C1108" t="s">
        <v>2</v>
      </c>
      <c r="D1108" s="1">
        <v>400</v>
      </c>
      <c r="E1108" t="s">
        <v>21</v>
      </c>
      <c r="F1108" t="s">
        <v>52</v>
      </c>
    </row>
    <row r="1109" spans="1:6" x14ac:dyDescent="0.25">
      <c r="A1109" t="s">
        <v>20</v>
      </c>
      <c r="B1109" t="s">
        <v>10</v>
      </c>
      <c r="C1109" t="s">
        <v>2</v>
      </c>
      <c r="D1109" s="1">
        <v>400</v>
      </c>
      <c r="E1109" t="s">
        <v>21</v>
      </c>
      <c r="F1109" t="s">
        <v>53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450</v>
      </c>
      <c r="E1110" t="s">
        <v>21</v>
      </c>
      <c r="F1110" t="s">
        <v>50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450</v>
      </c>
      <c r="E1111" t="s">
        <v>21</v>
      </c>
      <c r="F1111" t="s">
        <v>51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450</v>
      </c>
      <c r="E1112" t="s">
        <v>21</v>
      </c>
      <c r="F1112" t="s">
        <v>52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450</v>
      </c>
      <c r="E1113" t="s">
        <v>21</v>
      </c>
      <c r="F1113" t="s">
        <v>53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450</v>
      </c>
      <c r="E1114" t="s">
        <v>22</v>
      </c>
      <c r="F1114" t="s">
        <v>50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450</v>
      </c>
      <c r="E1115" t="s">
        <v>22</v>
      </c>
      <c r="F1115" t="s">
        <v>51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450</v>
      </c>
      <c r="E1116" t="s">
        <v>22</v>
      </c>
      <c r="F1116" t="s">
        <v>52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450</v>
      </c>
      <c r="E1117" t="s">
        <v>22</v>
      </c>
      <c r="F1117" t="s">
        <v>53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500</v>
      </c>
      <c r="E1118" t="s">
        <v>21</v>
      </c>
      <c r="F1118" t="s">
        <v>50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500</v>
      </c>
      <c r="E1119" t="s">
        <v>21</v>
      </c>
      <c r="F1119" t="s">
        <v>51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500</v>
      </c>
      <c r="E1120" t="s">
        <v>21</v>
      </c>
      <c r="F1120" t="s">
        <v>52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500</v>
      </c>
      <c r="E1121" t="s">
        <v>21</v>
      </c>
      <c r="F1121" t="s">
        <v>53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500</v>
      </c>
      <c r="E1122" t="s">
        <v>22</v>
      </c>
      <c r="F1122" t="s">
        <v>50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500</v>
      </c>
      <c r="E1123" t="s">
        <v>22</v>
      </c>
      <c r="F1123" t="s">
        <v>51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500</v>
      </c>
      <c r="E1124" t="s">
        <v>22</v>
      </c>
      <c r="F1124" t="s">
        <v>52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500</v>
      </c>
      <c r="E1125" t="s">
        <v>22</v>
      </c>
      <c r="F1125" t="s">
        <v>53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550</v>
      </c>
      <c r="E1126" t="s">
        <v>21</v>
      </c>
      <c r="F1126" t="s">
        <v>50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550</v>
      </c>
      <c r="E1127" t="s">
        <v>21</v>
      </c>
      <c r="F1127" t="s">
        <v>51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550</v>
      </c>
      <c r="E1128" t="s">
        <v>21</v>
      </c>
      <c r="F1128" t="s">
        <v>52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550</v>
      </c>
      <c r="E1129" t="s">
        <v>21</v>
      </c>
      <c r="F1129" t="s">
        <v>53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550</v>
      </c>
      <c r="E1130" t="s">
        <v>22</v>
      </c>
      <c r="F1130" t="s">
        <v>50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550</v>
      </c>
      <c r="E1131" t="s">
        <v>22</v>
      </c>
      <c r="F1131" t="s">
        <v>51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550</v>
      </c>
      <c r="E1132" t="s">
        <v>22</v>
      </c>
      <c r="F1132" t="s">
        <v>52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550</v>
      </c>
      <c r="E1133" t="s">
        <v>22</v>
      </c>
      <c r="F1133" t="s">
        <v>53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600</v>
      </c>
      <c r="E1134" t="s">
        <v>21</v>
      </c>
      <c r="F1134" t="s">
        <v>50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600</v>
      </c>
      <c r="E1135" t="s">
        <v>21</v>
      </c>
      <c r="F1135" t="s">
        <v>51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600</v>
      </c>
      <c r="E1136" t="s">
        <v>21</v>
      </c>
      <c r="F1136" t="s">
        <v>52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600</v>
      </c>
      <c r="E1137" t="s">
        <v>21</v>
      </c>
      <c r="F1137" t="s">
        <v>53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600</v>
      </c>
      <c r="E1138" t="s">
        <v>22</v>
      </c>
      <c r="F1138" t="s">
        <v>50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600</v>
      </c>
      <c r="E1139" t="s">
        <v>22</v>
      </c>
      <c r="F1139" t="s">
        <v>51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600</v>
      </c>
      <c r="E1140" t="s">
        <v>22</v>
      </c>
      <c r="F1140" t="s">
        <v>52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600</v>
      </c>
      <c r="E1141" t="s">
        <v>22</v>
      </c>
      <c r="F1141" t="s">
        <v>53</v>
      </c>
    </row>
    <row r="1142" spans="1:6" x14ac:dyDescent="0.25">
      <c r="A1142" t="s">
        <v>20</v>
      </c>
      <c r="B1142" t="s">
        <v>10</v>
      </c>
      <c r="C1142" t="s">
        <v>5</v>
      </c>
      <c r="D1142" s="1">
        <v>270</v>
      </c>
      <c r="E1142" t="s">
        <v>21</v>
      </c>
      <c r="F1142" t="s">
        <v>50</v>
      </c>
    </row>
    <row r="1143" spans="1:6" x14ac:dyDescent="0.25">
      <c r="A1143" t="s">
        <v>20</v>
      </c>
      <c r="B1143" t="s">
        <v>10</v>
      </c>
      <c r="C1143" t="s">
        <v>5</v>
      </c>
      <c r="D1143" s="1">
        <v>270</v>
      </c>
      <c r="E1143" t="s">
        <v>21</v>
      </c>
      <c r="F1143" t="s">
        <v>51</v>
      </c>
    </row>
    <row r="1144" spans="1:6" x14ac:dyDescent="0.25">
      <c r="A1144" t="s">
        <v>20</v>
      </c>
      <c r="B1144" t="s">
        <v>10</v>
      </c>
      <c r="C1144" t="s">
        <v>5</v>
      </c>
      <c r="D1144" s="1">
        <v>270</v>
      </c>
      <c r="E1144" t="s">
        <v>21</v>
      </c>
      <c r="F1144" t="s">
        <v>52</v>
      </c>
    </row>
    <row r="1145" spans="1:6" x14ac:dyDescent="0.25">
      <c r="A1145" t="s">
        <v>20</v>
      </c>
      <c r="B1145" t="s">
        <v>10</v>
      </c>
      <c r="C1145" t="s">
        <v>5</v>
      </c>
      <c r="D1145" s="1">
        <v>270</v>
      </c>
      <c r="E1145" t="s">
        <v>21</v>
      </c>
      <c r="F1145" t="s">
        <v>53</v>
      </c>
    </row>
    <row r="1146" spans="1:6" x14ac:dyDescent="0.25">
      <c r="A1146" t="s">
        <v>20</v>
      </c>
      <c r="B1146" t="s">
        <v>10</v>
      </c>
      <c r="C1146" t="s">
        <v>5</v>
      </c>
      <c r="D1146" s="1">
        <v>300</v>
      </c>
      <c r="E1146" t="s">
        <v>21</v>
      </c>
      <c r="F1146" t="s">
        <v>50</v>
      </c>
    </row>
    <row r="1147" spans="1:6" x14ac:dyDescent="0.25">
      <c r="A1147" t="s">
        <v>20</v>
      </c>
      <c r="B1147" t="s">
        <v>10</v>
      </c>
      <c r="C1147" t="s">
        <v>5</v>
      </c>
      <c r="D1147" s="1">
        <v>300</v>
      </c>
      <c r="E1147" t="s">
        <v>21</v>
      </c>
      <c r="F1147" t="s">
        <v>51</v>
      </c>
    </row>
    <row r="1148" spans="1:6" x14ac:dyDescent="0.25">
      <c r="A1148" t="s">
        <v>20</v>
      </c>
      <c r="B1148" t="s">
        <v>10</v>
      </c>
      <c r="C1148" t="s">
        <v>5</v>
      </c>
      <c r="D1148" s="1">
        <v>300</v>
      </c>
      <c r="E1148" t="s">
        <v>21</v>
      </c>
      <c r="F1148" t="s">
        <v>52</v>
      </c>
    </row>
    <row r="1149" spans="1:6" x14ac:dyDescent="0.25">
      <c r="A1149" t="s">
        <v>20</v>
      </c>
      <c r="B1149" t="s">
        <v>10</v>
      </c>
      <c r="C1149" t="s">
        <v>5</v>
      </c>
      <c r="D1149" s="1">
        <v>300</v>
      </c>
      <c r="E1149" t="s">
        <v>21</v>
      </c>
      <c r="F1149" t="s">
        <v>53</v>
      </c>
    </row>
    <row r="1150" spans="1:6" x14ac:dyDescent="0.25">
      <c r="A1150" t="s">
        <v>20</v>
      </c>
      <c r="B1150" t="s">
        <v>10</v>
      </c>
      <c r="C1150" t="s">
        <v>5</v>
      </c>
      <c r="D1150" s="1">
        <v>350</v>
      </c>
      <c r="E1150" t="s">
        <v>21</v>
      </c>
      <c r="F1150" t="s">
        <v>50</v>
      </c>
    </row>
    <row r="1151" spans="1:6" x14ac:dyDescent="0.25">
      <c r="A1151" t="s">
        <v>20</v>
      </c>
      <c r="B1151" t="s">
        <v>10</v>
      </c>
      <c r="C1151" t="s">
        <v>5</v>
      </c>
      <c r="D1151" s="1">
        <v>350</v>
      </c>
      <c r="E1151" t="s">
        <v>21</v>
      </c>
      <c r="F1151" t="s">
        <v>51</v>
      </c>
    </row>
    <row r="1152" spans="1:6" x14ac:dyDescent="0.25">
      <c r="A1152" t="s">
        <v>20</v>
      </c>
      <c r="B1152" t="s">
        <v>10</v>
      </c>
      <c r="C1152" t="s">
        <v>5</v>
      </c>
      <c r="D1152" s="1">
        <v>350</v>
      </c>
      <c r="E1152" t="s">
        <v>21</v>
      </c>
      <c r="F1152" t="s">
        <v>52</v>
      </c>
    </row>
    <row r="1153" spans="1:6" x14ac:dyDescent="0.25">
      <c r="A1153" t="s">
        <v>20</v>
      </c>
      <c r="B1153" t="s">
        <v>10</v>
      </c>
      <c r="C1153" t="s">
        <v>5</v>
      </c>
      <c r="D1153" s="1">
        <v>350</v>
      </c>
      <c r="E1153" t="s">
        <v>21</v>
      </c>
      <c r="F1153" t="s">
        <v>53</v>
      </c>
    </row>
    <row r="1154" spans="1:6" x14ac:dyDescent="0.25">
      <c r="A1154" t="s">
        <v>20</v>
      </c>
      <c r="B1154" t="s">
        <v>10</v>
      </c>
      <c r="C1154" t="s">
        <v>5</v>
      </c>
      <c r="D1154" s="1">
        <v>400</v>
      </c>
      <c r="E1154" t="s">
        <v>21</v>
      </c>
      <c r="F1154" t="s">
        <v>50</v>
      </c>
    </row>
    <row r="1155" spans="1:6" x14ac:dyDescent="0.25">
      <c r="A1155" t="s">
        <v>20</v>
      </c>
      <c r="B1155" t="s">
        <v>10</v>
      </c>
      <c r="C1155" t="s">
        <v>5</v>
      </c>
      <c r="D1155" s="1">
        <v>400</v>
      </c>
      <c r="E1155" t="s">
        <v>21</v>
      </c>
      <c r="F1155" t="s">
        <v>51</v>
      </c>
    </row>
    <row r="1156" spans="1:6" x14ac:dyDescent="0.25">
      <c r="A1156" t="s">
        <v>20</v>
      </c>
      <c r="B1156" t="s">
        <v>10</v>
      </c>
      <c r="C1156" t="s">
        <v>5</v>
      </c>
      <c r="D1156" s="1">
        <v>400</v>
      </c>
      <c r="E1156" t="s">
        <v>21</v>
      </c>
      <c r="F1156" t="s">
        <v>52</v>
      </c>
    </row>
    <row r="1157" spans="1:6" x14ac:dyDescent="0.25">
      <c r="A1157" t="s">
        <v>20</v>
      </c>
      <c r="B1157" t="s">
        <v>10</v>
      </c>
      <c r="C1157" t="s">
        <v>5</v>
      </c>
      <c r="D1157" s="1">
        <v>400</v>
      </c>
      <c r="E1157" t="s">
        <v>21</v>
      </c>
      <c r="F1157" t="s">
        <v>53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450</v>
      </c>
      <c r="E1158" t="s">
        <v>21</v>
      </c>
      <c r="F1158" t="s">
        <v>50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450</v>
      </c>
      <c r="E1159" t="s">
        <v>21</v>
      </c>
      <c r="F1159" t="s">
        <v>51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450</v>
      </c>
      <c r="E1160" t="s">
        <v>21</v>
      </c>
      <c r="F1160" t="s">
        <v>52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450</v>
      </c>
      <c r="E1161" t="s">
        <v>21</v>
      </c>
      <c r="F1161" t="s">
        <v>53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450</v>
      </c>
      <c r="E1162" t="s">
        <v>22</v>
      </c>
      <c r="F1162" t="s">
        <v>50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450</v>
      </c>
      <c r="E1163" t="s">
        <v>22</v>
      </c>
      <c r="F1163" t="s">
        <v>51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450</v>
      </c>
      <c r="E1164" t="s">
        <v>22</v>
      </c>
      <c r="F1164" t="s">
        <v>52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450</v>
      </c>
      <c r="E1165" t="s">
        <v>22</v>
      </c>
      <c r="F1165" t="s">
        <v>53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500</v>
      </c>
      <c r="E1166" t="s">
        <v>21</v>
      </c>
      <c r="F1166" t="s">
        <v>50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500</v>
      </c>
      <c r="E1167" t="s">
        <v>21</v>
      </c>
      <c r="F1167" t="s">
        <v>51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500</v>
      </c>
      <c r="E1168" t="s">
        <v>21</v>
      </c>
      <c r="F1168" t="s">
        <v>52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500</v>
      </c>
      <c r="E1169" t="s">
        <v>21</v>
      </c>
      <c r="F1169" t="s">
        <v>53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500</v>
      </c>
      <c r="E1170" t="s">
        <v>22</v>
      </c>
      <c r="F1170" t="s">
        <v>50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500</v>
      </c>
      <c r="E1171" t="s">
        <v>22</v>
      </c>
      <c r="F1171" t="s">
        <v>51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500</v>
      </c>
      <c r="E1172" t="s">
        <v>22</v>
      </c>
      <c r="F1172" t="s">
        <v>52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500</v>
      </c>
      <c r="E1173" t="s">
        <v>22</v>
      </c>
      <c r="F1173" t="s">
        <v>53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550</v>
      </c>
      <c r="E1174" t="s">
        <v>21</v>
      </c>
      <c r="F1174" t="s">
        <v>50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550</v>
      </c>
      <c r="E1175" t="s">
        <v>21</v>
      </c>
      <c r="F1175" t="s">
        <v>51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550</v>
      </c>
      <c r="E1176" t="s">
        <v>21</v>
      </c>
      <c r="F1176" t="s">
        <v>52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550</v>
      </c>
      <c r="E1177" t="s">
        <v>21</v>
      </c>
      <c r="F1177" t="s">
        <v>53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550</v>
      </c>
      <c r="E1178" t="s">
        <v>22</v>
      </c>
      <c r="F1178" t="s">
        <v>50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550</v>
      </c>
      <c r="E1179" t="s">
        <v>22</v>
      </c>
      <c r="F1179" t="s">
        <v>51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550</v>
      </c>
      <c r="E1180" t="s">
        <v>22</v>
      </c>
      <c r="F1180" t="s">
        <v>52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550</v>
      </c>
      <c r="E1181" t="s">
        <v>22</v>
      </c>
      <c r="F1181" t="s">
        <v>53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600</v>
      </c>
      <c r="E1182" t="s">
        <v>21</v>
      </c>
      <c r="F1182" t="s">
        <v>50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600</v>
      </c>
      <c r="E1183" t="s">
        <v>21</v>
      </c>
      <c r="F1183" t="s">
        <v>51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600</v>
      </c>
      <c r="E1184" t="s">
        <v>21</v>
      </c>
      <c r="F1184" t="s">
        <v>52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600</v>
      </c>
      <c r="E1185" t="s">
        <v>21</v>
      </c>
      <c r="F1185" t="s">
        <v>53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600</v>
      </c>
      <c r="E1186" t="s">
        <v>22</v>
      </c>
      <c r="F1186" t="s">
        <v>50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600</v>
      </c>
      <c r="E1187" t="s">
        <v>22</v>
      </c>
      <c r="F1187" t="s">
        <v>51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600</v>
      </c>
      <c r="E1188" t="s">
        <v>22</v>
      </c>
      <c r="F1188" t="s">
        <v>52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600</v>
      </c>
      <c r="E1189" t="s">
        <v>22</v>
      </c>
      <c r="F1189" t="s">
        <v>53</v>
      </c>
    </row>
    <row r="1190" spans="1:6" x14ac:dyDescent="0.25">
      <c r="A1190" t="s">
        <v>20</v>
      </c>
      <c r="B1190" t="s">
        <v>11</v>
      </c>
      <c r="C1190" t="s">
        <v>2</v>
      </c>
      <c r="D1190" s="1">
        <v>350</v>
      </c>
      <c r="E1190" t="s">
        <v>21</v>
      </c>
      <c r="F1190" t="s">
        <v>50</v>
      </c>
    </row>
    <row r="1191" spans="1:6" x14ac:dyDescent="0.25">
      <c r="A1191" t="s">
        <v>20</v>
      </c>
      <c r="B1191" t="s">
        <v>11</v>
      </c>
      <c r="C1191" t="s">
        <v>2</v>
      </c>
      <c r="D1191" s="1">
        <v>350</v>
      </c>
      <c r="E1191" t="s">
        <v>21</v>
      </c>
      <c r="F1191" t="s">
        <v>51</v>
      </c>
    </row>
    <row r="1192" spans="1:6" x14ac:dyDescent="0.25">
      <c r="A1192" t="s">
        <v>20</v>
      </c>
      <c r="B1192" t="s">
        <v>11</v>
      </c>
      <c r="C1192" t="s">
        <v>2</v>
      </c>
      <c r="D1192" s="1">
        <v>350</v>
      </c>
      <c r="E1192" t="s">
        <v>21</v>
      </c>
      <c r="F1192" t="s">
        <v>52</v>
      </c>
    </row>
    <row r="1193" spans="1:6" x14ac:dyDescent="0.25">
      <c r="A1193" t="s">
        <v>20</v>
      </c>
      <c r="B1193" t="s">
        <v>11</v>
      </c>
      <c r="C1193" t="s">
        <v>2</v>
      </c>
      <c r="D1193" s="1">
        <v>350</v>
      </c>
      <c r="E1193" t="s">
        <v>21</v>
      </c>
      <c r="F1193" t="s">
        <v>53</v>
      </c>
    </row>
    <row r="1194" spans="1:6" x14ac:dyDescent="0.25">
      <c r="A1194" t="s">
        <v>20</v>
      </c>
      <c r="B1194" t="s">
        <v>11</v>
      </c>
      <c r="C1194" t="s">
        <v>2</v>
      </c>
      <c r="D1194" s="1">
        <v>400</v>
      </c>
      <c r="E1194" t="s">
        <v>21</v>
      </c>
      <c r="F1194" t="s">
        <v>50</v>
      </c>
    </row>
    <row r="1195" spans="1:6" x14ac:dyDescent="0.25">
      <c r="A1195" t="s">
        <v>20</v>
      </c>
      <c r="B1195" t="s">
        <v>11</v>
      </c>
      <c r="C1195" t="s">
        <v>2</v>
      </c>
      <c r="D1195" s="1">
        <v>400</v>
      </c>
      <c r="E1195" t="s">
        <v>21</v>
      </c>
      <c r="F1195" t="s">
        <v>51</v>
      </c>
    </row>
    <row r="1196" spans="1:6" x14ac:dyDescent="0.25">
      <c r="A1196" t="s">
        <v>20</v>
      </c>
      <c r="B1196" t="s">
        <v>11</v>
      </c>
      <c r="C1196" t="s">
        <v>2</v>
      </c>
      <c r="D1196" s="1">
        <v>400</v>
      </c>
      <c r="E1196" t="s">
        <v>21</v>
      </c>
      <c r="F1196" t="s">
        <v>52</v>
      </c>
    </row>
    <row r="1197" spans="1:6" x14ac:dyDescent="0.25">
      <c r="A1197" t="s">
        <v>20</v>
      </c>
      <c r="B1197" t="s">
        <v>11</v>
      </c>
      <c r="C1197" t="s">
        <v>2</v>
      </c>
      <c r="D1197" s="1">
        <v>400</v>
      </c>
      <c r="E1197" t="s">
        <v>21</v>
      </c>
      <c r="F1197" t="s">
        <v>53</v>
      </c>
    </row>
    <row r="1198" spans="1:6" x14ac:dyDescent="0.25">
      <c r="A1198" t="s">
        <v>20</v>
      </c>
      <c r="B1198" t="s">
        <v>11</v>
      </c>
      <c r="C1198" t="s">
        <v>2</v>
      </c>
      <c r="D1198" s="1">
        <v>450</v>
      </c>
      <c r="E1198" t="s">
        <v>21</v>
      </c>
      <c r="F1198" t="s">
        <v>50</v>
      </c>
    </row>
    <row r="1199" spans="1:6" x14ac:dyDescent="0.25">
      <c r="A1199" t="s">
        <v>20</v>
      </c>
      <c r="B1199" t="s">
        <v>11</v>
      </c>
      <c r="C1199" t="s">
        <v>2</v>
      </c>
      <c r="D1199" s="1">
        <v>450</v>
      </c>
      <c r="E1199" t="s">
        <v>21</v>
      </c>
      <c r="F1199" t="s">
        <v>51</v>
      </c>
    </row>
    <row r="1200" spans="1:6" x14ac:dyDescent="0.25">
      <c r="A1200" t="s">
        <v>20</v>
      </c>
      <c r="B1200" t="s">
        <v>11</v>
      </c>
      <c r="C1200" t="s">
        <v>2</v>
      </c>
      <c r="D1200" s="1">
        <v>450</v>
      </c>
      <c r="E1200" t="s">
        <v>21</v>
      </c>
      <c r="F1200" t="s">
        <v>52</v>
      </c>
    </row>
    <row r="1201" spans="1:6" x14ac:dyDescent="0.25">
      <c r="A1201" t="s">
        <v>20</v>
      </c>
      <c r="B1201" t="s">
        <v>11</v>
      </c>
      <c r="C1201" t="s">
        <v>2</v>
      </c>
      <c r="D1201" s="1">
        <v>450</v>
      </c>
      <c r="E1201" t="s">
        <v>21</v>
      </c>
      <c r="F1201" t="s">
        <v>53</v>
      </c>
    </row>
    <row r="1202" spans="1:6" x14ac:dyDescent="0.25">
      <c r="A1202" t="s">
        <v>20</v>
      </c>
      <c r="B1202" t="s">
        <v>11</v>
      </c>
      <c r="C1202" t="s">
        <v>2</v>
      </c>
      <c r="D1202" s="1">
        <v>450</v>
      </c>
      <c r="E1202" t="s">
        <v>22</v>
      </c>
      <c r="F1202" t="s">
        <v>50</v>
      </c>
    </row>
    <row r="1203" spans="1:6" x14ac:dyDescent="0.25">
      <c r="A1203" t="s">
        <v>20</v>
      </c>
      <c r="B1203" t="s">
        <v>11</v>
      </c>
      <c r="C1203" t="s">
        <v>2</v>
      </c>
      <c r="D1203" s="1">
        <v>450</v>
      </c>
      <c r="E1203" t="s">
        <v>22</v>
      </c>
      <c r="F1203" t="s">
        <v>51</v>
      </c>
    </row>
    <row r="1204" spans="1:6" x14ac:dyDescent="0.25">
      <c r="A1204" t="s">
        <v>20</v>
      </c>
      <c r="B1204" t="s">
        <v>11</v>
      </c>
      <c r="C1204" t="s">
        <v>2</v>
      </c>
      <c r="D1204" s="1">
        <v>450</v>
      </c>
      <c r="E1204" t="s">
        <v>22</v>
      </c>
      <c r="F1204" t="s">
        <v>52</v>
      </c>
    </row>
    <row r="1205" spans="1:6" x14ac:dyDescent="0.25">
      <c r="A1205" t="s">
        <v>20</v>
      </c>
      <c r="B1205" t="s">
        <v>11</v>
      </c>
      <c r="C1205" t="s">
        <v>2</v>
      </c>
      <c r="D1205" s="1">
        <v>450</v>
      </c>
      <c r="E1205" t="s">
        <v>22</v>
      </c>
      <c r="F1205" t="s">
        <v>53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500</v>
      </c>
      <c r="E1206" t="s">
        <v>21</v>
      </c>
      <c r="F1206" t="s">
        <v>50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500</v>
      </c>
      <c r="E1207" t="s">
        <v>21</v>
      </c>
      <c r="F1207" t="s">
        <v>51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500</v>
      </c>
      <c r="E1208" t="s">
        <v>21</v>
      </c>
      <c r="F1208" t="s">
        <v>52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500</v>
      </c>
      <c r="E1209" t="s">
        <v>21</v>
      </c>
      <c r="F1209" t="s">
        <v>53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500</v>
      </c>
      <c r="E1210" t="s">
        <v>22</v>
      </c>
      <c r="F1210" t="s">
        <v>50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500</v>
      </c>
      <c r="E1211" t="s">
        <v>22</v>
      </c>
      <c r="F1211" t="s">
        <v>51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500</v>
      </c>
      <c r="E1212" t="s">
        <v>22</v>
      </c>
      <c r="F1212" t="s">
        <v>52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500</v>
      </c>
      <c r="E1213" t="s">
        <v>22</v>
      </c>
      <c r="F1213" t="s">
        <v>53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550</v>
      </c>
      <c r="E1214" t="s">
        <v>21</v>
      </c>
      <c r="F1214" t="s">
        <v>50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550</v>
      </c>
      <c r="E1215" t="s">
        <v>21</v>
      </c>
      <c r="F1215" t="s">
        <v>51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550</v>
      </c>
      <c r="E1216" t="s">
        <v>21</v>
      </c>
      <c r="F1216" t="s">
        <v>52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550</v>
      </c>
      <c r="E1217" t="s">
        <v>21</v>
      </c>
      <c r="F1217" t="s">
        <v>53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550</v>
      </c>
      <c r="E1218" t="s">
        <v>22</v>
      </c>
      <c r="F1218" t="s">
        <v>50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550</v>
      </c>
      <c r="E1219" t="s">
        <v>22</v>
      </c>
      <c r="F1219" t="s">
        <v>51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550</v>
      </c>
      <c r="E1220" t="s">
        <v>22</v>
      </c>
      <c r="F1220" t="s">
        <v>52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550</v>
      </c>
      <c r="E1221" t="s">
        <v>22</v>
      </c>
      <c r="F1221" t="s">
        <v>53</v>
      </c>
    </row>
    <row r="1222" spans="1:6" x14ac:dyDescent="0.25">
      <c r="A1222" t="s">
        <v>20</v>
      </c>
      <c r="B1222" t="s">
        <v>11</v>
      </c>
      <c r="C1222" t="s">
        <v>5</v>
      </c>
      <c r="D1222" s="1">
        <v>350</v>
      </c>
      <c r="E1222" t="s">
        <v>21</v>
      </c>
      <c r="F1222" t="s">
        <v>50</v>
      </c>
    </row>
    <row r="1223" spans="1:6" x14ac:dyDescent="0.25">
      <c r="A1223" t="s">
        <v>20</v>
      </c>
      <c r="B1223" t="s">
        <v>11</v>
      </c>
      <c r="C1223" t="s">
        <v>5</v>
      </c>
      <c r="D1223" s="1">
        <v>350</v>
      </c>
      <c r="E1223" t="s">
        <v>21</v>
      </c>
      <c r="F1223" t="s">
        <v>51</v>
      </c>
    </row>
    <row r="1224" spans="1:6" x14ac:dyDescent="0.25">
      <c r="A1224" t="s">
        <v>20</v>
      </c>
      <c r="B1224" t="s">
        <v>11</v>
      </c>
      <c r="C1224" t="s">
        <v>5</v>
      </c>
      <c r="D1224" s="1">
        <v>350</v>
      </c>
      <c r="E1224" t="s">
        <v>21</v>
      </c>
      <c r="F1224" t="s">
        <v>52</v>
      </c>
    </row>
    <row r="1225" spans="1:6" x14ac:dyDescent="0.25">
      <c r="A1225" t="s">
        <v>20</v>
      </c>
      <c r="B1225" t="s">
        <v>11</v>
      </c>
      <c r="C1225" t="s">
        <v>5</v>
      </c>
      <c r="D1225" s="1">
        <v>350</v>
      </c>
      <c r="E1225" t="s">
        <v>21</v>
      </c>
      <c r="F1225" t="s">
        <v>53</v>
      </c>
    </row>
    <row r="1226" spans="1:6" x14ac:dyDescent="0.25">
      <c r="A1226" t="s">
        <v>20</v>
      </c>
      <c r="B1226" t="s">
        <v>11</v>
      </c>
      <c r="C1226" t="s">
        <v>5</v>
      </c>
      <c r="D1226" s="1">
        <v>400</v>
      </c>
      <c r="E1226" t="s">
        <v>21</v>
      </c>
      <c r="F1226" t="s">
        <v>50</v>
      </c>
    </row>
    <row r="1227" spans="1:6" x14ac:dyDescent="0.25">
      <c r="A1227" t="s">
        <v>20</v>
      </c>
      <c r="B1227" t="s">
        <v>11</v>
      </c>
      <c r="C1227" t="s">
        <v>5</v>
      </c>
      <c r="D1227" s="1">
        <v>400</v>
      </c>
      <c r="E1227" t="s">
        <v>21</v>
      </c>
      <c r="F1227" t="s">
        <v>51</v>
      </c>
    </row>
    <row r="1228" spans="1:6" x14ac:dyDescent="0.25">
      <c r="A1228" t="s">
        <v>20</v>
      </c>
      <c r="B1228" t="s">
        <v>11</v>
      </c>
      <c r="C1228" t="s">
        <v>5</v>
      </c>
      <c r="D1228" s="1">
        <v>400</v>
      </c>
      <c r="E1228" t="s">
        <v>21</v>
      </c>
      <c r="F1228" t="s">
        <v>52</v>
      </c>
    </row>
    <row r="1229" spans="1:6" x14ac:dyDescent="0.25">
      <c r="A1229" t="s">
        <v>20</v>
      </c>
      <c r="B1229" t="s">
        <v>11</v>
      </c>
      <c r="C1229" t="s">
        <v>5</v>
      </c>
      <c r="D1229" s="1">
        <v>400</v>
      </c>
      <c r="E1229" t="s">
        <v>21</v>
      </c>
      <c r="F1229" t="s">
        <v>53</v>
      </c>
    </row>
    <row r="1230" spans="1:6" x14ac:dyDescent="0.25">
      <c r="A1230" t="s">
        <v>20</v>
      </c>
      <c r="B1230" t="s">
        <v>11</v>
      </c>
      <c r="C1230" t="s">
        <v>5</v>
      </c>
      <c r="D1230" s="1">
        <v>450</v>
      </c>
      <c r="E1230" t="s">
        <v>21</v>
      </c>
      <c r="F1230" t="s">
        <v>50</v>
      </c>
    </row>
    <row r="1231" spans="1:6" x14ac:dyDescent="0.25">
      <c r="A1231" t="s">
        <v>20</v>
      </c>
      <c r="B1231" t="s">
        <v>11</v>
      </c>
      <c r="C1231" t="s">
        <v>5</v>
      </c>
      <c r="D1231" s="1">
        <v>450</v>
      </c>
      <c r="E1231" t="s">
        <v>21</v>
      </c>
      <c r="F1231" t="s">
        <v>51</v>
      </c>
    </row>
    <row r="1232" spans="1:6" x14ac:dyDescent="0.25">
      <c r="A1232" t="s">
        <v>20</v>
      </c>
      <c r="B1232" t="s">
        <v>11</v>
      </c>
      <c r="C1232" t="s">
        <v>5</v>
      </c>
      <c r="D1232" s="1">
        <v>450</v>
      </c>
      <c r="E1232" t="s">
        <v>21</v>
      </c>
      <c r="F1232" t="s">
        <v>52</v>
      </c>
    </row>
    <row r="1233" spans="1:6" x14ac:dyDescent="0.25">
      <c r="A1233" t="s">
        <v>20</v>
      </c>
      <c r="B1233" t="s">
        <v>11</v>
      </c>
      <c r="C1233" t="s">
        <v>5</v>
      </c>
      <c r="D1233" s="1">
        <v>450</v>
      </c>
      <c r="E1233" t="s">
        <v>21</v>
      </c>
      <c r="F1233" t="s">
        <v>53</v>
      </c>
    </row>
    <row r="1234" spans="1:6" x14ac:dyDescent="0.25">
      <c r="A1234" t="s">
        <v>20</v>
      </c>
      <c r="B1234" t="s">
        <v>11</v>
      </c>
      <c r="C1234" t="s">
        <v>5</v>
      </c>
      <c r="D1234" s="1">
        <v>450</v>
      </c>
      <c r="E1234" t="s">
        <v>22</v>
      </c>
      <c r="F1234" t="s">
        <v>50</v>
      </c>
    </row>
    <row r="1235" spans="1:6" x14ac:dyDescent="0.25">
      <c r="A1235" t="s">
        <v>20</v>
      </c>
      <c r="B1235" t="s">
        <v>11</v>
      </c>
      <c r="C1235" t="s">
        <v>5</v>
      </c>
      <c r="D1235" s="1">
        <v>450</v>
      </c>
      <c r="E1235" t="s">
        <v>22</v>
      </c>
      <c r="F1235" t="s">
        <v>51</v>
      </c>
    </row>
    <row r="1236" spans="1:6" x14ac:dyDescent="0.25">
      <c r="A1236" t="s">
        <v>20</v>
      </c>
      <c r="B1236" t="s">
        <v>11</v>
      </c>
      <c r="C1236" t="s">
        <v>5</v>
      </c>
      <c r="D1236" s="1">
        <v>450</v>
      </c>
      <c r="E1236" t="s">
        <v>22</v>
      </c>
      <c r="F1236" t="s">
        <v>52</v>
      </c>
    </row>
    <row r="1237" spans="1:6" x14ac:dyDescent="0.25">
      <c r="A1237" t="s">
        <v>20</v>
      </c>
      <c r="B1237" t="s">
        <v>11</v>
      </c>
      <c r="C1237" t="s">
        <v>5</v>
      </c>
      <c r="D1237" s="1">
        <v>450</v>
      </c>
      <c r="E1237" t="s">
        <v>22</v>
      </c>
      <c r="F1237" t="s">
        <v>53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500</v>
      </c>
      <c r="E1238" t="s">
        <v>21</v>
      </c>
      <c r="F1238" t="s">
        <v>50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500</v>
      </c>
      <c r="E1239" t="s">
        <v>21</v>
      </c>
      <c r="F1239" t="s">
        <v>51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500</v>
      </c>
      <c r="E1240" t="s">
        <v>21</v>
      </c>
      <c r="F1240" t="s">
        <v>52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500</v>
      </c>
      <c r="E1241" t="s">
        <v>21</v>
      </c>
      <c r="F1241" t="s">
        <v>53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500</v>
      </c>
      <c r="E1242" t="s">
        <v>22</v>
      </c>
      <c r="F1242" t="s">
        <v>50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500</v>
      </c>
      <c r="E1243" t="s">
        <v>22</v>
      </c>
      <c r="F1243" t="s">
        <v>51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500</v>
      </c>
      <c r="E1244" t="s">
        <v>22</v>
      </c>
      <c r="F1244" t="s">
        <v>52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500</v>
      </c>
      <c r="E1245" t="s">
        <v>22</v>
      </c>
      <c r="F1245" t="s">
        <v>53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550</v>
      </c>
      <c r="E1246" t="s">
        <v>21</v>
      </c>
      <c r="F1246" t="s">
        <v>50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550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550</v>
      </c>
      <c r="E1248" t="s">
        <v>21</v>
      </c>
      <c r="F1248" t="s">
        <v>52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550</v>
      </c>
      <c r="E1249" t="s">
        <v>21</v>
      </c>
      <c r="F1249" t="s">
        <v>53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550</v>
      </c>
      <c r="E1250" t="s">
        <v>22</v>
      </c>
      <c r="F1250" t="s">
        <v>50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550</v>
      </c>
      <c r="E1251" t="s">
        <v>22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550</v>
      </c>
      <c r="E1252" t="s">
        <v>22</v>
      </c>
      <c r="F1252" t="s">
        <v>52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550</v>
      </c>
      <c r="E1253" t="s">
        <v>22</v>
      </c>
      <c r="F1253" t="s">
        <v>53</v>
      </c>
    </row>
    <row r="1254" spans="1:6" x14ac:dyDescent="0.25">
      <c r="A1254" t="s">
        <v>20</v>
      </c>
      <c r="B1254" t="s">
        <v>14</v>
      </c>
      <c r="C1254" t="s">
        <v>2</v>
      </c>
      <c r="D1254" s="1">
        <v>270</v>
      </c>
      <c r="E1254" t="s">
        <v>21</v>
      </c>
      <c r="F1254" t="s">
        <v>50</v>
      </c>
    </row>
    <row r="1255" spans="1:6" x14ac:dyDescent="0.25">
      <c r="A1255" t="s">
        <v>20</v>
      </c>
      <c r="B1255" t="s">
        <v>14</v>
      </c>
      <c r="C1255" t="s">
        <v>2</v>
      </c>
      <c r="D1255" s="1">
        <v>270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14</v>
      </c>
      <c r="C1256" t="s">
        <v>2</v>
      </c>
      <c r="D1256" s="1">
        <v>270</v>
      </c>
      <c r="E1256" t="s">
        <v>21</v>
      </c>
      <c r="F1256" t="s">
        <v>52</v>
      </c>
    </row>
    <row r="1257" spans="1:6" x14ac:dyDescent="0.25">
      <c r="A1257" t="s">
        <v>20</v>
      </c>
      <c r="B1257" t="s">
        <v>14</v>
      </c>
      <c r="C1257" t="s">
        <v>2</v>
      </c>
      <c r="D1257" s="1">
        <v>270</v>
      </c>
      <c r="E1257" t="s">
        <v>21</v>
      </c>
      <c r="F1257" t="s">
        <v>53</v>
      </c>
    </row>
    <row r="1258" spans="1:6" x14ac:dyDescent="0.25">
      <c r="A1258" t="s">
        <v>20</v>
      </c>
      <c r="B1258" t="s">
        <v>14</v>
      </c>
      <c r="C1258" t="s">
        <v>2</v>
      </c>
      <c r="D1258" s="1">
        <v>300</v>
      </c>
      <c r="E1258" t="s">
        <v>21</v>
      </c>
      <c r="F1258" t="s">
        <v>50</v>
      </c>
    </row>
    <row r="1259" spans="1:6" x14ac:dyDescent="0.25">
      <c r="A1259" t="s">
        <v>20</v>
      </c>
      <c r="B1259" t="s">
        <v>14</v>
      </c>
      <c r="C1259" t="s">
        <v>2</v>
      </c>
      <c r="D1259" s="1">
        <v>300</v>
      </c>
      <c r="E1259" t="s">
        <v>21</v>
      </c>
      <c r="F1259" t="s">
        <v>51</v>
      </c>
    </row>
    <row r="1260" spans="1:6" x14ac:dyDescent="0.25">
      <c r="A1260" t="s">
        <v>20</v>
      </c>
      <c r="B1260" t="s">
        <v>14</v>
      </c>
      <c r="C1260" t="s">
        <v>2</v>
      </c>
      <c r="D1260" s="1">
        <v>300</v>
      </c>
      <c r="E1260" t="s">
        <v>21</v>
      </c>
      <c r="F1260" t="s">
        <v>52</v>
      </c>
    </row>
    <row r="1261" spans="1:6" x14ac:dyDescent="0.25">
      <c r="A1261" t="s">
        <v>20</v>
      </c>
      <c r="B1261" t="s">
        <v>14</v>
      </c>
      <c r="C1261" t="s">
        <v>2</v>
      </c>
      <c r="D1261" s="1">
        <v>300</v>
      </c>
      <c r="E1261" t="s">
        <v>21</v>
      </c>
      <c r="F1261" t="s">
        <v>53</v>
      </c>
    </row>
    <row r="1262" spans="1:6" x14ac:dyDescent="0.25">
      <c r="A1262" t="s">
        <v>20</v>
      </c>
      <c r="B1262" t="s">
        <v>14</v>
      </c>
      <c r="C1262" t="s">
        <v>2</v>
      </c>
      <c r="D1262" s="1">
        <v>350</v>
      </c>
      <c r="E1262" t="s">
        <v>21</v>
      </c>
      <c r="F1262" t="s">
        <v>50</v>
      </c>
    </row>
    <row r="1263" spans="1:6" x14ac:dyDescent="0.25">
      <c r="A1263" t="s">
        <v>20</v>
      </c>
      <c r="B1263" t="s">
        <v>14</v>
      </c>
      <c r="C1263" t="s">
        <v>2</v>
      </c>
      <c r="D1263" s="1">
        <v>350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14</v>
      </c>
      <c r="C1264" t="s">
        <v>2</v>
      </c>
      <c r="D1264" s="1">
        <v>350</v>
      </c>
      <c r="E1264" t="s">
        <v>21</v>
      </c>
      <c r="F1264" t="s">
        <v>52</v>
      </c>
    </row>
    <row r="1265" spans="1:6" x14ac:dyDescent="0.25">
      <c r="A1265" t="s">
        <v>20</v>
      </c>
      <c r="B1265" t="s">
        <v>14</v>
      </c>
      <c r="C1265" t="s">
        <v>2</v>
      </c>
      <c r="D1265" s="1">
        <v>350</v>
      </c>
      <c r="E1265" t="s">
        <v>21</v>
      </c>
      <c r="F1265" t="s">
        <v>53</v>
      </c>
    </row>
    <row r="1266" spans="1:6" x14ac:dyDescent="0.25">
      <c r="A1266" t="s">
        <v>20</v>
      </c>
      <c r="B1266" t="s">
        <v>14</v>
      </c>
      <c r="C1266" t="s">
        <v>2</v>
      </c>
      <c r="D1266" s="1">
        <v>400</v>
      </c>
      <c r="E1266" t="s">
        <v>21</v>
      </c>
      <c r="F1266" t="s">
        <v>50</v>
      </c>
    </row>
    <row r="1267" spans="1:6" x14ac:dyDescent="0.25">
      <c r="A1267" t="s">
        <v>20</v>
      </c>
      <c r="B1267" t="s">
        <v>14</v>
      </c>
      <c r="C1267" t="s">
        <v>2</v>
      </c>
      <c r="D1267" s="1">
        <v>400</v>
      </c>
      <c r="E1267" t="s">
        <v>21</v>
      </c>
      <c r="F1267" t="s">
        <v>51</v>
      </c>
    </row>
    <row r="1268" spans="1:6" x14ac:dyDescent="0.25">
      <c r="A1268" t="s">
        <v>20</v>
      </c>
      <c r="B1268" t="s">
        <v>14</v>
      </c>
      <c r="C1268" t="s">
        <v>2</v>
      </c>
      <c r="D1268" s="1">
        <v>400</v>
      </c>
      <c r="E1268" t="s">
        <v>21</v>
      </c>
      <c r="F1268" t="s">
        <v>52</v>
      </c>
    </row>
    <row r="1269" spans="1:6" x14ac:dyDescent="0.25">
      <c r="A1269" t="s">
        <v>20</v>
      </c>
      <c r="B1269" t="s">
        <v>14</v>
      </c>
      <c r="C1269" t="s">
        <v>2</v>
      </c>
      <c r="D1269" s="1">
        <v>400</v>
      </c>
      <c r="E1269" t="s">
        <v>21</v>
      </c>
      <c r="F1269" t="s">
        <v>53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450</v>
      </c>
      <c r="E1270" t="s">
        <v>21</v>
      </c>
      <c r="F1270" t="s">
        <v>50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450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450</v>
      </c>
      <c r="E1272" t="s">
        <v>21</v>
      </c>
      <c r="F1272" t="s">
        <v>52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450</v>
      </c>
      <c r="E1273" t="s">
        <v>21</v>
      </c>
      <c r="F1273" t="s">
        <v>53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450</v>
      </c>
      <c r="E1274" t="s">
        <v>22</v>
      </c>
      <c r="F1274" t="s">
        <v>50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450</v>
      </c>
      <c r="E1275" t="s">
        <v>22</v>
      </c>
      <c r="F1275" t="s">
        <v>51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450</v>
      </c>
      <c r="E1276" t="s">
        <v>22</v>
      </c>
      <c r="F1276" t="s">
        <v>52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450</v>
      </c>
      <c r="E1277" t="s">
        <v>22</v>
      </c>
      <c r="F1277" t="s">
        <v>53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500</v>
      </c>
      <c r="E1278" t="s">
        <v>21</v>
      </c>
      <c r="F1278" t="s">
        <v>50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500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500</v>
      </c>
      <c r="E1280" t="s">
        <v>21</v>
      </c>
      <c r="F1280" t="s">
        <v>52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500</v>
      </c>
      <c r="E1281" t="s">
        <v>21</v>
      </c>
      <c r="F1281" t="s">
        <v>53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500</v>
      </c>
      <c r="E1282" t="s">
        <v>22</v>
      </c>
      <c r="F1282" t="s">
        <v>50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500</v>
      </c>
      <c r="E1283" t="s">
        <v>22</v>
      </c>
      <c r="F1283" t="s">
        <v>51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500</v>
      </c>
      <c r="E1284" t="s">
        <v>22</v>
      </c>
      <c r="F1284" t="s">
        <v>52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500</v>
      </c>
      <c r="E1285" t="s">
        <v>22</v>
      </c>
      <c r="F1285" t="s">
        <v>53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550</v>
      </c>
      <c r="E1286" t="s">
        <v>21</v>
      </c>
      <c r="F1286" t="s">
        <v>50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550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550</v>
      </c>
      <c r="E1288" t="s">
        <v>21</v>
      </c>
      <c r="F1288" t="s">
        <v>52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550</v>
      </c>
      <c r="E1289" t="s">
        <v>21</v>
      </c>
      <c r="F1289" t="s">
        <v>53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550</v>
      </c>
      <c r="E1290" t="s">
        <v>22</v>
      </c>
      <c r="F1290" t="s">
        <v>50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550</v>
      </c>
      <c r="E1291" t="s">
        <v>22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550</v>
      </c>
      <c r="E1292" t="s">
        <v>22</v>
      </c>
      <c r="F1292" t="s">
        <v>52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550</v>
      </c>
      <c r="E1293" t="s">
        <v>22</v>
      </c>
      <c r="F1293" t="s">
        <v>53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600</v>
      </c>
      <c r="E1294" t="s">
        <v>21</v>
      </c>
      <c r="F1294" t="s">
        <v>50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600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600</v>
      </c>
      <c r="E1296" t="s">
        <v>21</v>
      </c>
      <c r="F1296" t="s">
        <v>52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600</v>
      </c>
      <c r="E1297" t="s">
        <v>21</v>
      </c>
      <c r="F1297" t="s">
        <v>53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600</v>
      </c>
      <c r="E1298" t="s">
        <v>22</v>
      </c>
      <c r="F1298" t="s">
        <v>50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600</v>
      </c>
      <c r="E1299" t="s">
        <v>22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600</v>
      </c>
      <c r="E1300" t="s">
        <v>22</v>
      </c>
      <c r="F1300" t="s">
        <v>52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600</v>
      </c>
      <c r="E1301" t="s">
        <v>22</v>
      </c>
      <c r="F1301" t="s">
        <v>53</v>
      </c>
    </row>
    <row r="1302" spans="1:6" x14ac:dyDescent="0.25">
      <c r="A1302" t="s">
        <v>20</v>
      </c>
      <c r="B1302" t="s">
        <v>14</v>
      </c>
      <c r="C1302" t="s">
        <v>5</v>
      </c>
      <c r="D1302" s="1">
        <v>270</v>
      </c>
      <c r="E1302" t="s">
        <v>21</v>
      </c>
      <c r="F1302" t="s">
        <v>50</v>
      </c>
    </row>
    <row r="1303" spans="1:6" x14ac:dyDescent="0.25">
      <c r="A1303" t="s">
        <v>20</v>
      </c>
      <c r="B1303" t="s">
        <v>14</v>
      </c>
      <c r="C1303" t="s">
        <v>5</v>
      </c>
      <c r="D1303" s="1">
        <v>270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5</v>
      </c>
      <c r="D1304" s="1">
        <v>270</v>
      </c>
      <c r="E1304" t="s">
        <v>21</v>
      </c>
      <c r="F1304" t="s">
        <v>52</v>
      </c>
    </row>
    <row r="1305" spans="1:6" x14ac:dyDescent="0.25">
      <c r="A1305" t="s">
        <v>20</v>
      </c>
      <c r="B1305" t="s">
        <v>14</v>
      </c>
      <c r="C1305" t="s">
        <v>5</v>
      </c>
      <c r="D1305" s="1">
        <v>270</v>
      </c>
      <c r="E1305" t="s">
        <v>21</v>
      </c>
      <c r="F1305" t="s">
        <v>53</v>
      </c>
    </row>
    <row r="1306" spans="1:6" x14ac:dyDescent="0.25">
      <c r="A1306" t="s">
        <v>20</v>
      </c>
      <c r="B1306" t="s">
        <v>14</v>
      </c>
      <c r="C1306" t="s">
        <v>5</v>
      </c>
      <c r="D1306" s="1">
        <v>300</v>
      </c>
      <c r="E1306" t="s">
        <v>21</v>
      </c>
      <c r="F1306" t="s">
        <v>50</v>
      </c>
    </row>
    <row r="1307" spans="1:6" x14ac:dyDescent="0.25">
      <c r="A1307" t="s">
        <v>20</v>
      </c>
      <c r="B1307" t="s">
        <v>14</v>
      </c>
      <c r="C1307" t="s">
        <v>5</v>
      </c>
      <c r="D1307" s="1">
        <v>300</v>
      </c>
      <c r="E1307" t="s">
        <v>21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5</v>
      </c>
      <c r="D1308" s="1">
        <v>300</v>
      </c>
      <c r="E1308" t="s">
        <v>21</v>
      </c>
      <c r="F1308" t="s">
        <v>52</v>
      </c>
    </row>
    <row r="1309" spans="1:6" x14ac:dyDescent="0.25">
      <c r="A1309" t="s">
        <v>20</v>
      </c>
      <c r="B1309" t="s">
        <v>14</v>
      </c>
      <c r="C1309" t="s">
        <v>5</v>
      </c>
      <c r="D1309" s="1">
        <v>300</v>
      </c>
      <c r="E1309" t="s">
        <v>21</v>
      </c>
      <c r="F1309" t="s">
        <v>53</v>
      </c>
    </row>
    <row r="1310" spans="1:6" x14ac:dyDescent="0.25">
      <c r="A1310" t="s">
        <v>20</v>
      </c>
      <c r="B1310" t="s">
        <v>14</v>
      </c>
      <c r="C1310" t="s">
        <v>5</v>
      </c>
      <c r="D1310" s="1">
        <v>350</v>
      </c>
      <c r="E1310" t="s">
        <v>21</v>
      </c>
      <c r="F1310" t="s">
        <v>50</v>
      </c>
    </row>
    <row r="1311" spans="1:6" x14ac:dyDescent="0.25">
      <c r="A1311" t="s">
        <v>20</v>
      </c>
      <c r="B1311" t="s">
        <v>14</v>
      </c>
      <c r="C1311" t="s">
        <v>5</v>
      </c>
      <c r="D1311" s="1">
        <v>350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5</v>
      </c>
      <c r="D1312" s="1">
        <v>350</v>
      </c>
      <c r="E1312" t="s">
        <v>21</v>
      </c>
      <c r="F1312" t="s">
        <v>52</v>
      </c>
    </row>
    <row r="1313" spans="1:6" x14ac:dyDescent="0.25">
      <c r="A1313" t="s">
        <v>20</v>
      </c>
      <c r="B1313" t="s">
        <v>14</v>
      </c>
      <c r="C1313" t="s">
        <v>5</v>
      </c>
      <c r="D1313" s="1">
        <v>350</v>
      </c>
      <c r="E1313" t="s">
        <v>21</v>
      </c>
      <c r="F1313" t="s">
        <v>53</v>
      </c>
    </row>
    <row r="1314" spans="1:6" x14ac:dyDescent="0.25">
      <c r="A1314" t="s">
        <v>20</v>
      </c>
      <c r="B1314" t="s">
        <v>14</v>
      </c>
      <c r="C1314" t="s">
        <v>5</v>
      </c>
      <c r="D1314" s="1">
        <v>400</v>
      </c>
      <c r="E1314" t="s">
        <v>21</v>
      </c>
      <c r="F1314" t="s">
        <v>50</v>
      </c>
    </row>
    <row r="1315" spans="1:6" x14ac:dyDescent="0.25">
      <c r="A1315" t="s">
        <v>20</v>
      </c>
      <c r="B1315" t="s">
        <v>14</v>
      </c>
      <c r="C1315" t="s">
        <v>5</v>
      </c>
      <c r="D1315" s="1">
        <v>400</v>
      </c>
      <c r="E1315" t="s">
        <v>21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5</v>
      </c>
      <c r="D1316" s="1">
        <v>400</v>
      </c>
      <c r="E1316" t="s">
        <v>21</v>
      </c>
      <c r="F1316" t="s">
        <v>52</v>
      </c>
    </row>
    <row r="1317" spans="1:6" x14ac:dyDescent="0.25">
      <c r="A1317" t="s">
        <v>20</v>
      </c>
      <c r="B1317" t="s">
        <v>14</v>
      </c>
      <c r="C1317" t="s">
        <v>5</v>
      </c>
      <c r="D1317" s="1">
        <v>400</v>
      </c>
      <c r="E1317" t="s">
        <v>21</v>
      </c>
      <c r="F1317" t="s">
        <v>53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450</v>
      </c>
      <c r="E1318" t="s">
        <v>21</v>
      </c>
      <c r="F1318" t="s">
        <v>50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450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450</v>
      </c>
      <c r="E1320" t="s">
        <v>21</v>
      </c>
      <c r="F1320" t="s">
        <v>52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450</v>
      </c>
      <c r="E1321" t="s">
        <v>21</v>
      </c>
      <c r="F1321" t="s">
        <v>53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450</v>
      </c>
      <c r="E1322" t="s">
        <v>22</v>
      </c>
      <c r="F1322" t="s">
        <v>50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450</v>
      </c>
      <c r="E1323" t="s">
        <v>22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450</v>
      </c>
      <c r="E1324" t="s">
        <v>22</v>
      </c>
      <c r="F1324" t="s">
        <v>52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450</v>
      </c>
      <c r="E1325" t="s">
        <v>22</v>
      </c>
      <c r="F1325" t="s">
        <v>53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500</v>
      </c>
      <c r="E1326" t="s">
        <v>21</v>
      </c>
      <c r="F1326" t="s">
        <v>50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500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500</v>
      </c>
      <c r="E1328" t="s">
        <v>21</v>
      </c>
      <c r="F1328" t="s">
        <v>52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500</v>
      </c>
      <c r="E1329" t="s">
        <v>21</v>
      </c>
      <c r="F1329" t="s">
        <v>53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500</v>
      </c>
      <c r="E1330" t="s">
        <v>22</v>
      </c>
      <c r="F1330" t="s">
        <v>50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500</v>
      </c>
      <c r="E1331" t="s">
        <v>22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500</v>
      </c>
      <c r="E1332" t="s">
        <v>22</v>
      </c>
      <c r="F1332" t="s">
        <v>52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500</v>
      </c>
      <c r="E1333" t="s">
        <v>22</v>
      </c>
      <c r="F1333" t="s">
        <v>53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550</v>
      </c>
      <c r="E1334" t="s">
        <v>21</v>
      </c>
      <c r="F1334" t="s">
        <v>50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550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550</v>
      </c>
      <c r="E1336" t="s">
        <v>21</v>
      </c>
      <c r="F1336" t="s">
        <v>52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550</v>
      </c>
      <c r="E1337" t="s">
        <v>21</v>
      </c>
      <c r="F1337" t="s">
        <v>53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550</v>
      </c>
      <c r="E1338" t="s">
        <v>22</v>
      </c>
      <c r="F1338" t="s">
        <v>50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550</v>
      </c>
      <c r="E1339" t="s">
        <v>22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550</v>
      </c>
      <c r="E1340" t="s">
        <v>22</v>
      </c>
      <c r="F1340" t="s">
        <v>52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550</v>
      </c>
      <c r="E1341" t="s">
        <v>22</v>
      </c>
      <c r="F1341" t="s">
        <v>53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600</v>
      </c>
      <c r="E1342" t="s">
        <v>21</v>
      </c>
      <c r="F1342" t="s">
        <v>50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600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600</v>
      </c>
      <c r="E1344" t="s">
        <v>21</v>
      </c>
      <c r="F1344" t="s">
        <v>52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600</v>
      </c>
      <c r="E1345" t="s">
        <v>21</v>
      </c>
      <c r="F1345" t="s">
        <v>53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600</v>
      </c>
      <c r="E1346" t="s">
        <v>22</v>
      </c>
      <c r="F1346" t="s">
        <v>50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600</v>
      </c>
      <c r="E1347" t="s">
        <v>22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600</v>
      </c>
      <c r="E1348" t="s">
        <v>22</v>
      </c>
      <c r="F1348" t="s">
        <v>52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600</v>
      </c>
      <c r="E1349" t="s">
        <v>22</v>
      </c>
      <c r="F1349" t="s">
        <v>53</v>
      </c>
    </row>
    <row r="1350" spans="1:6" x14ac:dyDescent="0.25">
      <c r="A1350" t="s">
        <v>20</v>
      </c>
      <c r="B1350" t="s">
        <v>23</v>
      </c>
      <c r="C1350" t="s">
        <v>2</v>
      </c>
      <c r="D1350" s="1">
        <v>450</v>
      </c>
      <c r="E1350" t="s">
        <v>21</v>
      </c>
      <c r="F1350" t="s">
        <v>50</v>
      </c>
    </row>
    <row r="1351" spans="1:6" x14ac:dyDescent="0.25">
      <c r="A1351" t="s">
        <v>20</v>
      </c>
      <c r="B1351" t="s">
        <v>23</v>
      </c>
      <c r="C1351" t="s">
        <v>2</v>
      </c>
      <c r="D1351" s="1">
        <v>450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23</v>
      </c>
      <c r="C1352" t="s">
        <v>2</v>
      </c>
      <c r="D1352" s="1">
        <v>450</v>
      </c>
      <c r="E1352" t="s">
        <v>21</v>
      </c>
      <c r="F1352" t="s">
        <v>52</v>
      </c>
    </row>
    <row r="1353" spans="1:6" x14ac:dyDescent="0.25">
      <c r="A1353" t="s">
        <v>20</v>
      </c>
      <c r="B1353" t="s">
        <v>23</v>
      </c>
      <c r="C1353" t="s">
        <v>2</v>
      </c>
      <c r="D1353" s="1">
        <v>450</v>
      </c>
      <c r="E1353" t="s">
        <v>21</v>
      </c>
      <c r="F1353" t="s">
        <v>53</v>
      </c>
    </row>
    <row r="1354" spans="1:6" x14ac:dyDescent="0.25">
      <c r="A1354" t="s">
        <v>20</v>
      </c>
      <c r="B1354" t="s">
        <v>23</v>
      </c>
      <c r="C1354" t="s">
        <v>2</v>
      </c>
      <c r="D1354" s="1">
        <v>450</v>
      </c>
      <c r="E1354" t="s">
        <v>22</v>
      </c>
      <c r="F1354" t="s">
        <v>50</v>
      </c>
    </row>
    <row r="1355" spans="1:6" x14ac:dyDescent="0.25">
      <c r="A1355" t="s">
        <v>20</v>
      </c>
      <c r="B1355" t="s">
        <v>23</v>
      </c>
      <c r="C1355" t="s">
        <v>2</v>
      </c>
      <c r="D1355" s="1">
        <v>450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23</v>
      </c>
      <c r="C1356" t="s">
        <v>2</v>
      </c>
      <c r="D1356" s="1">
        <v>450</v>
      </c>
      <c r="E1356" t="s">
        <v>22</v>
      </c>
      <c r="F1356" t="s">
        <v>52</v>
      </c>
    </row>
    <row r="1357" spans="1:6" x14ac:dyDescent="0.25">
      <c r="A1357" t="s">
        <v>20</v>
      </c>
      <c r="B1357" t="s">
        <v>23</v>
      </c>
      <c r="C1357" t="s">
        <v>2</v>
      </c>
      <c r="D1357" s="1">
        <v>450</v>
      </c>
      <c r="E1357" t="s">
        <v>22</v>
      </c>
      <c r="F1357" t="s">
        <v>53</v>
      </c>
    </row>
    <row r="1358" spans="1:6" x14ac:dyDescent="0.25">
      <c r="A1358" t="s">
        <v>20</v>
      </c>
      <c r="B1358" t="s">
        <v>23</v>
      </c>
      <c r="C1358" t="s">
        <v>2</v>
      </c>
      <c r="D1358" s="1">
        <v>500</v>
      </c>
      <c r="E1358" t="s">
        <v>21</v>
      </c>
      <c r="F1358" t="s">
        <v>50</v>
      </c>
    </row>
    <row r="1359" spans="1:6" x14ac:dyDescent="0.25">
      <c r="A1359" t="s">
        <v>20</v>
      </c>
      <c r="B1359" t="s">
        <v>23</v>
      </c>
      <c r="C1359" t="s">
        <v>2</v>
      </c>
      <c r="D1359" s="1">
        <v>500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23</v>
      </c>
      <c r="C1360" t="s">
        <v>2</v>
      </c>
      <c r="D1360" s="1">
        <v>500</v>
      </c>
      <c r="E1360" t="s">
        <v>21</v>
      </c>
      <c r="F1360" t="s">
        <v>52</v>
      </c>
    </row>
    <row r="1361" spans="1:6" x14ac:dyDescent="0.25">
      <c r="A1361" t="s">
        <v>20</v>
      </c>
      <c r="B1361" t="s">
        <v>23</v>
      </c>
      <c r="C1361" t="s">
        <v>2</v>
      </c>
      <c r="D1361" s="1">
        <v>500</v>
      </c>
      <c r="E1361" t="s">
        <v>21</v>
      </c>
      <c r="F1361" t="s">
        <v>53</v>
      </c>
    </row>
    <row r="1362" spans="1:6" x14ac:dyDescent="0.25">
      <c r="A1362" t="s">
        <v>20</v>
      </c>
      <c r="B1362" t="s">
        <v>23</v>
      </c>
      <c r="C1362" t="s">
        <v>2</v>
      </c>
      <c r="D1362" s="1">
        <v>500</v>
      </c>
      <c r="E1362" t="s">
        <v>22</v>
      </c>
      <c r="F1362" t="s">
        <v>50</v>
      </c>
    </row>
    <row r="1363" spans="1:6" x14ac:dyDescent="0.25">
      <c r="A1363" t="s">
        <v>20</v>
      </c>
      <c r="B1363" t="s">
        <v>23</v>
      </c>
      <c r="C1363" t="s">
        <v>2</v>
      </c>
      <c r="D1363" s="1">
        <v>500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23</v>
      </c>
      <c r="C1364" t="s">
        <v>2</v>
      </c>
      <c r="D1364" s="1">
        <v>500</v>
      </c>
      <c r="E1364" t="s">
        <v>22</v>
      </c>
      <c r="F1364" t="s">
        <v>52</v>
      </c>
    </row>
    <row r="1365" spans="1:6" x14ac:dyDescent="0.25">
      <c r="A1365" t="s">
        <v>20</v>
      </c>
      <c r="B1365" t="s">
        <v>23</v>
      </c>
      <c r="C1365" t="s">
        <v>2</v>
      </c>
      <c r="D1365" s="1">
        <v>500</v>
      </c>
      <c r="E1365" t="s">
        <v>22</v>
      </c>
      <c r="F1365" t="s">
        <v>53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550</v>
      </c>
      <c r="E1366" t="s">
        <v>21</v>
      </c>
      <c r="F1366" t="s">
        <v>50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550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550</v>
      </c>
      <c r="E1368" t="s">
        <v>21</v>
      </c>
      <c r="F1368" t="s">
        <v>52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550</v>
      </c>
      <c r="E1369" t="s">
        <v>21</v>
      </c>
      <c r="F1369" t="s">
        <v>53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550</v>
      </c>
      <c r="E1370" t="s">
        <v>22</v>
      </c>
      <c r="F1370" t="s">
        <v>50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550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550</v>
      </c>
      <c r="E1372" t="s">
        <v>22</v>
      </c>
      <c r="F1372" t="s">
        <v>52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550</v>
      </c>
      <c r="E1373" t="s">
        <v>22</v>
      </c>
      <c r="F1373" t="s">
        <v>53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600</v>
      </c>
      <c r="E1374" t="s">
        <v>21</v>
      </c>
      <c r="F1374" t="s">
        <v>50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600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600</v>
      </c>
      <c r="E1376" t="s">
        <v>21</v>
      </c>
      <c r="F1376" t="s">
        <v>52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600</v>
      </c>
      <c r="E1377" t="s">
        <v>21</v>
      </c>
      <c r="F1377" t="s">
        <v>53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600</v>
      </c>
      <c r="E1378" t="s">
        <v>22</v>
      </c>
      <c r="F1378" t="s">
        <v>50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600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600</v>
      </c>
      <c r="E1380" t="s">
        <v>22</v>
      </c>
      <c r="F1380" t="s">
        <v>52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600</v>
      </c>
      <c r="E1381" t="s">
        <v>22</v>
      </c>
      <c r="F1381" t="s">
        <v>53</v>
      </c>
    </row>
    <row r="1382" spans="1:6" x14ac:dyDescent="0.25">
      <c r="A1382" t="s">
        <v>20</v>
      </c>
      <c r="B1382" t="s">
        <v>23</v>
      </c>
      <c r="C1382" t="s">
        <v>5</v>
      </c>
      <c r="D1382" s="1">
        <v>450</v>
      </c>
      <c r="E1382" t="s">
        <v>21</v>
      </c>
      <c r="F1382" t="s">
        <v>50</v>
      </c>
    </row>
    <row r="1383" spans="1:6" x14ac:dyDescent="0.25">
      <c r="A1383" t="s">
        <v>20</v>
      </c>
      <c r="B1383" t="s">
        <v>23</v>
      </c>
      <c r="C1383" t="s">
        <v>5</v>
      </c>
      <c r="D1383" s="1">
        <v>450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5</v>
      </c>
      <c r="D1384" s="1">
        <v>450</v>
      </c>
      <c r="E1384" t="s">
        <v>21</v>
      </c>
      <c r="F1384" t="s">
        <v>52</v>
      </c>
    </row>
    <row r="1385" spans="1:6" x14ac:dyDescent="0.25">
      <c r="A1385" t="s">
        <v>20</v>
      </c>
      <c r="B1385" t="s">
        <v>23</v>
      </c>
      <c r="C1385" t="s">
        <v>5</v>
      </c>
      <c r="D1385" s="1">
        <v>450</v>
      </c>
      <c r="E1385" t="s">
        <v>21</v>
      </c>
      <c r="F1385" t="s">
        <v>53</v>
      </c>
    </row>
    <row r="1386" spans="1:6" x14ac:dyDescent="0.25">
      <c r="A1386" t="s">
        <v>20</v>
      </c>
      <c r="B1386" t="s">
        <v>23</v>
      </c>
      <c r="C1386" t="s">
        <v>5</v>
      </c>
      <c r="D1386" s="1">
        <v>450</v>
      </c>
      <c r="E1386" t="s">
        <v>22</v>
      </c>
      <c r="F1386" t="s">
        <v>50</v>
      </c>
    </row>
    <row r="1387" spans="1:6" x14ac:dyDescent="0.25">
      <c r="A1387" t="s">
        <v>20</v>
      </c>
      <c r="B1387" t="s">
        <v>23</v>
      </c>
      <c r="C1387" t="s">
        <v>5</v>
      </c>
      <c r="D1387" s="1">
        <v>450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5</v>
      </c>
      <c r="D1388" s="1">
        <v>450</v>
      </c>
      <c r="E1388" t="s">
        <v>22</v>
      </c>
      <c r="F1388" t="s">
        <v>52</v>
      </c>
    </row>
    <row r="1389" spans="1:6" x14ac:dyDescent="0.25">
      <c r="A1389" t="s">
        <v>20</v>
      </c>
      <c r="B1389" t="s">
        <v>23</v>
      </c>
      <c r="C1389" t="s">
        <v>5</v>
      </c>
      <c r="D1389" s="1">
        <v>450</v>
      </c>
      <c r="E1389" t="s">
        <v>22</v>
      </c>
      <c r="F1389" t="s">
        <v>53</v>
      </c>
    </row>
    <row r="1390" spans="1:6" x14ac:dyDescent="0.25">
      <c r="A1390" t="s">
        <v>20</v>
      </c>
      <c r="B1390" t="s">
        <v>23</v>
      </c>
      <c r="C1390" t="s">
        <v>5</v>
      </c>
      <c r="D1390" s="1">
        <v>500</v>
      </c>
      <c r="E1390" t="s">
        <v>21</v>
      </c>
      <c r="F1390" t="s">
        <v>50</v>
      </c>
    </row>
    <row r="1391" spans="1:6" x14ac:dyDescent="0.25">
      <c r="A1391" t="s">
        <v>20</v>
      </c>
      <c r="B1391" t="s">
        <v>23</v>
      </c>
      <c r="C1391" t="s">
        <v>5</v>
      </c>
      <c r="D1391" s="1">
        <v>500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5</v>
      </c>
      <c r="D1392" s="1">
        <v>500</v>
      </c>
      <c r="E1392" t="s">
        <v>21</v>
      </c>
      <c r="F1392" t="s">
        <v>52</v>
      </c>
    </row>
    <row r="1393" spans="1:6" x14ac:dyDescent="0.25">
      <c r="A1393" t="s">
        <v>20</v>
      </c>
      <c r="B1393" t="s">
        <v>23</v>
      </c>
      <c r="C1393" t="s">
        <v>5</v>
      </c>
      <c r="D1393" s="1">
        <v>500</v>
      </c>
      <c r="E1393" t="s">
        <v>21</v>
      </c>
      <c r="F1393" t="s">
        <v>53</v>
      </c>
    </row>
    <row r="1394" spans="1:6" x14ac:dyDescent="0.25">
      <c r="A1394" t="s">
        <v>20</v>
      </c>
      <c r="B1394" t="s">
        <v>23</v>
      </c>
      <c r="C1394" t="s">
        <v>5</v>
      </c>
      <c r="D1394" s="1">
        <v>500</v>
      </c>
      <c r="E1394" t="s">
        <v>22</v>
      </c>
      <c r="F1394" t="s">
        <v>50</v>
      </c>
    </row>
    <row r="1395" spans="1:6" x14ac:dyDescent="0.25">
      <c r="A1395" t="s">
        <v>20</v>
      </c>
      <c r="B1395" t="s">
        <v>23</v>
      </c>
      <c r="C1395" t="s">
        <v>5</v>
      </c>
      <c r="D1395" s="1">
        <v>500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5</v>
      </c>
      <c r="D1396" s="1">
        <v>500</v>
      </c>
      <c r="E1396" t="s">
        <v>22</v>
      </c>
      <c r="F1396" t="s">
        <v>52</v>
      </c>
    </row>
    <row r="1397" spans="1:6" x14ac:dyDescent="0.25">
      <c r="A1397" t="s">
        <v>20</v>
      </c>
      <c r="B1397" t="s">
        <v>23</v>
      </c>
      <c r="C1397" t="s">
        <v>5</v>
      </c>
      <c r="D1397" s="1">
        <v>500</v>
      </c>
      <c r="E1397" t="s">
        <v>22</v>
      </c>
      <c r="F1397" t="s">
        <v>53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550</v>
      </c>
      <c r="E1398" t="s">
        <v>21</v>
      </c>
      <c r="F1398" t="s">
        <v>50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550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550</v>
      </c>
      <c r="E1400" t="s">
        <v>21</v>
      </c>
      <c r="F1400" t="s">
        <v>52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550</v>
      </c>
      <c r="E1401" t="s">
        <v>21</v>
      </c>
      <c r="F1401" t="s">
        <v>53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550</v>
      </c>
      <c r="E1402" t="s">
        <v>22</v>
      </c>
      <c r="F1402" t="s">
        <v>50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550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550</v>
      </c>
      <c r="E1404" t="s">
        <v>22</v>
      </c>
      <c r="F1404" t="s">
        <v>52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550</v>
      </c>
      <c r="E1405" t="s">
        <v>22</v>
      </c>
      <c r="F1405" t="s">
        <v>53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600</v>
      </c>
      <c r="E1406" t="s">
        <v>21</v>
      </c>
      <c r="F1406" t="s">
        <v>50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600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600</v>
      </c>
      <c r="E1408" t="s">
        <v>21</v>
      </c>
      <c r="F1408" t="s">
        <v>52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600</v>
      </c>
      <c r="E1409" t="s">
        <v>21</v>
      </c>
      <c r="F1409" t="s">
        <v>53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600</v>
      </c>
      <c r="E1410" t="s">
        <v>22</v>
      </c>
      <c r="F1410" t="s">
        <v>50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600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600</v>
      </c>
      <c r="E1412" t="s">
        <v>22</v>
      </c>
      <c r="F1412" t="s">
        <v>52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600</v>
      </c>
      <c r="E1413" t="s">
        <v>22</v>
      </c>
      <c r="F1413" t="s">
        <v>53</v>
      </c>
    </row>
    <row r="1414" spans="1:6" x14ac:dyDescent="0.25">
      <c r="A1414" t="s">
        <v>24</v>
      </c>
      <c r="B1414" t="s">
        <v>25</v>
      </c>
      <c r="C1414" t="s">
        <v>2</v>
      </c>
      <c r="D1414" s="1">
        <v>250</v>
      </c>
      <c r="E1414" t="s">
        <v>21</v>
      </c>
      <c r="F1414" t="s">
        <v>55</v>
      </c>
    </row>
    <row r="1415" spans="1:6" x14ac:dyDescent="0.25">
      <c r="A1415" t="s">
        <v>24</v>
      </c>
      <c r="B1415" t="s">
        <v>25</v>
      </c>
      <c r="C1415" t="s">
        <v>2</v>
      </c>
      <c r="D1415" s="1">
        <v>250</v>
      </c>
      <c r="E1415" t="s">
        <v>26</v>
      </c>
      <c r="F1415" t="s">
        <v>55</v>
      </c>
    </row>
    <row r="1416" spans="1:6" x14ac:dyDescent="0.25">
      <c r="A1416" t="s">
        <v>24</v>
      </c>
      <c r="B1416" t="s">
        <v>25</v>
      </c>
      <c r="C1416" t="s">
        <v>2</v>
      </c>
      <c r="D1416" s="1">
        <v>270</v>
      </c>
      <c r="E1416" t="s">
        <v>21</v>
      </c>
      <c r="F1416" t="s">
        <v>55</v>
      </c>
    </row>
    <row r="1417" spans="1:6" x14ac:dyDescent="0.25">
      <c r="A1417" t="s">
        <v>24</v>
      </c>
      <c r="B1417" t="s">
        <v>25</v>
      </c>
      <c r="C1417" t="s">
        <v>2</v>
      </c>
      <c r="D1417" s="1">
        <v>270</v>
      </c>
      <c r="E1417" t="s">
        <v>26</v>
      </c>
      <c r="F1417" t="s">
        <v>55</v>
      </c>
    </row>
    <row r="1418" spans="1:6" x14ac:dyDescent="0.25">
      <c r="A1418" t="s">
        <v>24</v>
      </c>
      <c r="B1418" t="s">
        <v>25</v>
      </c>
      <c r="C1418" t="s">
        <v>2</v>
      </c>
      <c r="D1418" s="1">
        <v>300</v>
      </c>
      <c r="E1418" t="s">
        <v>21</v>
      </c>
      <c r="F1418" t="s">
        <v>55</v>
      </c>
    </row>
    <row r="1419" spans="1:6" x14ac:dyDescent="0.25">
      <c r="A1419" t="s">
        <v>24</v>
      </c>
      <c r="B1419" t="s">
        <v>25</v>
      </c>
      <c r="C1419" t="s">
        <v>2</v>
      </c>
      <c r="D1419" s="1">
        <v>300</v>
      </c>
      <c r="E1419" t="s">
        <v>26</v>
      </c>
      <c r="F1419" t="s">
        <v>55</v>
      </c>
    </row>
    <row r="1420" spans="1:6" x14ac:dyDescent="0.25">
      <c r="A1420" t="s">
        <v>24</v>
      </c>
      <c r="B1420" t="s">
        <v>25</v>
      </c>
      <c r="C1420" t="s">
        <v>2</v>
      </c>
      <c r="D1420" s="1">
        <v>320</v>
      </c>
      <c r="E1420" t="s">
        <v>21</v>
      </c>
      <c r="F1420" t="s">
        <v>55</v>
      </c>
    </row>
    <row r="1421" spans="1:6" x14ac:dyDescent="0.25">
      <c r="A1421" t="s">
        <v>24</v>
      </c>
      <c r="B1421" t="s">
        <v>25</v>
      </c>
      <c r="C1421" t="s">
        <v>2</v>
      </c>
      <c r="D1421" s="1">
        <v>320</v>
      </c>
      <c r="E1421" t="s">
        <v>26</v>
      </c>
      <c r="F1421" t="s">
        <v>55</v>
      </c>
    </row>
    <row r="1422" spans="1:6" x14ac:dyDescent="0.25">
      <c r="A1422" t="s">
        <v>24</v>
      </c>
      <c r="B1422" t="s">
        <v>25</v>
      </c>
      <c r="C1422" t="s">
        <v>2</v>
      </c>
      <c r="D1422" s="1">
        <v>380</v>
      </c>
      <c r="E1422" t="s">
        <v>21</v>
      </c>
      <c r="F1422" t="s">
        <v>55</v>
      </c>
    </row>
    <row r="1423" spans="1:6" x14ac:dyDescent="0.25">
      <c r="A1423" t="s">
        <v>24</v>
      </c>
      <c r="B1423" t="s">
        <v>25</v>
      </c>
      <c r="C1423" t="s">
        <v>2</v>
      </c>
      <c r="D1423" s="1">
        <v>380</v>
      </c>
      <c r="E1423" t="s">
        <v>26</v>
      </c>
      <c r="F1423" t="s">
        <v>55</v>
      </c>
    </row>
    <row r="1424" spans="1:6" x14ac:dyDescent="0.25">
      <c r="A1424" t="s">
        <v>24</v>
      </c>
      <c r="B1424" t="s">
        <v>25</v>
      </c>
      <c r="C1424" t="s">
        <v>2</v>
      </c>
      <c r="D1424" s="1">
        <v>400</v>
      </c>
      <c r="E1424" t="s">
        <v>21</v>
      </c>
      <c r="F1424" t="s">
        <v>55</v>
      </c>
    </row>
    <row r="1425" spans="1:6" x14ac:dyDescent="0.25">
      <c r="A1425" t="s">
        <v>24</v>
      </c>
      <c r="B1425" t="s">
        <v>25</v>
      </c>
      <c r="C1425" t="s">
        <v>2</v>
      </c>
      <c r="D1425" s="1">
        <v>400</v>
      </c>
      <c r="E1425" t="s">
        <v>26</v>
      </c>
      <c r="F1425" t="s">
        <v>55</v>
      </c>
    </row>
    <row r="1426" spans="1:6" x14ac:dyDescent="0.25">
      <c r="A1426" t="s">
        <v>24</v>
      </c>
      <c r="B1426" t="s">
        <v>25</v>
      </c>
      <c r="C1426" t="s">
        <v>2</v>
      </c>
      <c r="D1426" s="1">
        <v>420</v>
      </c>
      <c r="E1426" t="s">
        <v>21</v>
      </c>
      <c r="F1426" t="s">
        <v>55</v>
      </c>
    </row>
    <row r="1427" spans="1:6" x14ac:dyDescent="0.25">
      <c r="A1427" t="s">
        <v>24</v>
      </c>
      <c r="B1427" t="s">
        <v>25</v>
      </c>
      <c r="C1427" t="s">
        <v>2</v>
      </c>
      <c r="D1427" s="1">
        <v>420</v>
      </c>
      <c r="E1427" t="s">
        <v>26</v>
      </c>
      <c r="F1427" t="s">
        <v>55</v>
      </c>
    </row>
    <row r="1428" spans="1:6" x14ac:dyDescent="0.25">
      <c r="A1428" t="s">
        <v>24</v>
      </c>
      <c r="B1428" t="s">
        <v>25</v>
      </c>
      <c r="C1428" t="s">
        <v>2</v>
      </c>
      <c r="D1428" s="1">
        <v>450</v>
      </c>
      <c r="E1428" t="s">
        <v>21</v>
      </c>
      <c r="F1428" t="s">
        <v>55</v>
      </c>
    </row>
    <row r="1429" spans="1:6" x14ac:dyDescent="0.25">
      <c r="A1429" t="s">
        <v>24</v>
      </c>
      <c r="B1429" t="s">
        <v>25</v>
      </c>
      <c r="C1429" t="s">
        <v>2</v>
      </c>
      <c r="D1429" s="1">
        <v>450</v>
      </c>
      <c r="E1429" t="s">
        <v>26</v>
      </c>
      <c r="F1429" t="s">
        <v>55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480</v>
      </c>
      <c r="E1430" t="s">
        <v>21</v>
      </c>
      <c r="F1430" t="s">
        <v>55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480</v>
      </c>
      <c r="E1431" t="s">
        <v>26</v>
      </c>
      <c r="F1431" t="s">
        <v>55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500</v>
      </c>
      <c r="E1432" t="s">
        <v>21</v>
      </c>
      <c r="F1432" t="s">
        <v>55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500</v>
      </c>
      <c r="E1433" t="s">
        <v>26</v>
      </c>
      <c r="F1433" t="s">
        <v>55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520</v>
      </c>
      <c r="E1434" t="s">
        <v>21</v>
      </c>
      <c r="F1434" t="s">
        <v>55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520</v>
      </c>
      <c r="E1435" t="s">
        <v>26</v>
      </c>
      <c r="F1435" t="s">
        <v>55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550</v>
      </c>
      <c r="E1436" t="s">
        <v>21</v>
      </c>
      <c r="F1436" t="s">
        <v>55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550</v>
      </c>
      <c r="E1437" t="s">
        <v>26</v>
      </c>
      <c r="F1437" t="s">
        <v>55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600</v>
      </c>
      <c r="E1438" t="s">
        <v>21</v>
      </c>
      <c r="F1438" t="s">
        <v>55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600</v>
      </c>
      <c r="E1439" t="s">
        <v>26</v>
      </c>
      <c r="F1439" t="s">
        <v>55</v>
      </c>
    </row>
    <row r="1440" spans="1:6" x14ac:dyDescent="0.25">
      <c r="A1440" t="s">
        <v>24</v>
      </c>
      <c r="B1440" t="s">
        <v>25</v>
      </c>
      <c r="C1440" t="s">
        <v>5</v>
      </c>
      <c r="D1440" s="1">
        <v>250</v>
      </c>
      <c r="E1440" t="s">
        <v>21</v>
      </c>
      <c r="F1440" t="s">
        <v>55</v>
      </c>
    </row>
    <row r="1441" spans="1:6" x14ac:dyDescent="0.25">
      <c r="A1441" t="s">
        <v>24</v>
      </c>
      <c r="B1441" t="s">
        <v>25</v>
      </c>
      <c r="C1441" t="s">
        <v>5</v>
      </c>
      <c r="D1441" s="1">
        <v>250</v>
      </c>
      <c r="E1441" t="s">
        <v>26</v>
      </c>
      <c r="F1441" t="s">
        <v>55</v>
      </c>
    </row>
    <row r="1442" spans="1:6" x14ac:dyDescent="0.25">
      <c r="A1442" t="s">
        <v>24</v>
      </c>
      <c r="B1442" t="s">
        <v>25</v>
      </c>
      <c r="C1442" t="s">
        <v>5</v>
      </c>
      <c r="D1442" s="1">
        <v>270</v>
      </c>
      <c r="E1442" t="s">
        <v>21</v>
      </c>
      <c r="F1442" t="s">
        <v>55</v>
      </c>
    </row>
    <row r="1443" spans="1:6" x14ac:dyDescent="0.25">
      <c r="A1443" t="s">
        <v>24</v>
      </c>
      <c r="B1443" t="s">
        <v>25</v>
      </c>
      <c r="C1443" t="s">
        <v>5</v>
      </c>
      <c r="D1443" s="1">
        <v>270</v>
      </c>
      <c r="E1443" t="s">
        <v>26</v>
      </c>
      <c r="F1443" t="s">
        <v>55</v>
      </c>
    </row>
    <row r="1444" spans="1:6" x14ac:dyDescent="0.25">
      <c r="A1444" t="s">
        <v>24</v>
      </c>
      <c r="B1444" t="s">
        <v>25</v>
      </c>
      <c r="C1444" t="s">
        <v>5</v>
      </c>
      <c r="D1444" s="1">
        <v>300</v>
      </c>
      <c r="E1444" t="s">
        <v>21</v>
      </c>
      <c r="F1444" t="s">
        <v>55</v>
      </c>
    </row>
    <row r="1445" spans="1:6" x14ac:dyDescent="0.25">
      <c r="A1445" t="s">
        <v>24</v>
      </c>
      <c r="B1445" t="s">
        <v>25</v>
      </c>
      <c r="C1445" t="s">
        <v>5</v>
      </c>
      <c r="D1445" s="1">
        <v>300</v>
      </c>
      <c r="E1445" t="s">
        <v>26</v>
      </c>
      <c r="F1445" t="s">
        <v>55</v>
      </c>
    </row>
    <row r="1446" spans="1:6" x14ac:dyDescent="0.25">
      <c r="A1446" t="s">
        <v>24</v>
      </c>
      <c r="B1446" t="s">
        <v>25</v>
      </c>
      <c r="C1446" t="s">
        <v>5</v>
      </c>
      <c r="D1446" s="1">
        <v>320</v>
      </c>
      <c r="E1446" t="s">
        <v>21</v>
      </c>
      <c r="F1446" t="s">
        <v>55</v>
      </c>
    </row>
    <row r="1447" spans="1:6" x14ac:dyDescent="0.25">
      <c r="A1447" t="s">
        <v>24</v>
      </c>
      <c r="B1447" t="s">
        <v>25</v>
      </c>
      <c r="C1447" t="s">
        <v>5</v>
      </c>
      <c r="D1447" s="1">
        <v>320</v>
      </c>
      <c r="E1447" t="s">
        <v>26</v>
      </c>
      <c r="F1447" t="s">
        <v>55</v>
      </c>
    </row>
    <row r="1448" spans="1:6" x14ac:dyDescent="0.25">
      <c r="A1448" t="s">
        <v>24</v>
      </c>
      <c r="B1448" t="s">
        <v>25</v>
      </c>
      <c r="C1448" t="s">
        <v>5</v>
      </c>
      <c r="D1448" s="1">
        <v>380</v>
      </c>
      <c r="E1448" t="s">
        <v>21</v>
      </c>
      <c r="F1448" t="s">
        <v>55</v>
      </c>
    </row>
    <row r="1449" spans="1:6" x14ac:dyDescent="0.25">
      <c r="A1449" t="s">
        <v>24</v>
      </c>
      <c r="B1449" t="s">
        <v>25</v>
      </c>
      <c r="C1449" t="s">
        <v>5</v>
      </c>
      <c r="D1449" s="1">
        <v>380</v>
      </c>
      <c r="E1449" t="s">
        <v>26</v>
      </c>
      <c r="F1449" t="s">
        <v>55</v>
      </c>
    </row>
    <row r="1450" spans="1:6" x14ac:dyDescent="0.25">
      <c r="A1450" t="s">
        <v>24</v>
      </c>
      <c r="B1450" t="s">
        <v>25</v>
      </c>
      <c r="C1450" t="s">
        <v>5</v>
      </c>
      <c r="D1450" s="1">
        <v>400</v>
      </c>
      <c r="E1450" t="s">
        <v>21</v>
      </c>
      <c r="F1450" t="s">
        <v>55</v>
      </c>
    </row>
    <row r="1451" spans="1:6" x14ac:dyDescent="0.25">
      <c r="A1451" t="s">
        <v>24</v>
      </c>
      <c r="B1451" t="s">
        <v>25</v>
      </c>
      <c r="C1451" t="s">
        <v>5</v>
      </c>
      <c r="D1451" s="1">
        <v>400</v>
      </c>
      <c r="E1451" t="s">
        <v>26</v>
      </c>
      <c r="F1451" t="s">
        <v>55</v>
      </c>
    </row>
    <row r="1452" spans="1:6" x14ac:dyDescent="0.25">
      <c r="A1452" t="s">
        <v>24</v>
      </c>
      <c r="B1452" t="s">
        <v>25</v>
      </c>
      <c r="C1452" t="s">
        <v>5</v>
      </c>
      <c r="D1452" s="1">
        <v>420</v>
      </c>
      <c r="E1452" t="s">
        <v>21</v>
      </c>
      <c r="F1452" t="s">
        <v>55</v>
      </c>
    </row>
    <row r="1453" spans="1:6" x14ac:dyDescent="0.25">
      <c r="A1453" t="s">
        <v>24</v>
      </c>
      <c r="B1453" t="s">
        <v>25</v>
      </c>
      <c r="C1453" t="s">
        <v>5</v>
      </c>
      <c r="D1453" s="1">
        <v>420</v>
      </c>
      <c r="E1453" t="s">
        <v>26</v>
      </c>
      <c r="F1453" t="s">
        <v>55</v>
      </c>
    </row>
    <row r="1454" spans="1:6" x14ac:dyDescent="0.25">
      <c r="A1454" t="s">
        <v>24</v>
      </c>
      <c r="B1454" t="s">
        <v>25</v>
      </c>
      <c r="C1454" t="s">
        <v>5</v>
      </c>
      <c r="D1454" s="1">
        <v>450</v>
      </c>
      <c r="E1454" t="s">
        <v>21</v>
      </c>
      <c r="F1454" t="s">
        <v>55</v>
      </c>
    </row>
    <row r="1455" spans="1:6" x14ac:dyDescent="0.25">
      <c r="A1455" t="s">
        <v>24</v>
      </c>
      <c r="B1455" t="s">
        <v>25</v>
      </c>
      <c r="C1455" t="s">
        <v>5</v>
      </c>
      <c r="D1455" s="1">
        <v>450</v>
      </c>
      <c r="E1455" t="s">
        <v>26</v>
      </c>
      <c r="F1455" t="s">
        <v>55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480</v>
      </c>
      <c r="E1456" t="s">
        <v>21</v>
      </c>
      <c r="F1456" t="s">
        <v>55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480</v>
      </c>
      <c r="E1457" t="s">
        <v>26</v>
      </c>
      <c r="F1457" t="s">
        <v>55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500</v>
      </c>
      <c r="E1458" t="s">
        <v>21</v>
      </c>
      <c r="F1458" t="s">
        <v>55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500</v>
      </c>
      <c r="E1459" t="s">
        <v>26</v>
      </c>
      <c r="F1459" t="s">
        <v>55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520</v>
      </c>
      <c r="E1460" t="s">
        <v>21</v>
      </c>
      <c r="F1460" t="s">
        <v>55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520</v>
      </c>
      <c r="E1461" t="s">
        <v>26</v>
      </c>
      <c r="F1461" t="s">
        <v>55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550</v>
      </c>
      <c r="E1462" t="s">
        <v>21</v>
      </c>
      <c r="F1462" t="s">
        <v>55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550</v>
      </c>
      <c r="E1463" t="s">
        <v>26</v>
      </c>
      <c r="F1463" t="s">
        <v>55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600</v>
      </c>
      <c r="E1464" t="s">
        <v>21</v>
      </c>
      <c r="F1464" t="s">
        <v>55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600</v>
      </c>
      <c r="E1465" t="s">
        <v>26</v>
      </c>
      <c r="F1465" t="s">
        <v>55</v>
      </c>
    </row>
    <row r="1466" spans="1:6" x14ac:dyDescent="0.25">
      <c r="A1466" t="s">
        <v>54</v>
      </c>
      <c r="E1466">
        <f>SUBTOTAL(103,Tab_Data[Poids])</f>
        <v>1464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0"/>
  <sheetViews>
    <sheetView tabSelected="1" view="pageBreakPreview" zoomScale="85" zoomScaleNormal="100" zoomScaleSheetLayoutView="85" workbookViewId="0">
      <selection activeCell="Q21" sqref="Q21"/>
    </sheetView>
  </sheetViews>
  <sheetFormatPr baseColWidth="10" defaultRowHeight="15" x14ac:dyDescent="0.25"/>
  <cols>
    <col min="1" max="1" width="6.5703125" customWidth="1"/>
    <col min="2" max="2" width="31.140625" customWidth="1"/>
    <col min="3" max="3" width="6.42578125" customWidth="1"/>
    <col min="4" max="4" width="9.140625" customWidth="1"/>
    <col min="5" max="5" width="17.85546875" customWidth="1"/>
    <col min="6" max="6" width="13.5703125" customWidth="1"/>
    <col min="7" max="7" width="8.85546875" customWidth="1"/>
    <col min="8" max="8" width="9" customWidth="1"/>
    <col min="9" max="9" width="8.14062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5703125" customWidth="1"/>
    <col min="15" max="15" width="2.7109375" style="4" customWidth="1"/>
  </cols>
  <sheetData>
    <row r="1" spans="1:15" ht="21.95" customHeight="1" thickBot="1" x14ac:dyDescent="0.3">
      <c r="B1" s="51" t="s">
        <v>33</v>
      </c>
      <c r="C1" s="52"/>
      <c r="D1" s="48"/>
      <c r="E1" s="49"/>
      <c r="F1" s="49"/>
      <c r="G1" s="49"/>
      <c r="H1" s="49"/>
      <c r="I1" s="49"/>
      <c r="J1" s="50"/>
      <c r="K1" s="53">
        <f ca="1">TODAY()</f>
        <v>44704</v>
      </c>
      <c r="L1" s="54"/>
      <c r="M1" s="54"/>
      <c r="N1" s="55"/>
      <c r="O1" s="3"/>
    </row>
    <row r="2" spans="1:15" ht="18" customHeight="1" thickBot="1" x14ac:dyDescent="0.3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5" ht="18" customHeight="1" x14ac:dyDescent="0.25">
      <c r="A3" s="47"/>
      <c r="B3" s="35" t="s">
        <v>34</v>
      </c>
      <c r="C3" s="58"/>
      <c r="D3" s="59"/>
      <c r="E3" s="59"/>
      <c r="F3" s="59"/>
      <c r="G3" s="59"/>
      <c r="H3" s="59"/>
      <c r="I3" s="59"/>
      <c r="J3" s="59"/>
      <c r="K3" s="59"/>
      <c r="L3" s="60" t="s">
        <v>44</v>
      </c>
      <c r="M3" s="61"/>
      <c r="N3" s="33"/>
      <c r="O3" s="5"/>
    </row>
    <row r="4" spans="1:15" ht="18" customHeight="1" thickBot="1" x14ac:dyDescent="0.3">
      <c r="A4" s="47"/>
      <c r="B4" s="36" t="s">
        <v>35</v>
      </c>
      <c r="C4" s="56"/>
      <c r="D4" s="57"/>
      <c r="E4" s="57"/>
      <c r="F4" s="57"/>
      <c r="G4" s="57"/>
      <c r="H4" s="57"/>
      <c r="I4" s="57"/>
      <c r="J4" s="57"/>
      <c r="K4" s="57"/>
      <c r="L4" s="44" t="s">
        <v>42</v>
      </c>
      <c r="M4" s="32" t="s">
        <v>43</v>
      </c>
      <c r="N4" s="31"/>
      <c r="O4" s="5"/>
    </row>
    <row r="5" spans="1:15" ht="18" customHeight="1" thickBot="1" x14ac:dyDescent="0.3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</row>
    <row r="6" spans="1:15" s="14" customFormat="1" ht="37.5" customHeight="1" thickBot="1" x14ac:dyDescent="0.3">
      <c r="A6" s="6" t="s">
        <v>36</v>
      </c>
      <c r="B6" s="7" t="s">
        <v>37</v>
      </c>
      <c r="C6" s="8" t="s">
        <v>38</v>
      </c>
      <c r="D6" s="9" t="s">
        <v>27</v>
      </c>
      <c r="E6" s="9" t="s">
        <v>28</v>
      </c>
      <c r="F6" s="10" t="s">
        <v>29</v>
      </c>
      <c r="G6" s="9" t="s">
        <v>39</v>
      </c>
      <c r="H6" s="9" t="s">
        <v>31</v>
      </c>
      <c r="I6" s="40" t="s">
        <v>40</v>
      </c>
      <c r="J6" s="45"/>
      <c r="K6" s="8" t="s">
        <v>48</v>
      </c>
      <c r="L6" s="10" t="s">
        <v>41</v>
      </c>
      <c r="M6" s="11" t="s">
        <v>49</v>
      </c>
      <c r="N6" s="12" t="s">
        <v>32</v>
      </c>
      <c r="O6" s="13"/>
    </row>
    <row r="7" spans="1:15" ht="18" customHeight="1" x14ac:dyDescent="0.25">
      <c r="A7" s="34">
        <f>$N$3</f>
        <v>0</v>
      </c>
      <c r="B7" s="27" t="str">
        <f>CONCATENATE(C4,"_",M4,N4)</f>
        <v>_V</v>
      </c>
      <c r="C7" s="15"/>
      <c r="D7" s="15"/>
      <c r="E7" s="15"/>
      <c r="F7" s="16"/>
      <c r="G7" s="15"/>
      <c r="H7" s="15"/>
      <c r="I7" s="17"/>
      <c r="J7" s="45"/>
      <c r="K7" s="37"/>
      <c r="L7" s="37"/>
      <c r="M7" s="41"/>
      <c r="N7" s="17"/>
      <c r="O7" s="18"/>
    </row>
    <row r="8" spans="1:15" ht="18" customHeight="1" x14ac:dyDescent="0.25">
      <c r="A8" s="19">
        <f>$N$3</f>
        <v>0</v>
      </c>
      <c r="B8" s="28"/>
      <c r="C8" s="20"/>
      <c r="D8" s="20"/>
      <c r="E8" s="20"/>
      <c r="F8" s="21"/>
      <c r="G8" s="20"/>
      <c r="H8" s="20"/>
      <c r="I8" s="22"/>
      <c r="J8" s="45"/>
      <c r="K8" s="38"/>
      <c r="L8" s="38"/>
      <c r="M8" s="42"/>
      <c r="N8" s="22"/>
      <c r="O8" s="18"/>
    </row>
    <row r="9" spans="1:15" ht="18" customHeight="1" x14ac:dyDescent="0.25">
      <c r="A9" s="19">
        <f t="shared" ref="A9:A30" si="0">$N$3</f>
        <v>0</v>
      </c>
      <c r="B9" s="28"/>
      <c r="C9" s="20"/>
      <c r="D9" s="20"/>
      <c r="E9" s="20"/>
      <c r="F9" s="21"/>
      <c r="G9" s="20"/>
      <c r="H9" s="20"/>
      <c r="I9" s="22"/>
      <c r="J9" s="45"/>
      <c r="K9" s="38"/>
      <c r="L9" s="38"/>
      <c r="M9" s="42"/>
      <c r="N9" s="22"/>
      <c r="O9" s="18"/>
    </row>
    <row r="10" spans="1:15" ht="18" customHeight="1" x14ac:dyDescent="0.25">
      <c r="A10" s="19">
        <f t="shared" si="0"/>
        <v>0</v>
      </c>
      <c r="B10" s="28"/>
      <c r="C10" s="20"/>
      <c r="D10" s="20"/>
      <c r="E10" s="20"/>
      <c r="F10" s="21"/>
      <c r="G10" s="20"/>
      <c r="H10" s="20"/>
      <c r="I10" s="22"/>
      <c r="J10" s="45"/>
      <c r="K10" s="38"/>
      <c r="L10" s="38"/>
      <c r="M10" s="42"/>
      <c r="N10" s="22"/>
      <c r="O10" s="18"/>
    </row>
    <row r="11" spans="1:15" ht="18" customHeight="1" x14ac:dyDescent="0.25">
      <c r="A11" s="19">
        <f t="shared" si="0"/>
        <v>0</v>
      </c>
      <c r="B11" s="28"/>
      <c r="C11" s="20"/>
      <c r="D11" s="20"/>
      <c r="E11" s="20"/>
      <c r="F11" s="21"/>
      <c r="G11" s="20"/>
      <c r="H11" s="20"/>
      <c r="I11" s="22"/>
      <c r="J11" s="45"/>
      <c r="K11" s="38"/>
      <c r="L11" s="38"/>
      <c r="M11" s="42"/>
      <c r="N11" s="22"/>
      <c r="O11" s="18"/>
    </row>
    <row r="12" spans="1:15" ht="18" customHeight="1" x14ac:dyDescent="0.25">
      <c r="A12" s="19">
        <f t="shared" si="0"/>
        <v>0</v>
      </c>
      <c r="B12" s="28"/>
      <c r="C12" s="20"/>
      <c r="D12" s="20"/>
      <c r="E12" s="20"/>
      <c r="F12" s="21"/>
      <c r="G12" s="20"/>
      <c r="H12" s="20"/>
      <c r="I12" s="22"/>
      <c r="J12" s="45"/>
      <c r="K12" s="38"/>
      <c r="L12" s="38"/>
      <c r="M12" s="42"/>
      <c r="N12" s="22"/>
      <c r="O12" s="18"/>
    </row>
    <row r="13" spans="1:15" ht="18" customHeight="1" x14ac:dyDescent="0.25">
      <c r="A13" s="19">
        <f t="shared" si="0"/>
        <v>0</v>
      </c>
      <c r="B13" s="28"/>
      <c r="C13" s="20"/>
      <c r="D13" s="20"/>
      <c r="E13" s="20"/>
      <c r="F13" s="21"/>
      <c r="G13" s="20"/>
      <c r="H13" s="20"/>
      <c r="I13" s="22"/>
      <c r="J13" s="45"/>
      <c r="K13" s="38"/>
      <c r="L13" s="38"/>
      <c r="M13" s="42"/>
      <c r="N13" s="22"/>
      <c r="O13" s="18"/>
    </row>
    <row r="14" spans="1:15" ht="18" customHeight="1" x14ac:dyDescent="0.25">
      <c r="A14" s="19">
        <f t="shared" si="0"/>
        <v>0</v>
      </c>
      <c r="B14" s="28"/>
      <c r="C14" s="20"/>
      <c r="D14" s="20"/>
      <c r="E14" s="20"/>
      <c r="F14" s="21"/>
      <c r="G14" s="20"/>
      <c r="H14" s="20"/>
      <c r="I14" s="22"/>
      <c r="J14" s="45"/>
      <c r="K14" s="38"/>
      <c r="L14" s="38"/>
      <c r="M14" s="42"/>
      <c r="N14" s="22"/>
      <c r="O14" s="18"/>
    </row>
    <row r="15" spans="1:15" ht="18" customHeight="1" x14ac:dyDescent="0.25">
      <c r="A15" s="19">
        <f t="shared" si="0"/>
        <v>0</v>
      </c>
      <c r="B15" s="28"/>
      <c r="C15" s="20"/>
      <c r="D15" s="20"/>
      <c r="E15" s="20"/>
      <c r="F15" s="21"/>
      <c r="G15" s="20"/>
      <c r="H15" s="20"/>
      <c r="I15" s="22"/>
      <c r="J15" s="45"/>
      <c r="K15" s="38"/>
      <c r="L15" s="38"/>
      <c r="M15" s="42"/>
      <c r="N15" s="22"/>
      <c r="O15" s="18"/>
    </row>
    <row r="16" spans="1:15" ht="18" customHeight="1" x14ac:dyDescent="0.25">
      <c r="A16" s="19">
        <f t="shared" si="0"/>
        <v>0</v>
      </c>
      <c r="B16" s="28"/>
      <c r="C16" s="20"/>
      <c r="D16" s="20"/>
      <c r="E16" s="20"/>
      <c r="F16" s="21"/>
      <c r="G16" s="20"/>
      <c r="H16" s="20"/>
      <c r="I16" s="22"/>
      <c r="J16" s="45"/>
      <c r="K16" s="38"/>
      <c r="L16" s="38"/>
      <c r="M16" s="42"/>
      <c r="N16" s="22"/>
      <c r="O16" s="18"/>
    </row>
    <row r="17" spans="1:15" ht="18" customHeight="1" x14ac:dyDescent="0.25">
      <c r="A17" s="19">
        <f t="shared" si="0"/>
        <v>0</v>
      </c>
      <c r="B17" s="28"/>
      <c r="C17" s="20"/>
      <c r="D17" s="20"/>
      <c r="E17" s="20"/>
      <c r="F17" s="21"/>
      <c r="G17" s="20"/>
      <c r="H17" s="20"/>
      <c r="I17" s="22"/>
      <c r="J17" s="45"/>
      <c r="K17" s="38"/>
      <c r="L17" s="38"/>
      <c r="M17" s="42"/>
      <c r="N17" s="22"/>
      <c r="O17" s="18"/>
    </row>
    <row r="18" spans="1:15" ht="18" customHeight="1" x14ac:dyDescent="0.25">
      <c r="A18" s="19">
        <f t="shared" si="0"/>
        <v>0</v>
      </c>
      <c r="B18" s="28"/>
      <c r="C18" s="20"/>
      <c r="D18" s="20"/>
      <c r="E18" s="20"/>
      <c r="F18" s="21"/>
      <c r="G18" s="20"/>
      <c r="H18" s="20"/>
      <c r="I18" s="22"/>
      <c r="J18" s="45"/>
      <c r="K18" s="38"/>
      <c r="L18" s="38"/>
      <c r="M18" s="42"/>
      <c r="N18" s="22"/>
      <c r="O18" s="18"/>
    </row>
    <row r="19" spans="1:15" ht="18" customHeight="1" x14ac:dyDescent="0.25">
      <c r="A19" s="19">
        <f t="shared" si="0"/>
        <v>0</v>
      </c>
      <c r="B19" s="28"/>
      <c r="C19" s="20"/>
      <c r="D19" s="20"/>
      <c r="E19" s="20"/>
      <c r="F19" s="21"/>
      <c r="G19" s="20"/>
      <c r="H19" s="20"/>
      <c r="I19" s="22"/>
      <c r="J19" s="45"/>
      <c r="K19" s="38"/>
      <c r="L19" s="38"/>
      <c r="M19" s="42"/>
      <c r="N19" s="22"/>
      <c r="O19" s="18"/>
    </row>
    <row r="20" spans="1:15" ht="18" customHeight="1" x14ac:dyDescent="0.25">
      <c r="A20" s="19">
        <f t="shared" si="0"/>
        <v>0</v>
      </c>
      <c r="B20" s="28"/>
      <c r="C20" s="20"/>
      <c r="D20" s="20"/>
      <c r="E20" s="20"/>
      <c r="F20" s="21"/>
      <c r="G20" s="20"/>
      <c r="H20" s="20"/>
      <c r="I20" s="22"/>
      <c r="J20" s="45"/>
      <c r="K20" s="38"/>
      <c r="L20" s="38"/>
      <c r="M20" s="42"/>
      <c r="N20" s="22"/>
      <c r="O20" s="18"/>
    </row>
    <row r="21" spans="1:15" ht="18" customHeight="1" x14ac:dyDescent="0.25">
      <c r="A21" s="19">
        <f t="shared" si="0"/>
        <v>0</v>
      </c>
      <c r="B21" s="29"/>
      <c r="C21" s="20"/>
      <c r="D21" s="20"/>
      <c r="E21" s="20"/>
      <c r="F21" s="21"/>
      <c r="G21" s="20"/>
      <c r="H21" s="20"/>
      <c r="I21" s="22"/>
      <c r="J21" s="45"/>
      <c r="K21" s="38"/>
      <c r="L21" s="38"/>
      <c r="M21" s="42"/>
      <c r="N21" s="22"/>
      <c r="O21" s="18"/>
    </row>
    <row r="22" spans="1:15" ht="18" customHeight="1" x14ac:dyDescent="0.25">
      <c r="A22" s="19">
        <f t="shared" si="0"/>
        <v>0</v>
      </c>
      <c r="B22" s="28"/>
      <c r="C22" s="20"/>
      <c r="D22" s="20"/>
      <c r="E22" s="20"/>
      <c r="F22" s="21"/>
      <c r="G22" s="20"/>
      <c r="H22" s="20"/>
      <c r="I22" s="22"/>
      <c r="J22" s="45"/>
      <c r="K22" s="38"/>
      <c r="L22" s="38"/>
      <c r="M22" s="42"/>
      <c r="N22" s="22"/>
      <c r="O22" s="18"/>
    </row>
    <row r="23" spans="1:15" ht="18" customHeight="1" x14ac:dyDescent="0.25">
      <c r="A23" s="19">
        <f t="shared" si="0"/>
        <v>0</v>
      </c>
      <c r="B23" s="28"/>
      <c r="C23" s="20"/>
      <c r="D23" s="20"/>
      <c r="E23" s="20"/>
      <c r="F23" s="21"/>
      <c r="G23" s="20"/>
      <c r="H23" s="20"/>
      <c r="I23" s="22"/>
      <c r="J23" s="45"/>
      <c r="K23" s="38"/>
      <c r="L23" s="38"/>
      <c r="M23" s="42"/>
      <c r="N23" s="22"/>
      <c r="O23" s="18"/>
    </row>
    <row r="24" spans="1:15" ht="18" customHeight="1" x14ac:dyDescent="0.25">
      <c r="A24" s="19">
        <f t="shared" si="0"/>
        <v>0</v>
      </c>
      <c r="B24" s="28"/>
      <c r="C24" s="20"/>
      <c r="D24" s="20"/>
      <c r="E24" s="20"/>
      <c r="F24" s="21"/>
      <c r="G24" s="20"/>
      <c r="H24" s="20"/>
      <c r="I24" s="22"/>
      <c r="J24" s="45"/>
      <c r="K24" s="38"/>
      <c r="L24" s="38"/>
      <c r="M24" s="42"/>
      <c r="N24" s="22"/>
      <c r="O24" s="18"/>
    </row>
    <row r="25" spans="1:15" ht="18" customHeight="1" x14ac:dyDescent="0.25">
      <c r="A25" s="19">
        <f t="shared" si="0"/>
        <v>0</v>
      </c>
      <c r="B25" s="28"/>
      <c r="C25" s="20"/>
      <c r="D25" s="20"/>
      <c r="E25" s="20"/>
      <c r="F25" s="21"/>
      <c r="G25" s="20"/>
      <c r="H25" s="20"/>
      <c r="I25" s="22"/>
      <c r="J25" s="45"/>
      <c r="K25" s="38"/>
      <c r="L25" s="38"/>
      <c r="M25" s="42"/>
      <c r="N25" s="22"/>
      <c r="O25" s="18"/>
    </row>
    <row r="26" spans="1:15" ht="18" customHeight="1" x14ac:dyDescent="0.25">
      <c r="A26" s="19">
        <f t="shared" si="0"/>
        <v>0</v>
      </c>
      <c r="B26" s="28"/>
      <c r="C26" s="20"/>
      <c r="D26" s="20"/>
      <c r="E26" s="20"/>
      <c r="F26" s="21"/>
      <c r="G26" s="20"/>
      <c r="H26" s="20"/>
      <c r="I26" s="22"/>
      <c r="J26" s="45"/>
      <c r="K26" s="38"/>
      <c r="L26" s="38"/>
      <c r="M26" s="42"/>
      <c r="N26" s="22"/>
      <c r="O26" s="18"/>
    </row>
    <row r="27" spans="1:15" ht="18" customHeight="1" x14ac:dyDescent="0.25">
      <c r="A27" s="19">
        <f t="shared" si="0"/>
        <v>0</v>
      </c>
      <c r="B27" s="28"/>
      <c r="C27" s="20"/>
      <c r="D27" s="20"/>
      <c r="E27" s="20"/>
      <c r="F27" s="21"/>
      <c r="G27" s="20"/>
      <c r="H27" s="20"/>
      <c r="I27" s="22"/>
      <c r="J27" s="45"/>
      <c r="K27" s="38"/>
      <c r="L27" s="38"/>
      <c r="M27" s="42"/>
      <c r="N27" s="22"/>
      <c r="O27" s="18"/>
    </row>
    <row r="28" spans="1:15" ht="18" customHeight="1" x14ac:dyDescent="0.25">
      <c r="A28" s="19">
        <f t="shared" si="0"/>
        <v>0</v>
      </c>
      <c r="B28" s="28"/>
      <c r="C28" s="20"/>
      <c r="D28" s="20"/>
      <c r="E28" s="20"/>
      <c r="F28" s="21"/>
      <c r="G28" s="20"/>
      <c r="H28" s="20"/>
      <c r="I28" s="22"/>
      <c r="J28" s="45"/>
      <c r="K28" s="38"/>
      <c r="L28" s="38"/>
      <c r="M28" s="42"/>
      <c r="N28" s="22"/>
      <c r="O28" s="18"/>
    </row>
    <row r="29" spans="1:15" ht="18" customHeight="1" x14ac:dyDescent="0.25">
      <c r="A29" s="19">
        <f t="shared" si="0"/>
        <v>0</v>
      </c>
      <c r="B29" s="28"/>
      <c r="C29" s="20"/>
      <c r="D29" s="20"/>
      <c r="E29" s="20"/>
      <c r="F29" s="21"/>
      <c r="G29" s="20"/>
      <c r="H29" s="20"/>
      <c r="I29" s="22"/>
      <c r="J29" s="45"/>
      <c r="K29" s="38"/>
      <c r="L29" s="38"/>
      <c r="M29" s="42"/>
      <c r="N29" s="22"/>
      <c r="O29" s="18"/>
    </row>
    <row r="30" spans="1:15" ht="18" customHeight="1" x14ac:dyDescent="0.25">
      <c r="A30" s="19">
        <f t="shared" si="0"/>
        <v>0</v>
      </c>
      <c r="B30" s="28"/>
      <c r="C30" s="20"/>
      <c r="D30" s="20"/>
      <c r="E30" s="20"/>
      <c r="F30" s="21"/>
      <c r="G30" s="20"/>
      <c r="H30" s="20"/>
      <c r="I30" s="22"/>
      <c r="J30" s="45"/>
      <c r="K30" s="38"/>
      <c r="L30" s="38"/>
      <c r="M30" s="42"/>
      <c r="N30" s="22"/>
      <c r="O30" s="18"/>
    </row>
    <row r="31" spans="1:15" ht="18" customHeight="1" thickBot="1" x14ac:dyDescent="0.3">
      <c r="A31" s="23">
        <f>$N$3</f>
        <v>0</v>
      </c>
      <c r="B31" s="30"/>
      <c r="C31" s="24"/>
      <c r="D31" s="24"/>
      <c r="E31" s="24"/>
      <c r="F31" s="25"/>
      <c r="G31" s="24"/>
      <c r="H31" s="24"/>
      <c r="I31" s="26"/>
      <c r="J31" s="45"/>
      <c r="K31" s="39"/>
      <c r="L31" s="39"/>
      <c r="M31" s="43"/>
      <c r="N31" s="26"/>
      <c r="O31" s="18"/>
    </row>
    <row r="32" spans="1:15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</sheetData>
  <mergeCells count="10"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dataValidations disablePrompts="1" count="1">
    <dataValidation type="list" allowBlank="1" showInputMessage="1" showErrorMessage="1" sqref="G32:J45 D32:E45">
      <formula1>#REF!</formula1>
    </dataValidation>
  </dataValidations>
  <pageMargins left="0.7" right="0.7" top="0.75" bottom="0.75" header="0.3" footer="0.3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15</xdr:col>
                <xdr:colOff>485775</xdr:colOff>
                <xdr:row>2</xdr:row>
                <xdr:rowOff>19050</xdr:rowOff>
              </from>
              <to>
                <xdr:col>18</xdr:col>
                <xdr:colOff>609600</xdr:colOff>
                <xdr:row>5</xdr:row>
                <xdr:rowOff>28575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Feuille_Quincaillerie</vt:lpstr>
      <vt:lpstr>Feuille_Quincaillerie!Zone_d_impression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2022-05-23T14:22:49Z</dcterms:modified>
</cp:coreProperties>
</file>