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60" windowWidth="18900" windowHeight="7095"/>
  </bookViews>
  <sheets>
    <sheet name="JAC" sheetId="2" r:id="rId1"/>
    <sheet name="BDD" sheetId="5" r:id="rId2"/>
  </sheets>
  <definedNames>
    <definedName name="_xlnm._FilterDatabase" localSheetId="1" hidden="1">BDD!$A$1:$E$124</definedName>
    <definedName name="canal">BDD!$K:$K</definedName>
    <definedName name="contrat">BDD!$C:$C</definedName>
    <definedName name="nom">BDD!$M:$M</definedName>
    <definedName name="onglets">GET.WORKBOOK(1)</definedName>
    <definedName name="secteur">BDD!$L:$L</definedName>
  </definedNames>
  <calcPr calcId="145621"/>
</workbook>
</file>

<file path=xl/calcChain.xml><?xml version="1.0" encoding="utf-8"?>
<calcChain xmlns="http://schemas.openxmlformats.org/spreadsheetml/2006/main">
  <c r="E5" i="2" l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IW28" i="2" l="1"/>
  <c r="IW30" i="2"/>
  <c r="IW29" i="2"/>
  <c r="IX5" i="2"/>
  <c r="IW26" i="2"/>
  <c r="IW10" i="2"/>
  <c r="IW25" i="2"/>
  <c r="IW24" i="2"/>
  <c r="IY5" i="2" l="1"/>
  <c r="IX25" i="2"/>
  <c r="IX26" i="2"/>
  <c r="IX10" i="2"/>
  <c r="IX24" i="2"/>
  <c r="IX27" i="2"/>
  <c r="IX29" i="2"/>
  <c r="IX28" i="2"/>
  <c r="IX30" i="2"/>
  <c r="IW9" i="2"/>
  <c r="IY9" i="2"/>
  <c r="IX9" i="2"/>
  <c r="IW8" i="2"/>
  <c r="IY8" i="2"/>
  <c r="IX8" i="2"/>
  <c r="IW12" i="2"/>
  <c r="IY12" i="2"/>
  <c r="IX12" i="2"/>
  <c r="IY20" i="2"/>
  <c r="IW20" i="2"/>
  <c r="IX20" i="2"/>
  <c r="IX13" i="2"/>
  <c r="IW13" i="2"/>
  <c r="IY13" i="2"/>
  <c r="IX14" i="2"/>
  <c r="IY14" i="2"/>
  <c r="IW14" i="2"/>
  <c r="IX16" i="2"/>
  <c r="IY16" i="2"/>
  <c r="IW16" i="2"/>
  <c r="IX17" i="2"/>
  <c r="IY17" i="2"/>
  <c r="IW17" i="2"/>
  <c r="IX21" i="2"/>
  <c r="IW21" i="2"/>
  <c r="IY21" i="2"/>
  <c r="IX22" i="2"/>
  <c r="IY22" i="2"/>
  <c r="IW22" i="2"/>
  <c r="IX15" i="2"/>
  <c r="IW15" i="2"/>
  <c r="IY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IZ5" i="2" l="1"/>
  <c r="IY10" i="2"/>
  <c r="IY25" i="2"/>
  <c r="IY24" i="2"/>
  <c r="IY26" i="2"/>
  <c r="IY27" i="2"/>
  <c r="IY30" i="2"/>
  <c r="IY29" i="2"/>
  <c r="IY28" i="2"/>
  <c r="JA5" i="2" l="1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JB5" i="2" l="1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JC5" i="2" l="1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JD5" i="2" l="1"/>
  <c r="JE5" i="2" l="1"/>
  <c r="JF5" i="2" l="1"/>
  <c r="JG5" i="2" l="1"/>
  <c r="JH5" i="2" l="1"/>
  <c r="JI5" i="2" l="1"/>
  <c r="JJ5" i="2" l="1"/>
  <c r="JK5" i="2" l="1"/>
  <c r="JL5" i="2" l="1"/>
  <c r="JM5" i="2" l="1"/>
  <c r="JN5" i="2" l="1"/>
  <c r="JO5" i="2" l="1"/>
  <c r="JP5" i="2" l="1"/>
  <c r="JQ5" i="2" l="1"/>
  <c r="JR5" i="2" l="1"/>
  <c r="JS5" i="2" l="1"/>
  <c r="JT5" i="2" l="1"/>
  <c r="JU5" i="2" l="1"/>
  <c r="JV5" i="2" l="1"/>
  <c r="JW5" i="2" l="1"/>
  <c r="JX5" i="2" l="1"/>
  <c r="JY5" i="2" l="1"/>
  <c r="JZ5" i="2" l="1"/>
  <c r="KA5" i="2" l="1"/>
  <c r="KB5" i="2" l="1"/>
  <c r="KC5" i="2" l="1"/>
  <c r="KD5" i="2" l="1"/>
  <c r="KE5" i="2" l="1"/>
  <c r="KF5" i="2" l="1"/>
  <c r="KG5" i="2" l="1"/>
  <c r="KH5" i="2" l="1"/>
  <c r="KI5" i="2" l="1"/>
  <c r="KJ5" i="2" l="1"/>
  <c r="KK5" i="2" l="1"/>
  <c r="KL5" i="2" l="1"/>
  <c r="KM5" i="2" l="1"/>
  <c r="KN5" i="2" l="1"/>
  <c r="KO5" i="2" l="1"/>
  <c r="KP5" i="2" l="1"/>
  <c r="KQ5" i="2" l="1"/>
  <c r="KR5" i="2" l="1"/>
  <c r="KS5" i="2" l="1"/>
  <c r="KT5" i="2" l="1"/>
  <c r="KU5" i="2" l="1"/>
  <c r="KV5" i="2" l="1"/>
  <c r="KW5" i="2" l="1"/>
  <c r="KX5" i="2" l="1"/>
  <c r="KY5" i="2" l="1"/>
  <c r="KZ5" i="2" l="1"/>
  <c r="LA5" i="2" l="1"/>
  <c r="LB5" i="2" l="1"/>
  <c r="LC5" i="2" l="1"/>
  <c r="LD5" i="2" l="1"/>
</calcChain>
</file>

<file path=xl/sharedStrings.xml><?xml version="1.0" encoding="utf-8"?>
<sst xmlns="http://schemas.openxmlformats.org/spreadsheetml/2006/main" count="935" uniqueCount="174">
  <si>
    <t>POSTE</t>
  </si>
  <si>
    <t>CONTRAT</t>
  </si>
  <si>
    <t>CANAL</t>
  </si>
  <si>
    <t>OP LOG</t>
  </si>
  <si>
    <t>CDI</t>
  </si>
  <si>
    <t>MAG</t>
  </si>
  <si>
    <t>ANIMATRICE</t>
  </si>
  <si>
    <t>RSQ</t>
  </si>
  <si>
    <t>JAC</t>
  </si>
  <si>
    <t>WEB</t>
  </si>
  <si>
    <t>CDD</t>
  </si>
  <si>
    <t>CHEF D'EQUIPE</t>
  </si>
  <si>
    <t>ANIMATEUR</t>
  </si>
  <si>
    <t>ADECCO CDI</t>
  </si>
  <si>
    <t>MANPOWER CDI</t>
  </si>
  <si>
    <t xml:space="preserve">CHEF D'EQUIPE </t>
  </si>
  <si>
    <t>A. ADMINISTRATIVE</t>
  </si>
  <si>
    <t>LES 4</t>
  </si>
  <si>
    <t>GEL CDI</t>
  </si>
  <si>
    <t>lundi</t>
  </si>
  <si>
    <t>mardi</t>
  </si>
  <si>
    <t>mercredi</t>
  </si>
  <si>
    <t>jeudi</t>
  </si>
  <si>
    <t>vendredi</t>
  </si>
  <si>
    <t>samedi</t>
  </si>
  <si>
    <t>opé</t>
  </si>
  <si>
    <t>SECTEUR</t>
  </si>
  <si>
    <t>Noms</t>
  </si>
  <si>
    <t>Contrat</t>
  </si>
  <si>
    <t>secteur</t>
  </si>
  <si>
    <t>interim</t>
  </si>
  <si>
    <t>TDS</t>
  </si>
  <si>
    <t>EXPEDITIONS</t>
  </si>
  <si>
    <t>PRELEVEMENT</t>
  </si>
  <si>
    <t>REAPPRO</t>
  </si>
  <si>
    <t>MANUTENTION</t>
  </si>
  <si>
    <t>ENCOMBRANT</t>
  </si>
  <si>
    <t>RECEPTION</t>
  </si>
  <si>
    <t>EXPEDITION</t>
  </si>
  <si>
    <t>EMBALLAGE</t>
  </si>
  <si>
    <t>STOCKS</t>
  </si>
  <si>
    <t>administratif</t>
  </si>
  <si>
    <t>emballage</t>
  </si>
  <si>
    <t>expedition</t>
  </si>
  <si>
    <t>reception</t>
  </si>
  <si>
    <t>Qualité</t>
  </si>
  <si>
    <t>retour</t>
  </si>
  <si>
    <t>encombrant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</si>
  <si>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</si>
  <si>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</si>
  <si>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</si>
  <si>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</si>
  <si>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</si>
  <si>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</si>
  <si>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</si>
  <si>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</si>
  <si>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</si>
  <si>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</si>
  <si>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</si>
  <si>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</si>
  <si>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</si>
  <si>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</si>
  <si>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</si>
  <si>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</si>
  <si>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</si>
  <si>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</si>
  <si>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</si>
  <si>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</si>
  <si>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</si>
  <si>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</si>
  <si>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</si>
  <si>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</si>
  <si>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</si>
  <si>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</si>
  <si>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</si>
  <si>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</si>
  <si>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</si>
  <si>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</si>
  <si>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</si>
  <si>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</si>
  <si>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</si>
  <si>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</si>
  <si>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</si>
  <si>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</si>
  <si>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</si>
  <si>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</si>
  <si>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</si>
  <si>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</si>
  <si>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</si>
  <si>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</si>
  <si>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</si>
  <si>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</si>
  <si>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</si>
  <si>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</si>
  <si>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</si>
  <si>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</si>
  <si>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</si>
  <si>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</si>
  <si>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</si>
  <si>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</si>
  <si>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</si>
  <si>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</si>
  <si>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</si>
  <si>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</si>
  <si>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</si>
  <si>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</si>
  <si>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</si>
  <si>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</si>
  <si>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</si>
  <si>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</si>
  <si>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</si>
  <si>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</si>
  <si>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</si>
  <si>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</si>
  <si>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</si>
  <si>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</si>
  <si>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</si>
  <si>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</si>
  <si>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</si>
  <si>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</si>
  <si>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</si>
  <si>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</si>
  <si>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</si>
  <si>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</si>
  <si>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</si>
  <si>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</si>
  <si>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</si>
  <si>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</si>
  <si>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</si>
  <si>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</si>
  <si>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</si>
  <si>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</si>
  <si>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</si>
  <si>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</si>
  <si>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</si>
  <si>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</si>
  <si>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</si>
  <si>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</si>
  <si>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</si>
  <si>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</si>
  <si>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</si>
  <si>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</si>
  <si>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</si>
  <si>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</si>
  <si>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</si>
  <si>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</si>
  <si>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</si>
  <si>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</si>
  <si>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</si>
  <si>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</si>
  <si>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</si>
  <si>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</si>
  <si>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</si>
  <si>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</si>
  <si>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</si>
  <si>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</si>
  <si>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</si>
  <si>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</si>
  <si>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</si>
  <si>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</si>
  <si>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</si>
  <si>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</si>
  <si>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</si>
  <si>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</si>
  <si>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</si>
  <si>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</si>
  <si>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</si>
  <si>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</si>
  <si>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</si>
  <si>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</si>
  <si>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</si>
  <si>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reappro</t>
  </si>
  <si>
    <t>qualité</t>
  </si>
  <si>
    <t>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</si>
</sst>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2" borderId="1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center"/>
    </xf>
    <xf numFmtId="0" fontId="0" fillId="0" borderId="3" xfId="0" applyBorder="1"/>
    <xf numFmtId="14" fontId="1" fillId="0" borderId="0" xfId="0" applyNumberFormat="1" applyFont="1" applyFill="1"/>
    <xf numFmtId="164" fontId="0" fillId="0" borderId="0" xfId="0" applyNumberFormat="1"/>
    <xf numFmtId="164" fontId="5" fillId="3" borderId="5" xfId="0" applyNumberFormat="1" applyFont="1" applyFill="1" applyBorder="1" applyAlignment="1">
      <alignment horizontal="center"/>
    </xf>
    <xf numFmtId="165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5" fillId="3" borderId="4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4" fillId="2" borderId="6" xfId="1" applyFont="1" applyFill="1" applyBorder="1" applyAlignment="1">
      <alignment horizontal="left"/>
    </xf>
    <xf numFmtId="165" fontId="0" fillId="0" borderId="0" xfId="0" applyNumberFormat="1" applyAlignment="1">
      <alignment horizontal="center" vertical="center"/>
    </xf>
    <xf numFmtId="0" fontId="0" fillId="0" borderId="0" xfId="0" applyBorder="1"/>
    <xf numFmtId="0" fontId="2" fillId="3" borderId="3" xfId="0" applyFont="1" applyFill="1" applyBorder="1" applyAlignment="1">
      <alignment horizontal="center"/>
    </xf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D30"/>
  <sheetViews>
    <sheetView tabSelected="1" zoomScaleNormal="100" workbookViewId="0"/>
  </sheetViews>
  <sheetFormatPr baseColWidth="10" defaultRowHeight="15" x14ac:dyDescent="0.2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 x14ac:dyDescent="0.8">
      <c r="A1" s="10"/>
      <c r="B1" s="8">
        <v>1</v>
      </c>
      <c r="C1" s="13"/>
      <c r="D1" s="13"/>
    </row>
    <row r="2" spans="1:316" ht="18.600000000000001" customHeight="1" x14ac:dyDescent="0.35">
      <c r="A2" s="4">
        <v>43831</v>
      </c>
      <c r="C2" s="13"/>
      <c r="D2" s="13"/>
    </row>
    <row r="3" spans="1:316" ht="26.1" x14ac:dyDescent="0.6">
      <c r="A3" s="11"/>
      <c r="C3" s="13"/>
      <c r="D3" s="13"/>
      <c r="E3" s="18">
        <v>1</v>
      </c>
      <c r="F3" s="18"/>
      <c r="G3" s="18"/>
      <c r="H3" s="18"/>
      <c r="I3" s="18"/>
      <c r="J3" s="18"/>
      <c r="K3" s="18">
        <v>2</v>
      </c>
      <c r="L3" s="18"/>
      <c r="M3" s="18"/>
      <c r="N3" s="18"/>
      <c r="O3" s="18"/>
      <c r="P3" s="18"/>
      <c r="Q3" s="18">
        <v>3</v>
      </c>
      <c r="R3" s="18"/>
      <c r="S3" s="18"/>
      <c r="T3" s="18"/>
      <c r="U3" s="18"/>
      <c r="V3" s="18"/>
      <c r="W3" s="18">
        <v>4</v>
      </c>
      <c r="X3" s="18"/>
      <c r="Y3" s="18"/>
      <c r="Z3" s="18"/>
      <c r="AA3" s="18"/>
      <c r="AB3" s="18"/>
      <c r="AC3" s="18">
        <v>5</v>
      </c>
      <c r="AD3" s="18"/>
      <c r="AE3" s="18"/>
      <c r="AF3" s="18"/>
      <c r="AG3" s="18"/>
      <c r="AH3" s="18"/>
      <c r="AI3" s="18">
        <v>6</v>
      </c>
      <c r="AJ3" s="18"/>
      <c r="AK3" s="18"/>
      <c r="AL3" s="18"/>
      <c r="AM3" s="18"/>
      <c r="AN3" s="18"/>
      <c r="AO3" s="18">
        <v>7</v>
      </c>
      <c r="AP3" s="18"/>
      <c r="AQ3" s="18"/>
      <c r="AR3" s="18"/>
      <c r="AS3" s="18"/>
      <c r="AT3" s="18"/>
      <c r="AU3" s="18">
        <v>8</v>
      </c>
      <c r="AV3" s="18"/>
      <c r="AW3" s="18"/>
      <c r="AX3" s="18"/>
      <c r="AY3" s="18"/>
      <c r="AZ3" s="18"/>
      <c r="BA3" s="18">
        <v>9</v>
      </c>
      <c r="BB3" s="18"/>
      <c r="BC3" s="18"/>
      <c r="BD3" s="18"/>
      <c r="BE3" s="18"/>
      <c r="BF3" s="18"/>
      <c r="BG3" s="18">
        <v>10</v>
      </c>
      <c r="BH3" s="18"/>
      <c r="BI3" s="18"/>
      <c r="BJ3" s="18"/>
      <c r="BK3" s="18"/>
      <c r="BL3" s="18"/>
      <c r="BM3" s="18">
        <v>11</v>
      </c>
      <c r="BN3" s="18"/>
      <c r="BO3" s="18"/>
      <c r="BP3" s="18"/>
      <c r="BQ3" s="18"/>
      <c r="BR3" s="18"/>
      <c r="BS3" s="18">
        <v>12</v>
      </c>
      <c r="BT3" s="18"/>
      <c r="BU3" s="18"/>
      <c r="BV3" s="18"/>
      <c r="BW3" s="18"/>
      <c r="BX3" s="18"/>
      <c r="BY3" s="18">
        <v>13</v>
      </c>
      <c r="BZ3" s="18"/>
      <c r="CA3" s="18"/>
      <c r="CB3" s="18"/>
      <c r="CC3" s="18"/>
      <c r="CD3" s="18"/>
      <c r="CE3" s="18">
        <v>14</v>
      </c>
      <c r="CF3" s="18"/>
      <c r="CG3" s="18"/>
      <c r="CH3" s="18"/>
      <c r="CI3" s="18"/>
      <c r="CJ3" s="18"/>
      <c r="CK3" s="18">
        <v>15</v>
      </c>
      <c r="CL3" s="18"/>
      <c r="CM3" s="18"/>
      <c r="CN3" s="18"/>
      <c r="CO3" s="18"/>
      <c r="CP3" s="18"/>
      <c r="CQ3" s="18">
        <v>16</v>
      </c>
      <c r="CR3" s="18"/>
      <c r="CS3" s="18"/>
      <c r="CT3" s="18"/>
      <c r="CU3" s="18"/>
      <c r="CV3" s="18"/>
      <c r="CW3" s="18">
        <v>17</v>
      </c>
      <c r="CX3" s="18"/>
      <c r="CY3" s="18"/>
      <c r="CZ3" s="18"/>
      <c r="DA3" s="18"/>
      <c r="DB3" s="18"/>
      <c r="DC3" s="18">
        <v>18</v>
      </c>
      <c r="DD3" s="18"/>
      <c r="DE3" s="18"/>
      <c r="DF3" s="18"/>
      <c r="DG3" s="18"/>
      <c r="DH3" s="18"/>
      <c r="DI3" s="18">
        <v>19</v>
      </c>
      <c r="DJ3" s="18"/>
      <c r="DK3" s="18"/>
      <c r="DL3" s="18"/>
      <c r="DM3" s="18"/>
      <c r="DN3" s="18"/>
      <c r="DO3" s="18">
        <v>20</v>
      </c>
      <c r="DP3" s="18"/>
      <c r="DQ3" s="18"/>
      <c r="DR3" s="18"/>
      <c r="DS3" s="18"/>
      <c r="DT3" s="18"/>
      <c r="DU3" s="18">
        <v>21</v>
      </c>
      <c r="DV3" s="18"/>
      <c r="DW3" s="18"/>
      <c r="DX3" s="18"/>
      <c r="DY3" s="18"/>
      <c r="DZ3" s="18"/>
      <c r="EA3" s="18">
        <v>22</v>
      </c>
      <c r="EB3" s="18"/>
      <c r="EC3" s="18"/>
      <c r="ED3" s="18"/>
      <c r="EE3" s="18"/>
      <c r="EF3" s="18"/>
      <c r="EG3" s="18">
        <v>23</v>
      </c>
      <c r="EH3" s="18"/>
      <c r="EI3" s="18"/>
      <c r="EJ3" s="18"/>
      <c r="EK3" s="18"/>
      <c r="EL3" s="18"/>
      <c r="EM3" s="18">
        <v>24</v>
      </c>
      <c r="EN3" s="18"/>
      <c r="EO3" s="18"/>
      <c r="EP3" s="18"/>
      <c r="EQ3" s="18"/>
      <c r="ER3" s="18"/>
      <c r="ES3" s="18">
        <v>25</v>
      </c>
      <c r="ET3" s="18"/>
      <c r="EU3" s="18"/>
      <c r="EV3" s="18"/>
      <c r="EW3" s="18"/>
      <c r="EX3" s="18"/>
      <c r="EY3" s="18">
        <v>26</v>
      </c>
      <c r="EZ3" s="18"/>
      <c r="FA3" s="18"/>
      <c r="FB3" s="18"/>
      <c r="FC3" s="18"/>
      <c r="FD3" s="18"/>
      <c r="FE3" s="18">
        <v>27</v>
      </c>
      <c r="FF3" s="18"/>
      <c r="FG3" s="18"/>
      <c r="FH3" s="18"/>
      <c r="FI3" s="18"/>
      <c r="FJ3" s="18"/>
      <c r="FK3" s="18">
        <v>28</v>
      </c>
      <c r="FL3" s="18"/>
      <c r="FM3" s="18"/>
      <c r="FN3" s="18"/>
      <c r="FO3" s="18"/>
      <c r="FP3" s="18"/>
      <c r="FQ3" s="18">
        <v>29</v>
      </c>
      <c r="FR3" s="18"/>
      <c r="FS3" s="18"/>
      <c r="FT3" s="18"/>
      <c r="FU3" s="18"/>
      <c r="FV3" s="18"/>
      <c r="FW3" s="18">
        <v>30</v>
      </c>
      <c r="FX3" s="18"/>
      <c r="FY3" s="18"/>
      <c r="FZ3" s="18"/>
      <c r="GA3" s="18"/>
      <c r="GB3" s="18"/>
      <c r="GC3" s="18">
        <v>31</v>
      </c>
      <c r="GD3" s="18"/>
      <c r="GE3" s="18"/>
      <c r="GF3" s="18"/>
      <c r="GG3" s="18"/>
      <c r="GH3" s="18"/>
      <c r="GI3" s="18">
        <v>32</v>
      </c>
      <c r="GJ3" s="18"/>
      <c r="GK3" s="18"/>
      <c r="GL3" s="18"/>
      <c r="GM3" s="18"/>
      <c r="GN3" s="18"/>
      <c r="GO3" s="18">
        <v>33</v>
      </c>
      <c r="GP3" s="18"/>
      <c r="GQ3" s="18"/>
      <c r="GR3" s="18"/>
      <c r="GS3" s="18"/>
      <c r="GT3" s="18"/>
      <c r="GU3" s="18">
        <v>34</v>
      </c>
      <c r="GV3" s="18"/>
      <c r="GW3" s="18"/>
      <c r="GX3" s="18"/>
      <c r="GY3" s="18"/>
      <c r="GZ3" s="18"/>
      <c r="HA3" s="18">
        <v>35</v>
      </c>
      <c r="HB3" s="18"/>
      <c r="HC3" s="18"/>
      <c r="HD3" s="18"/>
      <c r="HE3" s="18"/>
      <c r="HF3" s="18"/>
      <c r="HG3" s="18">
        <v>36</v>
      </c>
      <c r="HH3" s="18"/>
      <c r="HI3" s="18"/>
      <c r="HJ3" s="18"/>
      <c r="HK3" s="18"/>
      <c r="HL3" s="18"/>
      <c r="HM3" s="18">
        <v>37</v>
      </c>
      <c r="HN3" s="18"/>
      <c r="HO3" s="18"/>
      <c r="HP3" s="18"/>
      <c r="HQ3" s="18"/>
      <c r="HR3" s="18"/>
      <c r="HS3" s="18">
        <v>38</v>
      </c>
      <c r="HT3" s="18"/>
      <c r="HU3" s="18"/>
      <c r="HV3" s="18"/>
      <c r="HW3" s="18"/>
      <c r="HX3" s="18"/>
      <c r="HY3" s="18">
        <v>39</v>
      </c>
      <c r="HZ3" s="18"/>
      <c r="IA3" s="18"/>
      <c r="IB3" s="18"/>
      <c r="IC3" s="18"/>
      <c r="ID3" s="18"/>
      <c r="IE3" s="18">
        <v>40</v>
      </c>
      <c r="IF3" s="18"/>
      <c r="IG3" s="18"/>
      <c r="IH3" s="18"/>
      <c r="II3" s="18"/>
      <c r="IJ3" s="18"/>
      <c r="IK3" s="18">
        <v>41</v>
      </c>
      <c r="IL3" s="18"/>
      <c r="IM3" s="18"/>
      <c r="IN3" s="18"/>
      <c r="IO3" s="18"/>
      <c r="IP3" s="18"/>
      <c r="IQ3" s="18">
        <v>42</v>
      </c>
      <c r="IR3" s="18"/>
      <c r="IS3" s="18"/>
      <c r="IT3" s="18"/>
      <c r="IU3" s="18"/>
      <c r="IV3" s="18"/>
      <c r="IW3" s="18">
        <v>43</v>
      </c>
      <c r="IX3" s="18"/>
      <c r="IY3" s="18"/>
      <c r="IZ3" s="18"/>
      <c r="JA3" s="18"/>
      <c r="JB3" s="18"/>
      <c r="JC3" s="18">
        <v>44</v>
      </c>
      <c r="JD3" s="18"/>
      <c r="JE3" s="18"/>
      <c r="JF3" s="18"/>
      <c r="JG3" s="18"/>
      <c r="JH3" s="18"/>
      <c r="JI3" s="18">
        <v>45</v>
      </c>
      <c r="JJ3" s="18"/>
      <c r="JK3" s="18"/>
      <c r="JL3" s="18"/>
      <c r="JM3" s="18"/>
      <c r="JN3" s="18"/>
      <c r="JO3" s="18">
        <v>46</v>
      </c>
      <c r="JP3" s="18"/>
      <c r="JQ3" s="18"/>
      <c r="JR3" s="18"/>
      <c r="JS3" s="18"/>
      <c r="JT3" s="18"/>
      <c r="JU3" s="18">
        <v>47</v>
      </c>
      <c r="JV3" s="18"/>
      <c r="JW3" s="18"/>
      <c r="JX3" s="18"/>
      <c r="JY3" s="18"/>
      <c r="JZ3" s="18"/>
      <c r="KA3" s="18">
        <v>48</v>
      </c>
      <c r="KB3" s="18"/>
      <c r="KC3" s="18"/>
      <c r="KD3" s="18"/>
      <c r="KE3" s="18"/>
      <c r="KF3" s="18"/>
      <c r="KG3" s="18">
        <v>49</v>
      </c>
      <c r="KH3" s="18"/>
      <c r="KI3" s="18"/>
      <c r="KJ3" s="18"/>
      <c r="KK3" s="18"/>
      <c r="KL3" s="18"/>
      <c r="KM3" s="18">
        <v>50</v>
      </c>
      <c r="KN3" s="18"/>
      <c r="KO3" s="18"/>
      <c r="KP3" s="18"/>
      <c r="KQ3" s="18"/>
      <c r="KR3" s="18"/>
      <c r="KS3" s="18">
        <v>51</v>
      </c>
      <c r="KT3" s="18"/>
      <c r="KU3" s="18"/>
      <c r="KV3" s="18"/>
      <c r="KW3" s="18"/>
      <c r="KX3" s="18"/>
      <c r="KY3" s="18">
        <v>52</v>
      </c>
      <c r="KZ3" s="18"/>
      <c r="LA3" s="18"/>
      <c r="LB3" s="18"/>
      <c r="LC3" s="18"/>
      <c r="LD3" s="18"/>
    </row>
    <row r="4" spans="1:316" s="5" customFormat="1" ht="14.45" x14ac:dyDescent="0.35">
      <c r="B4"/>
      <c r="C4" s="13"/>
      <c r="D4" s="13"/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19</v>
      </c>
      <c r="X4" s="6" t="s">
        <v>20</v>
      </c>
      <c r="Y4" s="6" t="s">
        <v>21</v>
      </c>
      <c r="Z4" s="6" t="s">
        <v>22</v>
      </c>
      <c r="AA4" s="6" t="s">
        <v>23</v>
      </c>
      <c r="AB4" s="6" t="s">
        <v>24</v>
      </c>
      <c r="AC4" s="6" t="s">
        <v>19</v>
      </c>
      <c r="AD4" s="6" t="s">
        <v>20</v>
      </c>
      <c r="AE4" s="6" t="s">
        <v>21</v>
      </c>
      <c r="AF4" s="6" t="s">
        <v>22</v>
      </c>
      <c r="AG4" s="6" t="s">
        <v>23</v>
      </c>
      <c r="AH4" s="6" t="s">
        <v>24</v>
      </c>
      <c r="AI4" s="6" t="s">
        <v>19</v>
      </c>
      <c r="AJ4" s="6" t="s">
        <v>20</v>
      </c>
      <c r="AK4" s="6" t="s">
        <v>21</v>
      </c>
      <c r="AL4" s="6" t="s">
        <v>22</v>
      </c>
      <c r="AM4" s="6" t="s">
        <v>23</v>
      </c>
      <c r="AN4" s="6" t="s">
        <v>24</v>
      </c>
      <c r="AO4" s="6" t="s">
        <v>19</v>
      </c>
      <c r="AP4" s="6" t="s">
        <v>20</v>
      </c>
      <c r="AQ4" s="6" t="s">
        <v>21</v>
      </c>
      <c r="AR4" s="6" t="s">
        <v>22</v>
      </c>
      <c r="AS4" s="6" t="s">
        <v>23</v>
      </c>
      <c r="AT4" s="6" t="s">
        <v>24</v>
      </c>
      <c r="AU4" s="6" t="s">
        <v>19</v>
      </c>
      <c r="AV4" s="6" t="s">
        <v>20</v>
      </c>
      <c r="AW4" s="6" t="s">
        <v>21</v>
      </c>
      <c r="AX4" s="6" t="s">
        <v>22</v>
      </c>
      <c r="AY4" s="6" t="s">
        <v>23</v>
      </c>
      <c r="AZ4" s="6" t="s">
        <v>24</v>
      </c>
      <c r="BA4" s="6" t="s">
        <v>19</v>
      </c>
      <c r="BB4" s="6" t="s">
        <v>20</v>
      </c>
      <c r="BC4" s="6" t="s">
        <v>21</v>
      </c>
      <c r="BD4" s="6" t="s">
        <v>22</v>
      </c>
      <c r="BE4" s="6" t="s">
        <v>23</v>
      </c>
      <c r="BF4" s="6" t="s">
        <v>24</v>
      </c>
      <c r="BG4" s="6" t="s">
        <v>19</v>
      </c>
      <c r="BH4" s="6" t="s">
        <v>20</v>
      </c>
      <c r="BI4" s="6" t="s">
        <v>21</v>
      </c>
      <c r="BJ4" s="6" t="s">
        <v>22</v>
      </c>
      <c r="BK4" s="6" t="s">
        <v>23</v>
      </c>
      <c r="BL4" s="6" t="s">
        <v>24</v>
      </c>
      <c r="BM4" s="6" t="s">
        <v>19</v>
      </c>
      <c r="BN4" s="6" t="s">
        <v>20</v>
      </c>
      <c r="BO4" s="6" t="s">
        <v>21</v>
      </c>
      <c r="BP4" s="6" t="s">
        <v>22</v>
      </c>
      <c r="BQ4" s="6" t="s">
        <v>23</v>
      </c>
      <c r="BR4" s="6" t="s">
        <v>24</v>
      </c>
      <c r="BS4" s="6" t="s">
        <v>19</v>
      </c>
      <c r="BT4" s="6" t="s">
        <v>20</v>
      </c>
      <c r="BU4" s="6" t="s">
        <v>21</v>
      </c>
      <c r="BV4" s="6" t="s">
        <v>22</v>
      </c>
      <c r="BW4" s="6" t="s">
        <v>23</v>
      </c>
      <c r="BX4" s="6" t="s">
        <v>24</v>
      </c>
      <c r="BY4" s="6" t="s">
        <v>19</v>
      </c>
      <c r="BZ4" s="6" t="s">
        <v>20</v>
      </c>
      <c r="CA4" s="6" t="s">
        <v>21</v>
      </c>
      <c r="CB4" s="6" t="s">
        <v>22</v>
      </c>
      <c r="CC4" s="6" t="s">
        <v>23</v>
      </c>
      <c r="CD4" s="6" t="s">
        <v>24</v>
      </c>
      <c r="CE4" s="6" t="s">
        <v>19</v>
      </c>
      <c r="CF4" s="6" t="s">
        <v>20</v>
      </c>
      <c r="CG4" s="6" t="s">
        <v>21</v>
      </c>
      <c r="CH4" s="6" t="s">
        <v>22</v>
      </c>
      <c r="CI4" s="6" t="s">
        <v>23</v>
      </c>
      <c r="CJ4" s="6" t="s">
        <v>24</v>
      </c>
      <c r="CK4" s="6" t="s">
        <v>19</v>
      </c>
      <c r="CL4" s="6" t="s">
        <v>20</v>
      </c>
      <c r="CM4" s="6" t="s">
        <v>21</v>
      </c>
      <c r="CN4" s="6" t="s">
        <v>22</v>
      </c>
      <c r="CO4" s="6" t="s">
        <v>23</v>
      </c>
      <c r="CP4" s="6" t="s">
        <v>24</v>
      </c>
      <c r="CQ4" s="6" t="s">
        <v>19</v>
      </c>
      <c r="CR4" s="6" t="s">
        <v>20</v>
      </c>
      <c r="CS4" s="6" t="s">
        <v>21</v>
      </c>
      <c r="CT4" s="6" t="s">
        <v>22</v>
      </c>
      <c r="CU4" s="6" t="s">
        <v>23</v>
      </c>
      <c r="CV4" s="6" t="s">
        <v>24</v>
      </c>
      <c r="CW4" s="6" t="s">
        <v>19</v>
      </c>
      <c r="CX4" s="6" t="s">
        <v>20</v>
      </c>
      <c r="CY4" s="6" t="s">
        <v>21</v>
      </c>
      <c r="CZ4" s="6" t="s">
        <v>22</v>
      </c>
      <c r="DA4" s="6" t="s">
        <v>23</v>
      </c>
      <c r="DB4" s="6" t="s">
        <v>24</v>
      </c>
      <c r="DC4" s="6" t="s">
        <v>19</v>
      </c>
      <c r="DD4" s="6" t="s">
        <v>20</v>
      </c>
      <c r="DE4" s="6" t="s">
        <v>21</v>
      </c>
      <c r="DF4" s="6" t="s">
        <v>22</v>
      </c>
      <c r="DG4" s="6" t="s">
        <v>23</v>
      </c>
      <c r="DH4" s="6" t="s">
        <v>24</v>
      </c>
      <c r="DI4" s="6" t="s">
        <v>19</v>
      </c>
      <c r="DJ4" s="6" t="s">
        <v>20</v>
      </c>
      <c r="DK4" s="6" t="s">
        <v>21</v>
      </c>
      <c r="DL4" s="6" t="s">
        <v>22</v>
      </c>
      <c r="DM4" s="6" t="s">
        <v>23</v>
      </c>
      <c r="DN4" s="6" t="s">
        <v>24</v>
      </c>
      <c r="DO4" s="6" t="s">
        <v>19</v>
      </c>
      <c r="DP4" s="6" t="s">
        <v>20</v>
      </c>
      <c r="DQ4" s="6" t="s">
        <v>21</v>
      </c>
      <c r="DR4" s="6" t="s">
        <v>22</v>
      </c>
      <c r="DS4" s="6" t="s">
        <v>23</v>
      </c>
      <c r="DT4" s="6" t="s">
        <v>24</v>
      </c>
      <c r="DU4" s="6" t="s">
        <v>19</v>
      </c>
      <c r="DV4" s="6" t="s">
        <v>20</v>
      </c>
      <c r="DW4" s="6" t="s">
        <v>21</v>
      </c>
      <c r="DX4" s="6" t="s">
        <v>22</v>
      </c>
      <c r="DY4" s="6" t="s">
        <v>23</v>
      </c>
      <c r="DZ4" s="6" t="s">
        <v>24</v>
      </c>
      <c r="EA4" s="6" t="s">
        <v>19</v>
      </c>
      <c r="EB4" s="6" t="s">
        <v>20</v>
      </c>
      <c r="EC4" s="6" t="s">
        <v>21</v>
      </c>
      <c r="ED4" s="6" t="s">
        <v>22</v>
      </c>
      <c r="EE4" s="6" t="s">
        <v>23</v>
      </c>
      <c r="EF4" s="6" t="s">
        <v>24</v>
      </c>
      <c r="EG4" s="6" t="s">
        <v>19</v>
      </c>
      <c r="EH4" s="6" t="s">
        <v>20</v>
      </c>
      <c r="EI4" s="6" t="s">
        <v>21</v>
      </c>
      <c r="EJ4" s="6" t="s">
        <v>22</v>
      </c>
      <c r="EK4" s="6" t="s">
        <v>23</v>
      </c>
      <c r="EL4" s="6" t="s">
        <v>24</v>
      </c>
      <c r="EM4" s="6" t="s">
        <v>19</v>
      </c>
      <c r="EN4" s="6" t="s">
        <v>20</v>
      </c>
      <c r="EO4" s="6" t="s">
        <v>21</v>
      </c>
      <c r="EP4" s="6" t="s">
        <v>22</v>
      </c>
      <c r="EQ4" s="6" t="s">
        <v>23</v>
      </c>
      <c r="ER4" s="6" t="s">
        <v>24</v>
      </c>
      <c r="ES4" s="6" t="s">
        <v>19</v>
      </c>
      <c r="ET4" s="6" t="s">
        <v>20</v>
      </c>
      <c r="EU4" s="6" t="s">
        <v>21</v>
      </c>
      <c r="EV4" s="6" t="s">
        <v>22</v>
      </c>
      <c r="EW4" s="6" t="s">
        <v>23</v>
      </c>
      <c r="EX4" s="6" t="s">
        <v>24</v>
      </c>
      <c r="EY4" s="6" t="s">
        <v>19</v>
      </c>
      <c r="EZ4" s="6" t="s">
        <v>20</v>
      </c>
      <c r="FA4" s="6" t="s">
        <v>21</v>
      </c>
      <c r="FB4" s="6" t="s">
        <v>22</v>
      </c>
      <c r="FC4" s="6" t="s">
        <v>23</v>
      </c>
      <c r="FD4" s="6" t="s">
        <v>24</v>
      </c>
      <c r="FE4" s="6" t="s">
        <v>19</v>
      </c>
      <c r="FF4" s="6" t="s">
        <v>20</v>
      </c>
      <c r="FG4" s="6" t="s">
        <v>21</v>
      </c>
      <c r="FH4" s="6" t="s">
        <v>22</v>
      </c>
      <c r="FI4" s="6" t="s">
        <v>23</v>
      </c>
      <c r="FJ4" s="6" t="s">
        <v>24</v>
      </c>
      <c r="FK4" s="6" t="s">
        <v>19</v>
      </c>
      <c r="FL4" s="6" t="s">
        <v>20</v>
      </c>
      <c r="FM4" s="6" t="s">
        <v>21</v>
      </c>
      <c r="FN4" s="6" t="s">
        <v>22</v>
      </c>
      <c r="FO4" s="6" t="s">
        <v>23</v>
      </c>
      <c r="FP4" s="6" t="s">
        <v>24</v>
      </c>
      <c r="FQ4" s="6" t="s">
        <v>19</v>
      </c>
      <c r="FR4" s="6" t="s">
        <v>20</v>
      </c>
      <c r="FS4" s="6" t="s">
        <v>21</v>
      </c>
      <c r="FT4" s="6" t="s">
        <v>22</v>
      </c>
      <c r="FU4" s="6" t="s">
        <v>23</v>
      </c>
      <c r="FV4" s="6" t="s">
        <v>24</v>
      </c>
      <c r="FW4" s="6" t="s">
        <v>19</v>
      </c>
      <c r="FX4" s="6" t="s">
        <v>20</v>
      </c>
      <c r="FY4" s="6" t="s">
        <v>21</v>
      </c>
      <c r="FZ4" s="6" t="s">
        <v>22</v>
      </c>
      <c r="GA4" s="6" t="s">
        <v>23</v>
      </c>
      <c r="GB4" s="6" t="s">
        <v>24</v>
      </c>
      <c r="GC4" s="6" t="s">
        <v>19</v>
      </c>
      <c r="GD4" s="6" t="s">
        <v>20</v>
      </c>
      <c r="GE4" s="6" t="s">
        <v>21</v>
      </c>
      <c r="GF4" s="6" t="s">
        <v>22</v>
      </c>
      <c r="GG4" s="6" t="s">
        <v>23</v>
      </c>
      <c r="GH4" s="6" t="s">
        <v>24</v>
      </c>
      <c r="GI4" s="6" t="s">
        <v>19</v>
      </c>
      <c r="GJ4" s="6" t="s">
        <v>20</v>
      </c>
      <c r="GK4" s="6" t="s">
        <v>21</v>
      </c>
      <c r="GL4" s="6" t="s">
        <v>22</v>
      </c>
      <c r="GM4" s="6" t="s">
        <v>23</v>
      </c>
      <c r="GN4" s="6" t="s">
        <v>24</v>
      </c>
      <c r="GO4" s="6" t="s">
        <v>19</v>
      </c>
      <c r="GP4" s="6" t="s">
        <v>20</v>
      </c>
      <c r="GQ4" s="6" t="s">
        <v>21</v>
      </c>
      <c r="GR4" s="6" t="s">
        <v>22</v>
      </c>
      <c r="GS4" s="6" t="s">
        <v>23</v>
      </c>
      <c r="GT4" s="6" t="s">
        <v>24</v>
      </c>
      <c r="GU4" s="6" t="s">
        <v>19</v>
      </c>
      <c r="GV4" s="6" t="s">
        <v>20</v>
      </c>
      <c r="GW4" s="6" t="s">
        <v>21</v>
      </c>
      <c r="GX4" s="6" t="s">
        <v>22</v>
      </c>
      <c r="GY4" s="6" t="s">
        <v>23</v>
      </c>
      <c r="GZ4" s="6" t="s">
        <v>24</v>
      </c>
      <c r="HA4" s="6" t="s">
        <v>19</v>
      </c>
      <c r="HB4" s="6" t="s">
        <v>20</v>
      </c>
      <c r="HC4" s="6" t="s">
        <v>21</v>
      </c>
      <c r="HD4" s="6" t="s">
        <v>22</v>
      </c>
      <c r="HE4" s="6" t="s">
        <v>23</v>
      </c>
      <c r="HF4" s="6" t="s">
        <v>24</v>
      </c>
      <c r="HG4" s="6" t="s">
        <v>19</v>
      </c>
      <c r="HH4" s="6" t="s">
        <v>20</v>
      </c>
      <c r="HI4" s="6" t="s">
        <v>21</v>
      </c>
      <c r="HJ4" s="6" t="s">
        <v>22</v>
      </c>
      <c r="HK4" s="6" t="s">
        <v>23</v>
      </c>
      <c r="HL4" s="6" t="s">
        <v>24</v>
      </c>
      <c r="HM4" s="6" t="s">
        <v>19</v>
      </c>
      <c r="HN4" s="6" t="s">
        <v>20</v>
      </c>
      <c r="HO4" s="6" t="s">
        <v>21</v>
      </c>
      <c r="HP4" s="6" t="s">
        <v>22</v>
      </c>
      <c r="HQ4" s="6" t="s">
        <v>23</v>
      </c>
      <c r="HR4" s="6" t="s">
        <v>24</v>
      </c>
      <c r="HS4" s="6" t="s">
        <v>19</v>
      </c>
      <c r="HT4" s="6" t="s">
        <v>20</v>
      </c>
      <c r="HU4" s="6" t="s">
        <v>21</v>
      </c>
      <c r="HV4" s="6" t="s">
        <v>22</v>
      </c>
      <c r="HW4" s="6" t="s">
        <v>23</v>
      </c>
      <c r="HX4" s="6" t="s">
        <v>24</v>
      </c>
      <c r="HY4" s="6" t="s">
        <v>19</v>
      </c>
      <c r="HZ4" s="6" t="s">
        <v>20</v>
      </c>
      <c r="IA4" s="6" t="s">
        <v>21</v>
      </c>
      <c r="IB4" s="6" t="s">
        <v>22</v>
      </c>
      <c r="IC4" s="6" t="s">
        <v>23</v>
      </c>
      <c r="ID4" s="6" t="s">
        <v>24</v>
      </c>
      <c r="IE4" s="6" t="s">
        <v>19</v>
      </c>
      <c r="IF4" s="6" t="s">
        <v>20</v>
      </c>
      <c r="IG4" s="6" t="s">
        <v>21</v>
      </c>
      <c r="IH4" s="6" t="s">
        <v>22</v>
      </c>
      <c r="II4" s="6" t="s">
        <v>23</v>
      </c>
      <c r="IJ4" s="6" t="s">
        <v>24</v>
      </c>
      <c r="IK4" s="6" t="s">
        <v>19</v>
      </c>
      <c r="IL4" s="6" t="s">
        <v>20</v>
      </c>
      <c r="IM4" s="6" t="s">
        <v>21</v>
      </c>
      <c r="IN4" s="6" t="s">
        <v>22</v>
      </c>
      <c r="IO4" s="6" t="s">
        <v>23</v>
      </c>
      <c r="IP4" s="6" t="s">
        <v>24</v>
      </c>
      <c r="IQ4" s="6" t="s">
        <v>19</v>
      </c>
      <c r="IR4" s="6" t="s">
        <v>20</v>
      </c>
      <c r="IS4" s="6" t="s">
        <v>21</v>
      </c>
      <c r="IT4" s="6" t="s">
        <v>22</v>
      </c>
      <c r="IU4" s="6" t="s">
        <v>23</v>
      </c>
      <c r="IV4" s="6" t="s">
        <v>24</v>
      </c>
      <c r="IW4" s="6" t="s">
        <v>19</v>
      </c>
      <c r="IX4" s="6" t="s">
        <v>20</v>
      </c>
      <c r="IY4" s="6" t="s">
        <v>21</v>
      </c>
      <c r="IZ4" s="6" t="s">
        <v>22</v>
      </c>
      <c r="JA4" s="6" t="s">
        <v>23</v>
      </c>
      <c r="JB4" s="6" t="s">
        <v>24</v>
      </c>
      <c r="JC4" s="6" t="s">
        <v>19</v>
      </c>
      <c r="JD4" s="6" t="s">
        <v>20</v>
      </c>
      <c r="JE4" s="6" t="s">
        <v>21</v>
      </c>
      <c r="JF4" s="6" t="s">
        <v>22</v>
      </c>
      <c r="JG4" s="6" t="s">
        <v>23</v>
      </c>
      <c r="JH4" s="6" t="s">
        <v>24</v>
      </c>
      <c r="JI4" s="6" t="s">
        <v>19</v>
      </c>
      <c r="JJ4" s="6" t="s">
        <v>20</v>
      </c>
      <c r="JK4" s="6" t="s">
        <v>21</v>
      </c>
      <c r="JL4" s="6" t="s">
        <v>22</v>
      </c>
      <c r="JM4" s="6" t="s">
        <v>23</v>
      </c>
      <c r="JN4" s="6" t="s">
        <v>24</v>
      </c>
      <c r="JO4" s="6" t="s">
        <v>19</v>
      </c>
      <c r="JP4" s="6" t="s">
        <v>20</v>
      </c>
      <c r="JQ4" s="6" t="s">
        <v>21</v>
      </c>
      <c r="JR4" s="6" t="s">
        <v>22</v>
      </c>
      <c r="JS4" s="6" t="s">
        <v>23</v>
      </c>
      <c r="JT4" s="6" t="s">
        <v>24</v>
      </c>
      <c r="JU4" s="6" t="s">
        <v>19</v>
      </c>
      <c r="JV4" s="6" t="s">
        <v>20</v>
      </c>
      <c r="JW4" s="6" t="s">
        <v>21</v>
      </c>
      <c r="JX4" s="6" t="s">
        <v>22</v>
      </c>
      <c r="JY4" s="6" t="s">
        <v>23</v>
      </c>
      <c r="JZ4" s="6" t="s">
        <v>24</v>
      </c>
      <c r="KA4" s="6" t="s">
        <v>19</v>
      </c>
      <c r="KB4" s="6" t="s">
        <v>20</v>
      </c>
      <c r="KC4" s="6" t="s">
        <v>21</v>
      </c>
      <c r="KD4" s="6" t="s">
        <v>22</v>
      </c>
      <c r="KE4" s="6" t="s">
        <v>23</v>
      </c>
      <c r="KF4" s="6" t="s">
        <v>24</v>
      </c>
      <c r="KG4" s="6" t="s">
        <v>19</v>
      </c>
      <c r="KH4" s="6" t="s">
        <v>20</v>
      </c>
      <c r="KI4" s="6" t="s">
        <v>21</v>
      </c>
      <c r="KJ4" s="6" t="s">
        <v>22</v>
      </c>
      <c r="KK4" s="6" t="s">
        <v>23</v>
      </c>
      <c r="KL4" s="6" t="s">
        <v>24</v>
      </c>
      <c r="KM4" s="6" t="s">
        <v>19</v>
      </c>
      <c r="KN4" s="6" t="s">
        <v>20</v>
      </c>
      <c r="KO4" s="6" t="s">
        <v>21</v>
      </c>
      <c r="KP4" s="6" t="s">
        <v>22</v>
      </c>
      <c r="KQ4" s="6" t="s">
        <v>23</v>
      </c>
      <c r="KR4" s="6" t="s">
        <v>24</v>
      </c>
      <c r="KS4" s="6" t="s">
        <v>19</v>
      </c>
      <c r="KT4" s="6" t="s">
        <v>20</v>
      </c>
      <c r="KU4" s="6" t="s">
        <v>21</v>
      </c>
      <c r="KV4" s="6" t="s">
        <v>22</v>
      </c>
      <c r="KW4" s="6" t="s">
        <v>23</v>
      </c>
      <c r="KX4" s="6" t="s">
        <v>24</v>
      </c>
      <c r="KY4" s="6" t="s">
        <v>19</v>
      </c>
      <c r="KZ4" s="6" t="s">
        <v>20</v>
      </c>
      <c r="LA4" s="6" t="s">
        <v>21</v>
      </c>
      <c r="LB4" s="6" t="s">
        <v>22</v>
      </c>
      <c r="LC4" s="6" t="s">
        <v>23</v>
      </c>
      <c r="LD4" s="6" t="s">
        <v>24</v>
      </c>
    </row>
    <row r="5" spans="1:316" s="7" customFormat="1" ht="14.45" x14ac:dyDescent="0.35">
      <c r="B5" s="9" t="s">
        <v>29</v>
      </c>
      <c r="C5" s="16" t="s">
        <v>27</v>
      </c>
      <c r="D5" s="16" t="s">
        <v>28</v>
      </c>
      <c r="E5" s="12">
        <f>($A$2+((E3-1)*7))-((WEEKDAY((A2+((E3-1)*7)),2))-1)</f>
        <v>43829</v>
      </c>
      <c r="F5" s="12">
        <f>E5+1</f>
        <v>43830</v>
      </c>
      <c r="G5" s="12">
        <f t="shared" ref="G5:J5" si="0">F5+1</f>
        <v>43831</v>
      </c>
      <c r="H5" s="12">
        <f t="shared" si="0"/>
        <v>43832</v>
      </c>
      <c r="I5" s="12">
        <f t="shared" si="0"/>
        <v>43833</v>
      </c>
      <c r="J5" s="12">
        <f t="shared" si="0"/>
        <v>43834</v>
      </c>
      <c r="K5" s="12">
        <f>J5+2</f>
        <v>43836</v>
      </c>
      <c r="L5" s="12">
        <f>K5+1</f>
        <v>43837</v>
      </c>
      <c r="M5" s="12">
        <f t="shared" ref="M5:P5" si="1">L5+1</f>
        <v>43838</v>
      </c>
      <c r="N5" s="12">
        <f t="shared" si="1"/>
        <v>43839</v>
      </c>
      <c r="O5" s="12">
        <f t="shared" si="1"/>
        <v>43840</v>
      </c>
      <c r="P5" s="12">
        <f t="shared" si="1"/>
        <v>43841</v>
      </c>
      <c r="Q5" s="12">
        <f>P5+2</f>
        <v>43843</v>
      </c>
      <c r="R5" s="12">
        <f>Q5+1</f>
        <v>43844</v>
      </c>
      <c r="S5" s="12">
        <f t="shared" ref="S5:V5" si="2">R5+1</f>
        <v>43845</v>
      </c>
      <c r="T5" s="12">
        <f t="shared" si="2"/>
        <v>43846</v>
      </c>
      <c r="U5" s="12">
        <f t="shared" si="2"/>
        <v>43847</v>
      </c>
      <c r="V5" s="12">
        <f t="shared" si="2"/>
        <v>43848</v>
      </c>
      <c r="W5" s="12">
        <f>V5+2</f>
        <v>43850</v>
      </c>
      <c r="X5" s="12">
        <f>W5+1</f>
        <v>43851</v>
      </c>
      <c r="Y5" s="12">
        <f t="shared" ref="Y5:AB5" si="3">X5+1</f>
        <v>43852</v>
      </c>
      <c r="Z5" s="12">
        <f t="shared" si="3"/>
        <v>43853</v>
      </c>
      <c r="AA5" s="12">
        <f t="shared" si="3"/>
        <v>43854</v>
      </c>
      <c r="AB5" s="12">
        <f t="shared" si="3"/>
        <v>43855</v>
      </c>
      <c r="AC5" s="12">
        <f>AB5+2</f>
        <v>43857</v>
      </c>
      <c r="AD5" s="12">
        <f>AC5+1</f>
        <v>43858</v>
      </c>
      <c r="AE5" s="12">
        <f t="shared" ref="AE5:AH5" si="4">AD5+1</f>
        <v>43859</v>
      </c>
      <c r="AF5" s="12">
        <f t="shared" si="4"/>
        <v>43860</v>
      </c>
      <c r="AG5" s="12">
        <f t="shared" si="4"/>
        <v>43861</v>
      </c>
      <c r="AH5" s="12">
        <f t="shared" si="4"/>
        <v>43862</v>
      </c>
      <c r="AI5" s="12">
        <f>AH5+2</f>
        <v>43864</v>
      </c>
      <c r="AJ5" s="12">
        <f>AI5+1</f>
        <v>43865</v>
      </c>
      <c r="AK5" s="12">
        <f t="shared" ref="AK5:AN5" si="5">AJ5+1</f>
        <v>43866</v>
      </c>
      <c r="AL5" s="12">
        <f t="shared" si="5"/>
        <v>43867</v>
      </c>
      <c r="AM5" s="12">
        <f t="shared" si="5"/>
        <v>43868</v>
      </c>
      <c r="AN5" s="12">
        <f t="shared" si="5"/>
        <v>43869</v>
      </c>
      <c r="AO5" s="12">
        <f>AN5+2</f>
        <v>43871</v>
      </c>
      <c r="AP5" s="12">
        <f>AO5+1</f>
        <v>43872</v>
      </c>
      <c r="AQ5" s="12">
        <f t="shared" ref="AQ5:AT5" si="6">AP5+1</f>
        <v>43873</v>
      </c>
      <c r="AR5" s="12">
        <f t="shared" si="6"/>
        <v>43874</v>
      </c>
      <c r="AS5" s="12">
        <f t="shared" si="6"/>
        <v>43875</v>
      </c>
      <c r="AT5" s="12">
        <f t="shared" si="6"/>
        <v>43876</v>
      </c>
      <c r="AU5" s="12">
        <f>AT5+2</f>
        <v>43878</v>
      </c>
      <c r="AV5" s="12">
        <f>AU5+1</f>
        <v>43879</v>
      </c>
      <c r="AW5" s="12">
        <f t="shared" ref="AW5:AZ5" si="7">AV5+1</f>
        <v>43880</v>
      </c>
      <c r="AX5" s="12">
        <f t="shared" si="7"/>
        <v>43881</v>
      </c>
      <c r="AY5" s="12">
        <f t="shared" si="7"/>
        <v>43882</v>
      </c>
      <c r="AZ5" s="12">
        <f t="shared" si="7"/>
        <v>43883</v>
      </c>
      <c r="BA5" s="12">
        <f>AZ5+2</f>
        <v>43885</v>
      </c>
      <c r="BB5" s="12">
        <f>BA5+1</f>
        <v>43886</v>
      </c>
      <c r="BC5" s="12">
        <f t="shared" ref="BC5:BF5" si="8">BB5+1</f>
        <v>43887</v>
      </c>
      <c r="BD5" s="12">
        <f t="shared" si="8"/>
        <v>43888</v>
      </c>
      <c r="BE5" s="12">
        <f t="shared" si="8"/>
        <v>43889</v>
      </c>
      <c r="BF5" s="12">
        <f t="shared" si="8"/>
        <v>43890</v>
      </c>
      <c r="BG5" s="12">
        <f>BF5+2</f>
        <v>43892</v>
      </c>
      <c r="BH5" s="12">
        <f>BG5+1</f>
        <v>43893</v>
      </c>
      <c r="BI5" s="12">
        <f t="shared" ref="BI5:BL5" si="9">BH5+1</f>
        <v>43894</v>
      </c>
      <c r="BJ5" s="12">
        <f t="shared" si="9"/>
        <v>43895</v>
      </c>
      <c r="BK5" s="12">
        <f t="shared" si="9"/>
        <v>43896</v>
      </c>
      <c r="BL5" s="12">
        <f t="shared" si="9"/>
        <v>43897</v>
      </c>
      <c r="BM5" s="12">
        <f>BL5+2</f>
        <v>43899</v>
      </c>
      <c r="BN5" s="12">
        <f>BM5+1</f>
        <v>43900</v>
      </c>
      <c r="BO5" s="12">
        <f t="shared" ref="BO5:BR5" si="10">BN5+1</f>
        <v>43901</v>
      </c>
      <c r="BP5" s="12">
        <f t="shared" si="10"/>
        <v>43902</v>
      </c>
      <c r="BQ5" s="12">
        <f t="shared" si="10"/>
        <v>43903</v>
      </c>
      <c r="BR5" s="12">
        <f t="shared" si="10"/>
        <v>43904</v>
      </c>
      <c r="BS5" s="12">
        <f>BR5+2</f>
        <v>43906</v>
      </c>
      <c r="BT5" s="12">
        <f>BS5+1</f>
        <v>43907</v>
      </c>
      <c r="BU5" s="12">
        <f t="shared" ref="BU5:BX5" si="11">BT5+1</f>
        <v>43908</v>
      </c>
      <c r="BV5" s="12">
        <f t="shared" si="11"/>
        <v>43909</v>
      </c>
      <c r="BW5" s="12">
        <f t="shared" si="11"/>
        <v>43910</v>
      </c>
      <c r="BX5" s="12">
        <f t="shared" si="11"/>
        <v>43911</v>
      </c>
      <c r="BY5" s="12">
        <f>BX5+2</f>
        <v>43913</v>
      </c>
      <c r="BZ5" s="12">
        <f>BY5+1</f>
        <v>43914</v>
      </c>
      <c r="CA5" s="12">
        <f t="shared" ref="CA5:CD5" si="12">BZ5+1</f>
        <v>43915</v>
      </c>
      <c r="CB5" s="12">
        <f t="shared" si="12"/>
        <v>43916</v>
      </c>
      <c r="CC5" s="12">
        <f t="shared" si="12"/>
        <v>43917</v>
      </c>
      <c r="CD5" s="12">
        <f t="shared" si="12"/>
        <v>43918</v>
      </c>
      <c r="CE5" s="12">
        <f>CD5+2</f>
        <v>43920</v>
      </c>
      <c r="CF5" s="12">
        <f>CE5+1</f>
        <v>43921</v>
      </c>
      <c r="CG5" s="12">
        <f t="shared" ref="CG5:CJ5" si="13">CF5+1</f>
        <v>43922</v>
      </c>
      <c r="CH5" s="12">
        <f t="shared" si="13"/>
        <v>43923</v>
      </c>
      <c r="CI5" s="12">
        <f t="shared" si="13"/>
        <v>43924</v>
      </c>
      <c r="CJ5" s="12">
        <f t="shared" si="13"/>
        <v>43925</v>
      </c>
      <c r="CK5" s="12">
        <f>CJ5+2</f>
        <v>43927</v>
      </c>
      <c r="CL5" s="12">
        <f>CK5+1</f>
        <v>43928</v>
      </c>
      <c r="CM5" s="12">
        <f t="shared" ref="CM5:CP5" si="14">CL5+1</f>
        <v>43929</v>
      </c>
      <c r="CN5" s="12">
        <f t="shared" si="14"/>
        <v>43930</v>
      </c>
      <c r="CO5" s="12">
        <f t="shared" si="14"/>
        <v>43931</v>
      </c>
      <c r="CP5" s="12">
        <f t="shared" si="14"/>
        <v>43932</v>
      </c>
      <c r="CQ5" s="12">
        <f>CP5+2</f>
        <v>43934</v>
      </c>
      <c r="CR5" s="12">
        <f>CQ5+1</f>
        <v>43935</v>
      </c>
      <c r="CS5" s="12">
        <f t="shared" ref="CS5:CV5" si="15">CR5+1</f>
        <v>43936</v>
      </c>
      <c r="CT5" s="12">
        <f t="shared" si="15"/>
        <v>43937</v>
      </c>
      <c r="CU5" s="12">
        <f t="shared" si="15"/>
        <v>43938</v>
      </c>
      <c r="CV5" s="12">
        <f t="shared" si="15"/>
        <v>43939</v>
      </c>
      <c r="CW5" s="12">
        <f>CV5+2</f>
        <v>43941</v>
      </c>
      <c r="CX5" s="12">
        <f>CW5+1</f>
        <v>43942</v>
      </c>
      <c r="CY5" s="12">
        <f t="shared" ref="CY5:DB5" si="16">CX5+1</f>
        <v>43943</v>
      </c>
      <c r="CZ5" s="12">
        <f t="shared" si="16"/>
        <v>43944</v>
      </c>
      <c r="DA5" s="12">
        <f t="shared" si="16"/>
        <v>43945</v>
      </c>
      <c r="DB5" s="12">
        <f t="shared" si="16"/>
        <v>43946</v>
      </c>
      <c r="DC5" s="12">
        <f>DB5+2</f>
        <v>43948</v>
      </c>
      <c r="DD5" s="12">
        <f>DC5+1</f>
        <v>43949</v>
      </c>
      <c r="DE5" s="12">
        <f t="shared" ref="DE5:DH5" si="17">DD5+1</f>
        <v>43950</v>
      </c>
      <c r="DF5" s="12">
        <f t="shared" si="17"/>
        <v>43951</v>
      </c>
      <c r="DG5" s="12">
        <f t="shared" si="17"/>
        <v>43952</v>
      </c>
      <c r="DH5" s="12">
        <f t="shared" si="17"/>
        <v>43953</v>
      </c>
      <c r="DI5" s="12">
        <f>DH5+2</f>
        <v>43955</v>
      </c>
      <c r="DJ5" s="12">
        <f>DI5+1</f>
        <v>43956</v>
      </c>
      <c r="DK5" s="12">
        <f t="shared" ref="DK5:DN5" si="18">DJ5+1</f>
        <v>43957</v>
      </c>
      <c r="DL5" s="12">
        <f t="shared" si="18"/>
        <v>43958</v>
      </c>
      <c r="DM5" s="12">
        <f t="shared" si="18"/>
        <v>43959</v>
      </c>
      <c r="DN5" s="12">
        <f t="shared" si="18"/>
        <v>43960</v>
      </c>
      <c r="DO5" s="12">
        <f>DN5+2</f>
        <v>43962</v>
      </c>
      <c r="DP5" s="12">
        <f>DO5+1</f>
        <v>43963</v>
      </c>
      <c r="DQ5" s="12">
        <f t="shared" ref="DQ5:DT5" si="19">DP5+1</f>
        <v>43964</v>
      </c>
      <c r="DR5" s="12">
        <f t="shared" si="19"/>
        <v>43965</v>
      </c>
      <c r="DS5" s="12">
        <f t="shared" si="19"/>
        <v>43966</v>
      </c>
      <c r="DT5" s="12">
        <f t="shared" si="19"/>
        <v>43967</v>
      </c>
      <c r="DU5" s="12">
        <f>DT5+2</f>
        <v>43969</v>
      </c>
      <c r="DV5" s="12">
        <f>DU5+1</f>
        <v>43970</v>
      </c>
      <c r="DW5" s="12">
        <f t="shared" ref="DW5:DZ5" si="20">DV5+1</f>
        <v>43971</v>
      </c>
      <c r="DX5" s="12">
        <f t="shared" si="20"/>
        <v>43972</v>
      </c>
      <c r="DY5" s="12">
        <f t="shared" si="20"/>
        <v>43973</v>
      </c>
      <c r="DZ5" s="12">
        <f t="shared" si="20"/>
        <v>43974</v>
      </c>
      <c r="EA5" s="12">
        <f>DZ5+2</f>
        <v>43976</v>
      </c>
      <c r="EB5" s="12">
        <f>EA5+1</f>
        <v>43977</v>
      </c>
      <c r="EC5" s="12">
        <f t="shared" ref="EC5:EF5" si="21">EB5+1</f>
        <v>43978</v>
      </c>
      <c r="ED5" s="12">
        <f t="shared" si="21"/>
        <v>43979</v>
      </c>
      <c r="EE5" s="12">
        <f t="shared" si="21"/>
        <v>43980</v>
      </c>
      <c r="EF5" s="12">
        <f t="shared" si="21"/>
        <v>43981</v>
      </c>
      <c r="EG5" s="12">
        <f>EF5+2</f>
        <v>43983</v>
      </c>
      <c r="EH5" s="12">
        <f>EG5+1</f>
        <v>43984</v>
      </c>
      <c r="EI5" s="12">
        <f t="shared" ref="EI5:EL5" si="22">EH5+1</f>
        <v>43985</v>
      </c>
      <c r="EJ5" s="12">
        <f t="shared" si="22"/>
        <v>43986</v>
      </c>
      <c r="EK5" s="12">
        <f t="shared" si="22"/>
        <v>43987</v>
      </c>
      <c r="EL5" s="12">
        <f t="shared" si="22"/>
        <v>43988</v>
      </c>
      <c r="EM5" s="12">
        <f>EL5+2</f>
        <v>43990</v>
      </c>
      <c r="EN5" s="12">
        <f>EM5+1</f>
        <v>43991</v>
      </c>
      <c r="EO5" s="12">
        <f t="shared" ref="EO5:ER5" si="23">EN5+1</f>
        <v>43992</v>
      </c>
      <c r="EP5" s="12">
        <f t="shared" si="23"/>
        <v>43993</v>
      </c>
      <c r="EQ5" s="12">
        <f t="shared" si="23"/>
        <v>43994</v>
      </c>
      <c r="ER5" s="12">
        <f t="shared" si="23"/>
        <v>43995</v>
      </c>
      <c r="ES5" s="12">
        <f>ER5+2</f>
        <v>43997</v>
      </c>
      <c r="ET5" s="12">
        <f>ES5+1</f>
        <v>43998</v>
      </c>
      <c r="EU5" s="12">
        <f t="shared" ref="EU5:EX5" si="24">ET5+1</f>
        <v>43999</v>
      </c>
      <c r="EV5" s="12">
        <f t="shared" si="24"/>
        <v>44000</v>
      </c>
      <c r="EW5" s="12">
        <f t="shared" si="24"/>
        <v>44001</v>
      </c>
      <c r="EX5" s="12">
        <f t="shared" si="24"/>
        <v>44002</v>
      </c>
      <c r="EY5" s="12">
        <f>EX5+2</f>
        <v>44004</v>
      </c>
      <c r="EZ5" s="12">
        <f>EY5+1</f>
        <v>44005</v>
      </c>
      <c r="FA5" s="12">
        <f t="shared" ref="FA5:FD5" si="25">EZ5+1</f>
        <v>44006</v>
      </c>
      <c r="FB5" s="12">
        <f t="shared" si="25"/>
        <v>44007</v>
      </c>
      <c r="FC5" s="12">
        <f t="shared" si="25"/>
        <v>44008</v>
      </c>
      <c r="FD5" s="12">
        <f t="shared" si="25"/>
        <v>44009</v>
      </c>
      <c r="FE5" s="12">
        <f>FD5+2</f>
        <v>44011</v>
      </c>
      <c r="FF5" s="12">
        <f>FE5+1</f>
        <v>44012</v>
      </c>
      <c r="FG5" s="12">
        <f t="shared" ref="FG5:FJ5" si="26">FF5+1</f>
        <v>44013</v>
      </c>
      <c r="FH5" s="12">
        <f t="shared" si="26"/>
        <v>44014</v>
      </c>
      <c r="FI5" s="12">
        <f t="shared" si="26"/>
        <v>44015</v>
      </c>
      <c r="FJ5" s="12">
        <f t="shared" si="26"/>
        <v>44016</v>
      </c>
      <c r="FK5" s="12">
        <f>FJ5+2</f>
        <v>44018</v>
      </c>
      <c r="FL5" s="12">
        <f>FK5+1</f>
        <v>44019</v>
      </c>
      <c r="FM5" s="12">
        <f t="shared" ref="FM5:FP5" si="27">FL5+1</f>
        <v>44020</v>
      </c>
      <c r="FN5" s="12">
        <f t="shared" si="27"/>
        <v>44021</v>
      </c>
      <c r="FO5" s="12">
        <f t="shared" si="27"/>
        <v>44022</v>
      </c>
      <c r="FP5" s="12">
        <f t="shared" si="27"/>
        <v>44023</v>
      </c>
      <c r="FQ5" s="12">
        <f>FP5+2</f>
        <v>44025</v>
      </c>
      <c r="FR5" s="12">
        <f>FQ5+1</f>
        <v>44026</v>
      </c>
      <c r="FS5" s="12">
        <f t="shared" ref="FS5:FV5" si="28">FR5+1</f>
        <v>44027</v>
      </c>
      <c r="FT5" s="12">
        <f t="shared" si="28"/>
        <v>44028</v>
      </c>
      <c r="FU5" s="12">
        <f t="shared" si="28"/>
        <v>44029</v>
      </c>
      <c r="FV5" s="12">
        <f t="shared" si="28"/>
        <v>44030</v>
      </c>
      <c r="FW5" s="12">
        <f>FV5+2</f>
        <v>44032</v>
      </c>
      <c r="FX5" s="12">
        <f>FW5+1</f>
        <v>44033</v>
      </c>
      <c r="FY5" s="12">
        <f t="shared" ref="FY5:GB5" si="29">FX5+1</f>
        <v>44034</v>
      </c>
      <c r="FZ5" s="12">
        <f t="shared" si="29"/>
        <v>44035</v>
      </c>
      <c r="GA5" s="12">
        <f t="shared" si="29"/>
        <v>44036</v>
      </c>
      <c r="GB5" s="12">
        <f t="shared" si="29"/>
        <v>44037</v>
      </c>
      <c r="GC5" s="12">
        <f>GB5+2</f>
        <v>44039</v>
      </c>
      <c r="GD5" s="12">
        <f>GC5+1</f>
        <v>44040</v>
      </c>
      <c r="GE5" s="12">
        <f t="shared" ref="GE5:GH5" si="30">GD5+1</f>
        <v>44041</v>
      </c>
      <c r="GF5" s="12">
        <f t="shared" si="30"/>
        <v>44042</v>
      </c>
      <c r="GG5" s="12">
        <f t="shared" si="30"/>
        <v>44043</v>
      </c>
      <c r="GH5" s="12">
        <f t="shared" si="30"/>
        <v>44044</v>
      </c>
      <c r="GI5" s="12">
        <f>GH5+2</f>
        <v>44046</v>
      </c>
      <c r="GJ5" s="12">
        <f>GI5+1</f>
        <v>44047</v>
      </c>
      <c r="GK5" s="12">
        <f t="shared" ref="GK5:GN5" si="31">GJ5+1</f>
        <v>44048</v>
      </c>
      <c r="GL5" s="12">
        <f t="shared" si="31"/>
        <v>44049</v>
      </c>
      <c r="GM5" s="12">
        <f t="shared" si="31"/>
        <v>44050</v>
      </c>
      <c r="GN5" s="12">
        <f t="shared" si="31"/>
        <v>44051</v>
      </c>
      <c r="GO5" s="12">
        <f>GN5+2</f>
        <v>44053</v>
      </c>
      <c r="GP5" s="12">
        <f>GO5+1</f>
        <v>44054</v>
      </c>
      <c r="GQ5" s="12">
        <f t="shared" ref="GQ5:GT5" si="32">GP5+1</f>
        <v>44055</v>
      </c>
      <c r="GR5" s="12">
        <f t="shared" si="32"/>
        <v>44056</v>
      </c>
      <c r="GS5" s="12">
        <f t="shared" si="32"/>
        <v>44057</v>
      </c>
      <c r="GT5" s="12">
        <f t="shared" si="32"/>
        <v>44058</v>
      </c>
      <c r="GU5" s="12">
        <f>GT5+2</f>
        <v>44060</v>
      </c>
      <c r="GV5" s="12">
        <f>GU5+1</f>
        <v>44061</v>
      </c>
      <c r="GW5" s="12">
        <f t="shared" ref="GW5:GZ5" si="33">GV5+1</f>
        <v>44062</v>
      </c>
      <c r="GX5" s="12">
        <f t="shared" si="33"/>
        <v>44063</v>
      </c>
      <c r="GY5" s="12">
        <f t="shared" si="33"/>
        <v>44064</v>
      </c>
      <c r="GZ5" s="12">
        <f t="shared" si="33"/>
        <v>44065</v>
      </c>
      <c r="HA5" s="12">
        <f>GZ5+2</f>
        <v>44067</v>
      </c>
      <c r="HB5" s="12">
        <f>HA5+1</f>
        <v>44068</v>
      </c>
      <c r="HC5" s="12">
        <f t="shared" ref="HC5:HF5" si="34">HB5+1</f>
        <v>44069</v>
      </c>
      <c r="HD5" s="12">
        <f t="shared" si="34"/>
        <v>44070</v>
      </c>
      <c r="HE5" s="12">
        <f t="shared" si="34"/>
        <v>44071</v>
      </c>
      <c r="HF5" s="12">
        <f t="shared" si="34"/>
        <v>44072</v>
      </c>
      <c r="HG5" s="12">
        <f>HF5+2</f>
        <v>44074</v>
      </c>
      <c r="HH5" s="12">
        <f>HG5+1</f>
        <v>44075</v>
      </c>
      <c r="HI5" s="12">
        <f t="shared" ref="HI5:HL5" si="35">HH5+1</f>
        <v>44076</v>
      </c>
      <c r="HJ5" s="12">
        <f t="shared" si="35"/>
        <v>44077</v>
      </c>
      <c r="HK5" s="12">
        <f t="shared" si="35"/>
        <v>44078</v>
      </c>
      <c r="HL5" s="12">
        <f t="shared" si="35"/>
        <v>44079</v>
      </c>
      <c r="HM5" s="12">
        <f>HL5+2</f>
        <v>44081</v>
      </c>
      <c r="HN5" s="12">
        <f>HM5+1</f>
        <v>44082</v>
      </c>
      <c r="HO5" s="12">
        <f t="shared" ref="HO5:HR5" si="36">HN5+1</f>
        <v>44083</v>
      </c>
      <c r="HP5" s="12">
        <f t="shared" si="36"/>
        <v>44084</v>
      </c>
      <c r="HQ5" s="12">
        <f t="shared" si="36"/>
        <v>44085</v>
      </c>
      <c r="HR5" s="12">
        <f t="shared" si="36"/>
        <v>44086</v>
      </c>
      <c r="HS5" s="12">
        <f>HR5+2</f>
        <v>44088</v>
      </c>
      <c r="HT5" s="12">
        <f>HS5+1</f>
        <v>44089</v>
      </c>
      <c r="HU5" s="12">
        <f t="shared" ref="HU5:HX5" si="37">HT5+1</f>
        <v>44090</v>
      </c>
      <c r="HV5" s="12">
        <f t="shared" si="37"/>
        <v>44091</v>
      </c>
      <c r="HW5" s="12">
        <f t="shared" si="37"/>
        <v>44092</v>
      </c>
      <c r="HX5" s="12">
        <f t="shared" si="37"/>
        <v>44093</v>
      </c>
      <c r="HY5" s="12">
        <f>HX5+2</f>
        <v>44095</v>
      </c>
      <c r="HZ5" s="12">
        <f>HY5+1</f>
        <v>44096</v>
      </c>
      <c r="IA5" s="12">
        <f t="shared" ref="IA5:ID5" si="38">HZ5+1</f>
        <v>44097</v>
      </c>
      <c r="IB5" s="12">
        <f t="shared" si="38"/>
        <v>44098</v>
      </c>
      <c r="IC5" s="12">
        <f t="shared" si="38"/>
        <v>44099</v>
      </c>
      <c r="ID5" s="12">
        <f t="shared" si="38"/>
        <v>44100</v>
      </c>
      <c r="IE5" s="12">
        <f>ID5+2</f>
        <v>44102</v>
      </c>
      <c r="IF5" s="12">
        <f>IE5+1</f>
        <v>44103</v>
      </c>
      <c r="IG5" s="12">
        <f t="shared" ref="IG5:IJ5" si="39">IF5+1</f>
        <v>44104</v>
      </c>
      <c r="IH5" s="12">
        <f t="shared" si="39"/>
        <v>44105</v>
      </c>
      <c r="II5" s="12">
        <f t="shared" si="39"/>
        <v>44106</v>
      </c>
      <c r="IJ5" s="12">
        <f t="shared" si="39"/>
        <v>44107</v>
      </c>
      <c r="IK5" s="12">
        <f>IJ5+2</f>
        <v>44109</v>
      </c>
      <c r="IL5" s="12">
        <f>IK5+1</f>
        <v>44110</v>
      </c>
      <c r="IM5" s="12">
        <f t="shared" ref="IM5:IP5" si="40">IL5+1</f>
        <v>44111</v>
      </c>
      <c r="IN5" s="12">
        <f t="shared" si="40"/>
        <v>44112</v>
      </c>
      <c r="IO5" s="12">
        <f t="shared" si="40"/>
        <v>44113</v>
      </c>
      <c r="IP5" s="12">
        <f t="shared" si="40"/>
        <v>44114</v>
      </c>
      <c r="IQ5" s="12">
        <f>IP5+2</f>
        <v>44116</v>
      </c>
      <c r="IR5" s="12">
        <f>IQ5+1</f>
        <v>44117</v>
      </c>
      <c r="IS5" s="12">
        <f t="shared" ref="IS5:IV5" si="41">IR5+1</f>
        <v>44118</v>
      </c>
      <c r="IT5" s="12">
        <f t="shared" si="41"/>
        <v>44119</v>
      </c>
      <c r="IU5" s="12">
        <f t="shared" si="41"/>
        <v>44120</v>
      </c>
      <c r="IV5" s="12">
        <f t="shared" si="41"/>
        <v>44121</v>
      </c>
      <c r="IW5" s="12">
        <f>IV5+2</f>
        <v>44123</v>
      </c>
      <c r="IX5" s="12">
        <f>IW5+1</f>
        <v>44124</v>
      </c>
      <c r="IY5" s="12">
        <f t="shared" ref="IY5:JB5" si="42">IX5+1</f>
        <v>44125</v>
      </c>
      <c r="IZ5" s="12">
        <f t="shared" si="42"/>
        <v>44126</v>
      </c>
      <c r="JA5" s="12">
        <f t="shared" si="42"/>
        <v>44127</v>
      </c>
      <c r="JB5" s="12">
        <f t="shared" si="42"/>
        <v>44128</v>
      </c>
      <c r="JC5" s="12">
        <f>JB5+2</f>
        <v>44130</v>
      </c>
      <c r="JD5" s="12">
        <f>JC5+1</f>
        <v>44131</v>
      </c>
      <c r="JE5" s="12">
        <f t="shared" ref="JE5:JH5" si="43">JD5+1</f>
        <v>44132</v>
      </c>
      <c r="JF5" s="12">
        <f t="shared" si="43"/>
        <v>44133</v>
      </c>
      <c r="JG5" s="12">
        <f t="shared" si="43"/>
        <v>44134</v>
      </c>
      <c r="JH5" s="12">
        <f t="shared" si="43"/>
        <v>44135</v>
      </c>
      <c r="JI5" s="12">
        <f>JH5+2</f>
        <v>44137</v>
      </c>
      <c r="JJ5" s="12">
        <f>JI5+1</f>
        <v>44138</v>
      </c>
      <c r="JK5" s="12">
        <f t="shared" ref="JK5:JN5" si="44">JJ5+1</f>
        <v>44139</v>
      </c>
      <c r="JL5" s="12">
        <f t="shared" si="44"/>
        <v>44140</v>
      </c>
      <c r="JM5" s="12">
        <f t="shared" si="44"/>
        <v>44141</v>
      </c>
      <c r="JN5" s="12">
        <f t="shared" si="44"/>
        <v>44142</v>
      </c>
      <c r="JO5" s="12">
        <f>JN5+2</f>
        <v>44144</v>
      </c>
      <c r="JP5" s="12">
        <f>JO5+1</f>
        <v>44145</v>
      </c>
      <c r="JQ5" s="12">
        <f t="shared" ref="JQ5:JT5" si="45">JP5+1</f>
        <v>44146</v>
      </c>
      <c r="JR5" s="12">
        <f t="shared" si="45"/>
        <v>44147</v>
      </c>
      <c r="JS5" s="12">
        <f t="shared" si="45"/>
        <v>44148</v>
      </c>
      <c r="JT5" s="12">
        <f t="shared" si="45"/>
        <v>44149</v>
      </c>
      <c r="JU5" s="12">
        <f>JT5+2</f>
        <v>44151</v>
      </c>
      <c r="JV5" s="12">
        <f>JU5+1</f>
        <v>44152</v>
      </c>
      <c r="JW5" s="12">
        <f t="shared" ref="JW5:JZ5" si="46">JV5+1</f>
        <v>44153</v>
      </c>
      <c r="JX5" s="12">
        <f t="shared" si="46"/>
        <v>44154</v>
      </c>
      <c r="JY5" s="12">
        <f t="shared" si="46"/>
        <v>44155</v>
      </c>
      <c r="JZ5" s="12">
        <f t="shared" si="46"/>
        <v>44156</v>
      </c>
      <c r="KA5" s="12">
        <f>JZ5+2</f>
        <v>44158</v>
      </c>
      <c r="KB5" s="12">
        <f>KA5+1</f>
        <v>44159</v>
      </c>
      <c r="KC5" s="12">
        <f t="shared" ref="KC5:KF5" si="47">KB5+1</f>
        <v>44160</v>
      </c>
      <c r="KD5" s="12">
        <f t="shared" si="47"/>
        <v>44161</v>
      </c>
      <c r="KE5" s="12">
        <f t="shared" si="47"/>
        <v>44162</v>
      </c>
      <c r="KF5" s="12">
        <f t="shared" si="47"/>
        <v>44163</v>
      </c>
      <c r="KG5" s="12">
        <f>KF5+2</f>
        <v>44165</v>
      </c>
      <c r="KH5" s="12">
        <f>KG5+1</f>
        <v>44166</v>
      </c>
      <c r="KI5" s="12">
        <f t="shared" ref="KI5:KL5" si="48">KH5+1</f>
        <v>44167</v>
      </c>
      <c r="KJ5" s="12">
        <f t="shared" si="48"/>
        <v>44168</v>
      </c>
      <c r="KK5" s="12">
        <f t="shared" si="48"/>
        <v>44169</v>
      </c>
      <c r="KL5" s="12">
        <f t="shared" si="48"/>
        <v>44170</v>
      </c>
      <c r="KM5" s="12">
        <f>KL5+2</f>
        <v>44172</v>
      </c>
      <c r="KN5" s="12">
        <f>KM5+1</f>
        <v>44173</v>
      </c>
      <c r="KO5" s="12">
        <f t="shared" ref="KO5:KR5" si="49">KN5+1</f>
        <v>44174</v>
      </c>
      <c r="KP5" s="12">
        <f t="shared" si="49"/>
        <v>44175</v>
      </c>
      <c r="KQ5" s="12">
        <f t="shared" si="49"/>
        <v>44176</v>
      </c>
      <c r="KR5" s="12">
        <f t="shared" si="49"/>
        <v>44177</v>
      </c>
      <c r="KS5" s="12">
        <f>KR5+2</f>
        <v>44179</v>
      </c>
      <c r="KT5" s="12">
        <f>KS5+1</f>
        <v>44180</v>
      </c>
      <c r="KU5" s="12">
        <f t="shared" ref="KU5:KX5" si="50">KT5+1</f>
        <v>44181</v>
      </c>
      <c r="KV5" s="12">
        <f t="shared" si="50"/>
        <v>44182</v>
      </c>
      <c r="KW5" s="12">
        <f t="shared" si="50"/>
        <v>44183</v>
      </c>
      <c r="KX5" s="12">
        <f t="shared" si="50"/>
        <v>44184</v>
      </c>
      <c r="KY5" s="12">
        <f>KX5+2</f>
        <v>44186</v>
      </c>
      <c r="KZ5" s="12">
        <f>KY5+1</f>
        <v>44187</v>
      </c>
      <c r="LA5" s="12">
        <f t="shared" ref="LA5:LD5" si="51">KZ5+1</f>
        <v>44188</v>
      </c>
      <c r="LB5" s="12">
        <f t="shared" si="51"/>
        <v>44189</v>
      </c>
      <c r="LC5" s="12">
        <f t="shared" si="51"/>
        <v>44190</v>
      </c>
      <c r="LD5" s="12">
        <f t="shared" si="51"/>
        <v>44191</v>
      </c>
    </row>
    <row r="6" spans="1:316" s="9" customFormat="1" ht="20.45" customHeight="1" x14ac:dyDescent="0.25">
      <c r="A6"/>
      <c r="B6"/>
      <c r="C6"/>
      <c r="D6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</row>
    <row r="7" spans="1:316" x14ac:dyDescent="0.25"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14" t="str">
        <f>IFERROR(INDEX(#REF!,MATCH(JAC!IW$5&amp;JAC!$C7,#REF!,0),5),"")</f>
        <v/>
      </c>
      <c r="IX7" s="14" t="str">
        <f>IFERROR(INDEX(#REF!,MATCH(JAC!IX$5&amp;JAC!$C7,#REF!,0),5),"")</f>
        <v/>
      </c>
      <c r="IY7" s="14" t="str">
        <f>IFERROR(INDEX(#REF!,MATCH(JAC!IY$5&amp;JAC!$C7,#REF!,0),5),"")</f>
        <v/>
      </c>
      <c r="IZ7" s="14" t="str">
        <f>IFERROR(INDEX(#REF!,MATCH(JAC!IZ$5&amp;JAC!$C7,#REF!,0),5),"")</f>
        <v/>
      </c>
      <c r="JA7" s="14" t="str">
        <f>IFERROR(INDEX(#REF!,MATCH(JAC!JA$5&amp;JAC!$C7,#REF!,0),5),"")</f>
        <v/>
      </c>
      <c r="JB7" s="14" t="str">
        <f>IFERROR(INDEX(#REF!,MATCH(JAC!JB$5&amp;JAC!$C7,#REF!,0),5),"")</f>
        <v/>
      </c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</row>
    <row r="8" spans="1:316" x14ac:dyDescent="0.25"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14" t="str">
        <f>IFERROR(INDEX(#REF!,MATCH(JAC!IW$5&amp;JAC!$C8,#REF!,0),5),"")</f>
        <v/>
      </c>
      <c r="IX8" s="14" t="str">
        <f>IFERROR(INDEX(#REF!,MATCH(JAC!IX$5&amp;JAC!$C8,#REF!,0),5),"")</f>
        <v/>
      </c>
      <c r="IY8" s="14" t="str">
        <f>IFERROR(INDEX(#REF!,MATCH(JAC!IY$5&amp;JAC!$C8,#REF!,0),5),"")</f>
        <v/>
      </c>
      <c r="IZ8" s="14" t="str">
        <f>IFERROR(INDEX(#REF!,MATCH(JAC!IZ$5&amp;JAC!$C8,#REF!,0),5),"")</f>
        <v/>
      </c>
      <c r="JA8" s="14" t="str">
        <f>IFERROR(INDEX(#REF!,MATCH(JAC!JA$5&amp;JAC!$C8,#REF!,0),5),"")</f>
        <v/>
      </c>
      <c r="JB8" s="14" t="str">
        <f>IFERROR(INDEX(#REF!,MATCH(JAC!JB$5&amp;JAC!$C8,#REF!,0),5),"")</f>
        <v/>
      </c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</row>
    <row r="9" spans="1:316" x14ac:dyDescent="0.25"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14" t="str">
        <f>IFERROR(INDEX(#REF!,MATCH(JAC!IW$5&amp;JAC!$C9,#REF!,0),5),"")</f>
        <v/>
      </c>
      <c r="IX9" s="14" t="str">
        <f>IFERROR(INDEX(#REF!,MATCH(JAC!IX$5&amp;JAC!$C9,#REF!,0),5),"")</f>
        <v/>
      </c>
      <c r="IY9" s="14" t="str">
        <f>IFERROR(INDEX(#REF!,MATCH(JAC!IY$5&amp;JAC!$C9,#REF!,0),5),"")</f>
        <v/>
      </c>
      <c r="IZ9" s="14" t="str">
        <f>IFERROR(INDEX(#REF!,MATCH(JAC!IZ$5&amp;JAC!$C9,#REF!,0),5),"")</f>
        <v/>
      </c>
      <c r="JA9" s="14" t="str">
        <f>IFERROR(INDEX(#REF!,MATCH(JAC!JA$5&amp;JAC!$C9,#REF!,0),5),"")</f>
        <v/>
      </c>
      <c r="JB9" s="14" t="str">
        <f>IFERROR(INDEX(#REF!,MATCH(JAC!JB$5&amp;JAC!$C9,#REF!,0),5),"")</f>
        <v/>
      </c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</row>
    <row r="10" spans="1:316" x14ac:dyDescent="0.25"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14" t="str">
        <f>IFERROR(INDEX(#REF!,MATCH(JAC!IW$5&amp;JAC!$C10,#REF!,0),5),"")</f>
        <v/>
      </c>
      <c r="IX10" s="14" t="str">
        <f>IFERROR(INDEX(#REF!,MATCH(JAC!IX$5&amp;JAC!$C10,#REF!,0),5),"")</f>
        <v/>
      </c>
      <c r="IY10" s="14" t="str">
        <f>IFERROR(INDEX(#REF!,MATCH(JAC!IY$5&amp;JAC!$C10,#REF!,0),5),"")</f>
        <v/>
      </c>
      <c r="IZ10" s="14" t="str">
        <f>IFERROR(INDEX(#REF!,MATCH(JAC!IZ$5&amp;JAC!$C10,#REF!,0),5),"")</f>
        <v/>
      </c>
      <c r="JA10" s="14" t="str">
        <f>IFERROR(INDEX(#REF!,MATCH(JAC!JA$5&amp;JAC!$C10,#REF!,0),5),"")</f>
        <v/>
      </c>
      <c r="JB10" s="14" t="str">
        <f>IFERROR(INDEX(#REF!,MATCH(JAC!JB$5&amp;JAC!$C10,#REF!,0),5),"")</f>
        <v/>
      </c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</row>
    <row r="11" spans="1:316" x14ac:dyDescent="0.25"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14" t="str">
        <f>IFERROR(INDEX(#REF!,MATCH(JAC!IW$5&amp;JAC!$C11,#REF!,0),5),"")</f>
        <v/>
      </c>
      <c r="IX11" s="14" t="str">
        <f>IFERROR(INDEX(#REF!,MATCH(JAC!IX$5&amp;JAC!$C11,#REF!,0),5),"")</f>
        <v/>
      </c>
      <c r="IY11" s="14" t="str">
        <f>IFERROR(INDEX(#REF!,MATCH(JAC!IY$5&amp;JAC!$C11,#REF!,0),5),"")</f>
        <v/>
      </c>
      <c r="IZ11" s="14" t="str">
        <f>IFERROR(INDEX(#REF!,MATCH(JAC!IZ$5&amp;JAC!$C11,#REF!,0),5),"")</f>
        <v/>
      </c>
      <c r="JA11" s="14" t="str">
        <f>IFERROR(INDEX(#REF!,MATCH(JAC!JA$5&amp;JAC!$C11,#REF!,0),5),"")</f>
        <v/>
      </c>
      <c r="JB11" s="14" t="str">
        <f>IFERROR(INDEX(#REF!,MATCH(JAC!JB$5&amp;JAC!$C11,#REF!,0),5),"")</f>
        <v/>
      </c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</row>
    <row r="12" spans="1:316" x14ac:dyDescent="0.25"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14" t="str">
        <f>IFERROR(INDEX(#REF!,MATCH(JAC!IW$5&amp;JAC!$C12,#REF!,0),5),"")</f>
        <v/>
      </c>
      <c r="IX12" s="14" t="str">
        <f>IFERROR(INDEX(#REF!,MATCH(JAC!IX$5&amp;JAC!$C12,#REF!,0),5),"")</f>
        <v/>
      </c>
      <c r="IY12" s="14" t="str">
        <f>IFERROR(INDEX(#REF!,MATCH(JAC!IY$5&amp;JAC!$C12,#REF!,0),5),"")</f>
        <v/>
      </c>
      <c r="IZ12" s="14" t="str">
        <f>IFERROR(INDEX(#REF!,MATCH(JAC!IZ$5&amp;JAC!$C12,#REF!,0),5),"")</f>
        <v/>
      </c>
      <c r="JA12" s="14" t="str">
        <f>IFERROR(INDEX(#REF!,MATCH(JAC!JA$5&amp;JAC!$C12,#REF!,0),5),"")</f>
        <v/>
      </c>
      <c r="JB12" s="14" t="str">
        <f>IFERROR(INDEX(#REF!,MATCH(JAC!JB$5&amp;JAC!$C12,#REF!,0),5),"")</f>
        <v/>
      </c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</row>
    <row r="13" spans="1:316" x14ac:dyDescent="0.25"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14" t="str">
        <f>IFERROR(INDEX(#REF!,MATCH(JAC!IW$5&amp;JAC!$C13,#REF!,0),5),"")</f>
        <v/>
      </c>
      <c r="IX13" s="14" t="str">
        <f>IFERROR(INDEX(#REF!,MATCH(JAC!IX$5&amp;JAC!$C13,#REF!,0),5),"")</f>
        <v/>
      </c>
      <c r="IY13" s="14" t="str">
        <f>IFERROR(INDEX(#REF!,MATCH(JAC!IY$5&amp;JAC!$C13,#REF!,0),5),"")</f>
        <v/>
      </c>
      <c r="IZ13" s="14" t="str">
        <f>IFERROR(INDEX(#REF!,MATCH(JAC!IZ$5&amp;JAC!$C13,#REF!,0),5),"")</f>
        <v/>
      </c>
      <c r="JA13" s="14" t="str">
        <f>IFERROR(INDEX(#REF!,MATCH(JAC!JA$5&amp;JAC!$C13,#REF!,0),5),"")</f>
        <v/>
      </c>
      <c r="JB13" s="14" t="str">
        <f>IFERROR(INDEX(#REF!,MATCH(JAC!JB$5&amp;JAC!$C13,#REF!,0),5),"")</f>
        <v/>
      </c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</row>
    <row r="14" spans="1:316" x14ac:dyDescent="0.25"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14" t="str">
        <f>IFERROR(INDEX(#REF!,MATCH(JAC!IW$5&amp;JAC!$C14,#REF!,0),5),"")</f>
        <v/>
      </c>
      <c r="IX14" s="14" t="str">
        <f>IFERROR(INDEX(#REF!,MATCH(JAC!IX$5&amp;JAC!$C14,#REF!,0),5),"")</f>
        <v/>
      </c>
      <c r="IY14" s="14" t="str">
        <f>IFERROR(INDEX(#REF!,MATCH(JAC!IY$5&amp;JAC!$C14,#REF!,0),5),"")</f>
        <v/>
      </c>
      <c r="IZ14" s="14" t="str">
        <f>IFERROR(INDEX(#REF!,MATCH(JAC!IZ$5&amp;JAC!$C14,#REF!,0),5),"")</f>
        <v/>
      </c>
      <c r="JA14" s="14" t="str">
        <f>IFERROR(INDEX(#REF!,MATCH(JAC!JA$5&amp;JAC!$C14,#REF!,0),5),"")</f>
        <v/>
      </c>
      <c r="JB14" s="14" t="str">
        <f>IFERROR(INDEX(#REF!,MATCH(JAC!JB$5&amp;JAC!$C14,#REF!,0),5),"")</f>
        <v/>
      </c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</row>
    <row r="15" spans="1:316" x14ac:dyDescent="0.25"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14" t="str">
        <f>IFERROR(INDEX(#REF!,MATCH(JAC!IW$5&amp;JAC!$C15,#REF!,0),5),"")</f>
        <v/>
      </c>
      <c r="IX15" s="14" t="str">
        <f>IFERROR(INDEX(#REF!,MATCH(JAC!IX$5&amp;JAC!$C15,#REF!,0),5),"")</f>
        <v/>
      </c>
      <c r="IY15" s="14" t="str">
        <f>IFERROR(INDEX(#REF!,MATCH(JAC!IY$5&amp;JAC!$C15,#REF!,0),5),"")</f>
        <v/>
      </c>
      <c r="IZ15" s="14" t="str">
        <f>IFERROR(INDEX(#REF!,MATCH(JAC!IZ$5&amp;JAC!$C15,#REF!,0),5),"")</f>
        <v/>
      </c>
      <c r="JA15" s="14" t="str">
        <f>IFERROR(INDEX(#REF!,MATCH(JAC!JA$5&amp;JAC!$C15,#REF!,0),5),"")</f>
        <v/>
      </c>
      <c r="JB15" s="14" t="str">
        <f>IFERROR(INDEX(#REF!,MATCH(JAC!JB$5&amp;JAC!$C15,#REF!,0),5),"")</f>
        <v/>
      </c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</row>
    <row r="16" spans="1:316" x14ac:dyDescent="0.25"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14" t="str">
        <f>IFERROR(INDEX(#REF!,MATCH(JAC!IW$5&amp;JAC!$C16,#REF!,0),5),"")</f>
        <v/>
      </c>
      <c r="IX16" s="14" t="str">
        <f>IFERROR(INDEX(#REF!,MATCH(JAC!IX$5&amp;JAC!$C16,#REF!,0),5),"")</f>
        <v/>
      </c>
      <c r="IY16" s="14" t="str">
        <f>IFERROR(INDEX(#REF!,MATCH(JAC!IY$5&amp;JAC!$C16,#REF!,0),5),"")</f>
        <v/>
      </c>
      <c r="IZ16" s="14" t="str">
        <f>IFERROR(INDEX(#REF!,MATCH(JAC!IZ$5&amp;JAC!$C16,#REF!,0),5),"")</f>
        <v/>
      </c>
      <c r="JA16" s="14" t="str">
        <f>IFERROR(INDEX(#REF!,MATCH(JAC!JA$5&amp;JAC!$C16,#REF!,0),5),"")</f>
        <v/>
      </c>
      <c r="JB16" s="14" t="str">
        <f>IFERROR(INDEX(#REF!,MATCH(JAC!JB$5&amp;JAC!$C16,#REF!,0),5),"")</f>
        <v/>
      </c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</row>
    <row r="17" spans="5:316" x14ac:dyDescent="0.2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14" t="str">
        <f>IFERROR(INDEX(#REF!,MATCH(JAC!IW$5&amp;JAC!$C17,#REF!,0),5),"")</f>
        <v/>
      </c>
      <c r="IX17" s="14" t="str">
        <f>IFERROR(INDEX(#REF!,MATCH(JAC!IX$5&amp;JAC!$C17,#REF!,0),5),"")</f>
        <v/>
      </c>
      <c r="IY17" s="14" t="str">
        <f>IFERROR(INDEX(#REF!,MATCH(JAC!IY$5&amp;JAC!$C17,#REF!,0),5),"")</f>
        <v/>
      </c>
      <c r="IZ17" s="14" t="str">
        <f>IFERROR(INDEX(#REF!,MATCH(JAC!IZ$5&amp;JAC!$C17,#REF!,0),5),"")</f>
        <v/>
      </c>
      <c r="JA17" s="14" t="str">
        <f>IFERROR(INDEX(#REF!,MATCH(JAC!JA$5&amp;JAC!$C17,#REF!,0),5),"")</f>
        <v/>
      </c>
      <c r="JB17" s="14" t="str">
        <f>IFERROR(INDEX(#REF!,MATCH(JAC!JB$5&amp;JAC!$C17,#REF!,0),5),"")</f>
        <v/>
      </c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</row>
    <row r="18" spans="5:316" x14ac:dyDescent="0.25"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14" t="str">
        <f>IFERROR(INDEX(#REF!,MATCH(JAC!IW$5&amp;JAC!$C18,#REF!,0),5),"")</f>
        <v/>
      </c>
      <c r="IX18" s="14" t="str">
        <f>IFERROR(INDEX(#REF!,MATCH(JAC!IX$5&amp;JAC!$C18,#REF!,0),5),"")</f>
        <v/>
      </c>
      <c r="IY18" s="14" t="str">
        <f>IFERROR(INDEX(#REF!,MATCH(JAC!IY$5&amp;JAC!$C18,#REF!,0),5),"")</f>
        <v/>
      </c>
      <c r="IZ18" s="14" t="str">
        <f>IFERROR(INDEX(#REF!,MATCH(JAC!IZ$5&amp;JAC!$C18,#REF!,0),5),"")</f>
        <v/>
      </c>
      <c r="JA18" s="14" t="str">
        <f>IFERROR(INDEX(#REF!,MATCH(JAC!JA$5&amp;JAC!$C18,#REF!,0),5),"")</f>
        <v/>
      </c>
      <c r="JB18" s="14" t="str">
        <f>IFERROR(INDEX(#REF!,MATCH(JAC!JB$5&amp;JAC!$C18,#REF!,0),5),"")</f>
        <v/>
      </c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</row>
    <row r="19" spans="5:316" x14ac:dyDescent="0.25"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14" t="str">
        <f>IFERROR(INDEX(#REF!,MATCH(JAC!IW$5&amp;JAC!$C19,#REF!,0),5),"")</f>
        <v/>
      </c>
      <c r="IX19" s="14" t="str">
        <f>IFERROR(INDEX(#REF!,MATCH(JAC!IX$5&amp;JAC!$C19,#REF!,0),5),"")</f>
        <v/>
      </c>
      <c r="IY19" s="14" t="str">
        <f>IFERROR(INDEX(#REF!,MATCH(JAC!IY$5&amp;JAC!$C19,#REF!,0),5),"")</f>
        <v/>
      </c>
      <c r="IZ19" s="14" t="str">
        <f>IFERROR(INDEX(#REF!,MATCH(JAC!IZ$5&amp;JAC!$C19,#REF!,0),5),"")</f>
        <v/>
      </c>
      <c r="JA19" s="14" t="str">
        <f>IFERROR(INDEX(#REF!,MATCH(JAC!JA$5&amp;JAC!$C19,#REF!,0),5),"")</f>
        <v/>
      </c>
      <c r="JB19" s="14" t="str">
        <f>IFERROR(INDEX(#REF!,MATCH(JAC!JB$5&amp;JAC!$C19,#REF!,0),5),"")</f>
        <v/>
      </c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</row>
    <row r="20" spans="5:316" x14ac:dyDescent="0.25"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14" t="str">
        <f>IFERROR(INDEX(#REF!,MATCH(JAC!IW$5&amp;JAC!$C20,#REF!,0),5),"")</f>
        <v/>
      </c>
      <c r="IX20" s="14" t="str">
        <f>IFERROR(INDEX(#REF!,MATCH(JAC!IX$5&amp;JAC!$C20,#REF!,0),5),"")</f>
        <v/>
      </c>
      <c r="IY20" s="14" t="str">
        <f>IFERROR(INDEX(#REF!,MATCH(JAC!IY$5&amp;JAC!$C20,#REF!,0),5),"")</f>
        <v/>
      </c>
      <c r="IZ20" s="14" t="str">
        <f>IFERROR(INDEX(#REF!,MATCH(JAC!IZ$5&amp;JAC!$C20,#REF!,0),5),"")</f>
        <v/>
      </c>
      <c r="JA20" s="14" t="str">
        <f>IFERROR(INDEX(#REF!,MATCH(JAC!JA$5&amp;JAC!$C20,#REF!,0),5),"")</f>
        <v/>
      </c>
      <c r="JB20" s="14" t="str">
        <f>IFERROR(INDEX(#REF!,MATCH(JAC!JB$5&amp;JAC!$C20,#REF!,0),5),"")</f>
        <v/>
      </c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</row>
    <row r="21" spans="5:316" x14ac:dyDescent="0.25"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14" t="str">
        <f>IFERROR(INDEX(#REF!,MATCH(JAC!IW$5&amp;JAC!$C21,#REF!,0),5),"")</f>
        <v/>
      </c>
      <c r="IX21" s="14" t="str">
        <f>IFERROR(INDEX(#REF!,MATCH(JAC!IX$5&amp;JAC!$C21,#REF!,0),5),"")</f>
        <v/>
      </c>
      <c r="IY21" s="14" t="str">
        <f>IFERROR(INDEX(#REF!,MATCH(JAC!IY$5&amp;JAC!$C21,#REF!,0),5),"")</f>
        <v/>
      </c>
      <c r="IZ21" s="14" t="str">
        <f>IFERROR(INDEX(#REF!,MATCH(JAC!IZ$5&amp;JAC!$C21,#REF!,0),5),"")</f>
        <v/>
      </c>
      <c r="JA21" s="14" t="str">
        <f>IFERROR(INDEX(#REF!,MATCH(JAC!JA$5&amp;JAC!$C21,#REF!,0),5),"")</f>
        <v/>
      </c>
      <c r="JB21" s="14" t="str">
        <f>IFERROR(INDEX(#REF!,MATCH(JAC!JB$5&amp;JAC!$C21,#REF!,0),5),"")</f>
        <v/>
      </c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</row>
    <row r="22" spans="5:316" x14ac:dyDescent="0.25"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14" t="str">
        <f>IFERROR(INDEX(#REF!,MATCH(JAC!IW$5&amp;JAC!$C22,#REF!,0),5),"")</f>
        <v/>
      </c>
      <c r="IX22" s="14" t="str">
        <f>IFERROR(INDEX(#REF!,MATCH(JAC!IX$5&amp;JAC!$C22,#REF!,0),5),"")</f>
        <v/>
      </c>
      <c r="IY22" s="14" t="str">
        <f>IFERROR(INDEX(#REF!,MATCH(JAC!IY$5&amp;JAC!$C22,#REF!,0),5),"")</f>
        <v/>
      </c>
      <c r="IZ22" s="14" t="str">
        <f>IFERROR(INDEX(#REF!,MATCH(JAC!IZ$5&amp;JAC!$C22,#REF!,0),5),"")</f>
        <v/>
      </c>
      <c r="JA22" s="14" t="str">
        <f>IFERROR(INDEX(#REF!,MATCH(JAC!JA$5&amp;JAC!$C22,#REF!,0),5),"")</f>
        <v/>
      </c>
      <c r="JB22" s="14" t="str">
        <f>IFERROR(INDEX(#REF!,MATCH(JAC!JB$5&amp;JAC!$C22,#REF!,0),5),"")</f>
        <v/>
      </c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</row>
    <row r="23" spans="5:316" x14ac:dyDescent="0.25"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14" t="str">
        <f>IFERROR(INDEX(#REF!,MATCH(JAC!IW$5&amp;JAC!$C23,#REF!,0),5),"")</f>
        <v/>
      </c>
      <c r="IX23" s="14" t="str">
        <f>IFERROR(INDEX(#REF!,MATCH(JAC!IX$5&amp;JAC!$C23,#REF!,0),5),"")</f>
        <v/>
      </c>
      <c r="IY23" s="14" t="str">
        <f>IFERROR(INDEX(#REF!,MATCH(JAC!IY$5&amp;JAC!$C23,#REF!,0),5),"")</f>
        <v/>
      </c>
      <c r="IZ23" s="14" t="str">
        <f>IFERROR(INDEX(#REF!,MATCH(JAC!IZ$5&amp;JAC!$C23,#REF!,0),5),"")</f>
        <v/>
      </c>
      <c r="JA23" s="14" t="str">
        <f>IFERROR(INDEX(#REF!,MATCH(JAC!JA$5&amp;JAC!$C23,#REF!,0),5),"")</f>
        <v/>
      </c>
      <c r="JB23" s="14" t="str">
        <f>IFERROR(INDEX(#REF!,MATCH(JAC!JB$5&amp;JAC!$C23,#REF!,0),5),"")</f>
        <v/>
      </c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</row>
    <row r="24" spans="5:316" x14ac:dyDescent="0.25"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14" t="str">
        <f>IFERROR(INDEX(#REF!,MATCH(JAC!IW$5&amp;JAC!$C24,#REF!,0),5),"")</f>
        <v/>
      </c>
      <c r="IX24" s="14" t="str">
        <f>IFERROR(INDEX(#REF!,MATCH(JAC!IX$5&amp;JAC!$C24,#REF!,0),5),"")</f>
        <v/>
      </c>
      <c r="IY24" s="14" t="str">
        <f>IFERROR(INDEX(#REF!,MATCH(JAC!IY$5&amp;JAC!$C24,#REF!,0),5),"")</f>
        <v/>
      </c>
      <c r="IZ24" s="14" t="str">
        <f>IFERROR(INDEX(#REF!,MATCH(JAC!IZ$5&amp;JAC!$C24,#REF!,0),5),"")</f>
        <v/>
      </c>
      <c r="JA24" s="14" t="str">
        <f>IFERROR(INDEX(#REF!,MATCH(JAC!JA$5&amp;JAC!$C24,#REF!,0),5),"")</f>
        <v/>
      </c>
      <c r="JB24" s="14" t="str">
        <f>IFERROR(INDEX(#REF!,MATCH(JAC!JB$5&amp;JAC!$C24,#REF!,0),5),"")</f>
        <v/>
      </c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</row>
    <row r="25" spans="5:316" x14ac:dyDescent="0.25"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14" t="str">
        <f>IFERROR(INDEX(#REF!,MATCH(JAC!IW$5&amp;JAC!$C25,#REF!,0),5),"")</f>
        <v/>
      </c>
      <c r="IX25" s="14" t="str">
        <f>IFERROR(INDEX(#REF!,MATCH(JAC!IX$5&amp;JAC!$C25,#REF!,0),5),"")</f>
        <v/>
      </c>
      <c r="IY25" s="14" t="str">
        <f>IFERROR(INDEX(#REF!,MATCH(JAC!IY$5&amp;JAC!$C25,#REF!,0),5),"")</f>
        <v/>
      </c>
      <c r="IZ25" s="14" t="str">
        <f>IFERROR(INDEX(#REF!,MATCH(JAC!IZ$5&amp;JAC!$C25,#REF!,0),5),"")</f>
        <v/>
      </c>
      <c r="JA25" s="14" t="str">
        <f>IFERROR(INDEX(#REF!,MATCH(JAC!JA$5&amp;JAC!$C25,#REF!,0),5),"")</f>
        <v/>
      </c>
      <c r="JB25" s="14" t="str">
        <f>IFERROR(INDEX(#REF!,MATCH(JAC!JB$5&amp;JAC!$C25,#REF!,0),5),"")</f>
        <v/>
      </c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</row>
    <row r="26" spans="5:316" x14ac:dyDescent="0.25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14" t="str">
        <f>IFERROR(INDEX(#REF!,MATCH(JAC!IW$5&amp;JAC!$C26,#REF!,0),5),"")</f>
        <v/>
      </c>
      <c r="IX26" s="14" t="str">
        <f>IFERROR(INDEX(#REF!,MATCH(JAC!IX$5&amp;JAC!$C26,#REF!,0),5),"")</f>
        <v/>
      </c>
      <c r="IY26" s="14" t="str">
        <f>IFERROR(INDEX(#REF!,MATCH(JAC!IY$5&amp;JAC!$C26,#REF!,0),5),"")</f>
        <v/>
      </c>
      <c r="IZ26" s="14" t="str">
        <f>IFERROR(INDEX(#REF!,MATCH(JAC!IZ$5&amp;JAC!$C26,#REF!,0),5),"")</f>
        <v/>
      </c>
      <c r="JA26" s="14" t="str">
        <f>IFERROR(INDEX(#REF!,MATCH(JAC!JA$5&amp;JAC!$C26,#REF!,0),5),"")</f>
        <v/>
      </c>
      <c r="JB26" s="14" t="str">
        <f>IFERROR(INDEX(#REF!,MATCH(JAC!JB$5&amp;JAC!$C26,#REF!,0),5),"")</f>
        <v/>
      </c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</row>
    <row r="27" spans="5:316" x14ac:dyDescent="0.25">
      <c r="IW27" s="14" t="str">
        <f>IFERROR(INDEX(#REF!,MATCH(JAC!IW$5&amp;JAC!$C27,#REF!,0),5),"")</f>
        <v/>
      </c>
      <c r="IX27" s="14" t="str">
        <f>IFERROR(INDEX(#REF!,MATCH(JAC!IX$5&amp;JAC!$C27,#REF!,0),5),"")</f>
        <v/>
      </c>
      <c r="IY27" s="14" t="str">
        <f>IFERROR(INDEX(#REF!,MATCH(JAC!IY$5&amp;JAC!$C27,#REF!,0),5),"")</f>
        <v/>
      </c>
      <c r="IZ27" s="14" t="str">
        <f>IFERROR(INDEX(#REF!,MATCH(JAC!IZ$5&amp;JAC!$C27,#REF!,0),5),"")</f>
        <v/>
      </c>
      <c r="JA27" s="14" t="str">
        <f>IFERROR(INDEX(#REF!,MATCH(JAC!JA$5&amp;JAC!$C27,#REF!,0),5),"")</f>
        <v/>
      </c>
      <c r="JB27" s="14" t="str">
        <f>IFERROR(INDEX(#REF!,MATCH(JAC!JB$5&amp;JAC!$C27,#REF!,0),5),"")</f>
        <v/>
      </c>
    </row>
    <row r="28" spans="5:316" x14ac:dyDescent="0.25">
      <c r="IW28" s="14" t="str">
        <f>IFERROR(INDEX(#REF!,MATCH(JAC!IW$5&amp;JAC!$C28,#REF!,0),5),"")</f>
        <v/>
      </c>
      <c r="IX28" s="14" t="str">
        <f>IFERROR(INDEX(#REF!,MATCH(JAC!IX$5&amp;JAC!$C28,#REF!,0),5),"")</f>
        <v/>
      </c>
      <c r="IY28" s="14" t="str">
        <f>IFERROR(INDEX(#REF!,MATCH(JAC!IY$5&amp;JAC!$C28,#REF!,0),5),"")</f>
        <v/>
      </c>
      <c r="IZ28" s="14" t="str">
        <f>IFERROR(INDEX(#REF!,MATCH(JAC!IZ$5&amp;JAC!$C28,#REF!,0),5),"")</f>
        <v/>
      </c>
      <c r="JA28" s="14" t="str">
        <f>IFERROR(INDEX(#REF!,MATCH(JAC!JA$5&amp;JAC!$C28,#REF!,0),5),"")</f>
        <v/>
      </c>
      <c r="JB28" s="14" t="str">
        <f>IFERROR(INDEX(#REF!,MATCH(JAC!JB$5&amp;JAC!$C28,#REF!,0),5),"")</f>
        <v/>
      </c>
    </row>
    <row r="29" spans="5:316" x14ac:dyDescent="0.25">
      <c r="IW29" s="14" t="str">
        <f>IFERROR(INDEX(#REF!,MATCH(JAC!IW$5&amp;JAC!$C29,#REF!,0),5),"")</f>
        <v/>
      </c>
      <c r="IX29" s="14" t="str">
        <f>IFERROR(INDEX(#REF!,MATCH(JAC!IX$5&amp;JAC!$C29,#REF!,0),5),"")</f>
        <v/>
      </c>
      <c r="IY29" s="14" t="str">
        <f>IFERROR(INDEX(#REF!,MATCH(JAC!IY$5&amp;JAC!$C29,#REF!,0),5),"")</f>
        <v/>
      </c>
      <c r="IZ29" s="14" t="str">
        <f>IFERROR(INDEX(#REF!,MATCH(JAC!IZ$5&amp;JAC!$C29,#REF!,0),5),"")</f>
        <v/>
      </c>
      <c r="JA29" s="14" t="str">
        <f>IFERROR(INDEX(#REF!,MATCH(JAC!JA$5&amp;JAC!$C29,#REF!,0),5),"")</f>
        <v/>
      </c>
      <c r="JB29" s="14" t="str">
        <f>IFERROR(INDEX(#REF!,MATCH(JAC!JB$5&amp;JAC!$C29,#REF!,0),5),"")</f>
        <v/>
      </c>
    </row>
    <row r="30" spans="5:316" x14ac:dyDescent="0.25">
      <c r="IW30" s="14" t="str">
        <f>IFERROR(INDEX(#REF!,MATCH(JAC!IW$5&amp;JAC!$C30,#REF!,0),5),"")</f>
        <v/>
      </c>
      <c r="IX30" s="14" t="str">
        <f>IFERROR(INDEX(#REF!,MATCH(JAC!IX$5&amp;JAC!$C30,#REF!,0),5),"")</f>
        <v/>
      </c>
      <c r="IY30" s="14" t="str">
        <f>IFERROR(INDEX(#REF!,MATCH(JAC!IY$5&amp;JAC!$C30,#REF!,0),5),"")</f>
        <v/>
      </c>
      <c r="IZ30" s="14" t="str">
        <f>IFERROR(INDEX(#REF!,MATCH(JAC!IZ$5&amp;JAC!$C30,#REF!,0),5),"")</f>
        <v/>
      </c>
      <c r="JA30" s="14" t="str">
        <f>IFERROR(INDEX(#REF!,MATCH(JAC!JA$5&amp;JAC!$C30,#REF!,0),5),"")</f>
        <v/>
      </c>
      <c r="JB30" s="14" t="str">
        <f>IFERROR(INDEX(#REF!,MATCH(JAC!JB$5&amp;JAC!$C30,#REF!,0),5),"")</f>
        <v/>
      </c>
    </row>
  </sheetData>
  <mergeCells count="52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</mergeCells>
  <dataValidations count="1">
    <dataValidation type="list" allowBlank="1" showInputMessage="1" showErrorMessage="1" sqref="A1">
      <formula1>"MAG,RSQ,JAC,WEB,LES 4,TDS"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4"/>
  <sheetViews>
    <sheetView workbookViewId="0"/>
  </sheetViews>
  <sheetFormatPr baseColWidth="10" defaultRowHeight="15" x14ac:dyDescent="0.25"/>
  <cols>
    <col min="1" max="1" width="28.85546875" customWidth="1"/>
    <col min="2" max="2" width="18.42578125" customWidth="1"/>
    <col min="3" max="3" width="20.85546875" customWidth="1"/>
    <col min="4" max="4" width="17.5703125" customWidth="1"/>
    <col min="5" max="5" width="18.5703125" bestFit="1" customWidth="1"/>
    <col min="7" max="7" width="32.140625" bestFit="1" customWidth="1"/>
    <col min="9" max="9" width="8.140625" customWidth="1"/>
    <col min="13" max="13" width="16.140625" customWidth="1"/>
  </cols>
  <sheetData>
    <row r="1" spans="1:14" ht="20.25" thickBot="1" x14ac:dyDescent="0.45">
      <c r="A1" s="1" t="s">
        <v>25</v>
      </c>
      <c r="B1" s="1" t="s">
        <v>0</v>
      </c>
      <c r="C1" s="1" t="s">
        <v>1</v>
      </c>
      <c r="D1" s="1" t="s">
        <v>2</v>
      </c>
      <c r="E1" s="15" t="s">
        <v>26</v>
      </c>
    </row>
    <row r="2" spans="1:14" s="17" customFormat="1" ht="19.350000000000001" customHeight="1" x14ac:dyDescent="0.4">
      <c r="A2" s="2" t="s">
        <v>48</v>
      </c>
      <c r="B2" s="2" t="s">
        <v>3</v>
      </c>
      <c r="C2" s="2" t="s">
        <v>4</v>
      </c>
      <c r="D2" s="2" t="s">
        <v>5</v>
      </c>
      <c r="E2" s="2" t="s">
        <v>33</v>
      </c>
      <c r="G2"/>
      <c r="H2"/>
      <c r="I2"/>
      <c r="J2"/>
      <c r="K2"/>
      <c r="L2"/>
      <c r="M2"/>
      <c r="N2"/>
    </row>
    <row r="3" spans="1:14" s="17" customFormat="1" ht="19.350000000000001" customHeight="1" x14ac:dyDescent="0.4">
      <c r="A3" s="2" t="s">
        <v>49</v>
      </c>
      <c r="B3" s="2" t="s">
        <v>3</v>
      </c>
      <c r="C3" s="2" t="s">
        <v>4</v>
      </c>
      <c r="D3" s="2" t="s">
        <v>5</v>
      </c>
      <c r="E3" s="2" t="s">
        <v>33</v>
      </c>
      <c r="G3"/>
      <c r="H3"/>
      <c r="I3"/>
      <c r="J3"/>
      <c r="K3"/>
      <c r="L3"/>
      <c r="M3"/>
      <c r="N3"/>
    </row>
    <row r="4" spans="1:14" s="17" customFormat="1" ht="19.350000000000001" customHeight="1" x14ac:dyDescent="0.4">
      <c r="A4" s="2" t="s">
        <v>50</v>
      </c>
      <c r="B4" s="2" t="s">
        <v>6</v>
      </c>
      <c r="C4" s="2" t="s">
        <v>4</v>
      </c>
      <c r="D4" s="2" t="s">
        <v>5</v>
      </c>
      <c r="E4" s="2" t="s">
        <v>33</v>
      </c>
      <c r="G4"/>
      <c r="H4"/>
      <c r="I4"/>
      <c r="J4"/>
      <c r="K4"/>
      <c r="L4"/>
      <c r="M4"/>
      <c r="N4"/>
    </row>
    <row r="5" spans="1:14" s="17" customFormat="1" ht="19.350000000000001" customHeight="1" x14ac:dyDescent="0.4">
      <c r="A5" s="2" t="s">
        <v>51</v>
      </c>
      <c r="B5" s="2" t="s">
        <v>3</v>
      </c>
      <c r="C5" s="2" t="s">
        <v>4</v>
      </c>
      <c r="D5" s="2" t="s">
        <v>7</v>
      </c>
      <c r="E5" s="2" t="s">
        <v>40</v>
      </c>
      <c r="G5"/>
      <c r="H5"/>
      <c r="I5"/>
      <c r="J5"/>
      <c r="K5"/>
      <c r="L5"/>
      <c r="M5"/>
      <c r="N5"/>
    </row>
    <row r="6" spans="1:14" s="17" customFormat="1" ht="19.350000000000001" customHeight="1" x14ac:dyDescent="0.4">
      <c r="A6" s="2" t="s">
        <v>52</v>
      </c>
      <c r="B6" s="2" t="s">
        <v>3</v>
      </c>
      <c r="C6" s="2" t="s">
        <v>4</v>
      </c>
      <c r="D6" s="2" t="s">
        <v>5</v>
      </c>
      <c r="E6" s="2" t="s">
        <v>33</v>
      </c>
      <c r="G6"/>
      <c r="H6"/>
      <c r="I6"/>
      <c r="J6"/>
      <c r="K6"/>
      <c r="L6"/>
      <c r="M6"/>
      <c r="N6"/>
    </row>
    <row r="7" spans="1:14" s="17" customFormat="1" ht="19.350000000000001" customHeight="1" x14ac:dyDescent="0.4">
      <c r="A7" s="2" t="s">
        <v>53</v>
      </c>
      <c r="B7" s="2" t="s">
        <v>3</v>
      </c>
      <c r="C7" s="2" t="s">
        <v>4</v>
      </c>
      <c r="D7" s="2" t="s">
        <v>8</v>
      </c>
      <c r="E7" s="2" t="s">
        <v>33</v>
      </c>
      <c r="G7"/>
      <c r="H7"/>
      <c r="I7"/>
      <c r="J7"/>
      <c r="K7"/>
      <c r="L7"/>
      <c r="M7"/>
      <c r="N7"/>
    </row>
    <row r="8" spans="1:14" s="17" customFormat="1" ht="19.350000000000001" customHeight="1" x14ac:dyDescent="0.4">
      <c r="A8" s="2" t="s">
        <v>54</v>
      </c>
      <c r="B8" s="2" t="s">
        <v>3</v>
      </c>
      <c r="C8" s="2" t="s">
        <v>4</v>
      </c>
      <c r="D8" s="2" t="s">
        <v>9</v>
      </c>
      <c r="E8" s="2" t="s">
        <v>34</v>
      </c>
      <c r="G8"/>
      <c r="H8"/>
      <c r="I8"/>
      <c r="J8"/>
      <c r="K8"/>
      <c r="L8"/>
      <c r="M8"/>
      <c r="N8"/>
    </row>
    <row r="9" spans="1:14" s="17" customFormat="1" ht="19.350000000000001" customHeight="1" x14ac:dyDescent="0.4">
      <c r="A9" s="2" t="s">
        <v>55</v>
      </c>
      <c r="B9" s="2" t="s">
        <v>3</v>
      </c>
      <c r="C9" s="2" t="s">
        <v>10</v>
      </c>
      <c r="D9" s="2" t="s">
        <v>8</v>
      </c>
      <c r="E9" s="2" t="s">
        <v>33</v>
      </c>
      <c r="G9"/>
      <c r="H9"/>
      <c r="I9"/>
      <c r="J9"/>
      <c r="K9"/>
      <c r="L9"/>
      <c r="M9"/>
      <c r="N9"/>
    </row>
    <row r="10" spans="1:14" s="17" customFormat="1" ht="19.350000000000001" customHeight="1" x14ac:dyDescent="0.4">
      <c r="A10" s="2" t="s">
        <v>56</v>
      </c>
      <c r="B10" s="2" t="s">
        <v>6</v>
      </c>
      <c r="C10" s="2" t="s">
        <v>4</v>
      </c>
      <c r="D10" s="2" t="s">
        <v>7</v>
      </c>
      <c r="E10" s="2" t="s">
        <v>40</v>
      </c>
      <c r="G10"/>
      <c r="H10"/>
      <c r="I10"/>
      <c r="J10"/>
      <c r="K10"/>
      <c r="L10"/>
      <c r="M10"/>
      <c r="N10"/>
    </row>
    <row r="11" spans="1:14" s="17" customFormat="1" ht="19.350000000000001" customHeight="1" x14ac:dyDescent="0.4">
      <c r="A11" s="2" t="s">
        <v>57</v>
      </c>
      <c r="B11" s="2" t="s">
        <v>3</v>
      </c>
      <c r="C11" s="2" t="s">
        <v>4</v>
      </c>
      <c r="D11" s="2" t="s">
        <v>8</v>
      </c>
      <c r="E11" s="2" t="s">
        <v>45</v>
      </c>
      <c r="G11"/>
      <c r="H11"/>
      <c r="I11"/>
      <c r="J11"/>
      <c r="K11"/>
      <c r="L11"/>
      <c r="M11"/>
      <c r="N11"/>
    </row>
    <row r="12" spans="1:14" s="17" customFormat="1" ht="19.350000000000001" customHeight="1" x14ac:dyDescent="0.4">
      <c r="A12" s="2" t="s">
        <v>58</v>
      </c>
      <c r="B12" s="2" t="s">
        <v>3</v>
      </c>
      <c r="C12" s="2" t="s">
        <v>4</v>
      </c>
      <c r="D12" s="2" t="s">
        <v>9</v>
      </c>
      <c r="E12" s="2" t="s">
        <v>43</v>
      </c>
      <c r="G12"/>
      <c r="H12"/>
      <c r="I12"/>
      <c r="J12"/>
      <c r="K12"/>
      <c r="L12"/>
      <c r="M12"/>
      <c r="N12"/>
    </row>
    <row r="13" spans="1:14" s="17" customFormat="1" ht="19.350000000000001" customHeight="1" x14ac:dyDescent="0.4">
      <c r="A13" s="2" t="s">
        <v>59</v>
      </c>
      <c r="B13" s="2" t="s">
        <v>3</v>
      </c>
      <c r="C13" s="2" t="s">
        <v>4</v>
      </c>
      <c r="D13" s="2" t="s">
        <v>7</v>
      </c>
      <c r="E13" s="2" t="s">
        <v>44</v>
      </c>
      <c r="G13"/>
      <c r="H13"/>
      <c r="I13"/>
      <c r="J13"/>
      <c r="K13"/>
      <c r="L13"/>
      <c r="M13"/>
      <c r="N13"/>
    </row>
    <row r="14" spans="1:14" s="17" customFormat="1" ht="19.350000000000001" customHeight="1" x14ac:dyDescent="0.4">
      <c r="A14" s="2" t="s">
        <v>60</v>
      </c>
      <c r="B14" s="2" t="s">
        <v>3</v>
      </c>
      <c r="C14" s="2" t="s">
        <v>4</v>
      </c>
      <c r="D14" s="2" t="s">
        <v>5</v>
      </c>
      <c r="E14" s="2" t="s">
        <v>33</v>
      </c>
      <c r="G14"/>
      <c r="H14"/>
      <c r="I14"/>
      <c r="J14"/>
      <c r="K14"/>
      <c r="L14"/>
      <c r="M14"/>
      <c r="N14"/>
    </row>
    <row r="15" spans="1:14" s="17" customFormat="1" ht="19.350000000000001" customHeight="1" x14ac:dyDescent="0.4">
      <c r="A15" s="2" t="s">
        <v>61</v>
      </c>
      <c r="B15" s="2" t="s">
        <v>3</v>
      </c>
      <c r="C15" s="2" t="s">
        <v>4</v>
      </c>
      <c r="D15" s="2" t="s">
        <v>5</v>
      </c>
      <c r="E15" s="2" t="s">
        <v>33</v>
      </c>
      <c r="G15"/>
      <c r="H15"/>
      <c r="I15"/>
      <c r="J15"/>
      <c r="K15"/>
      <c r="L15"/>
      <c r="M15"/>
      <c r="N15"/>
    </row>
    <row r="16" spans="1:14" s="17" customFormat="1" ht="19.350000000000001" customHeight="1" x14ac:dyDescent="0.4">
      <c r="A16" s="2" t="s">
        <v>62</v>
      </c>
      <c r="B16" s="2" t="s">
        <v>3</v>
      </c>
      <c r="C16" s="2" t="s">
        <v>10</v>
      </c>
      <c r="D16" s="2" t="s">
        <v>9</v>
      </c>
      <c r="E16" s="2" t="s">
        <v>33</v>
      </c>
      <c r="G16"/>
      <c r="H16"/>
      <c r="I16"/>
      <c r="J16"/>
      <c r="K16"/>
      <c r="L16"/>
      <c r="M16"/>
      <c r="N16"/>
    </row>
    <row r="17" spans="1:14" s="17" customFormat="1" ht="19.350000000000001" customHeight="1" x14ac:dyDescent="0.4">
      <c r="A17" s="2" t="s">
        <v>63</v>
      </c>
      <c r="B17" s="2" t="s">
        <v>3</v>
      </c>
      <c r="C17" s="2" t="s">
        <v>10</v>
      </c>
      <c r="D17" s="2" t="s">
        <v>7</v>
      </c>
      <c r="E17" s="2" t="s">
        <v>33</v>
      </c>
      <c r="G17"/>
      <c r="H17"/>
      <c r="I17"/>
      <c r="J17"/>
      <c r="K17"/>
      <c r="L17"/>
      <c r="M17"/>
      <c r="N17"/>
    </row>
    <row r="18" spans="1:14" s="17" customFormat="1" ht="19.5" x14ac:dyDescent="0.4">
      <c r="A18" s="2" t="s">
        <v>64</v>
      </c>
      <c r="B18" s="2" t="s">
        <v>11</v>
      </c>
      <c r="C18" s="2" t="s">
        <v>4</v>
      </c>
      <c r="D18" s="2" t="s">
        <v>8</v>
      </c>
      <c r="E18" s="2" t="s">
        <v>33</v>
      </c>
      <c r="G18"/>
      <c r="H18"/>
      <c r="I18"/>
      <c r="J18"/>
      <c r="K18"/>
      <c r="L18"/>
      <c r="M18"/>
      <c r="N18"/>
    </row>
    <row r="19" spans="1:14" s="17" customFormat="1" ht="19.350000000000001" customHeight="1" x14ac:dyDescent="0.4">
      <c r="A19" s="2" t="s">
        <v>65</v>
      </c>
      <c r="B19" s="2" t="s">
        <v>11</v>
      </c>
      <c r="C19" s="2" t="s">
        <v>4</v>
      </c>
      <c r="D19" s="2" t="s">
        <v>9</v>
      </c>
      <c r="E19" s="2" t="s">
        <v>42</v>
      </c>
      <c r="G19"/>
      <c r="H19"/>
      <c r="I19"/>
      <c r="J19"/>
      <c r="K19"/>
      <c r="L19"/>
      <c r="M19"/>
      <c r="N19"/>
    </row>
    <row r="20" spans="1:14" s="17" customFormat="1" ht="19.350000000000001" customHeight="1" x14ac:dyDescent="0.4">
      <c r="A20" s="2" t="s">
        <v>66</v>
      </c>
      <c r="B20" s="2" t="s">
        <v>3</v>
      </c>
      <c r="C20" s="2" t="s">
        <v>10</v>
      </c>
      <c r="D20" s="2" t="s">
        <v>9</v>
      </c>
      <c r="E20" s="2" t="s">
        <v>33</v>
      </c>
      <c r="G20"/>
      <c r="H20"/>
      <c r="I20"/>
      <c r="J20"/>
      <c r="K20"/>
      <c r="L20"/>
      <c r="M20"/>
      <c r="N20"/>
    </row>
    <row r="21" spans="1:14" s="17" customFormat="1" ht="19.350000000000001" customHeight="1" x14ac:dyDescent="0.4">
      <c r="A21" s="2" t="s">
        <v>67</v>
      </c>
      <c r="B21" s="2" t="s">
        <v>3</v>
      </c>
      <c r="C21" s="2" t="s">
        <v>4</v>
      </c>
      <c r="D21" s="2" t="s">
        <v>8</v>
      </c>
      <c r="E21" s="2" t="s">
        <v>31</v>
      </c>
      <c r="G21"/>
      <c r="H21"/>
      <c r="I21"/>
      <c r="J21"/>
      <c r="K21"/>
      <c r="L21"/>
      <c r="M21"/>
      <c r="N21"/>
    </row>
    <row r="22" spans="1:14" s="17" customFormat="1" ht="19.350000000000001" customHeight="1" x14ac:dyDescent="0.4">
      <c r="A22" s="2" t="s">
        <v>68</v>
      </c>
      <c r="B22" s="2" t="s">
        <v>6</v>
      </c>
      <c r="C22" s="2" t="s">
        <v>4</v>
      </c>
      <c r="D22" s="2" t="s">
        <v>9</v>
      </c>
      <c r="E22" s="2" t="s">
        <v>42</v>
      </c>
      <c r="G22"/>
      <c r="H22"/>
      <c r="I22"/>
      <c r="J22"/>
      <c r="K22"/>
      <c r="L22"/>
      <c r="M22"/>
      <c r="N22"/>
    </row>
    <row r="23" spans="1:14" s="17" customFormat="1" ht="19.350000000000001" customHeight="1" x14ac:dyDescent="0.4">
      <c r="A23" s="2" t="s">
        <v>69</v>
      </c>
      <c r="B23" s="2" t="s">
        <v>12</v>
      </c>
      <c r="C23" s="2" t="s">
        <v>4</v>
      </c>
      <c r="D23" s="2" t="s">
        <v>5</v>
      </c>
      <c r="E23" s="2" t="s">
        <v>33</v>
      </c>
      <c r="G23"/>
      <c r="H23"/>
      <c r="I23"/>
      <c r="J23"/>
      <c r="K23"/>
      <c r="L23"/>
      <c r="M23"/>
      <c r="N23"/>
    </row>
    <row r="24" spans="1:14" s="17" customFormat="1" ht="19.350000000000001" customHeight="1" x14ac:dyDescent="0.4">
      <c r="A24" s="2" t="s">
        <v>70</v>
      </c>
      <c r="B24" s="2" t="s">
        <v>3</v>
      </c>
      <c r="C24" s="2" t="s">
        <v>4</v>
      </c>
      <c r="D24" s="2" t="s">
        <v>7</v>
      </c>
      <c r="E24" s="2" t="s">
        <v>44</v>
      </c>
      <c r="G24"/>
      <c r="H24"/>
      <c r="I24"/>
      <c r="J24"/>
      <c r="K24"/>
      <c r="L24"/>
      <c r="M24"/>
      <c r="N24"/>
    </row>
    <row r="25" spans="1:14" s="17" customFormat="1" ht="19.350000000000001" customHeight="1" x14ac:dyDescent="0.4">
      <c r="A25" s="2" t="s">
        <v>71</v>
      </c>
      <c r="B25" s="2" t="s">
        <v>6</v>
      </c>
      <c r="C25" s="2" t="s">
        <v>4</v>
      </c>
      <c r="D25" s="2" t="s">
        <v>7</v>
      </c>
      <c r="E25" s="2" t="s">
        <v>33</v>
      </c>
      <c r="G25"/>
      <c r="H25"/>
      <c r="I25"/>
      <c r="J25"/>
      <c r="K25"/>
      <c r="L25"/>
      <c r="M25"/>
      <c r="N25"/>
    </row>
    <row r="26" spans="1:14" s="17" customFormat="1" ht="19.350000000000001" customHeight="1" x14ac:dyDescent="0.4">
      <c r="A26" s="2" t="s">
        <v>72</v>
      </c>
      <c r="B26" s="2" t="s">
        <v>3</v>
      </c>
      <c r="C26" s="2" t="s">
        <v>4</v>
      </c>
      <c r="D26" s="2" t="s">
        <v>9</v>
      </c>
      <c r="E26" s="2" t="s">
        <v>33</v>
      </c>
      <c r="G26"/>
      <c r="H26"/>
      <c r="I26"/>
      <c r="J26"/>
      <c r="K26"/>
      <c r="L26"/>
      <c r="M26"/>
      <c r="N26"/>
    </row>
    <row r="27" spans="1:14" s="17" customFormat="1" ht="19.350000000000001" customHeight="1" x14ac:dyDescent="0.4">
      <c r="A27" s="2" t="s">
        <v>73</v>
      </c>
      <c r="B27" s="2" t="s">
        <v>3</v>
      </c>
      <c r="C27" s="2" t="s">
        <v>4</v>
      </c>
      <c r="D27" s="2" t="s">
        <v>8</v>
      </c>
      <c r="E27" s="2" t="s">
        <v>171</v>
      </c>
      <c r="G27"/>
      <c r="H27"/>
      <c r="I27"/>
      <c r="J27"/>
      <c r="K27"/>
      <c r="L27"/>
      <c r="M27"/>
      <c r="N27"/>
    </row>
    <row r="28" spans="1:14" s="17" customFormat="1" ht="19.350000000000001" customHeight="1" x14ac:dyDescent="0.4">
      <c r="A28" s="2" t="s">
        <v>74</v>
      </c>
      <c r="B28" s="2" t="s">
        <v>3</v>
      </c>
      <c r="C28" s="2" t="s">
        <v>4</v>
      </c>
      <c r="D28" s="2" t="s">
        <v>5</v>
      </c>
      <c r="E28" s="2" t="s">
        <v>33</v>
      </c>
      <c r="G28"/>
      <c r="H28"/>
      <c r="I28"/>
      <c r="J28"/>
      <c r="K28"/>
      <c r="L28"/>
      <c r="M28"/>
      <c r="N28"/>
    </row>
    <row r="29" spans="1:14" s="17" customFormat="1" ht="19.5" x14ac:dyDescent="0.4">
      <c r="A29" s="2" t="s">
        <v>75</v>
      </c>
      <c r="B29" s="2" t="s">
        <v>3</v>
      </c>
      <c r="C29" s="2" t="s">
        <v>4</v>
      </c>
      <c r="D29" s="2" t="s">
        <v>7</v>
      </c>
      <c r="E29" s="2" t="s">
        <v>44</v>
      </c>
      <c r="G29"/>
      <c r="H29"/>
      <c r="I29"/>
      <c r="J29"/>
      <c r="K29"/>
      <c r="L29"/>
      <c r="M29"/>
      <c r="N29"/>
    </row>
    <row r="30" spans="1:14" s="17" customFormat="1" ht="19.350000000000001" customHeight="1" x14ac:dyDescent="0.4">
      <c r="A30" s="2" t="s">
        <v>76</v>
      </c>
      <c r="B30" s="2" t="s">
        <v>3</v>
      </c>
      <c r="C30" s="2" t="s">
        <v>4</v>
      </c>
      <c r="D30" s="2" t="s">
        <v>8</v>
      </c>
      <c r="E30" s="2" t="s">
        <v>42</v>
      </c>
      <c r="G30"/>
      <c r="H30"/>
      <c r="I30"/>
      <c r="J30"/>
      <c r="K30"/>
      <c r="L30"/>
      <c r="M30"/>
      <c r="N30"/>
    </row>
    <row r="31" spans="1:14" s="17" customFormat="1" ht="19.350000000000001" customHeight="1" x14ac:dyDescent="0.4">
      <c r="A31" s="2" t="s">
        <v>77</v>
      </c>
      <c r="B31" s="2" t="s">
        <v>3</v>
      </c>
      <c r="C31" s="2" t="s">
        <v>10</v>
      </c>
      <c r="D31" s="2" t="s">
        <v>9</v>
      </c>
      <c r="E31" s="2" t="s">
        <v>33</v>
      </c>
      <c r="G31"/>
      <c r="H31"/>
      <c r="I31"/>
      <c r="J31"/>
      <c r="K31"/>
      <c r="L31"/>
      <c r="M31"/>
      <c r="N31"/>
    </row>
    <row r="32" spans="1:14" s="17" customFormat="1" ht="19.350000000000001" customHeight="1" x14ac:dyDescent="0.4">
      <c r="A32" s="2" t="s">
        <v>78</v>
      </c>
      <c r="B32" s="2" t="s">
        <v>3</v>
      </c>
      <c r="C32" s="2" t="s">
        <v>13</v>
      </c>
      <c r="D32" s="2" t="s">
        <v>9</v>
      </c>
      <c r="E32" s="2" t="s">
        <v>33</v>
      </c>
      <c r="G32"/>
      <c r="H32"/>
      <c r="I32"/>
      <c r="J32"/>
      <c r="K32"/>
      <c r="L32"/>
      <c r="M32"/>
      <c r="N32"/>
    </row>
    <row r="33" spans="1:14" s="17" customFormat="1" ht="19.350000000000001" customHeight="1" x14ac:dyDescent="0.4">
      <c r="A33" s="2" t="s">
        <v>79</v>
      </c>
      <c r="B33" s="2" t="s">
        <v>3</v>
      </c>
      <c r="C33" s="2" t="s">
        <v>4</v>
      </c>
      <c r="D33" s="2" t="s">
        <v>8</v>
      </c>
      <c r="E33" s="2" t="s">
        <v>33</v>
      </c>
      <c r="G33"/>
      <c r="H33"/>
      <c r="I33"/>
      <c r="J33"/>
      <c r="K33"/>
      <c r="L33"/>
      <c r="M33"/>
      <c r="N33"/>
    </row>
    <row r="34" spans="1:14" s="17" customFormat="1" ht="19.350000000000001" customHeight="1" x14ac:dyDescent="0.4">
      <c r="A34" s="2" t="s">
        <v>80</v>
      </c>
      <c r="B34" s="2" t="s">
        <v>3</v>
      </c>
      <c r="C34" s="2" t="s">
        <v>4</v>
      </c>
      <c r="D34" s="2" t="s">
        <v>8</v>
      </c>
      <c r="E34" s="2" t="s">
        <v>33</v>
      </c>
      <c r="G34"/>
      <c r="H34"/>
      <c r="I34"/>
      <c r="J34"/>
      <c r="K34"/>
      <c r="L34"/>
      <c r="M34"/>
      <c r="N34"/>
    </row>
    <row r="35" spans="1:14" s="17" customFormat="1" ht="19.350000000000001" customHeight="1" x14ac:dyDescent="0.4">
      <c r="A35" s="2" t="s">
        <v>81</v>
      </c>
      <c r="B35" s="2" t="s">
        <v>3</v>
      </c>
      <c r="C35" s="2" t="s">
        <v>4</v>
      </c>
      <c r="D35" s="2" t="s">
        <v>9</v>
      </c>
      <c r="E35" s="2" t="s">
        <v>33</v>
      </c>
      <c r="G35"/>
      <c r="H35"/>
      <c r="I35"/>
      <c r="J35"/>
      <c r="K35"/>
      <c r="L35"/>
      <c r="M35"/>
      <c r="N35"/>
    </row>
    <row r="36" spans="1:14" s="17" customFormat="1" ht="19.350000000000001" customHeight="1" x14ac:dyDescent="0.4">
      <c r="A36" s="2" t="s">
        <v>82</v>
      </c>
      <c r="B36" s="2" t="s">
        <v>3</v>
      </c>
      <c r="C36" s="2" t="s">
        <v>14</v>
      </c>
      <c r="D36" s="2" t="s">
        <v>9</v>
      </c>
      <c r="E36" s="2" t="s">
        <v>33</v>
      </c>
      <c r="G36"/>
      <c r="H36"/>
      <c r="I36"/>
      <c r="J36"/>
      <c r="K36"/>
      <c r="L36"/>
      <c r="M36"/>
      <c r="N36"/>
    </row>
    <row r="37" spans="1:14" s="17" customFormat="1" ht="19.350000000000001" customHeight="1" x14ac:dyDescent="0.4">
      <c r="A37" s="2" t="s">
        <v>83</v>
      </c>
      <c r="B37" s="2" t="s">
        <v>3</v>
      </c>
      <c r="C37" s="2" t="s">
        <v>4</v>
      </c>
      <c r="D37" s="2" t="s">
        <v>5</v>
      </c>
      <c r="E37" s="2" t="s">
        <v>33</v>
      </c>
      <c r="G37"/>
      <c r="H37"/>
      <c r="I37"/>
      <c r="J37"/>
      <c r="K37"/>
      <c r="L37"/>
      <c r="M37"/>
      <c r="N37"/>
    </row>
    <row r="38" spans="1:14" s="17" customFormat="1" ht="19.350000000000001" customHeight="1" x14ac:dyDescent="0.4">
      <c r="A38" s="2" t="s">
        <v>84</v>
      </c>
      <c r="B38" s="2" t="s">
        <v>3</v>
      </c>
      <c r="C38" s="2" t="s">
        <v>4</v>
      </c>
      <c r="D38" s="2" t="s">
        <v>8</v>
      </c>
      <c r="E38" s="2" t="s">
        <v>172</v>
      </c>
      <c r="G38"/>
      <c r="H38"/>
      <c r="I38"/>
      <c r="J38"/>
      <c r="K38"/>
      <c r="L38"/>
      <c r="M38"/>
      <c r="N38"/>
    </row>
    <row r="39" spans="1:14" s="17" customFormat="1" ht="19.350000000000001" customHeight="1" x14ac:dyDescent="0.4">
      <c r="A39" s="2" t="s">
        <v>85</v>
      </c>
      <c r="B39" s="2" t="s">
        <v>12</v>
      </c>
      <c r="C39" s="2" t="s">
        <v>4</v>
      </c>
      <c r="D39" s="2" t="s">
        <v>8</v>
      </c>
      <c r="E39" s="2" t="s">
        <v>173</v>
      </c>
      <c r="G39"/>
      <c r="H39"/>
      <c r="I39"/>
      <c r="J39"/>
      <c r="K39"/>
      <c r="L39"/>
      <c r="M39"/>
      <c r="N39"/>
    </row>
    <row r="40" spans="1:14" s="17" customFormat="1" ht="19.350000000000001" customHeight="1" x14ac:dyDescent="0.4">
      <c r="A40" s="2" t="s">
        <v>86</v>
      </c>
      <c r="B40" s="2" t="s">
        <v>3</v>
      </c>
      <c r="C40" s="2" t="s">
        <v>4</v>
      </c>
      <c r="D40" s="2" t="s">
        <v>7</v>
      </c>
      <c r="E40" s="2" t="s">
        <v>173</v>
      </c>
      <c r="G40"/>
      <c r="H40"/>
      <c r="I40"/>
      <c r="J40"/>
      <c r="K40"/>
      <c r="L40"/>
      <c r="M40"/>
      <c r="N40"/>
    </row>
    <row r="41" spans="1:14" s="17" customFormat="1" ht="19.350000000000001" customHeight="1" x14ac:dyDescent="0.4">
      <c r="A41" s="2" t="s">
        <v>87</v>
      </c>
      <c r="B41" s="2" t="s">
        <v>12</v>
      </c>
      <c r="C41" s="2" t="s">
        <v>4</v>
      </c>
      <c r="D41" s="2" t="s">
        <v>9</v>
      </c>
      <c r="E41" s="2" t="s">
        <v>47</v>
      </c>
      <c r="G41"/>
      <c r="H41"/>
      <c r="I41"/>
      <c r="J41"/>
      <c r="K41"/>
      <c r="L41"/>
      <c r="M41"/>
      <c r="N41"/>
    </row>
    <row r="42" spans="1:14" s="17" customFormat="1" ht="19.350000000000001" customHeight="1" x14ac:dyDescent="0.4">
      <c r="A42" s="2" t="s">
        <v>88</v>
      </c>
      <c r="B42" s="2" t="s">
        <v>6</v>
      </c>
      <c r="C42" s="2" t="s">
        <v>4</v>
      </c>
      <c r="D42" s="2" t="s">
        <v>8</v>
      </c>
      <c r="E42" s="2" t="s">
        <v>33</v>
      </c>
      <c r="G42"/>
      <c r="H42"/>
      <c r="I42"/>
      <c r="J42"/>
      <c r="K42"/>
      <c r="L42"/>
      <c r="M42"/>
      <c r="N42"/>
    </row>
    <row r="43" spans="1:14" s="17" customFormat="1" ht="19.350000000000001" customHeight="1" x14ac:dyDescent="0.4">
      <c r="A43" s="2" t="s">
        <v>89</v>
      </c>
      <c r="B43" s="2" t="s">
        <v>3</v>
      </c>
      <c r="C43" s="2" t="s">
        <v>4</v>
      </c>
      <c r="D43" s="2" t="s">
        <v>7</v>
      </c>
      <c r="E43" s="2" t="s">
        <v>172</v>
      </c>
      <c r="G43"/>
      <c r="H43"/>
      <c r="I43"/>
      <c r="J43"/>
      <c r="K43"/>
      <c r="L43"/>
      <c r="M43"/>
      <c r="N43"/>
    </row>
    <row r="44" spans="1:14" s="17" customFormat="1" ht="19.350000000000001" customHeight="1" x14ac:dyDescent="0.4">
      <c r="A44" s="2" t="s">
        <v>90</v>
      </c>
      <c r="B44" s="2" t="s">
        <v>11</v>
      </c>
      <c r="C44" s="2" t="s">
        <v>4</v>
      </c>
      <c r="D44" s="2" t="s">
        <v>5</v>
      </c>
      <c r="E44" s="2" t="s">
        <v>43</v>
      </c>
      <c r="G44"/>
      <c r="H44"/>
      <c r="I44"/>
      <c r="J44"/>
      <c r="K44"/>
      <c r="L44"/>
      <c r="M44"/>
      <c r="N44"/>
    </row>
    <row r="45" spans="1:14" s="17" customFormat="1" ht="19.5" x14ac:dyDescent="0.4">
      <c r="A45" s="2" t="s">
        <v>91</v>
      </c>
      <c r="B45" s="2" t="s">
        <v>3</v>
      </c>
      <c r="C45" s="2" t="s">
        <v>4</v>
      </c>
      <c r="D45" s="2" t="s">
        <v>7</v>
      </c>
      <c r="E45" s="2" t="s">
        <v>33</v>
      </c>
      <c r="G45"/>
      <c r="H45"/>
      <c r="I45"/>
      <c r="J45"/>
      <c r="K45"/>
      <c r="L45"/>
      <c r="M45"/>
      <c r="N45"/>
    </row>
    <row r="46" spans="1:14" s="17" customFormat="1" ht="19.350000000000001" customHeight="1" x14ac:dyDescent="0.4">
      <c r="A46" s="2" t="s">
        <v>92</v>
      </c>
      <c r="B46" s="2" t="s">
        <v>3</v>
      </c>
      <c r="C46" s="2" t="s">
        <v>13</v>
      </c>
      <c r="D46" s="2" t="s">
        <v>7</v>
      </c>
      <c r="E46" s="2" t="s">
        <v>33</v>
      </c>
      <c r="G46"/>
      <c r="H46"/>
      <c r="I46"/>
      <c r="J46"/>
      <c r="K46"/>
      <c r="L46"/>
      <c r="M46"/>
      <c r="N46"/>
    </row>
    <row r="47" spans="1:14" s="17" customFormat="1" ht="19.350000000000001" customHeight="1" x14ac:dyDescent="0.4">
      <c r="A47" s="2" t="s">
        <v>93</v>
      </c>
      <c r="B47" s="2" t="s">
        <v>3</v>
      </c>
      <c r="C47" s="2" t="s">
        <v>10</v>
      </c>
      <c r="D47" s="2" t="s">
        <v>9</v>
      </c>
      <c r="E47" s="2" t="s">
        <v>33</v>
      </c>
      <c r="G47"/>
      <c r="H47"/>
      <c r="I47"/>
      <c r="J47"/>
      <c r="K47"/>
      <c r="L47"/>
      <c r="M47"/>
      <c r="N47"/>
    </row>
    <row r="48" spans="1:14" s="17" customFormat="1" ht="19.350000000000001" customHeight="1" x14ac:dyDescent="0.4">
      <c r="A48" s="2" t="s">
        <v>94</v>
      </c>
      <c r="B48" s="2" t="s">
        <v>3</v>
      </c>
      <c r="C48" s="2" t="s">
        <v>10</v>
      </c>
      <c r="D48" s="2" t="s">
        <v>8</v>
      </c>
      <c r="E48" s="2" t="s">
        <v>33</v>
      </c>
      <c r="G48"/>
      <c r="H48"/>
      <c r="I48"/>
      <c r="J48"/>
      <c r="K48"/>
      <c r="L48"/>
      <c r="M48"/>
      <c r="N48"/>
    </row>
    <row r="49" spans="1:14" s="17" customFormat="1" ht="19.350000000000001" customHeight="1" x14ac:dyDescent="0.4">
      <c r="A49" s="2" t="s">
        <v>95</v>
      </c>
      <c r="B49" s="2" t="s">
        <v>3</v>
      </c>
      <c r="C49" s="2" t="s">
        <v>4</v>
      </c>
      <c r="D49" s="2" t="s">
        <v>9</v>
      </c>
      <c r="E49" s="2" t="s">
        <v>33</v>
      </c>
      <c r="G49"/>
      <c r="H49"/>
      <c r="I49"/>
      <c r="J49"/>
      <c r="K49"/>
      <c r="L49"/>
      <c r="M49"/>
      <c r="N49"/>
    </row>
    <row r="50" spans="1:14" s="17" customFormat="1" ht="19.350000000000001" customHeight="1" x14ac:dyDescent="0.4">
      <c r="A50" s="2" t="s">
        <v>96</v>
      </c>
      <c r="B50" s="2" t="s">
        <v>3</v>
      </c>
      <c r="C50" s="2" t="s">
        <v>4</v>
      </c>
      <c r="D50" s="2" t="s">
        <v>9</v>
      </c>
      <c r="E50" s="2" t="s">
        <v>33</v>
      </c>
      <c r="G50"/>
      <c r="H50"/>
      <c r="I50"/>
      <c r="J50"/>
      <c r="K50"/>
      <c r="L50"/>
      <c r="M50"/>
      <c r="N50"/>
    </row>
    <row r="51" spans="1:14" s="17" customFormat="1" ht="19.350000000000001" customHeight="1" x14ac:dyDescent="0.4">
      <c r="A51" s="2" t="s">
        <v>97</v>
      </c>
      <c r="B51" s="2" t="s">
        <v>12</v>
      </c>
      <c r="C51" s="2" t="s">
        <v>4</v>
      </c>
      <c r="D51" s="2" t="s">
        <v>8</v>
      </c>
      <c r="E51" s="2" t="s">
        <v>33</v>
      </c>
      <c r="G51"/>
      <c r="H51"/>
      <c r="I51"/>
      <c r="J51"/>
      <c r="K51"/>
      <c r="L51"/>
      <c r="M51"/>
      <c r="N51"/>
    </row>
    <row r="52" spans="1:14" s="17" customFormat="1" ht="19.350000000000001" customHeight="1" x14ac:dyDescent="0.4">
      <c r="A52" s="2" t="s">
        <v>98</v>
      </c>
      <c r="B52" s="2" t="s">
        <v>3</v>
      </c>
      <c r="C52" s="2" t="s">
        <v>4</v>
      </c>
      <c r="D52" s="2" t="s">
        <v>8</v>
      </c>
      <c r="E52" s="2" t="s">
        <v>42</v>
      </c>
      <c r="G52"/>
      <c r="H52"/>
      <c r="I52"/>
      <c r="J52"/>
      <c r="K52"/>
      <c r="L52"/>
      <c r="M52"/>
      <c r="N52"/>
    </row>
    <row r="53" spans="1:14" s="17" customFormat="1" ht="19.350000000000001" customHeight="1" x14ac:dyDescent="0.4">
      <c r="A53" s="2" t="s">
        <v>99</v>
      </c>
      <c r="B53" s="2" t="s">
        <v>3</v>
      </c>
      <c r="C53" s="2" t="s">
        <v>10</v>
      </c>
      <c r="D53" s="2" t="s">
        <v>8</v>
      </c>
      <c r="E53" s="2" t="s">
        <v>33</v>
      </c>
      <c r="G53"/>
      <c r="H53"/>
      <c r="I53"/>
      <c r="J53"/>
      <c r="K53"/>
      <c r="L53"/>
      <c r="M53"/>
      <c r="N53"/>
    </row>
    <row r="54" spans="1:14" s="17" customFormat="1" ht="19.350000000000001" customHeight="1" x14ac:dyDescent="0.4">
      <c r="A54" s="2" t="s">
        <v>100</v>
      </c>
      <c r="B54" s="2" t="s">
        <v>3</v>
      </c>
      <c r="C54" s="2" t="s">
        <v>4</v>
      </c>
      <c r="D54" s="2" t="s">
        <v>7</v>
      </c>
      <c r="E54" s="2" t="s">
        <v>44</v>
      </c>
      <c r="G54"/>
      <c r="H54"/>
      <c r="I54"/>
      <c r="J54"/>
      <c r="K54"/>
      <c r="L54"/>
      <c r="M54"/>
      <c r="N54"/>
    </row>
    <row r="55" spans="1:14" s="17" customFormat="1" ht="19.350000000000001" customHeight="1" x14ac:dyDescent="0.4">
      <c r="A55" s="2" t="s">
        <v>101</v>
      </c>
      <c r="B55" s="2" t="s">
        <v>15</v>
      </c>
      <c r="C55" s="2" t="s">
        <v>4</v>
      </c>
      <c r="D55" s="2" t="s">
        <v>9</v>
      </c>
      <c r="E55" s="2" t="s">
        <v>33</v>
      </c>
      <c r="G55"/>
      <c r="H55"/>
      <c r="I55"/>
      <c r="J55"/>
      <c r="K55"/>
      <c r="L55"/>
      <c r="M55"/>
      <c r="N55"/>
    </row>
    <row r="56" spans="1:14" s="17" customFormat="1" ht="19.350000000000001" customHeight="1" x14ac:dyDescent="0.4">
      <c r="A56" s="2" t="s">
        <v>102</v>
      </c>
      <c r="B56" s="2" t="s">
        <v>15</v>
      </c>
      <c r="C56" s="2" t="s">
        <v>4</v>
      </c>
      <c r="D56" s="2" t="s">
        <v>7</v>
      </c>
      <c r="E56" s="2" t="s">
        <v>44</v>
      </c>
      <c r="G56"/>
      <c r="H56"/>
      <c r="I56"/>
      <c r="J56"/>
      <c r="K56"/>
      <c r="L56"/>
      <c r="M56"/>
      <c r="N56"/>
    </row>
    <row r="57" spans="1:14" s="17" customFormat="1" ht="19.350000000000001" customHeight="1" x14ac:dyDescent="0.4">
      <c r="A57" s="2" t="s">
        <v>103</v>
      </c>
      <c r="B57" s="2" t="s">
        <v>3</v>
      </c>
      <c r="C57" s="2" t="s">
        <v>13</v>
      </c>
      <c r="D57" s="2" t="s">
        <v>7</v>
      </c>
      <c r="E57" s="2" t="s">
        <v>33</v>
      </c>
      <c r="G57"/>
      <c r="H57"/>
      <c r="I57"/>
      <c r="J57"/>
      <c r="K57"/>
      <c r="L57"/>
      <c r="M57"/>
      <c r="N57"/>
    </row>
    <row r="58" spans="1:14" s="17" customFormat="1" ht="19.350000000000001" customHeight="1" x14ac:dyDescent="0.4">
      <c r="A58" s="2" t="s">
        <v>104</v>
      </c>
      <c r="B58" s="2" t="s">
        <v>3</v>
      </c>
      <c r="C58" s="2" t="s">
        <v>4</v>
      </c>
      <c r="D58" s="2" t="s">
        <v>7</v>
      </c>
      <c r="E58" s="2" t="s">
        <v>46</v>
      </c>
      <c r="G58"/>
      <c r="H58"/>
      <c r="I58"/>
      <c r="J58"/>
      <c r="K58"/>
      <c r="L58"/>
      <c r="M58"/>
      <c r="N58"/>
    </row>
    <row r="59" spans="1:14" s="17" customFormat="1" ht="19.350000000000001" customHeight="1" x14ac:dyDescent="0.4">
      <c r="A59" s="2" t="s">
        <v>105</v>
      </c>
      <c r="B59" s="2" t="s">
        <v>15</v>
      </c>
      <c r="C59" s="2" t="s">
        <v>4</v>
      </c>
      <c r="D59" s="2" t="s">
        <v>8</v>
      </c>
      <c r="E59" s="2" t="s">
        <v>33</v>
      </c>
      <c r="G59"/>
      <c r="H59"/>
      <c r="I59"/>
      <c r="J59"/>
      <c r="K59"/>
      <c r="L59"/>
      <c r="M59"/>
      <c r="N59"/>
    </row>
    <row r="60" spans="1:14" s="17" customFormat="1" ht="19.350000000000001" customHeight="1" x14ac:dyDescent="0.4">
      <c r="A60" s="2" t="s">
        <v>106</v>
      </c>
      <c r="B60" s="2" t="s">
        <v>3</v>
      </c>
      <c r="C60" s="2" t="s">
        <v>4</v>
      </c>
      <c r="D60" s="2" t="s">
        <v>9</v>
      </c>
      <c r="E60" s="2" t="s">
        <v>43</v>
      </c>
      <c r="G60"/>
      <c r="H60"/>
      <c r="I60"/>
      <c r="J60"/>
      <c r="K60"/>
      <c r="L60"/>
      <c r="M60"/>
      <c r="N60"/>
    </row>
    <row r="61" spans="1:14" s="17" customFormat="1" ht="19.350000000000001" customHeight="1" x14ac:dyDescent="0.4">
      <c r="A61" s="2" t="s">
        <v>107</v>
      </c>
      <c r="B61" s="2" t="s">
        <v>3</v>
      </c>
      <c r="C61" s="2" t="s">
        <v>4</v>
      </c>
      <c r="D61" s="2" t="s">
        <v>7</v>
      </c>
      <c r="E61" s="2" t="s">
        <v>44</v>
      </c>
      <c r="G61"/>
      <c r="H61"/>
      <c r="I61"/>
      <c r="J61"/>
      <c r="K61"/>
      <c r="L61"/>
      <c r="M61"/>
      <c r="N61"/>
    </row>
    <row r="62" spans="1:14" s="17" customFormat="1" ht="19.350000000000001" customHeight="1" x14ac:dyDescent="0.4">
      <c r="A62" s="2" t="s">
        <v>108</v>
      </c>
      <c r="B62" s="2" t="s">
        <v>16</v>
      </c>
      <c r="C62" s="2" t="s">
        <v>4</v>
      </c>
      <c r="D62" s="2" t="s">
        <v>17</v>
      </c>
      <c r="E62" s="2" t="s">
        <v>41</v>
      </c>
      <c r="G62"/>
      <c r="H62"/>
      <c r="I62"/>
      <c r="J62"/>
      <c r="K62"/>
      <c r="L62"/>
      <c r="M62"/>
      <c r="N62"/>
    </row>
    <row r="63" spans="1:14" s="17" customFormat="1" ht="19.350000000000001" customHeight="1" x14ac:dyDescent="0.4">
      <c r="A63" s="2" t="s">
        <v>109</v>
      </c>
      <c r="B63" s="2" t="s">
        <v>3</v>
      </c>
      <c r="C63" s="2" t="s">
        <v>4</v>
      </c>
      <c r="D63" s="2" t="s">
        <v>9</v>
      </c>
      <c r="E63" s="2" t="s">
        <v>33</v>
      </c>
      <c r="G63"/>
      <c r="H63"/>
      <c r="I63"/>
      <c r="J63"/>
      <c r="K63"/>
      <c r="L63"/>
      <c r="M63"/>
      <c r="N63"/>
    </row>
    <row r="64" spans="1:14" s="17" customFormat="1" ht="19.350000000000001" customHeight="1" x14ac:dyDescent="0.4">
      <c r="A64" s="2" t="s">
        <v>110</v>
      </c>
      <c r="B64" s="2" t="s">
        <v>12</v>
      </c>
      <c r="C64" s="2" t="s">
        <v>4</v>
      </c>
      <c r="D64" s="2" t="s">
        <v>8</v>
      </c>
      <c r="E64" s="2" t="s">
        <v>44</v>
      </c>
      <c r="G64"/>
      <c r="H64"/>
      <c r="I64"/>
      <c r="J64"/>
      <c r="K64"/>
      <c r="L64"/>
      <c r="M64"/>
      <c r="N64"/>
    </row>
    <row r="65" spans="1:14" s="17" customFormat="1" ht="19.350000000000001" customHeight="1" x14ac:dyDescent="0.4">
      <c r="A65" s="2" t="s">
        <v>111</v>
      </c>
      <c r="B65" s="2" t="s">
        <v>3</v>
      </c>
      <c r="C65" s="2" t="s">
        <v>4</v>
      </c>
      <c r="D65" s="2" t="s">
        <v>8</v>
      </c>
      <c r="E65" s="2" t="s">
        <v>33</v>
      </c>
      <c r="G65"/>
      <c r="H65"/>
      <c r="I65"/>
      <c r="J65"/>
      <c r="K65"/>
      <c r="L65"/>
      <c r="M65"/>
      <c r="N65"/>
    </row>
    <row r="66" spans="1:14" s="17" customFormat="1" ht="19.350000000000001" customHeight="1" x14ac:dyDescent="0.4">
      <c r="A66" s="2" t="s">
        <v>112</v>
      </c>
      <c r="B66" s="2" t="s">
        <v>3</v>
      </c>
      <c r="C66" s="2" t="s">
        <v>10</v>
      </c>
      <c r="D66" s="2" t="s">
        <v>8</v>
      </c>
      <c r="E66" s="2" t="s">
        <v>33</v>
      </c>
      <c r="G66"/>
      <c r="H66"/>
      <c r="I66"/>
      <c r="J66"/>
      <c r="K66"/>
      <c r="L66"/>
      <c r="M66"/>
      <c r="N66"/>
    </row>
    <row r="67" spans="1:14" s="17" customFormat="1" ht="19.350000000000001" customHeight="1" x14ac:dyDescent="0.4">
      <c r="A67" s="2" t="s">
        <v>113</v>
      </c>
      <c r="B67" s="2" t="s">
        <v>3</v>
      </c>
      <c r="C67" s="2" t="s">
        <v>4</v>
      </c>
      <c r="D67" s="2" t="s">
        <v>9</v>
      </c>
      <c r="E67" s="2" t="s">
        <v>33</v>
      </c>
      <c r="G67"/>
      <c r="H67"/>
      <c r="I67"/>
      <c r="J67"/>
      <c r="K67"/>
      <c r="L67"/>
      <c r="M67"/>
      <c r="N67"/>
    </row>
    <row r="68" spans="1:14" s="17" customFormat="1" ht="19.5" x14ac:dyDescent="0.4">
      <c r="A68" s="2" t="s">
        <v>114</v>
      </c>
      <c r="B68" s="2" t="s">
        <v>3</v>
      </c>
      <c r="C68" s="2" t="s">
        <v>13</v>
      </c>
      <c r="D68" s="2" t="s">
        <v>5</v>
      </c>
      <c r="E68" s="2" t="s">
        <v>33</v>
      </c>
      <c r="G68"/>
      <c r="H68"/>
      <c r="I68"/>
      <c r="J68"/>
      <c r="K68"/>
      <c r="L68"/>
      <c r="M68"/>
      <c r="N68"/>
    </row>
    <row r="69" spans="1:14" s="17" customFormat="1" ht="19.350000000000001" customHeight="1" x14ac:dyDescent="0.4">
      <c r="A69" s="2" t="s">
        <v>115</v>
      </c>
      <c r="B69" s="2" t="s">
        <v>3</v>
      </c>
      <c r="C69" s="2" t="s">
        <v>18</v>
      </c>
      <c r="D69" s="2" t="s">
        <v>5</v>
      </c>
      <c r="E69" s="2" t="s">
        <v>33</v>
      </c>
      <c r="G69"/>
      <c r="H69"/>
      <c r="I69"/>
      <c r="J69"/>
      <c r="K69"/>
      <c r="L69"/>
      <c r="M69"/>
      <c r="N69"/>
    </row>
    <row r="70" spans="1:14" s="17" customFormat="1" ht="19.350000000000001" customHeight="1" x14ac:dyDescent="0.4">
      <c r="A70" s="2" t="s">
        <v>116</v>
      </c>
      <c r="B70" s="2" t="s">
        <v>6</v>
      </c>
      <c r="C70" s="2" t="s">
        <v>4</v>
      </c>
      <c r="D70" s="2" t="s">
        <v>9</v>
      </c>
      <c r="E70" s="2" t="s">
        <v>42</v>
      </c>
      <c r="G70"/>
      <c r="H70"/>
      <c r="I70"/>
      <c r="J70"/>
      <c r="K70"/>
      <c r="L70"/>
      <c r="M70"/>
      <c r="N70"/>
    </row>
    <row r="71" spans="1:14" s="17" customFormat="1" ht="19.350000000000001" customHeight="1" x14ac:dyDescent="0.4">
      <c r="A71" s="2" t="s">
        <v>117</v>
      </c>
      <c r="B71" s="2" t="s">
        <v>3</v>
      </c>
      <c r="C71" s="2" t="s">
        <v>4</v>
      </c>
      <c r="D71" s="2" t="s">
        <v>9</v>
      </c>
      <c r="E71" s="2" t="s">
        <v>33</v>
      </c>
      <c r="G71"/>
      <c r="H71"/>
      <c r="I71"/>
      <c r="J71"/>
      <c r="K71"/>
      <c r="L71"/>
      <c r="M71"/>
      <c r="N71"/>
    </row>
    <row r="72" spans="1:14" s="17" customFormat="1" ht="19.350000000000001" customHeight="1" x14ac:dyDescent="0.4">
      <c r="A72" s="2" t="s">
        <v>118</v>
      </c>
      <c r="B72" s="2" t="s">
        <v>3</v>
      </c>
      <c r="C72" s="2" t="s">
        <v>4</v>
      </c>
      <c r="D72" s="2" t="s">
        <v>7</v>
      </c>
      <c r="E72" s="2" t="s">
        <v>44</v>
      </c>
      <c r="G72"/>
      <c r="H72"/>
      <c r="I72"/>
      <c r="J72"/>
      <c r="K72"/>
      <c r="L72"/>
      <c r="M72"/>
      <c r="N72"/>
    </row>
    <row r="73" spans="1:14" s="17" customFormat="1" ht="19.350000000000001" customHeight="1" x14ac:dyDescent="0.4">
      <c r="A73" s="2" t="s">
        <v>119</v>
      </c>
      <c r="B73" s="2" t="s">
        <v>3</v>
      </c>
      <c r="C73" s="2" t="s">
        <v>4</v>
      </c>
      <c r="D73" s="2" t="s">
        <v>7</v>
      </c>
      <c r="E73" s="2" t="s">
        <v>172</v>
      </c>
      <c r="G73"/>
      <c r="H73"/>
      <c r="I73"/>
      <c r="J73"/>
      <c r="K73"/>
      <c r="L73"/>
      <c r="M73"/>
      <c r="N73"/>
    </row>
    <row r="74" spans="1:14" s="17" customFormat="1" ht="19.350000000000001" customHeight="1" x14ac:dyDescent="0.4">
      <c r="A74" s="2" t="s">
        <v>120</v>
      </c>
      <c r="B74" s="2" t="s">
        <v>3</v>
      </c>
      <c r="C74" s="2" t="s">
        <v>4</v>
      </c>
      <c r="D74" s="2" t="s">
        <v>8</v>
      </c>
      <c r="E74" s="2" t="s">
        <v>33</v>
      </c>
      <c r="G74"/>
      <c r="H74"/>
      <c r="I74"/>
      <c r="J74"/>
      <c r="K74"/>
      <c r="L74"/>
      <c r="M74"/>
      <c r="N74"/>
    </row>
    <row r="75" spans="1:14" s="17" customFormat="1" ht="19.350000000000001" customHeight="1" x14ac:dyDescent="0.4">
      <c r="A75" s="2" t="s">
        <v>121</v>
      </c>
      <c r="B75" s="2" t="s">
        <v>3</v>
      </c>
      <c r="C75" s="2" t="s">
        <v>4</v>
      </c>
      <c r="D75" s="2" t="s">
        <v>9</v>
      </c>
      <c r="E75" s="2" t="s">
        <v>33</v>
      </c>
      <c r="G75"/>
      <c r="H75"/>
      <c r="I75"/>
      <c r="J75"/>
      <c r="K75"/>
      <c r="L75"/>
      <c r="M75"/>
      <c r="N75"/>
    </row>
    <row r="76" spans="1:14" s="17" customFormat="1" ht="19.350000000000001" customHeight="1" x14ac:dyDescent="0.4">
      <c r="A76" s="2" t="s">
        <v>122</v>
      </c>
      <c r="B76" s="2" t="s">
        <v>3</v>
      </c>
      <c r="C76" s="2" t="s">
        <v>4</v>
      </c>
      <c r="D76" s="2" t="s">
        <v>8</v>
      </c>
      <c r="E76" s="2" t="s">
        <v>33</v>
      </c>
      <c r="G76"/>
      <c r="H76"/>
      <c r="I76"/>
      <c r="J76"/>
      <c r="K76"/>
      <c r="L76"/>
      <c r="M76"/>
      <c r="N76"/>
    </row>
    <row r="77" spans="1:14" s="17" customFormat="1" ht="19.5" x14ac:dyDescent="0.4">
      <c r="A77" s="2" t="s">
        <v>123</v>
      </c>
      <c r="B77" s="2" t="s">
        <v>3</v>
      </c>
      <c r="C77" s="2" t="s">
        <v>10</v>
      </c>
      <c r="D77" s="2" t="s">
        <v>9</v>
      </c>
      <c r="E77" s="2" t="s">
        <v>33</v>
      </c>
      <c r="G77"/>
      <c r="H77"/>
      <c r="I77"/>
      <c r="J77"/>
      <c r="K77"/>
      <c r="L77"/>
      <c r="M77"/>
      <c r="N77"/>
    </row>
    <row r="78" spans="1:14" s="17" customFormat="1" ht="19.350000000000001" customHeight="1" x14ac:dyDescent="0.4">
      <c r="A78" s="2" t="s">
        <v>124</v>
      </c>
      <c r="B78" s="2" t="s">
        <v>6</v>
      </c>
      <c r="C78" s="2" t="s">
        <v>4</v>
      </c>
      <c r="D78" s="2" t="s">
        <v>7</v>
      </c>
      <c r="E78" s="2" t="s">
        <v>44</v>
      </c>
      <c r="G78"/>
      <c r="H78"/>
      <c r="I78"/>
      <c r="J78"/>
      <c r="K78"/>
      <c r="L78"/>
      <c r="M78"/>
      <c r="N78"/>
    </row>
    <row r="79" spans="1:14" s="17" customFormat="1" ht="19.350000000000001" customHeight="1" x14ac:dyDescent="0.4">
      <c r="A79" s="2" t="s">
        <v>125</v>
      </c>
      <c r="B79" s="2" t="s">
        <v>12</v>
      </c>
      <c r="C79" s="2" t="s">
        <v>4</v>
      </c>
      <c r="D79" s="2" t="s">
        <v>5</v>
      </c>
      <c r="E79" s="2" t="s">
        <v>33</v>
      </c>
      <c r="G79"/>
      <c r="H79"/>
      <c r="I79"/>
      <c r="J79"/>
      <c r="K79"/>
      <c r="L79"/>
      <c r="M79"/>
      <c r="N79"/>
    </row>
    <row r="80" spans="1:14" s="17" customFormat="1" ht="19.350000000000001" customHeight="1" x14ac:dyDescent="0.4">
      <c r="A80" s="2" t="s">
        <v>126</v>
      </c>
      <c r="B80" s="2" t="s">
        <v>3</v>
      </c>
      <c r="C80" s="2" t="s">
        <v>4</v>
      </c>
      <c r="D80" s="2" t="s">
        <v>9</v>
      </c>
      <c r="E80" s="2" t="s">
        <v>33</v>
      </c>
      <c r="G80"/>
      <c r="H80"/>
      <c r="I80"/>
      <c r="J80"/>
      <c r="K80"/>
      <c r="L80"/>
      <c r="M80"/>
      <c r="N80"/>
    </row>
    <row r="81" spans="1:14" s="17" customFormat="1" ht="19.350000000000001" customHeight="1" x14ac:dyDescent="0.4">
      <c r="A81" s="2" t="s">
        <v>127</v>
      </c>
      <c r="B81" s="2" t="s">
        <v>3</v>
      </c>
      <c r="C81" s="2" t="s">
        <v>4</v>
      </c>
      <c r="D81" s="2" t="s">
        <v>9</v>
      </c>
      <c r="E81" s="2" t="s">
        <v>33</v>
      </c>
      <c r="G81"/>
      <c r="H81"/>
      <c r="I81"/>
      <c r="J81"/>
      <c r="K81"/>
      <c r="L81"/>
      <c r="M81"/>
      <c r="N81"/>
    </row>
    <row r="82" spans="1:14" ht="19.5" x14ac:dyDescent="0.4">
      <c r="A82" s="2" t="s">
        <v>128</v>
      </c>
      <c r="B82" s="2" t="s">
        <v>3</v>
      </c>
      <c r="C82" s="2" t="s">
        <v>30</v>
      </c>
      <c r="D82" s="2" t="s">
        <v>5</v>
      </c>
      <c r="E82" s="2" t="s">
        <v>32</v>
      </c>
    </row>
    <row r="83" spans="1:14" ht="19.5" x14ac:dyDescent="0.4">
      <c r="A83" s="2" t="s">
        <v>129</v>
      </c>
      <c r="B83" s="2" t="s">
        <v>3</v>
      </c>
      <c r="C83" s="2" t="s">
        <v>30</v>
      </c>
      <c r="D83" s="2" t="s">
        <v>5</v>
      </c>
      <c r="E83" s="2" t="s">
        <v>33</v>
      </c>
    </row>
    <row r="84" spans="1:14" ht="19.5" x14ac:dyDescent="0.4">
      <c r="A84" s="2" t="s">
        <v>130</v>
      </c>
      <c r="B84" s="2" t="s">
        <v>3</v>
      </c>
      <c r="C84" s="2" t="s">
        <v>30</v>
      </c>
      <c r="D84" s="2" t="s">
        <v>9</v>
      </c>
      <c r="E84" s="2" t="s">
        <v>34</v>
      </c>
    </row>
    <row r="85" spans="1:14" ht="19.5" x14ac:dyDescent="0.4">
      <c r="A85" s="2" t="s">
        <v>131</v>
      </c>
      <c r="B85" s="2" t="s">
        <v>3</v>
      </c>
      <c r="C85" s="2" t="s">
        <v>30</v>
      </c>
      <c r="D85" s="2" t="s">
        <v>7</v>
      </c>
      <c r="E85" s="2" t="s">
        <v>35</v>
      </c>
    </row>
    <row r="86" spans="1:14" ht="19.5" x14ac:dyDescent="0.4">
      <c r="A86" s="2" t="s">
        <v>132</v>
      </c>
      <c r="B86" s="2" t="s">
        <v>3</v>
      </c>
      <c r="C86" s="2" t="s">
        <v>30</v>
      </c>
      <c r="D86" s="2" t="s">
        <v>8</v>
      </c>
      <c r="E86" s="2" t="s">
        <v>33</v>
      </c>
    </row>
    <row r="87" spans="1:14" ht="19.5" x14ac:dyDescent="0.4">
      <c r="A87" s="2" t="s">
        <v>133</v>
      </c>
      <c r="B87" s="2" t="s">
        <v>3</v>
      </c>
      <c r="C87" s="2" t="s">
        <v>30</v>
      </c>
      <c r="D87" s="2" t="s">
        <v>31</v>
      </c>
      <c r="E87" s="2" t="s">
        <v>35</v>
      </c>
    </row>
    <row r="88" spans="1:14" ht="19.5" x14ac:dyDescent="0.4">
      <c r="A88" s="2" t="s">
        <v>134</v>
      </c>
      <c r="B88" s="2" t="s">
        <v>3</v>
      </c>
      <c r="C88" s="2" t="s">
        <v>30</v>
      </c>
      <c r="D88" s="2" t="s">
        <v>9</v>
      </c>
      <c r="E88" s="2" t="s">
        <v>36</v>
      </c>
    </row>
    <row r="89" spans="1:14" ht="19.5" x14ac:dyDescent="0.4">
      <c r="A89" s="2" t="s">
        <v>135</v>
      </c>
      <c r="B89" s="2" t="s">
        <v>3</v>
      </c>
      <c r="C89" s="2" t="s">
        <v>30</v>
      </c>
      <c r="D89" s="2" t="s">
        <v>9</v>
      </c>
      <c r="E89" s="2" t="s">
        <v>34</v>
      </c>
    </row>
    <row r="90" spans="1:14" ht="19.5" x14ac:dyDescent="0.4">
      <c r="A90" s="2" t="s">
        <v>136</v>
      </c>
      <c r="B90" s="2" t="s">
        <v>3</v>
      </c>
      <c r="C90" s="2" t="s">
        <v>30</v>
      </c>
      <c r="D90" s="2" t="s">
        <v>7</v>
      </c>
      <c r="E90" s="2" t="s">
        <v>37</v>
      </c>
    </row>
    <row r="91" spans="1:14" ht="19.5" x14ac:dyDescent="0.4">
      <c r="A91" s="2" t="s">
        <v>137</v>
      </c>
      <c r="B91" s="2" t="s">
        <v>3</v>
      </c>
      <c r="C91" s="2" t="s">
        <v>30</v>
      </c>
      <c r="D91" s="2" t="s">
        <v>5</v>
      </c>
      <c r="E91" s="2" t="s">
        <v>38</v>
      </c>
    </row>
    <row r="92" spans="1:14" ht="19.5" x14ac:dyDescent="0.4">
      <c r="A92" s="2" t="s">
        <v>138</v>
      </c>
      <c r="B92" s="2" t="s">
        <v>3</v>
      </c>
      <c r="C92" s="2" t="s">
        <v>30</v>
      </c>
      <c r="D92" s="2" t="s">
        <v>7</v>
      </c>
      <c r="E92" s="2" t="s">
        <v>35</v>
      </c>
    </row>
    <row r="93" spans="1:14" ht="19.5" x14ac:dyDescent="0.4">
      <c r="A93" s="2" t="s">
        <v>139</v>
      </c>
      <c r="B93" s="2" t="s">
        <v>3</v>
      </c>
      <c r="C93" s="2" t="s">
        <v>30</v>
      </c>
      <c r="D93" s="2" t="s">
        <v>9</v>
      </c>
      <c r="E93" s="2" t="s">
        <v>34</v>
      </c>
    </row>
    <row r="94" spans="1:14" ht="19.5" x14ac:dyDescent="0.4">
      <c r="A94" s="2" t="s">
        <v>140</v>
      </c>
      <c r="B94" s="2" t="s">
        <v>3</v>
      </c>
      <c r="C94" s="2" t="s">
        <v>30</v>
      </c>
      <c r="D94" s="2" t="s">
        <v>8</v>
      </c>
      <c r="E94" s="2" t="s">
        <v>33</v>
      </c>
    </row>
    <row r="95" spans="1:14" ht="19.5" x14ac:dyDescent="0.4">
      <c r="A95" s="2" t="s">
        <v>141</v>
      </c>
      <c r="B95" s="2" t="s">
        <v>3</v>
      </c>
      <c r="C95" s="2" t="s">
        <v>30</v>
      </c>
      <c r="D95" s="2" t="s">
        <v>5</v>
      </c>
      <c r="E95" s="2" t="s">
        <v>38</v>
      </c>
    </row>
    <row r="96" spans="1:14" ht="19.5" x14ac:dyDescent="0.4">
      <c r="A96" s="2" t="s">
        <v>142</v>
      </c>
      <c r="B96" s="2" t="s">
        <v>3</v>
      </c>
      <c r="C96" s="2" t="s">
        <v>30</v>
      </c>
      <c r="D96" s="2" t="s">
        <v>8</v>
      </c>
      <c r="E96" s="2" t="s">
        <v>39</v>
      </c>
    </row>
    <row r="97" spans="1:5" ht="19.5" x14ac:dyDescent="0.4">
      <c r="A97" s="2" t="s">
        <v>143</v>
      </c>
      <c r="B97" s="2" t="s">
        <v>3</v>
      </c>
      <c r="C97" s="2" t="s">
        <v>30</v>
      </c>
      <c r="D97" s="2" t="s">
        <v>9</v>
      </c>
      <c r="E97" s="2" t="s">
        <v>39</v>
      </c>
    </row>
    <row r="98" spans="1:5" ht="19.5" x14ac:dyDescent="0.4">
      <c r="A98" s="2" t="s">
        <v>144</v>
      </c>
      <c r="B98" s="2" t="s">
        <v>3</v>
      </c>
      <c r="C98" s="2" t="s">
        <v>30</v>
      </c>
      <c r="D98" s="2" t="s">
        <v>5</v>
      </c>
      <c r="E98" s="2" t="s">
        <v>34</v>
      </c>
    </row>
    <row r="99" spans="1:5" ht="19.5" x14ac:dyDescent="0.4">
      <c r="A99" s="2" t="s">
        <v>145</v>
      </c>
      <c r="B99" s="2" t="s">
        <v>3</v>
      </c>
      <c r="C99" s="2" t="s">
        <v>30</v>
      </c>
      <c r="D99" s="2" t="s">
        <v>31</v>
      </c>
      <c r="E99" s="2" t="s">
        <v>40</v>
      </c>
    </row>
    <row r="100" spans="1:5" ht="19.5" x14ac:dyDescent="0.4">
      <c r="A100" s="2" t="s">
        <v>146</v>
      </c>
      <c r="B100" s="2" t="s">
        <v>3</v>
      </c>
      <c r="C100" s="2" t="s">
        <v>30</v>
      </c>
      <c r="D100" s="2" t="s">
        <v>9</v>
      </c>
      <c r="E100" s="2" t="s">
        <v>39</v>
      </c>
    </row>
    <row r="101" spans="1:5" ht="19.5" x14ac:dyDescent="0.4">
      <c r="A101" s="2" t="s">
        <v>147</v>
      </c>
      <c r="B101" s="2" t="s">
        <v>3</v>
      </c>
      <c r="C101" s="2" t="s">
        <v>30</v>
      </c>
      <c r="D101" s="2" t="s">
        <v>5</v>
      </c>
      <c r="E101" s="2" t="s">
        <v>32</v>
      </c>
    </row>
    <row r="102" spans="1:5" ht="19.5" x14ac:dyDescent="0.4">
      <c r="A102" s="2" t="s">
        <v>148</v>
      </c>
      <c r="B102" s="2" t="s">
        <v>3</v>
      </c>
      <c r="C102" s="2" t="s">
        <v>30</v>
      </c>
      <c r="D102" s="2" t="s">
        <v>9</v>
      </c>
      <c r="E102" s="2" t="s">
        <v>34</v>
      </c>
    </row>
    <row r="103" spans="1:5" ht="19.5" x14ac:dyDescent="0.4">
      <c r="A103" s="2" t="s">
        <v>149</v>
      </c>
      <c r="B103" s="2" t="s">
        <v>3</v>
      </c>
      <c r="C103" s="2" t="s">
        <v>30</v>
      </c>
      <c r="D103" s="2" t="s">
        <v>9</v>
      </c>
      <c r="E103" s="2" t="s">
        <v>39</v>
      </c>
    </row>
    <row r="104" spans="1:5" ht="19.5" x14ac:dyDescent="0.4">
      <c r="A104" s="2" t="s">
        <v>150</v>
      </c>
      <c r="B104" s="2" t="s">
        <v>3</v>
      </c>
      <c r="C104" s="2" t="s">
        <v>30</v>
      </c>
      <c r="D104" s="2" t="s">
        <v>9</v>
      </c>
      <c r="E104" s="2" t="s">
        <v>39</v>
      </c>
    </row>
    <row r="105" spans="1:5" ht="19.5" x14ac:dyDescent="0.4">
      <c r="A105" s="2" t="s">
        <v>151</v>
      </c>
      <c r="B105" s="2" t="s">
        <v>3</v>
      </c>
      <c r="C105" s="2" t="s">
        <v>30</v>
      </c>
      <c r="D105" s="2" t="s">
        <v>8</v>
      </c>
      <c r="E105" s="2" t="s">
        <v>34</v>
      </c>
    </row>
    <row r="106" spans="1:5" ht="19.5" x14ac:dyDescent="0.4">
      <c r="A106" s="2" t="s">
        <v>152</v>
      </c>
      <c r="B106" s="2" t="s">
        <v>3</v>
      </c>
      <c r="C106" s="2" t="s">
        <v>30</v>
      </c>
      <c r="D106" s="2" t="s">
        <v>7</v>
      </c>
      <c r="E106" s="2" t="s">
        <v>37</v>
      </c>
    </row>
    <row r="107" spans="1:5" ht="19.5" x14ac:dyDescent="0.4">
      <c r="A107" s="2" t="s">
        <v>153</v>
      </c>
      <c r="B107" s="2" t="s">
        <v>3</v>
      </c>
      <c r="C107" s="2" t="s">
        <v>30</v>
      </c>
      <c r="D107" s="2" t="s">
        <v>8</v>
      </c>
      <c r="E107" s="2" t="s">
        <v>38</v>
      </c>
    </row>
    <row r="108" spans="1:5" ht="19.5" x14ac:dyDescent="0.4">
      <c r="A108" s="2" t="s">
        <v>154</v>
      </c>
      <c r="B108" s="2" t="s">
        <v>3</v>
      </c>
      <c r="C108" s="2" t="s">
        <v>30</v>
      </c>
      <c r="D108" s="2" t="s">
        <v>8</v>
      </c>
      <c r="E108" s="2" t="s">
        <v>33</v>
      </c>
    </row>
    <row r="109" spans="1:5" ht="19.5" x14ac:dyDescent="0.4">
      <c r="A109" s="2" t="s">
        <v>155</v>
      </c>
      <c r="B109" s="2" t="s">
        <v>3</v>
      </c>
      <c r="C109" s="2" t="s">
        <v>30</v>
      </c>
      <c r="D109" s="2" t="s">
        <v>9</v>
      </c>
      <c r="E109" s="2" t="s">
        <v>34</v>
      </c>
    </row>
    <row r="110" spans="1:5" ht="19.5" x14ac:dyDescent="0.4">
      <c r="A110" s="2" t="s">
        <v>156</v>
      </c>
      <c r="B110" s="2" t="s">
        <v>3</v>
      </c>
      <c r="C110" s="2" t="s">
        <v>30</v>
      </c>
      <c r="D110" s="2" t="s">
        <v>9</v>
      </c>
      <c r="E110" s="2" t="s">
        <v>34</v>
      </c>
    </row>
    <row r="111" spans="1:5" ht="19.5" x14ac:dyDescent="0.4">
      <c r="A111" s="2" t="s">
        <v>157</v>
      </c>
      <c r="B111" s="2" t="s">
        <v>3</v>
      </c>
      <c r="C111" s="2" t="s">
        <v>30</v>
      </c>
      <c r="D111" s="2" t="s">
        <v>9</v>
      </c>
      <c r="E111" s="2" t="s">
        <v>34</v>
      </c>
    </row>
    <row r="112" spans="1:5" ht="19.5" x14ac:dyDescent="0.4">
      <c r="A112" s="2" t="s">
        <v>158</v>
      </c>
      <c r="B112" s="2" t="s">
        <v>3</v>
      </c>
      <c r="C112" s="2" t="s">
        <v>30</v>
      </c>
      <c r="D112" s="2" t="s">
        <v>9</v>
      </c>
      <c r="E112" s="2" t="s">
        <v>39</v>
      </c>
    </row>
    <row r="113" spans="1:5" ht="19.5" x14ac:dyDescent="0.4">
      <c r="A113" s="2" t="s">
        <v>159</v>
      </c>
      <c r="B113" s="2" t="s">
        <v>3</v>
      </c>
      <c r="C113" s="2" t="s">
        <v>30</v>
      </c>
      <c r="D113" s="2" t="s">
        <v>9</v>
      </c>
      <c r="E113" s="2" t="s">
        <v>39</v>
      </c>
    </row>
    <row r="114" spans="1:5" ht="19.5" x14ac:dyDescent="0.4">
      <c r="A114" s="2" t="s">
        <v>160</v>
      </c>
      <c r="B114" s="2" t="s">
        <v>3</v>
      </c>
      <c r="C114" s="2" t="s">
        <v>30</v>
      </c>
      <c r="D114" s="2" t="s">
        <v>9</v>
      </c>
      <c r="E114" s="2" t="s">
        <v>39</v>
      </c>
    </row>
    <row r="115" spans="1:5" ht="19.5" x14ac:dyDescent="0.4">
      <c r="A115" s="2" t="s">
        <v>161</v>
      </c>
      <c r="B115" s="2" t="s">
        <v>3</v>
      </c>
      <c r="C115" s="2" t="s">
        <v>30</v>
      </c>
      <c r="D115" s="2" t="s">
        <v>8</v>
      </c>
      <c r="E115" s="2" t="s">
        <v>34</v>
      </c>
    </row>
    <row r="116" spans="1:5" ht="19.5" x14ac:dyDescent="0.4">
      <c r="A116" s="2" t="s">
        <v>162</v>
      </c>
      <c r="B116" s="2" t="s">
        <v>3</v>
      </c>
      <c r="C116" s="2" t="s">
        <v>30</v>
      </c>
      <c r="D116" s="2" t="s">
        <v>8</v>
      </c>
      <c r="E116" s="2" t="s">
        <v>34</v>
      </c>
    </row>
    <row r="117" spans="1:5" ht="19.5" x14ac:dyDescent="0.4">
      <c r="A117" s="2" t="s">
        <v>163</v>
      </c>
      <c r="B117" s="2" t="s">
        <v>3</v>
      </c>
      <c r="C117" s="2" t="s">
        <v>30</v>
      </c>
      <c r="D117" s="2" t="s">
        <v>5</v>
      </c>
      <c r="E117" s="2" t="s">
        <v>33</v>
      </c>
    </row>
    <row r="118" spans="1:5" ht="19.5" x14ac:dyDescent="0.4">
      <c r="A118" s="2" t="s">
        <v>164</v>
      </c>
      <c r="B118" s="2" t="s">
        <v>3</v>
      </c>
      <c r="C118" s="2" t="s">
        <v>30</v>
      </c>
      <c r="D118" s="2" t="s">
        <v>5</v>
      </c>
      <c r="E118" s="2" t="s">
        <v>33</v>
      </c>
    </row>
    <row r="119" spans="1:5" ht="19.5" x14ac:dyDescent="0.4">
      <c r="A119" s="2" t="s">
        <v>165</v>
      </c>
      <c r="B119" s="2" t="s">
        <v>3</v>
      </c>
      <c r="C119" s="2" t="s">
        <v>30</v>
      </c>
      <c r="D119" s="2" t="s">
        <v>31</v>
      </c>
      <c r="E119" s="2" t="s">
        <v>35</v>
      </c>
    </row>
    <row r="120" spans="1:5" ht="19.5" x14ac:dyDescent="0.4">
      <c r="A120" s="2" t="s">
        <v>166</v>
      </c>
      <c r="B120" s="2" t="s">
        <v>3</v>
      </c>
      <c r="C120" s="2" t="s">
        <v>30</v>
      </c>
      <c r="D120" s="2" t="s">
        <v>9</v>
      </c>
      <c r="E120" s="2" t="s">
        <v>39</v>
      </c>
    </row>
    <row r="121" spans="1:5" ht="19.5" x14ac:dyDescent="0.4">
      <c r="A121" s="2" t="s">
        <v>167</v>
      </c>
      <c r="B121" s="2" t="s">
        <v>3</v>
      </c>
      <c r="C121" s="2" t="s">
        <v>30</v>
      </c>
      <c r="D121" s="2" t="s">
        <v>7</v>
      </c>
      <c r="E121" s="2" t="s">
        <v>37</v>
      </c>
    </row>
    <row r="122" spans="1:5" ht="19.5" x14ac:dyDescent="0.4">
      <c r="A122" s="2" t="s">
        <v>168</v>
      </c>
      <c r="B122" s="2" t="s">
        <v>3</v>
      </c>
      <c r="C122" s="2" t="s">
        <v>30</v>
      </c>
      <c r="D122" s="2" t="s">
        <v>8</v>
      </c>
      <c r="E122" s="2" t="s">
        <v>39</v>
      </c>
    </row>
    <row r="123" spans="1:5" ht="19.5" x14ac:dyDescent="0.4">
      <c r="A123" s="2" t="s">
        <v>169</v>
      </c>
      <c r="B123" s="2" t="s">
        <v>3</v>
      </c>
      <c r="C123" s="2" t="s">
        <v>30</v>
      </c>
      <c r="D123" s="2" t="s">
        <v>5</v>
      </c>
      <c r="E123" s="2" t="s">
        <v>34</v>
      </c>
    </row>
    <row r="124" spans="1:5" ht="19.5" x14ac:dyDescent="0.4">
      <c r="A124" s="2" t="s">
        <v>170</v>
      </c>
      <c r="B124" s="2" t="s">
        <v>3</v>
      </c>
      <c r="C124" s="2" t="s">
        <v>30</v>
      </c>
      <c r="D124" s="2" t="s">
        <v>31</v>
      </c>
      <c r="E124" s="2" t="s">
        <v>40</v>
      </c>
    </row>
  </sheetData>
  <autoFilter ref="A1:E124"/>
  <dataValidations count="1">
    <dataValidation type="list" allowBlank="1" showInputMessage="1" showErrorMessage="1" sqref="D26 D10 D35:D36 D12:D14 C2:C1048576">
      <formula1>contrat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JAC</vt:lpstr>
      <vt:lpstr>BDD</vt:lpstr>
      <vt:lpstr>canal</vt:lpstr>
      <vt:lpstr>contrat</vt:lpstr>
      <vt:lpstr>nom</vt:lpstr>
      <vt:lpstr>secteur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Robert BALAGUER</cp:lastModifiedBy>
  <cp:lastPrinted>2020-10-20T09:46:16Z</cp:lastPrinted>
  <dcterms:created xsi:type="dcterms:W3CDTF">2020-09-11T14:57:08Z</dcterms:created>
  <dcterms:modified xsi:type="dcterms:W3CDTF">2020-10-21T07:43:43Z</dcterms:modified>
</cp:coreProperties>
</file>