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tarifs" sheetId="2" r:id="rId1"/>
    <sheet name="S27" sheetId="1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C6" i="1" s="1"/>
  <c r="I4" i="1"/>
  <c r="I5" i="1"/>
  <c r="I6" i="1"/>
  <c r="I3" i="1"/>
  <c r="G4" i="1"/>
  <c r="G5" i="1"/>
  <c r="G3" i="1"/>
  <c r="C3" i="1" s="1"/>
  <c r="C5" i="1" l="1"/>
  <c r="C4" i="1"/>
</calcChain>
</file>

<file path=xl/sharedStrings.xml><?xml version="1.0" encoding="utf-8"?>
<sst xmlns="http://schemas.openxmlformats.org/spreadsheetml/2006/main" count="22" uniqueCount="15">
  <si>
    <t>NOMS</t>
  </si>
  <si>
    <t>Prénoms</t>
  </si>
  <si>
    <t xml:space="preserve">reste à payer </t>
  </si>
  <si>
    <t>&lt;2KG</t>
  </si>
  <si>
    <t>&gt;2KG</t>
  </si>
  <si>
    <t>TOTAL</t>
  </si>
  <si>
    <t xml:space="preserve">FRANCK </t>
  </si>
  <si>
    <t>HUBERT</t>
  </si>
  <si>
    <t>SONIA</t>
  </si>
  <si>
    <t>CLAUDY</t>
  </si>
  <si>
    <t>Kg</t>
  </si>
  <si>
    <t>Fromage 1</t>
  </si>
  <si>
    <t>Fromage 2</t>
  </si>
  <si>
    <t>Fromage 3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</si>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</sst>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2" xfId="0" applyFon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 applyProtection="1">
      <alignment horizontal="center"/>
      <protection locked="0"/>
    </xf>
    <xf numFmtId="0" fontId="0" fillId="0" borderId="20" xfId="0" applyBorder="1"/>
    <xf numFmtId="0" fontId="0" fillId="0" borderId="21" xfId="0" applyBorder="1"/>
    <xf numFmtId="0" fontId="1" fillId="0" borderId="2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2" fontId="1" fillId="0" borderId="9" xfId="0" applyNumberFormat="1" applyFont="1" applyBorder="1" applyAlignment="1" applyProtection="1">
      <alignment horizontal="center" vertical="center" wrapText="1"/>
      <protection locked="0"/>
    </xf>
    <xf numFmtId="2" fontId="1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11" xfId="0" applyBorder="1"/>
    <xf numFmtId="0" fontId="1" fillId="0" borderId="23" xfId="0" applyFont="1" applyBorder="1" applyAlignment="1" applyProtection="1">
      <protection locked="0"/>
    </xf>
    <xf numFmtId="0" fontId="1" fillId="0" borderId="24" xfId="0" applyFont="1" applyBorder="1" applyAlignment="1" applyProtection="1">
      <protection locked="0"/>
    </xf>
    <xf numFmtId="2" fontId="1" fillId="0" borderId="3" xfId="0" applyNumberFormat="1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/>
      <protection locked="0"/>
    </xf>
    <xf numFmtId="2" fontId="1" fillId="0" borderId="4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/>
  </sheetViews>
  <sheetFormatPr baseColWidth="10" defaultRowHeight="15" x14ac:dyDescent="0.25"/>
  <sheetData>
    <row r="1" spans="1:3" x14ac:dyDescent="0.25">
      <c r="A1" t="s">
        <v>11</v>
      </c>
      <c r="B1" t="s">
        <v>3</v>
      </c>
      <c r="C1">
        <v>6</v>
      </c>
    </row>
    <row r="2" spans="1:3" x14ac:dyDescent="0.25">
      <c r="B2" t="s">
        <v>4</v>
      </c>
      <c r="C2">
        <v>8.6999999999999993</v>
      </c>
    </row>
    <row r="4" spans="1:3" x14ac:dyDescent="0.25">
      <c r="A4" t="s">
        <v>12</v>
      </c>
      <c r="B4" t="s">
        <v>10</v>
      </c>
      <c r="C4">
        <v>8.6999999999999993</v>
      </c>
    </row>
    <row r="7" spans="1:3" x14ac:dyDescent="0.25">
      <c r="A7" t="s">
        <v>13</v>
      </c>
      <c r="B7" t="s">
        <v>10</v>
      </c>
      <c r="C7">
        <v>8.6999999999999993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tabSelected="1" workbookViewId="0">
      <selection activeCell="E22" sqref="E22"/>
    </sheetView>
  </sheetViews>
  <sheetFormatPr baseColWidth="10" defaultRowHeight="15" x14ac:dyDescent="0.25"/>
  <sheetData>
    <row r="1" spans="1:9" ht="15.75" thickBot="1" x14ac:dyDescent="0.3">
      <c r="A1" s="16" t="s">
        <v>0</v>
      </c>
      <c r="B1" s="18" t="s">
        <v>1</v>
      </c>
      <c r="C1" s="20" t="s">
        <v>2</v>
      </c>
      <c r="D1" s="23"/>
      <c r="E1" s="24" t="s">
        <v>11</v>
      </c>
      <c r="F1" s="24"/>
      <c r="G1" s="25"/>
      <c r="H1" s="22" t="s">
        <v>12</v>
      </c>
      <c r="I1" s="15"/>
    </row>
    <row r="2" spans="1:9" x14ac:dyDescent="0.25">
      <c r="A2" s="17"/>
      <c r="B2" s="19"/>
      <c r="C2" s="21"/>
      <c r="D2" s="26" t="s">
        <v>14</v>
      </c>
      <c r="E2" s="6" t="s">
        <v>3</v>
      </c>
      <c r="F2" s="6" t="s">
        <v>4</v>
      </c>
      <c r="G2" s="28" t="s">
        <v>5</v>
      </c>
      <c r="H2" s="12" t="s">
        <v>10</v>
      </c>
      <c r="I2" s="27" t="s">
        <v>5</v>
      </c>
    </row>
    <row r="3" spans="1:9" x14ac:dyDescent="0.25">
      <c r="A3" s="2"/>
      <c r="B3" s="8" t="s">
        <v>6</v>
      </c>
      <c r="C3" s="13">
        <f>G3+I3</f>
        <v>0</v>
      </c>
      <c r="D3" s="2"/>
      <c r="E3" s="10"/>
      <c r="F3" s="1"/>
      <c r="G3" s="3">
        <f>E3*tarifs!$C$1+F3*tarifs!$C$2</f>
        <v>0</v>
      </c>
      <c r="H3" s="10"/>
      <c r="I3" s="3">
        <f>H3*tarifs!$C$4</f>
        <v>0</v>
      </c>
    </row>
    <row r="4" spans="1:9" x14ac:dyDescent="0.25">
      <c r="A4" s="2"/>
      <c r="B4" s="8" t="s">
        <v>7</v>
      </c>
      <c r="C4" s="13">
        <f t="shared" ref="C4:C6" si="0">G4+I4</f>
        <v>0</v>
      </c>
      <c r="D4" s="2"/>
      <c r="E4" s="10"/>
      <c r="F4" s="1"/>
      <c r="G4" s="3">
        <f>E4*tarifs!$C$1+F4*tarifs!$C$2</f>
        <v>0</v>
      </c>
      <c r="H4" s="10"/>
      <c r="I4" s="3">
        <f>H4*tarifs!$C$4</f>
        <v>0</v>
      </c>
    </row>
    <row r="5" spans="1:9" x14ac:dyDescent="0.25">
      <c r="A5" s="2"/>
      <c r="B5" s="8" t="s">
        <v>8</v>
      </c>
      <c r="C5" s="13">
        <f t="shared" si="0"/>
        <v>0</v>
      </c>
      <c r="D5" s="2"/>
      <c r="E5" s="10"/>
      <c r="F5" s="1"/>
      <c r="G5" s="3">
        <f>E5*tarifs!$C$1+F5*tarifs!$C$2</f>
        <v>0</v>
      </c>
      <c r="H5" s="10"/>
      <c r="I5" s="3">
        <f>H5*tarifs!$C$4</f>
        <v>0</v>
      </c>
    </row>
    <row r="6" spans="1:9" ht="15.75" thickBot="1" x14ac:dyDescent="0.3">
      <c r="A6" s="4"/>
      <c r="B6" s="9" t="s">
        <v>9</v>
      </c>
      <c r="C6" s="14">
        <f t="shared" si="0"/>
        <v>0</v>
      </c>
      <c r="D6" s="4"/>
      <c r="E6" s="11"/>
      <c r="F6" s="7"/>
      <c r="G6" s="5">
        <f>E6*tarifs!$C$1+F6*tarifs!$C$2</f>
        <v>0</v>
      </c>
      <c r="H6" s="11"/>
      <c r="I6" s="5">
        <f>H6*tarifs!$C$4</f>
        <v>0</v>
      </c>
    </row>
  </sheetData>
  <mergeCells count="4">
    <mergeCell ref="A1:A2"/>
    <mergeCell ref="B1:B2"/>
    <mergeCell ref="C1:C2"/>
    <mergeCell ref="H1:I1"/>
  </mergeCells>
  <conditionalFormatting sqref="A2:C2">
    <cfRule type="expression" dxfId="3" priority="3">
      <formula>AND(COLUMN()=CELL("colonne"),ROW()&lt;=CELL("ligne"))</formula>
    </cfRule>
    <cfRule type="expression" dxfId="2" priority="4">
      <formula>AND(ROW()=CELL("ligne"),COLUMN()&lt;=CELL("colonne"))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tarifs</vt:lpstr>
      <vt:lpstr>S27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Robert BALAGUER</cp:lastModifiedBy>
  <dcterms:created xsi:type="dcterms:W3CDTF">2019-07-09T06:40:22Z</dcterms:created>
  <dcterms:modified xsi:type="dcterms:W3CDTF">2019-07-09T08:18:40Z</dcterms:modified>
</cp:coreProperties>
</file>