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N3" i="1" l="1"/>
  <c r="N4" i="1"/>
  <c r="N14" i="1"/>
  <c r="N22" i="1"/>
  <c r="N28" i="1"/>
  <c r="N5" i="1"/>
  <c r="N7" i="1"/>
  <c r="N9" i="1"/>
  <c r="N11" i="1"/>
  <c r="N13" i="1"/>
  <c r="N15" i="1"/>
  <c r="N17" i="1"/>
  <c r="N19" i="1"/>
  <c r="N21" i="1"/>
  <c r="N23" i="1"/>
  <c r="N25" i="1"/>
  <c r="N27" i="1"/>
  <c r="N29" i="1"/>
  <c r="N31" i="1"/>
  <c r="N33" i="1"/>
  <c r="N6" i="1"/>
  <c r="N8" i="1"/>
  <c r="N10" i="1"/>
  <c r="N12" i="1"/>
  <c r="N16" i="1"/>
  <c r="N18" i="1"/>
  <c r="N20" i="1"/>
  <c r="N24" i="1"/>
  <c r="N26" i="1"/>
  <c r="N30" i="1"/>
  <c r="N32" i="1"/>
</calcChain>
</file>

<file path=xl/sharedStrings.xml><?xml version="1.0" encoding="utf-8"?>
<sst xmlns="http://schemas.openxmlformats.org/spreadsheetml/2006/main" count="106" uniqueCount="62">
  <si>
    <t>Parcours type 04 ASE 5</t>
  </si>
  <si>
    <t>00:09:00</t>
  </si>
  <si>
    <t>00:24:00</t>
  </si>
  <si>
    <t>00:52:01</t>
  </si>
  <si>
    <t>01:12:01</t>
  </si>
  <si>
    <t>05:25:01</t>
  </si>
  <si>
    <t>05:46:00</t>
  </si>
  <si>
    <t>05:56:01</t>
  </si>
  <si>
    <t>06:05:00</t>
  </si>
  <si>
    <t>06:06:00</t>
  </si>
  <si>
    <t>06:26:00</t>
  </si>
  <si>
    <t>Tronçon : 04 AP501</t>
  </si>
  <si>
    <t>Arrêt : zasts</t>
  </si>
  <si>
    <t>Arrêt : loncham3</t>
  </si>
  <si>
    <t xml:space="preserve">Nombre de mesure(s) inter-arrêts </t>
  </si>
  <si>
    <t>Temps inter-arrêts théorique</t>
  </si>
  <si>
    <t>Temps moyen inter-arrêts</t>
  </si>
  <si>
    <t>Ecart type temps inter-arrêts</t>
  </si>
  <si>
    <t>Vitesse moyenne inter-arrêts</t>
  </si>
  <si>
    <t>17,0</t>
  </si>
  <si>
    <t>18,5</t>
  </si>
  <si>
    <t>8,0</t>
  </si>
  <si>
    <t>19,0</t>
  </si>
  <si>
    <t>21,4</t>
  </si>
  <si>
    <t>0,0</t>
  </si>
  <si>
    <t>18,3</t>
  </si>
  <si>
    <t>Ecart type vitesse inter-arrêts</t>
  </si>
  <si>
    <t>7,5</t>
  </si>
  <si>
    <t>5,0</t>
  </si>
  <si>
    <t>4,6</t>
  </si>
  <si>
    <t>6,6</t>
  </si>
  <si>
    <t>Nombre de mesure(s) à l'arrêt (hors T.A.)</t>
  </si>
  <si>
    <t xml:space="preserve">Temps moyen passé à l'arrêt </t>
  </si>
  <si>
    <t>Ecart type temps à l'arrêt</t>
  </si>
  <si>
    <t>Synthèse tronçon : 04 AP501</t>
  </si>
  <si>
    <t>Temps moyen théorique de parcours</t>
  </si>
  <si>
    <t>Temps moyen réalisé de parcours</t>
  </si>
  <si>
    <t>Ecart type temps de parcours</t>
  </si>
  <si>
    <t>Vitesse moyenne de parcours (km/h)</t>
  </si>
  <si>
    <t>16,7</t>
  </si>
  <si>
    <t>7,9</t>
  </si>
  <si>
    <t>18,6</t>
  </si>
  <si>
    <t>21,1</t>
  </si>
  <si>
    <t>Ecart type vitesse de parcours</t>
  </si>
  <si>
    <t>7,3</t>
  </si>
  <si>
    <t>4,3</t>
  </si>
  <si>
    <t>4,7</t>
  </si>
  <si>
    <t>6,4</t>
  </si>
  <si>
    <t xml:space="preserve">Somme tps moyens passés aux arrêts </t>
  </si>
  <si>
    <t>Tronçon : 04 AP502</t>
  </si>
  <si>
    <t>Arrêt : closco31</t>
  </si>
  <si>
    <t>35,3</t>
  </si>
  <si>
    <t>28,5</t>
  </si>
  <si>
    <t>39,0</t>
  </si>
  <si>
    <t>36,0</t>
  </si>
  <si>
    <t>27,4</t>
  </si>
  <si>
    <t>3,6</t>
  </si>
  <si>
    <t>3,5</t>
  </si>
  <si>
    <t>5,2</t>
  </si>
  <si>
    <t>Distance =</t>
  </si>
  <si>
    <t>Moyennes entre 00 et 1h</t>
  </si>
  <si>
    <t>Moyennes entre 1 et 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</si>
</sst>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399945066682943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2" borderId="1" xfId="1" applyFont="1" applyFill="1" applyBorder="1" applyAlignment="1">
      <alignment vertical="center"/>
    </xf>
    <xf numFmtId="0" fontId="1" fillId="0" borderId="1" xfId="1" applyBorder="1"/>
    <xf numFmtId="0" fontId="2" fillId="0" borderId="2" xfId="1" applyFont="1" applyBorder="1" applyAlignment="1">
      <alignment vertical="center"/>
    </xf>
    <xf numFmtId="0" fontId="3" fillId="0" borderId="3" xfId="1" applyFont="1" applyBorder="1"/>
    <xf numFmtId="0" fontId="1" fillId="0" borderId="4" xfId="1" applyBorder="1"/>
    <xf numFmtId="0" fontId="4" fillId="0" borderId="5" xfId="1" applyFont="1" applyBorder="1" applyAlignment="1">
      <alignment horizontal="right"/>
    </xf>
    <xf numFmtId="0" fontId="3" fillId="0" borderId="6" xfId="1" applyFont="1" applyBorder="1" applyAlignment="1"/>
    <xf numFmtId="0" fontId="5" fillId="0" borderId="7" xfId="1" applyFont="1" applyBorder="1" applyAlignment="1">
      <alignment horizontal="left"/>
    </xf>
    <xf numFmtId="0" fontId="1" fillId="0" borderId="8" xfId="1" applyBorder="1"/>
    <xf numFmtId="0" fontId="3" fillId="0" borderId="9" xfId="1" applyFont="1" applyBorder="1" applyAlignment="1">
      <alignment horizontal="right"/>
    </xf>
    <xf numFmtId="0" fontId="1" fillId="0" borderId="7" xfId="1" applyBorder="1"/>
    <xf numFmtId="0" fontId="5" fillId="0" borderId="8" xfId="1" applyFont="1" applyBorder="1"/>
    <xf numFmtId="0" fontId="3" fillId="0" borderId="8" xfId="1" applyFont="1" applyBorder="1"/>
    <xf numFmtId="0" fontId="1" fillId="0" borderId="10" xfId="1" applyBorder="1"/>
    <xf numFmtId="0" fontId="5" fillId="0" borderId="11" xfId="1" applyFont="1" applyBorder="1"/>
    <xf numFmtId="0" fontId="2" fillId="0" borderId="5" xfId="1" applyFont="1" applyBorder="1" applyAlignment="1">
      <alignment vertical="center"/>
    </xf>
    <xf numFmtId="0" fontId="3" fillId="0" borderId="6" xfId="1" applyFont="1" applyBorder="1"/>
    <xf numFmtId="0" fontId="3" fillId="0" borderId="11" xfId="1" applyFont="1" applyBorder="1"/>
    <xf numFmtId="1" fontId="3" fillId="3" borderId="6" xfId="1" applyNumberFormat="1" applyFont="1" applyFill="1" applyBorder="1"/>
    <xf numFmtId="21" fontId="3" fillId="0" borderId="9" xfId="1" applyNumberFormat="1" applyFont="1" applyBorder="1" applyAlignment="1">
      <alignment horizontal="right"/>
    </xf>
    <xf numFmtId="21" fontId="3" fillId="0" borderId="12" xfId="1" applyNumberFormat="1" applyFont="1" applyBorder="1" applyAlignment="1">
      <alignment horizontal="right"/>
    </xf>
    <xf numFmtId="0" fontId="2" fillId="2" borderId="13" xfId="1" applyFont="1" applyFill="1" applyBorder="1" applyAlignment="1">
      <alignment vertical="center"/>
    </xf>
    <xf numFmtId="0" fontId="3" fillId="0" borderId="12" xfId="1" applyFont="1" applyBorder="1"/>
    <xf numFmtId="0" fontId="1" fillId="4" borderId="3" xfId="1" applyFill="1" applyBorder="1"/>
    <xf numFmtId="0" fontId="1" fillId="6" borderId="7" xfId="1" applyFill="1" applyBorder="1"/>
    <xf numFmtId="0" fontId="5" fillId="6" borderId="8" xfId="1" applyFont="1" applyFill="1" applyBorder="1"/>
    <xf numFmtId="21" fontId="3" fillId="6" borderId="9" xfId="1" applyNumberFormat="1" applyFont="1" applyFill="1" applyBorder="1" applyAlignment="1">
      <alignment horizontal="right"/>
    </xf>
    <xf numFmtId="0" fontId="0" fillId="6" borderId="0" xfId="0" applyFill="1"/>
    <xf numFmtId="0" fontId="1" fillId="6" borderId="3" xfId="1" applyFill="1" applyBorder="1"/>
    <xf numFmtId="0" fontId="1" fillId="7" borderId="7" xfId="1" applyFill="1" applyBorder="1"/>
    <xf numFmtId="0" fontId="5" fillId="7" borderId="8" xfId="1" applyFont="1" applyFill="1" applyBorder="1"/>
    <xf numFmtId="0" fontId="3" fillId="7" borderId="9" xfId="1" applyFont="1" applyFill="1" applyBorder="1" applyAlignment="1">
      <alignment horizontal="right"/>
    </xf>
    <xf numFmtId="0" fontId="0" fillId="7" borderId="0" xfId="0" applyFill="1"/>
    <xf numFmtId="0" fontId="1" fillId="7" borderId="3" xfId="1" applyFill="1" applyBorder="1"/>
    <xf numFmtId="0" fontId="1" fillId="0" borderId="3" xfId="1" applyFill="1" applyBorder="1"/>
    <xf numFmtId="0" fontId="0" fillId="0" borderId="0" xfId="0" applyBorder="1"/>
    <xf numFmtId="0" fontId="1" fillId="0" borderId="0" xfId="1" applyFont="1" applyFill="1" applyBorder="1" applyAlignment="1">
      <alignment vertical="center"/>
    </xf>
    <xf numFmtId="0" fontId="0" fillId="0" borderId="0" xfId="0" applyFill="1" applyBorder="1"/>
    <xf numFmtId="0" fontId="1" fillId="0" borderId="0" xfId="1" applyFill="1" applyBorder="1"/>
    <xf numFmtId="0" fontId="1" fillId="0" borderId="3" xfId="1" applyFont="1" applyFill="1" applyBorder="1" applyAlignment="1">
      <alignment vertical="center"/>
    </xf>
    <xf numFmtId="0" fontId="1" fillId="5" borderId="3" xfId="1" applyFont="1" applyFill="1" applyBorder="1" applyAlignment="1">
      <alignment vertical="center"/>
    </xf>
    <xf numFmtId="0" fontId="1" fillId="8" borderId="3" xfId="1" applyFill="1" applyBorder="1"/>
    <xf numFmtId="165" fontId="3" fillId="6" borderId="9" xfId="1" applyNumberFormat="1" applyFont="1" applyFill="1" applyBorder="1" applyAlignment="1">
      <alignment horizontal="right"/>
    </xf>
    <xf numFmtId="165" fontId="1" fillId="0" borderId="3" xfId="1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476250</xdr:colOff>
          <xdr:row>3</xdr:row>
          <xdr:rowOff>95250</xdr:rowOff>
        </xdr:from>
        <xdr:to>
          <xdr:col>17</xdr:col>
          <xdr:colOff>95250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5"/>
  <sheetViews>
    <sheetView tabSelected="1" workbookViewId="0">
      <selection activeCell="N7" sqref="N7"/>
    </sheetView>
  </sheetViews>
  <sheetFormatPr baseColWidth="10" defaultRowHeight="15" x14ac:dyDescent="0.25"/>
  <cols>
    <col min="2" max="2" width="33.28515625" customWidth="1"/>
    <col min="14" max="14" width="23.5703125" customWidth="1"/>
    <col min="15" max="15" width="26" customWidth="1"/>
  </cols>
  <sheetData>
    <row r="1" spans="1:19" x14ac:dyDescent="0.25">
      <c r="A1" s="1"/>
      <c r="B1" s="22" t="s">
        <v>0</v>
      </c>
      <c r="C1" s="24" t="s">
        <v>1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N1" s="36"/>
      <c r="O1" s="36"/>
      <c r="P1" s="36"/>
      <c r="Q1" s="36"/>
      <c r="R1" s="36"/>
      <c r="S1" s="36"/>
    </row>
    <row r="2" spans="1:19" x14ac:dyDescent="0.25">
      <c r="A2" s="2"/>
      <c r="B2" s="3" t="s">
        <v>11</v>
      </c>
      <c r="C2" s="23"/>
      <c r="D2" s="23"/>
      <c r="E2" s="23"/>
      <c r="F2" s="23"/>
      <c r="G2" s="23"/>
      <c r="H2" s="23"/>
      <c r="I2" s="23"/>
      <c r="J2" s="23"/>
      <c r="K2" s="23"/>
      <c r="L2" s="23"/>
      <c r="N2" s="41" t="s">
        <v>60</v>
      </c>
      <c r="O2" s="41" t="s">
        <v>61</v>
      </c>
      <c r="P2" s="37"/>
      <c r="Q2" s="38"/>
      <c r="R2" s="37"/>
      <c r="S2" s="37"/>
    </row>
    <row r="3" spans="1:19" x14ac:dyDescent="0.25">
      <c r="A3" s="5"/>
      <c r="B3" s="6" t="s">
        <v>12</v>
      </c>
      <c r="C3" s="7"/>
      <c r="D3" s="7"/>
      <c r="E3" s="7"/>
      <c r="F3" s="7"/>
      <c r="G3" s="7"/>
      <c r="H3" s="7"/>
      <c r="I3" s="7"/>
      <c r="J3" s="7"/>
      <c r="K3" s="7"/>
      <c r="L3" s="7"/>
      <c r="N3" s="44">
        <f>Averageinterval($C$1:$E$1,0,1/24,$C3:$L3)</f>
        <v>0</v>
      </c>
      <c r="O3" s="40"/>
      <c r="P3" s="37"/>
      <c r="Q3" s="37"/>
      <c r="R3" s="37"/>
      <c r="S3" s="37"/>
    </row>
    <row r="4" spans="1:19" x14ac:dyDescent="0.25">
      <c r="A4" s="5"/>
      <c r="B4" s="6" t="s">
        <v>13</v>
      </c>
      <c r="C4" s="7"/>
      <c r="D4" s="7"/>
      <c r="E4" s="7"/>
      <c r="F4" s="7"/>
      <c r="G4" s="7"/>
      <c r="H4" s="7"/>
      <c r="I4" s="7"/>
      <c r="J4" s="7"/>
      <c r="K4" s="7"/>
      <c r="L4" s="7"/>
      <c r="N4" s="44">
        <f t="shared" ref="N4:N33" si="0">Averageinterval($C$1:$E$1,0,1/24,$C4:$L4)</f>
        <v>0</v>
      </c>
      <c r="O4" s="35"/>
      <c r="P4" s="39"/>
      <c r="Q4" s="39"/>
      <c r="R4" s="39"/>
      <c r="S4" s="39"/>
    </row>
    <row r="5" spans="1:19" x14ac:dyDescent="0.25">
      <c r="A5" s="8" t="s">
        <v>14</v>
      </c>
      <c r="B5" s="9"/>
      <c r="C5" s="10">
        <v>4</v>
      </c>
      <c r="D5" s="10">
        <v>2</v>
      </c>
      <c r="E5" s="10">
        <v>1</v>
      </c>
      <c r="F5" s="10">
        <v>1</v>
      </c>
      <c r="G5" s="10">
        <v>5</v>
      </c>
      <c r="H5" s="10">
        <v>0</v>
      </c>
      <c r="I5" s="10">
        <v>0</v>
      </c>
      <c r="J5" s="10">
        <v>5</v>
      </c>
      <c r="K5" s="10">
        <v>0</v>
      </c>
      <c r="L5" s="10">
        <v>0</v>
      </c>
      <c r="N5" s="44">
        <f t="shared" si="0"/>
        <v>0</v>
      </c>
      <c r="O5" s="35"/>
      <c r="P5" s="39"/>
      <c r="Q5" s="39"/>
      <c r="R5" s="39"/>
      <c r="S5" s="39"/>
    </row>
    <row r="6" spans="1:19" s="28" customFormat="1" x14ac:dyDescent="0.25">
      <c r="A6" s="25"/>
      <c r="B6" s="26" t="s">
        <v>15</v>
      </c>
      <c r="C6" s="43">
        <v>1.3888888888888889E-3</v>
      </c>
      <c r="D6" s="43">
        <v>1.3888888888888889E-3</v>
      </c>
      <c r="E6" s="43">
        <v>1.3773148148148147E-3</v>
      </c>
      <c r="F6" s="43">
        <v>1.3773148148148147E-3</v>
      </c>
      <c r="G6" s="43">
        <v>1.3773148148148147E-3</v>
      </c>
      <c r="H6" s="43">
        <v>0</v>
      </c>
      <c r="I6" s="43">
        <v>0</v>
      </c>
      <c r="J6" s="43">
        <v>1.3888888888888889E-3</v>
      </c>
      <c r="K6" s="43">
        <v>0</v>
      </c>
      <c r="L6" s="43">
        <v>0</v>
      </c>
      <c r="N6" s="44">
        <f t="shared" si="0"/>
        <v>0</v>
      </c>
      <c r="O6" s="29"/>
      <c r="P6" s="39"/>
      <c r="Q6" s="39"/>
      <c r="R6" s="39"/>
      <c r="S6" s="39"/>
    </row>
    <row r="7" spans="1:19" s="28" customFormat="1" x14ac:dyDescent="0.25">
      <c r="A7" s="25"/>
      <c r="B7" s="26" t="s">
        <v>16</v>
      </c>
      <c r="C7" s="43">
        <v>2.2106481481481478E-3</v>
      </c>
      <c r="D7" s="43">
        <v>1.6782407407407406E-3</v>
      </c>
      <c r="E7" s="43">
        <v>3.8078703703703707E-3</v>
      </c>
      <c r="F7" s="43">
        <v>1.6087962962962963E-3</v>
      </c>
      <c r="G7" s="43">
        <v>1.4583333333333334E-3</v>
      </c>
      <c r="H7" s="43">
        <v>0</v>
      </c>
      <c r="I7" s="43">
        <v>0</v>
      </c>
      <c r="J7" s="43">
        <v>1.5162037037037036E-3</v>
      </c>
      <c r="K7" s="43">
        <v>0</v>
      </c>
      <c r="L7" s="43">
        <v>0</v>
      </c>
      <c r="N7" s="44">
        <f t="shared" si="0"/>
        <v>0</v>
      </c>
      <c r="O7" s="29"/>
      <c r="P7" s="39"/>
      <c r="Q7" s="39"/>
      <c r="R7" s="39"/>
      <c r="S7" s="39"/>
    </row>
    <row r="8" spans="1:19" x14ac:dyDescent="0.25">
      <c r="A8" s="11"/>
      <c r="B8" s="12" t="s">
        <v>17</v>
      </c>
      <c r="C8" s="20">
        <v>1.3310185185185185E-3</v>
      </c>
      <c r="D8" s="20">
        <v>3.8194444444444446E-4</v>
      </c>
      <c r="E8" s="20">
        <v>0</v>
      </c>
      <c r="F8" s="20">
        <v>0</v>
      </c>
      <c r="G8" s="20">
        <v>3.2407407407407406E-4</v>
      </c>
      <c r="H8" s="20">
        <v>0</v>
      </c>
      <c r="I8" s="20">
        <v>0</v>
      </c>
      <c r="J8" s="20">
        <v>4.5138888888888892E-4</v>
      </c>
      <c r="K8" s="20">
        <v>0</v>
      </c>
      <c r="L8" s="20">
        <v>0</v>
      </c>
      <c r="N8" s="44">
        <f t="shared" si="0"/>
        <v>0</v>
      </c>
      <c r="O8" s="35"/>
      <c r="P8" s="39"/>
      <c r="Q8" s="39"/>
      <c r="R8" s="39"/>
      <c r="S8" s="39"/>
    </row>
    <row r="9" spans="1:19" s="33" customFormat="1" x14ac:dyDescent="0.25">
      <c r="A9" s="30"/>
      <c r="B9" s="31" t="s">
        <v>18</v>
      </c>
      <c r="C9" s="32" t="s">
        <v>19</v>
      </c>
      <c r="D9" s="32" t="s">
        <v>20</v>
      </c>
      <c r="E9" s="32" t="s">
        <v>21</v>
      </c>
      <c r="F9" s="32" t="s">
        <v>22</v>
      </c>
      <c r="G9" s="32" t="s">
        <v>23</v>
      </c>
      <c r="H9" s="32" t="s">
        <v>24</v>
      </c>
      <c r="I9" s="32" t="s">
        <v>24</v>
      </c>
      <c r="J9" s="32" t="s">
        <v>23</v>
      </c>
      <c r="K9" s="32" t="s">
        <v>24</v>
      </c>
      <c r="L9" s="32" t="s">
        <v>24</v>
      </c>
      <c r="N9" s="44">
        <f t="shared" si="0"/>
        <v>0</v>
      </c>
      <c r="O9" s="34"/>
      <c r="P9" s="39"/>
      <c r="Q9" s="39"/>
      <c r="R9" s="39"/>
      <c r="S9" s="39"/>
    </row>
    <row r="10" spans="1:19" x14ac:dyDescent="0.25">
      <c r="A10" s="11"/>
      <c r="B10" s="13" t="s">
        <v>26</v>
      </c>
      <c r="C10" s="10" t="s">
        <v>27</v>
      </c>
      <c r="D10" s="10" t="s">
        <v>28</v>
      </c>
      <c r="E10" s="10" t="s">
        <v>24</v>
      </c>
      <c r="F10" s="10" t="s">
        <v>24</v>
      </c>
      <c r="G10" s="10" t="s">
        <v>29</v>
      </c>
      <c r="H10" s="10" t="s">
        <v>24</v>
      </c>
      <c r="I10" s="10" t="s">
        <v>24</v>
      </c>
      <c r="J10" s="10" t="s">
        <v>30</v>
      </c>
      <c r="K10" s="10" t="s">
        <v>24</v>
      </c>
      <c r="L10" s="10" t="s">
        <v>24</v>
      </c>
      <c r="N10" s="44">
        <f t="shared" si="0"/>
        <v>0</v>
      </c>
      <c r="O10" s="35"/>
      <c r="P10" s="39"/>
      <c r="Q10" s="39"/>
      <c r="R10" s="39"/>
      <c r="S10" s="39"/>
    </row>
    <row r="11" spans="1:19" x14ac:dyDescent="0.25">
      <c r="A11" s="8" t="s">
        <v>31</v>
      </c>
      <c r="B11" s="9"/>
      <c r="C11" s="10">
        <v>4</v>
      </c>
      <c r="D11" s="10">
        <v>2</v>
      </c>
      <c r="E11" s="10">
        <v>1</v>
      </c>
      <c r="F11" s="10">
        <v>1</v>
      </c>
      <c r="G11" s="10">
        <v>5</v>
      </c>
      <c r="H11" s="10">
        <v>0</v>
      </c>
      <c r="I11" s="10">
        <v>0</v>
      </c>
      <c r="J11" s="10">
        <v>5</v>
      </c>
      <c r="K11" s="10">
        <v>0</v>
      </c>
      <c r="L11" s="10">
        <v>0</v>
      </c>
      <c r="N11" s="44">
        <f t="shared" si="0"/>
        <v>0</v>
      </c>
      <c r="O11" s="35"/>
      <c r="P11" s="39"/>
      <c r="Q11" s="39"/>
      <c r="R11" s="39"/>
      <c r="S11" s="39"/>
    </row>
    <row r="12" spans="1:19" x14ac:dyDescent="0.25">
      <c r="A12" s="11"/>
      <c r="B12" s="12" t="s">
        <v>32</v>
      </c>
      <c r="C12" s="20">
        <v>3.4722222222222222E-5</v>
      </c>
      <c r="D12" s="20">
        <v>1.1574074074074073E-5</v>
      </c>
      <c r="E12" s="20">
        <v>1.1574074074074073E-5</v>
      </c>
      <c r="F12" s="20">
        <v>1.1574074074074073E-5</v>
      </c>
      <c r="G12" s="20">
        <v>1.1574074074074073E-5</v>
      </c>
      <c r="H12" s="20">
        <v>0</v>
      </c>
      <c r="I12" s="20">
        <v>0</v>
      </c>
      <c r="J12" s="20">
        <v>1.1574074074074073E-5</v>
      </c>
      <c r="K12" s="20">
        <v>0</v>
      </c>
      <c r="L12" s="20">
        <v>0</v>
      </c>
      <c r="N12" s="44">
        <f t="shared" si="0"/>
        <v>0</v>
      </c>
      <c r="O12" s="35"/>
      <c r="P12" s="39"/>
      <c r="Q12" s="39"/>
      <c r="R12" s="39"/>
      <c r="S12" s="39"/>
    </row>
    <row r="13" spans="1:19" x14ac:dyDescent="0.25">
      <c r="A13" s="14"/>
      <c r="B13" s="15" t="s">
        <v>33</v>
      </c>
      <c r="C13" s="21">
        <v>5.7870370370370366E-5</v>
      </c>
      <c r="D13" s="21">
        <v>0</v>
      </c>
      <c r="E13" s="21">
        <v>0</v>
      </c>
      <c r="F13" s="21">
        <v>0</v>
      </c>
      <c r="G13" s="21">
        <v>1.1574074074074073E-5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N13" s="44">
        <f t="shared" si="0"/>
        <v>0</v>
      </c>
      <c r="O13" s="35"/>
      <c r="P13" s="39"/>
      <c r="Q13" s="39"/>
      <c r="R13" s="39"/>
      <c r="S13" s="39"/>
    </row>
    <row r="14" spans="1:19" x14ac:dyDescent="0.25">
      <c r="A14" s="5"/>
      <c r="B14" s="16" t="s">
        <v>34</v>
      </c>
      <c r="C14" s="19">
        <v>3.4656488549618323</v>
      </c>
      <c r="D14" s="17"/>
      <c r="E14" s="17"/>
      <c r="F14" s="17"/>
      <c r="G14" s="17"/>
      <c r="H14" s="17"/>
      <c r="I14" s="17"/>
      <c r="J14" s="17"/>
      <c r="K14" s="17"/>
      <c r="L14" s="17"/>
      <c r="N14" s="44">
        <f t="shared" si="0"/>
        <v>0</v>
      </c>
      <c r="O14" s="35"/>
      <c r="P14" s="39"/>
      <c r="Q14" s="39"/>
      <c r="R14" s="39"/>
      <c r="S14" s="39"/>
    </row>
    <row r="15" spans="1:19" x14ac:dyDescent="0.25">
      <c r="A15" s="8" t="s">
        <v>14</v>
      </c>
      <c r="B15" s="9"/>
      <c r="C15" s="10">
        <v>4</v>
      </c>
      <c r="D15" s="10">
        <v>2</v>
      </c>
      <c r="E15" s="10">
        <v>1</v>
      </c>
      <c r="F15" s="10">
        <v>1</v>
      </c>
      <c r="G15" s="10">
        <v>5</v>
      </c>
      <c r="H15" s="10">
        <v>0</v>
      </c>
      <c r="I15" s="10">
        <v>0</v>
      </c>
      <c r="J15" s="10">
        <v>5</v>
      </c>
      <c r="K15" s="10">
        <v>0</v>
      </c>
      <c r="L15" s="10">
        <v>0</v>
      </c>
      <c r="N15" s="44">
        <f t="shared" si="0"/>
        <v>0</v>
      </c>
      <c r="O15" s="35"/>
      <c r="P15" s="39"/>
      <c r="Q15" s="39"/>
      <c r="R15" s="39"/>
      <c r="S15" s="39"/>
    </row>
    <row r="16" spans="1:19" s="28" customFormat="1" x14ac:dyDescent="0.25">
      <c r="A16" s="25"/>
      <c r="B16" s="26" t="s">
        <v>35</v>
      </c>
      <c r="C16" s="27">
        <v>1.3888888888888889E-3</v>
      </c>
      <c r="D16" s="27">
        <v>1.3888888888888889E-3</v>
      </c>
      <c r="E16" s="27">
        <v>1.3773148148148147E-3</v>
      </c>
      <c r="F16" s="27">
        <v>1.3773148148148147E-3</v>
      </c>
      <c r="G16" s="27">
        <v>1.3773148148148147E-3</v>
      </c>
      <c r="H16" s="27">
        <v>0</v>
      </c>
      <c r="I16" s="27">
        <v>0</v>
      </c>
      <c r="J16" s="27">
        <v>1.3888888888888889E-3</v>
      </c>
      <c r="K16" s="27">
        <v>0</v>
      </c>
      <c r="L16" s="27">
        <v>0</v>
      </c>
      <c r="N16" s="44">
        <f t="shared" si="0"/>
        <v>0</v>
      </c>
      <c r="O16" s="42"/>
      <c r="P16" s="39"/>
      <c r="Q16" s="39"/>
      <c r="R16" s="39"/>
      <c r="S16" s="39"/>
    </row>
    <row r="17" spans="1:19" s="28" customFormat="1" x14ac:dyDescent="0.25">
      <c r="A17" s="25"/>
      <c r="B17" s="26" t="s">
        <v>36</v>
      </c>
      <c r="C17" s="27">
        <v>2.2453703703703702E-3</v>
      </c>
      <c r="D17" s="27">
        <v>1.689814814814815E-3</v>
      </c>
      <c r="E17" s="27">
        <v>3.8194444444444443E-3</v>
      </c>
      <c r="F17" s="27">
        <v>1.6203703703703703E-3</v>
      </c>
      <c r="G17" s="27">
        <v>1.4699074074074074E-3</v>
      </c>
      <c r="H17" s="27">
        <v>0</v>
      </c>
      <c r="I17" s="27">
        <v>0</v>
      </c>
      <c r="J17" s="27">
        <v>1.5277777777777779E-3</v>
      </c>
      <c r="K17" s="27">
        <v>0</v>
      </c>
      <c r="L17" s="27">
        <v>0</v>
      </c>
      <c r="N17" s="44">
        <f t="shared" si="0"/>
        <v>0</v>
      </c>
      <c r="O17" s="42"/>
      <c r="P17" s="39"/>
      <c r="Q17" s="39"/>
      <c r="R17" s="39"/>
      <c r="S17" s="39"/>
    </row>
    <row r="18" spans="1:19" x14ac:dyDescent="0.25">
      <c r="A18" s="11"/>
      <c r="B18" s="12" t="s">
        <v>37</v>
      </c>
      <c r="C18" s="20">
        <v>1.4004629629629629E-3</v>
      </c>
      <c r="D18" s="20">
        <v>3.9351851851851852E-4</v>
      </c>
      <c r="E18" s="20">
        <v>0</v>
      </c>
      <c r="F18" s="20">
        <v>0</v>
      </c>
      <c r="G18" s="20">
        <v>3.2407407407407406E-4</v>
      </c>
      <c r="H18" s="20">
        <v>0</v>
      </c>
      <c r="I18" s="20">
        <v>0</v>
      </c>
      <c r="J18" s="20">
        <v>4.6296296296296293E-4</v>
      </c>
      <c r="K18" s="20">
        <v>0</v>
      </c>
      <c r="L18" s="20">
        <v>0</v>
      </c>
      <c r="N18" s="44">
        <f t="shared" si="0"/>
        <v>0</v>
      </c>
      <c r="O18" s="35"/>
      <c r="P18" s="39"/>
      <c r="Q18" s="39"/>
      <c r="R18" s="39"/>
      <c r="S18" s="39"/>
    </row>
    <row r="19" spans="1:19" s="33" customFormat="1" x14ac:dyDescent="0.25">
      <c r="A19" s="30"/>
      <c r="B19" s="31" t="s">
        <v>38</v>
      </c>
      <c r="C19" s="32" t="s">
        <v>39</v>
      </c>
      <c r="D19" s="32" t="s">
        <v>25</v>
      </c>
      <c r="E19" s="32" t="s">
        <v>40</v>
      </c>
      <c r="F19" s="32" t="s">
        <v>41</v>
      </c>
      <c r="G19" s="32" t="s">
        <v>23</v>
      </c>
      <c r="H19" s="32" t="s">
        <v>24</v>
      </c>
      <c r="I19" s="32" t="s">
        <v>24</v>
      </c>
      <c r="J19" s="32" t="s">
        <v>42</v>
      </c>
      <c r="K19" s="32" t="s">
        <v>24</v>
      </c>
      <c r="L19" s="32" t="s">
        <v>24</v>
      </c>
      <c r="N19" s="44">
        <f t="shared" si="0"/>
        <v>0</v>
      </c>
      <c r="O19" s="34"/>
      <c r="P19" s="39"/>
      <c r="Q19" s="39"/>
      <c r="R19" s="39"/>
      <c r="S19" s="39"/>
    </row>
    <row r="20" spans="1:19" x14ac:dyDescent="0.25">
      <c r="A20" s="11"/>
      <c r="B20" s="12" t="s">
        <v>43</v>
      </c>
      <c r="C20" s="10" t="s">
        <v>44</v>
      </c>
      <c r="D20" s="10" t="s">
        <v>45</v>
      </c>
      <c r="E20" s="10" t="s">
        <v>24</v>
      </c>
      <c r="F20" s="10" t="s">
        <v>24</v>
      </c>
      <c r="G20" s="10" t="s">
        <v>46</v>
      </c>
      <c r="H20" s="10" t="s">
        <v>24</v>
      </c>
      <c r="I20" s="10" t="s">
        <v>24</v>
      </c>
      <c r="J20" s="10" t="s">
        <v>47</v>
      </c>
      <c r="K20" s="10" t="s">
        <v>24</v>
      </c>
      <c r="L20" s="10" t="s">
        <v>24</v>
      </c>
      <c r="N20" s="44">
        <f t="shared" si="0"/>
        <v>0</v>
      </c>
      <c r="O20" s="35"/>
      <c r="P20" s="39"/>
      <c r="Q20" s="39"/>
      <c r="R20" s="39"/>
      <c r="S20" s="39"/>
    </row>
    <row r="21" spans="1:19" x14ac:dyDescent="0.25">
      <c r="A21" s="14"/>
      <c r="B21" s="18" t="s">
        <v>48</v>
      </c>
      <c r="C21" s="21">
        <v>3.4722222222222222E-5</v>
      </c>
      <c r="D21" s="21">
        <v>1.1574074074074073E-5</v>
      </c>
      <c r="E21" s="21">
        <v>1.1574074074074073E-5</v>
      </c>
      <c r="F21" s="21">
        <v>1.1574074074074073E-5</v>
      </c>
      <c r="G21" s="21">
        <v>1.1574074074074073E-5</v>
      </c>
      <c r="H21" s="21">
        <v>0</v>
      </c>
      <c r="I21" s="21">
        <v>0</v>
      </c>
      <c r="J21" s="21">
        <v>1.1574074074074073E-5</v>
      </c>
      <c r="K21" s="21">
        <v>0</v>
      </c>
      <c r="L21" s="21">
        <v>0</v>
      </c>
      <c r="N21" s="44">
        <f t="shared" si="0"/>
        <v>0</v>
      </c>
      <c r="O21" s="35"/>
      <c r="P21" s="39"/>
      <c r="Q21" s="39"/>
      <c r="R21" s="39"/>
      <c r="S21" s="39"/>
    </row>
    <row r="22" spans="1:19" x14ac:dyDescent="0.25">
      <c r="A22" s="2"/>
      <c r="B22" s="3" t="s">
        <v>49</v>
      </c>
      <c r="C22" s="4"/>
      <c r="D22" s="4"/>
      <c r="E22" s="4"/>
      <c r="F22" s="4"/>
      <c r="G22" s="4"/>
      <c r="H22" s="4"/>
      <c r="I22" s="4"/>
      <c r="J22" s="4"/>
      <c r="K22" s="4"/>
      <c r="L22" s="4"/>
      <c r="N22" s="44">
        <f t="shared" si="0"/>
        <v>0</v>
      </c>
      <c r="O22" s="35"/>
      <c r="P22" s="39"/>
      <c r="Q22" s="39"/>
      <c r="R22" s="39"/>
      <c r="S22" s="39"/>
    </row>
    <row r="23" spans="1:19" x14ac:dyDescent="0.25">
      <c r="A23" s="5"/>
      <c r="B23" s="6" t="s">
        <v>13</v>
      </c>
      <c r="C23" s="7"/>
      <c r="D23" s="7"/>
      <c r="E23" s="7"/>
      <c r="F23" s="7"/>
      <c r="G23" s="7"/>
      <c r="H23" s="7"/>
      <c r="I23" s="7"/>
      <c r="J23" s="7"/>
      <c r="K23" s="7"/>
      <c r="L23" s="7"/>
      <c r="N23" s="44">
        <f t="shared" si="0"/>
        <v>0</v>
      </c>
      <c r="O23" s="35"/>
      <c r="P23" s="39"/>
      <c r="Q23" s="39"/>
      <c r="R23" s="39"/>
      <c r="S23" s="39"/>
    </row>
    <row r="24" spans="1:19" x14ac:dyDescent="0.25">
      <c r="A24" s="5"/>
      <c r="B24" s="6" t="s">
        <v>50</v>
      </c>
      <c r="C24" s="7"/>
      <c r="D24" s="7"/>
      <c r="E24" s="7"/>
      <c r="F24" s="7"/>
      <c r="G24" s="7"/>
      <c r="H24" s="7"/>
      <c r="I24" s="7"/>
      <c r="J24" s="7"/>
      <c r="K24" s="7"/>
      <c r="L24" s="7"/>
      <c r="N24" s="44">
        <f t="shared" si="0"/>
        <v>0</v>
      </c>
      <c r="O24" s="35"/>
      <c r="P24" s="39"/>
      <c r="Q24" s="39"/>
      <c r="R24" s="39"/>
      <c r="S24" s="39"/>
    </row>
    <row r="25" spans="1:19" x14ac:dyDescent="0.25">
      <c r="A25" s="8" t="s">
        <v>14</v>
      </c>
      <c r="B25" s="9"/>
      <c r="C25" s="10">
        <v>4</v>
      </c>
      <c r="D25" s="10">
        <v>2</v>
      </c>
      <c r="E25" s="10">
        <v>1</v>
      </c>
      <c r="F25" s="10">
        <v>1</v>
      </c>
      <c r="G25" s="10">
        <v>5</v>
      </c>
      <c r="H25" s="10">
        <v>0</v>
      </c>
      <c r="I25" s="10">
        <v>0</v>
      </c>
      <c r="J25" s="10">
        <v>5</v>
      </c>
      <c r="K25" s="10">
        <v>0</v>
      </c>
      <c r="L25" s="10">
        <v>0</v>
      </c>
      <c r="N25" s="44">
        <f t="shared" si="0"/>
        <v>0</v>
      </c>
      <c r="O25" s="35"/>
      <c r="P25" s="39"/>
      <c r="Q25" s="39"/>
      <c r="R25" s="39"/>
      <c r="S25" s="39"/>
    </row>
    <row r="26" spans="1:19" s="28" customFormat="1" x14ac:dyDescent="0.25">
      <c r="A26" s="25"/>
      <c r="B26" s="26" t="s">
        <v>15</v>
      </c>
      <c r="C26" s="27">
        <v>6.9444444444444447E-4</v>
      </c>
      <c r="D26" s="27">
        <v>6.9444444444444447E-4</v>
      </c>
      <c r="E26" s="27">
        <v>6.9444444444444447E-4</v>
      </c>
      <c r="F26" s="27">
        <v>6.9444444444444447E-4</v>
      </c>
      <c r="G26" s="27">
        <v>6.9444444444444447E-4</v>
      </c>
      <c r="H26" s="27">
        <v>0</v>
      </c>
      <c r="I26" s="27">
        <v>0</v>
      </c>
      <c r="J26" s="27">
        <v>6.9444444444444447E-4</v>
      </c>
      <c r="K26" s="27">
        <v>0</v>
      </c>
      <c r="L26" s="27">
        <v>0</v>
      </c>
      <c r="N26" s="44">
        <f t="shared" si="0"/>
        <v>0</v>
      </c>
      <c r="O26" s="42"/>
      <c r="P26" s="39"/>
      <c r="Q26" s="39"/>
      <c r="R26" s="39"/>
      <c r="S26" s="39"/>
    </row>
    <row r="27" spans="1:19" s="28" customFormat="1" x14ac:dyDescent="0.25">
      <c r="A27" s="25"/>
      <c r="B27" s="26" t="s">
        <v>16</v>
      </c>
      <c r="C27" s="27">
        <v>4.0509259259259258E-4</v>
      </c>
      <c r="D27" s="27">
        <v>5.0925925925925921E-4</v>
      </c>
      <c r="E27" s="27">
        <v>3.5879629629629635E-4</v>
      </c>
      <c r="F27" s="27">
        <v>3.9351851851851852E-4</v>
      </c>
      <c r="G27" s="27">
        <v>3.9351851851851852E-4</v>
      </c>
      <c r="H27" s="27">
        <v>0</v>
      </c>
      <c r="I27" s="27">
        <v>0</v>
      </c>
      <c r="J27" s="27">
        <v>5.2083333333333333E-4</v>
      </c>
      <c r="K27" s="27">
        <v>0</v>
      </c>
      <c r="L27" s="27">
        <v>0</v>
      </c>
      <c r="N27" s="44">
        <f t="shared" si="0"/>
        <v>0</v>
      </c>
      <c r="O27" s="42"/>
      <c r="P27" s="39"/>
      <c r="Q27" s="39"/>
      <c r="R27" s="39"/>
      <c r="S27" s="39"/>
    </row>
    <row r="28" spans="1:19" x14ac:dyDescent="0.25">
      <c r="A28" s="11"/>
      <c r="B28" s="12" t="s">
        <v>17</v>
      </c>
      <c r="C28" s="20">
        <v>3.4722222222222222E-5</v>
      </c>
      <c r="D28" s="20">
        <v>1.0416666666666667E-4</v>
      </c>
      <c r="E28" s="20">
        <v>0</v>
      </c>
      <c r="F28" s="20">
        <v>0</v>
      </c>
      <c r="G28" s="20">
        <v>3.4722222222222222E-5</v>
      </c>
      <c r="H28" s="20">
        <v>0</v>
      </c>
      <c r="I28" s="20">
        <v>0</v>
      </c>
      <c r="J28" s="20">
        <v>8.1018518518518516E-5</v>
      </c>
      <c r="K28" s="20">
        <v>0</v>
      </c>
      <c r="L28" s="20">
        <v>0</v>
      </c>
      <c r="N28" s="44">
        <f t="shared" si="0"/>
        <v>0</v>
      </c>
      <c r="O28" s="35"/>
      <c r="P28" s="39"/>
      <c r="Q28" s="39"/>
      <c r="R28" s="39"/>
      <c r="S28" s="39"/>
    </row>
    <row r="29" spans="1:19" s="33" customFormat="1" x14ac:dyDescent="0.25">
      <c r="A29" s="30"/>
      <c r="B29" s="31" t="s">
        <v>18</v>
      </c>
      <c r="C29" s="32" t="s">
        <v>51</v>
      </c>
      <c r="D29" s="32" t="s">
        <v>52</v>
      </c>
      <c r="E29" s="32" t="s">
        <v>53</v>
      </c>
      <c r="F29" s="32" t="s">
        <v>54</v>
      </c>
      <c r="G29" s="32" t="s">
        <v>54</v>
      </c>
      <c r="H29" s="32" t="s">
        <v>24</v>
      </c>
      <c r="I29" s="32" t="s">
        <v>24</v>
      </c>
      <c r="J29" s="32" t="s">
        <v>55</v>
      </c>
      <c r="K29" s="32" t="s">
        <v>24</v>
      </c>
      <c r="L29" s="32" t="s">
        <v>24</v>
      </c>
      <c r="N29" s="44">
        <f t="shared" si="0"/>
        <v>0</v>
      </c>
      <c r="O29" s="34"/>
      <c r="P29" s="39"/>
      <c r="Q29" s="39"/>
      <c r="R29" s="39"/>
      <c r="S29" s="39"/>
    </row>
    <row r="30" spans="1:19" x14ac:dyDescent="0.25">
      <c r="A30" s="11"/>
      <c r="B30" s="13" t="s">
        <v>26</v>
      </c>
      <c r="C30" s="10" t="s">
        <v>56</v>
      </c>
      <c r="D30" s="10" t="s">
        <v>47</v>
      </c>
      <c r="E30" s="10" t="s">
        <v>24</v>
      </c>
      <c r="F30" s="10" t="s">
        <v>24</v>
      </c>
      <c r="G30" s="10" t="s">
        <v>57</v>
      </c>
      <c r="H30" s="10" t="s">
        <v>24</v>
      </c>
      <c r="I30" s="10" t="s">
        <v>24</v>
      </c>
      <c r="J30" s="10" t="s">
        <v>58</v>
      </c>
      <c r="K30" s="10" t="s">
        <v>24</v>
      </c>
      <c r="L30" s="10" t="s">
        <v>24</v>
      </c>
      <c r="N30" s="44">
        <f t="shared" si="0"/>
        <v>0</v>
      </c>
      <c r="O30" s="35"/>
      <c r="P30" s="39"/>
      <c r="Q30" s="39"/>
      <c r="R30" s="39"/>
      <c r="S30" s="39"/>
    </row>
    <row r="31" spans="1:19" x14ac:dyDescent="0.25">
      <c r="A31" s="8" t="s">
        <v>31</v>
      </c>
      <c r="B31" s="9"/>
      <c r="C31" s="10">
        <v>4</v>
      </c>
      <c r="D31" s="10">
        <v>2</v>
      </c>
      <c r="E31" s="10">
        <v>1</v>
      </c>
      <c r="F31" s="10">
        <v>1</v>
      </c>
      <c r="G31" s="10">
        <v>5</v>
      </c>
      <c r="H31" s="10">
        <v>0</v>
      </c>
      <c r="I31" s="10">
        <v>0</v>
      </c>
      <c r="J31" s="10">
        <v>5</v>
      </c>
      <c r="K31" s="10">
        <v>0</v>
      </c>
      <c r="L31" s="10">
        <v>0</v>
      </c>
      <c r="N31" s="44">
        <f t="shared" si="0"/>
        <v>0</v>
      </c>
      <c r="O31" s="35"/>
      <c r="P31" s="39"/>
      <c r="Q31" s="39"/>
      <c r="R31" s="39"/>
      <c r="S31" s="39"/>
    </row>
    <row r="32" spans="1:19" x14ac:dyDescent="0.25">
      <c r="A32" s="11"/>
      <c r="B32" s="12" t="s">
        <v>32</v>
      </c>
      <c r="C32" s="20">
        <v>1.1574074074074073E-5</v>
      </c>
      <c r="D32" s="20">
        <v>3.5879629629629635E-4</v>
      </c>
      <c r="E32" s="20">
        <v>1.1574074074074073E-5</v>
      </c>
      <c r="F32" s="20">
        <v>0</v>
      </c>
      <c r="G32" s="20">
        <v>5.7870370370370366E-5</v>
      </c>
      <c r="H32" s="20">
        <v>0</v>
      </c>
      <c r="I32" s="20">
        <v>0</v>
      </c>
      <c r="J32" s="20">
        <v>8.1018518518518516E-5</v>
      </c>
      <c r="K32" s="20">
        <v>0</v>
      </c>
      <c r="L32" s="20">
        <v>0</v>
      </c>
      <c r="N32" s="44">
        <f t="shared" si="0"/>
        <v>0</v>
      </c>
      <c r="O32" s="35"/>
      <c r="P32" s="39"/>
      <c r="Q32" s="39"/>
      <c r="R32" s="39"/>
      <c r="S32" s="39"/>
    </row>
    <row r="33" spans="1:19" x14ac:dyDescent="0.25">
      <c r="A33" s="14"/>
      <c r="B33" s="15" t="s">
        <v>33</v>
      </c>
      <c r="C33" s="21">
        <v>0</v>
      </c>
      <c r="D33" s="21">
        <v>4.8611111111111104E-4</v>
      </c>
      <c r="E33" s="21">
        <v>0</v>
      </c>
      <c r="F33" s="21">
        <v>0</v>
      </c>
      <c r="G33" s="21">
        <v>9.2592592592592588E-5</v>
      </c>
      <c r="H33" s="21">
        <v>0</v>
      </c>
      <c r="I33" s="21">
        <v>0</v>
      </c>
      <c r="J33" s="21">
        <v>9.2592592592592588E-5</v>
      </c>
      <c r="K33" s="21">
        <v>0</v>
      </c>
      <c r="L33" s="21">
        <v>0</v>
      </c>
      <c r="N33" s="44">
        <f t="shared" si="0"/>
        <v>0</v>
      </c>
      <c r="O33" s="35"/>
      <c r="P33" s="39"/>
      <c r="Q33" s="39"/>
      <c r="R33" s="39"/>
      <c r="S33" s="39"/>
    </row>
    <row r="35" spans="1:19" x14ac:dyDescent="0.25">
      <c r="B35" t="s">
        <v>59</v>
      </c>
      <c r="C35">
        <v>300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lAverageinterval">
                <anchor moveWithCells="1" sizeWithCells="1">
                  <from>
                    <xdr:col>15</xdr:col>
                    <xdr:colOff>476250</xdr:colOff>
                    <xdr:row>3</xdr:row>
                    <xdr:rowOff>95250</xdr:rowOff>
                  </from>
                  <to>
                    <xdr:col>17</xdr:col>
                    <xdr:colOff>95250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BOUISSET Emma</cp:lastModifiedBy>
  <dcterms:created xsi:type="dcterms:W3CDTF">2014-10-17T11:29:04Z</dcterms:created>
  <dcterms:modified xsi:type="dcterms:W3CDTF">2014-10-22T09:58:08Z</dcterms:modified>
</cp:coreProperties>
</file>