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65" windowWidth="20115" windowHeight="5580"/>
  </bookViews>
  <sheets>
    <sheet name="CRAC" sheetId="1" r:id="rId1"/>
    <sheet name="BASE DE DONNEE" sheetId="5" r:id="rId2"/>
  </sheets>
  <definedNames>
    <definedName name="_xlnm._FilterDatabase" localSheetId="1" hidden="1">'BASE DE DONNEE'!$A$1:$G$211</definedName>
    <definedName name="BDD" localSheetId="1">BASE DE DONNE</definedName>
    <definedName name="DISTRIB">'BASE DE DONNEE'!$A$2:$A$211</definedName>
    <definedName name="Société" localSheetId="1">'BASE DE DONNEE'!$A$1:$G$211</definedName>
    <definedName name="TEST">'BASE DE DONNEE'!$A$2:$G$257</definedName>
    <definedName name="_xlnm.Print_Area" localSheetId="0">CRAC!$B$1:$S$64</definedName>
  </definedNames>
  <calcPr calcId="125725"/>
</workbook>
</file>

<file path=xl/calcChain.xml><?xml version="1.0" encoding="utf-8"?>
<calcChain xmlns="http://schemas.openxmlformats.org/spreadsheetml/2006/main">
  <c r="E28" i="1"/>
  <c r="E27"/>
  <c r="E24"/>
  <c r="E14"/>
  <c r="E15"/>
  <c r="E16"/>
  <c r="E17"/>
  <c r="E18"/>
  <c r="E19"/>
  <c r="E20"/>
  <c r="E21"/>
  <c r="E22"/>
  <c r="E23"/>
  <c r="E25"/>
  <c r="E26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3"/>
  <c r="F12"/>
  <c r="E12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58"/>
  <c r="D16"/>
  <c r="D17"/>
  <c r="D18"/>
  <c r="D19"/>
  <c r="D20"/>
  <c r="D21"/>
  <c r="D22"/>
  <c r="D23"/>
  <c r="D25"/>
  <c r="D26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15"/>
  <c r="D14"/>
  <c r="D13"/>
  <c r="D2" i="5"/>
  <c r="D3"/>
  <c r="D4"/>
  <c r="D12" i="1" s="1"/>
  <c r="D24" l="1"/>
  <c r="D27"/>
</calcChain>
</file>

<file path=xl/sharedStrings.xml><?xml version="1.0" encoding="utf-8"?>
<sst xmlns="http://schemas.openxmlformats.org/spreadsheetml/2006/main" count="62" uniqueCount="42">
  <si>
    <t>Commercial</t>
  </si>
  <si>
    <t>Lundi</t>
  </si>
  <si>
    <t>Mardi</t>
  </si>
  <si>
    <t>Mercredi</t>
  </si>
  <si>
    <t>Jeudi</t>
  </si>
  <si>
    <t>Vendredi</t>
  </si>
  <si>
    <t>Laurent</t>
  </si>
  <si>
    <t>Clients visités</t>
  </si>
  <si>
    <t>Actions effectuées</t>
  </si>
  <si>
    <t>Points important à retenir</t>
  </si>
  <si>
    <t>Point d'amélioration à apporter</t>
  </si>
  <si>
    <t>Action ultérieure à mener</t>
  </si>
  <si>
    <t>Produits mis en avant</t>
  </si>
  <si>
    <t>CRAC</t>
  </si>
  <si>
    <t>Mois</t>
  </si>
  <si>
    <t>SEMAINE 40</t>
  </si>
  <si>
    <t>SEMAINE 41</t>
  </si>
  <si>
    <t>SEMAINE 42</t>
  </si>
  <si>
    <t>SEMAINE 43</t>
  </si>
  <si>
    <t>Octobre</t>
  </si>
  <si>
    <t>Téléphone</t>
  </si>
  <si>
    <t>Société</t>
  </si>
  <si>
    <t>Nom</t>
  </si>
  <si>
    <t>BESSON</t>
  </si>
  <si>
    <t>KOZJEK</t>
  </si>
  <si>
    <t>BARATOUX</t>
  </si>
  <si>
    <t>Jean-Michel</t>
  </si>
  <si>
    <t>Antony</t>
  </si>
  <si>
    <t>Claude</t>
  </si>
  <si>
    <t>Prénom</t>
  </si>
  <si>
    <t>Adresse de messagerie</t>
  </si>
  <si>
    <t>Rue bureau</t>
  </si>
  <si>
    <t>Tél mobile</t>
  </si>
  <si>
    <t>Nom Prénom</t>
  </si>
  <si>
    <t>Contact</t>
  </si>
  <si>
    <t>Mail</t>
  </si>
  <si>
    <t>555 rue de Paris</t>
  </si>
  <si>
    <t>aa@bb.com</t>
  </si>
  <si>
    <t>ab@bb.com</t>
  </si>
  <si>
    <t>ac@bb.com</t>
  </si>
  <si>
    <t>ABC Consulting</t>
  </si>
  <si>
    <t>A</t>
  </si>
</sst>
</file>

<file path=xl/styles.xml><?xml version="1.0" encoding="utf-8"?>
<styleSheet xmlns="http://schemas.openxmlformats.org/spreadsheetml/2006/main">
  <numFmts count="4">
    <numFmt numFmtId="164" formatCode="&quot; XXXXXX &quot;00"/>
    <numFmt numFmtId="165" formatCode="&quot; AAAAAA &quot;00"/>
    <numFmt numFmtId="166" formatCode="#,##0&quot; €&quot;"/>
    <numFmt numFmtId="169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0" fillId="0" borderId="0" xfId="0" applyAlignment="1">
      <alignment horizontal="center"/>
    </xf>
    <xf numFmtId="9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5" fillId="6" borderId="5" xfId="0" applyFont="1" applyFill="1" applyBorder="1" applyAlignment="1">
      <alignment horizontal="center" vertical="center" textRotation="90"/>
    </xf>
    <xf numFmtId="165" fontId="2" fillId="6" borderId="29" xfId="0" applyNumberFormat="1" applyFon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9" fontId="2" fillId="6" borderId="29" xfId="0" applyNumberFormat="1" applyFont="1" applyFill="1" applyBorder="1" applyAlignment="1">
      <alignment horizontal="center"/>
    </xf>
    <xf numFmtId="9" fontId="2" fillId="6" borderId="30" xfId="0" applyNumberFormat="1" applyFont="1" applyFill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9" fontId="0" fillId="0" borderId="31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9" fontId="0" fillId="0" borderId="14" xfId="0" applyNumberForma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166" fontId="1" fillId="0" borderId="3" xfId="0" applyNumberFormat="1" applyFont="1" applyBorder="1" applyAlignment="1">
      <alignment horizontal="center"/>
    </xf>
    <xf numFmtId="9" fontId="1" fillId="0" borderId="3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6" fillId="6" borderId="5" xfId="0" applyFont="1" applyFill="1" applyBorder="1" applyAlignment="1">
      <alignment horizontal="center" vertical="center"/>
    </xf>
    <xf numFmtId="164" fontId="2" fillId="6" borderId="37" xfId="0" applyNumberFormat="1" applyFont="1" applyFill="1" applyBorder="1" applyAlignment="1">
      <alignment horizontal="center"/>
    </xf>
    <xf numFmtId="9" fontId="1" fillId="0" borderId="12" xfId="0" applyNumberFormat="1" applyFont="1" applyBorder="1" applyAlignment="1">
      <alignment horizontal="center"/>
    </xf>
    <xf numFmtId="9" fontId="1" fillId="0" borderId="31" xfId="0" applyNumberFormat="1" applyFont="1" applyBorder="1" applyAlignment="1">
      <alignment horizontal="center"/>
    </xf>
    <xf numFmtId="9" fontId="1" fillId="0" borderId="32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1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quotePrefix="1" applyNumberFormat="1"/>
    <xf numFmtId="169" fontId="0" fillId="0" borderId="0" xfId="0" quotePrefix="1" applyNumberFormat="1"/>
    <xf numFmtId="169" fontId="0" fillId="0" borderId="0" xfId="0" applyNumberFormat="1"/>
    <xf numFmtId="0" fontId="1" fillId="0" borderId="0" xfId="0" quotePrefix="1" applyNumberFormat="1" applyFont="1"/>
    <xf numFmtId="169" fontId="1" fillId="0" borderId="0" xfId="0" quotePrefix="1" applyNumberFormat="1" applyFont="1"/>
    <xf numFmtId="0" fontId="1" fillId="0" borderId="0" xfId="0" applyNumberFormat="1" applyFont="1"/>
    <xf numFmtId="0" fontId="0" fillId="2" borderId="21" xfId="0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165" fontId="2" fillId="6" borderId="9" xfId="0" applyNumberFormat="1" applyFont="1" applyFill="1" applyBorder="1" applyAlignment="1">
      <alignment horizontal="center"/>
    </xf>
    <xf numFmtId="166" fontId="2" fillId="6" borderId="9" xfId="0" applyNumberFormat="1" applyFont="1" applyFill="1" applyBorder="1" applyAlignment="1">
      <alignment horizontal="center"/>
    </xf>
    <xf numFmtId="9" fontId="2" fillId="6" borderId="9" xfId="0" applyNumberFormat="1" applyFont="1" applyFill="1" applyBorder="1" applyAlignment="1">
      <alignment horizontal="center"/>
    </xf>
    <xf numFmtId="9" fontId="2" fillId="6" borderId="10" xfId="0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165" fontId="2" fillId="6" borderId="19" xfId="0" applyNumberFormat="1" applyFont="1" applyFill="1" applyBorder="1" applyAlignment="1">
      <alignment horizontal="center"/>
    </xf>
    <xf numFmtId="164" fontId="2" fillId="6" borderId="42" xfId="0" applyNumberFormat="1" applyFont="1" applyFill="1" applyBorder="1" applyAlignment="1">
      <alignment horizontal="center"/>
    </xf>
    <xf numFmtId="165" fontId="2" fillId="6" borderId="40" xfId="0" applyNumberFormat="1" applyFont="1" applyFill="1" applyBorder="1" applyAlignment="1">
      <alignment horizontal="center"/>
    </xf>
    <xf numFmtId="164" fontId="2" fillId="6" borderId="43" xfId="0" applyNumberFormat="1" applyFont="1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41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4" fillId="0" borderId="21" xfId="0" applyFont="1" applyBorder="1" applyAlignment="1">
      <alignment horizontal="center" vertical="center" textRotation="90"/>
    </xf>
    <xf numFmtId="0" fontId="4" fillId="0" borderId="22" xfId="0" applyFont="1" applyBorder="1" applyAlignment="1">
      <alignment horizontal="center" vertical="center" textRotation="90"/>
    </xf>
    <xf numFmtId="0" fontId="4" fillId="0" borderId="23" xfId="0" applyFont="1" applyBorder="1" applyAlignment="1">
      <alignment horizontal="center" vertical="center" textRotation="90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center"/>
    </xf>
    <xf numFmtId="0" fontId="3" fillId="5" borderId="24" xfId="0" applyFont="1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NumberFormat="1"/>
    <xf numFmtId="0" fontId="8" fillId="0" borderId="0" xfId="1" applyNumberForma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c@bb.com" TargetMode="External"/><Relationship Id="rId2" Type="http://schemas.openxmlformats.org/officeDocument/2006/relationships/hyperlink" Target="mailto:ab@bb.com" TargetMode="External"/><Relationship Id="rId1" Type="http://schemas.openxmlformats.org/officeDocument/2006/relationships/hyperlink" Target="mailto:aa@bb.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94"/>
  <sheetViews>
    <sheetView tabSelected="1" zoomScale="70" zoomScaleNormal="70" workbookViewId="0">
      <selection activeCell="D2" sqref="D2"/>
    </sheetView>
  </sheetViews>
  <sheetFormatPr baseColWidth="10" defaultRowHeight="15"/>
  <cols>
    <col min="2" max="2" width="13.140625" style="1" customWidth="1"/>
    <col min="3" max="6" width="34.5703125" style="1" customWidth="1"/>
    <col min="7" max="7" width="50.7109375" style="1" customWidth="1"/>
    <col min="8" max="8" width="34.7109375" style="1" customWidth="1"/>
    <col min="9" max="10" width="50.85546875" style="1" customWidth="1"/>
    <col min="11" max="11" width="51.85546875" style="1" customWidth="1"/>
    <col min="12" max="12" width="21.85546875" style="1" customWidth="1"/>
    <col min="13" max="13" width="22.5703125" style="1" customWidth="1"/>
    <col min="14" max="15" width="23" style="1" customWidth="1"/>
    <col min="16" max="16" width="14.5703125" style="1" customWidth="1"/>
    <col min="17" max="17" width="13.5703125" style="1" customWidth="1"/>
    <col min="18" max="18" width="27.85546875" style="1" customWidth="1"/>
    <col min="19" max="19" width="22.28515625" style="1" customWidth="1"/>
  </cols>
  <sheetData>
    <row r="1" spans="1:19">
      <c r="K1" s="61"/>
    </row>
    <row r="2" spans="1:19" ht="18.75">
      <c r="B2" s="12" t="s">
        <v>0</v>
      </c>
      <c r="C2" s="14" t="s">
        <v>41</v>
      </c>
      <c r="D2" s="14" t="s">
        <v>6</v>
      </c>
      <c r="E2" s="25"/>
      <c r="F2" s="65" t="s">
        <v>14</v>
      </c>
      <c r="G2" s="14" t="s">
        <v>19</v>
      </c>
      <c r="H2" s="62"/>
      <c r="I2" s="13"/>
      <c r="Q2"/>
      <c r="R2"/>
      <c r="S2"/>
    </row>
    <row r="4" spans="1:19" ht="15.75" thickBot="1"/>
    <row r="5" spans="1:19">
      <c r="C5" s="104" t="s">
        <v>13</v>
      </c>
      <c r="D5" s="105"/>
      <c r="E5" s="105"/>
      <c r="F5" s="105"/>
      <c r="G5" s="106"/>
      <c r="H5" s="106"/>
      <c r="I5" s="106"/>
      <c r="J5" s="106"/>
      <c r="K5" s="107"/>
    </row>
    <row r="6" spans="1:19" ht="15.75" thickBot="1">
      <c r="C6" s="108"/>
      <c r="D6" s="109"/>
      <c r="E6" s="109"/>
      <c r="F6" s="109"/>
      <c r="G6" s="109"/>
      <c r="H6" s="109"/>
      <c r="I6" s="109"/>
      <c r="J6" s="109"/>
      <c r="K6" s="110"/>
    </row>
    <row r="7" spans="1:19" ht="15.75" thickBot="1"/>
    <row r="8" spans="1:19">
      <c r="B8" s="15"/>
      <c r="C8" s="17"/>
      <c r="D8" s="75"/>
      <c r="E8" s="17"/>
      <c r="F8" s="17"/>
      <c r="G8" s="19"/>
      <c r="H8" s="21"/>
      <c r="I8" s="19"/>
      <c r="J8" s="19"/>
      <c r="K8" s="23"/>
    </row>
    <row r="9" spans="1:19" ht="15" customHeight="1">
      <c r="B9" s="16"/>
      <c r="C9" s="18" t="s">
        <v>7</v>
      </c>
      <c r="D9" s="76" t="s">
        <v>34</v>
      </c>
      <c r="E9" s="18" t="s">
        <v>35</v>
      </c>
      <c r="F9" s="18" t="s">
        <v>20</v>
      </c>
      <c r="G9" s="20" t="s">
        <v>8</v>
      </c>
      <c r="H9" s="22" t="s">
        <v>12</v>
      </c>
      <c r="I9" s="20" t="s">
        <v>9</v>
      </c>
      <c r="J9" s="20" t="s">
        <v>10</v>
      </c>
      <c r="K9" s="24" t="s">
        <v>11</v>
      </c>
    </row>
    <row r="10" spans="1:19">
      <c r="B10" s="16"/>
      <c r="C10" s="18"/>
      <c r="D10" s="76"/>
      <c r="E10" s="18"/>
      <c r="F10" s="18"/>
      <c r="G10" s="20"/>
      <c r="H10" s="22"/>
      <c r="I10" s="20"/>
      <c r="J10" s="20"/>
      <c r="K10" s="24"/>
    </row>
    <row r="11" spans="1:19" ht="15.75" thickBot="1">
      <c r="B11" s="16"/>
      <c r="C11" s="52"/>
      <c r="D11" s="77"/>
      <c r="E11" s="52"/>
      <c r="F11" s="52"/>
      <c r="G11" s="53"/>
      <c r="H11" s="54"/>
      <c r="I11" s="53"/>
      <c r="J11" s="53"/>
      <c r="K11" s="55"/>
    </row>
    <row r="12" spans="1:19">
      <c r="A12" s="94" t="s">
        <v>15</v>
      </c>
      <c r="B12" s="103" t="s">
        <v>1</v>
      </c>
      <c r="C12" s="112" t="s">
        <v>40</v>
      </c>
      <c r="D12" s="67" t="str">
        <f t="shared" ref="D12:D56" si="0">IF(C12="","",VLOOKUP(C12,TEST,4,TRUE))</f>
        <v>BARATOUX Jean-Michel</v>
      </c>
      <c r="E12" s="66" t="str">
        <f t="shared" ref="E12:E43" si="1">IF(C12="","",VLOOKUP(C12,TEST,7,TRUE))</f>
        <v>ac@bb.com</v>
      </c>
      <c r="F12" s="66">
        <f t="shared" ref="F12:F43" si="2">IF(C12="","",VLOOKUP(C12,TEST,6,TRUE))</f>
        <v>33333333</v>
      </c>
      <c r="G12" s="31"/>
      <c r="H12" s="31"/>
      <c r="I12" s="32"/>
      <c r="J12" s="33"/>
      <c r="K12" s="34"/>
    </row>
    <row r="13" spans="1:19">
      <c r="A13" s="95"/>
      <c r="B13" s="98"/>
      <c r="C13" s="100"/>
      <c r="D13" s="67" t="str">
        <f t="shared" si="0"/>
        <v/>
      </c>
      <c r="E13" s="67" t="str">
        <f t="shared" si="1"/>
        <v/>
      </c>
      <c r="F13" s="67" t="str">
        <f t="shared" si="2"/>
        <v/>
      </c>
      <c r="G13" s="5"/>
      <c r="H13" s="5"/>
      <c r="I13" s="8"/>
      <c r="J13" s="2"/>
      <c r="K13" s="35"/>
    </row>
    <row r="14" spans="1:19" ht="15.75" thickBot="1">
      <c r="A14" s="95"/>
      <c r="B14" s="98"/>
      <c r="C14" s="101"/>
      <c r="D14" s="67" t="str">
        <f t="shared" si="0"/>
        <v/>
      </c>
      <c r="E14" s="67" t="str">
        <f t="shared" si="1"/>
        <v/>
      </c>
      <c r="F14" s="67" t="str">
        <f t="shared" si="2"/>
        <v/>
      </c>
      <c r="G14" s="6"/>
      <c r="H14" s="6"/>
      <c r="I14" s="9"/>
      <c r="J14" s="11"/>
      <c r="K14" s="36"/>
    </row>
    <row r="15" spans="1:19">
      <c r="A15" s="95"/>
      <c r="B15" s="98"/>
      <c r="C15" s="112"/>
      <c r="D15" s="78" t="str">
        <f t="shared" si="0"/>
        <v/>
      </c>
      <c r="E15" s="81" t="str">
        <f t="shared" si="1"/>
        <v/>
      </c>
      <c r="F15" s="81" t="str">
        <f t="shared" si="2"/>
        <v/>
      </c>
      <c r="G15" s="4"/>
      <c r="H15" s="4"/>
      <c r="I15" s="7"/>
      <c r="J15" s="10"/>
      <c r="K15" s="37"/>
    </row>
    <row r="16" spans="1:19">
      <c r="A16" s="95"/>
      <c r="B16" s="98"/>
      <c r="C16" s="100"/>
      <c r="D16" s="79" t="str">
        <f t="shared" si="0"/>
        <v/>
      </c>
      <c r="E16" s="67" t="str">
        <f t="shared" si="1"/>
        <v/>
      </c>
      <c r="F16" s="67" t="str">
        <f t="shared" si="2"/>
        <v/>
      </c>
      <c r="G16" s="5"/>
      <c r="H16" s="5"/>
      <c r="I16" s="8"/>
      <c r="J16" s="2"/>
      <c r="K16" s="35"/>
    </row>
    <row r="17" spans="1:11">
      <c r="A17" s="95"/>
      <c r="B17" s="98"/>
      <c r="C17" s="101"/>
      <c r="D17" s="80" t="str">
        <f t="shared" si="0"/>
        <v/>
      </c>
      <c r="E17" s="68" t="str">
        <f t="shared" si="1"/>
        <v/>
      </c>
      <c r="F17" s="68" t="str">
        <f t="shared" si="2"/>
        <v/>
      </c>
      <c r="G17" s="6"/>
      <c r="H17" s="6"/>
      <c r="I17" s="9"/>
      <c r="J17" s="11"/>
      <c r="K17" s="36"/>
    </row>
    <row r="18" spans="1:11">
      <c r="A18" s="95"/>
      <c r="B18" s="98"/>
      <c r="C18" s="102"/>
      <c r="D18" s="78" t="str">
        <f t="shared" si="0"/>
        <v/>
      </c>
      <c r="E18" s="81" t="str">
        <f t="shared" si="1"/>
        <v/>
      </c>
      <c r="F18" s="81" t="str">
        <f t="shared" si="2"/>
        <v/>
      </c>
      <c r="G18" s="5"/>
      <c r="H18" s="5"/>
      <c r="I18" s="8"/>
      <c r="J18" s="2"/>
      <c r="K18" s="35"/>
    </row>
    <row r="19" spans="1:11">
      <c r="A19" s="95"/>
      <c r="B19" s="98"/>
      <c r="C19" s="100"/>
      <c r="D19" s="79" t="str">
        <f t="shared" si="0"/>
        <v/>
      </c>
      <c r="E19" s="67" t="str">
        <f t="shared" si="1"/>
        <v/>
      </c>
      <c r="F19" s="67" t="str">
        <f t="shared" si="2"/>
        <v/>
      </c>
      <c r="G19" s="5"/>
      <c r="H19" s="5"/>
      <c r="I19" s="8"/>
      <c r="J19" s="2"/>
      <c r="K19" s="35"/>
    </row>
    <row r="20" spans="1:11">
      <c r="A20" s="95"/>
      <c r="B20" s="99"/>
      <c r="C20" s="101"/>
      <c r="D20" s="80" t="str">
        <f t="shared" si="0"/>
        <v/>
      </c>
      <c r="E20" s="68" t="str">
        <f t="shared" si="1"/>
        <v/>
      </c>
      <c r="F20" s="68" t="str">
        <f t="shared" si="2"/>
        <v/>
      </c>
      <c r="G20" s="6"/>
      <c r="H20" s="6"/>
      <c r="I20" s="9"/>
      <c r="J20" s="11"/>
      <c r="K20" s="36"/>
    </row>
    <row r="21" spans="1:11">
      <c r="A21" s="95"/>
      <c r="B21" s="97" t="s">
        <v>2</v>
      </c>
      <c r="C21" s="102"/>
      <c r="D21" s="78" t="str">
        <f t="shared" si="0"/>
        <v/>
      </c>
      <c r="E21" s="81" t="str">
        <f t="shared" si="1"/>
        <v/>
      </c>
      <c r="F21" s="81" t="str">
        <f t="shared" si="2"/>
        <v/>
      </c>
      <c r="G21" s="4"/>
      <c r="H21" s="4"/>
      <c r="I21" s="7"/>
      <c r="J21" s="10"/>
      <c r="K21" s="37"/>
    </row>
    <row r="22" spans="1:11">
      <c r="A22" s="95"/>
      <c r="B22" s="98"/>
      <c r="C22" s="100"/>
      <c r="D22" s="79" t="str">
        <f t="shared" si="0"/>
        <v/>
      </c>
      <c r="E22" s="67" t="str">
        <f t="shared" si="1"/>
        <v/>
      </c>
      <c r="F22" s="67" t="str">
        <f t="shared" si="2"/>
        <v/>
      </c>
      <c r="G22" s="5"/>
      <c r="H22" s="5"/>
      <c r="I22" s="8"/>
      <c r="J22" s="2"/>
      <c r="K22" s="35"/>
    </row>
    <row r="23" spans="1:11">
      <c r="A23" s="95"/>
      <c r="B23" s="98"/>
      <c r="C23" s="101"/>
      <c r="D23" s="80" t="str">
        <f t="shared" si="0"/>
        <v/>
      </c>
      <c r="E23" s="68" t="str">
        <f t="shared" si="1"/>
        <v/>
      </c>
      <c r="F23" s="68" t="str">
        <f t="shared" si="2"/>
        <v/>
      </c>
      <c r="G23" s="6"/>
      <c r="H23" s="6"/>
      <c r="I23" s="9"/>
      <c r="J23" s="11"/>
      <c r="K23" s="36"/>
    </row>
    <row r="24" spans="1:11">
      <c r="A24" s="95"/>
      <c r="B24" s="98"/>
      <c r="C24" s="102"/>
      <c r="D24" s="78" t="str">
        <f t="shared" si="0"/>
        <v/>
      </c>
      <c r="E24" s="81" t="str">
        <f>IF(C24="","",VLOOKUP(C24,TEST,7,TRUE))</f>
        <v/>
      </c>
      <c r="F24" s="81" t="str">
        <f t="shared" si="2"/>
        <v/>
      </c>
      <c r="G24" s="4"/>
      <c r="H24" s="4"/>
      <c r="I24" s="7"/>
      <c r="J24" s="10"/>
      <c r="K24" s="37"/>
    </row>
    <row r="25" spans="1:11">
      <c r="A25" s="95"/>
      <c r="B25" s="98"/>
      <c r="C25" s="100"/>
      <c r="D25" s="79" t="str">
        <f t="shared" si="0"/>
        <v/>
      </c>
      <c r="E25" s="67" t="str">
        <f t="shared" si="1"/>
        <v/>
      </c>
      <c r="F25" s="67" t="str">
        <f t="shared" si="2"/>
        <v/>
      </c>
      <c r="G25" s="5"/>
      <c r="H25" s="5"/>
      <c r="I25" s="8"/>
      <c r="J25" s="2"/>
      <c r="K25" s="35"/>
    </row>
    <row r="26" spans="1:11">
      <c r="A26" s="95"/>
      <c r="B26" s="98"/>
      <c r="C26" s="101"/>
      <c r="D26" s="80" t="str">
        <f t="shared" si="0"/>
        <v/>
      </c>
      <c r="E26" s="68" t="str">
        <f t="shared" si="1"/>
        <v/>
      </c>
      <c r="F26" s="68" t="str">
        <f t="shared" si="2"/>
        <v/>
      </c>
      <c r="G26" s="6"/>
      <c r="H26" s="6"/>
      <c r="I26" s="9"/>
      <c r="J26" s="11"/>
      <c r="K26" s="36"/>
    </row>
    <row r="27" spans="1:11">
      <c r="A27" s="95"/>
      <c r="B27" s="98"/>
      <c r="C27" s="102"/>
      <c r="D27" s="78" t="str">
        <f>IF(C27="","",VLOOKUP(C27,TEST,4,TRUE))</f>
        <v/>
      </c>
      <c r="E27" s="81" t="str">
        <f>IF(C27="","",VLOOKUP(C27,TEST,7,TRUE))</f>
        <v/>
      </c>
      <c r="F27" s="81" t="str">
        <f t="shared" si="2"/>
        <v/>
      </c>
      <c r="G27" s="4"/>
      <c r="H27" s="4"/>
      <c r="I27" s="7"/>
      <c r="J27" s="10"/>
      <c r="K27" s="37"/>
    </row>
    <row r="28" spans="1:11">
      <c r="A28" s="95"/>
      <c r="B28" s="98"/>
      <c r="C28" s="100"/>
      <c r="D28" s="79" t="str">
        <f t="shared" si="0"/>
        <v/>
      </c>
      <c r="E28" s="67" t="str">
        <f>IF(C28="","",VLOOKUP(C28,TEST,8,TRUE))</f>
        <v/>
      </c>
      <c r="F28" s="67" t="str">
        <f t="shared" si="2"/>
        <v/>
      </c>
      <c r="G28" s="5"/>
      <c r="H28" s="5"/>
      <c r="I28" s="8"/>
      <c r="J28" s="2"/>
      <c r="K28" s="35"/>
    </row>
    <row r="29" spans="1:11">
      <c r="A29" s="95"/>
      <c r="B29" s="99"/>
      <c r="C29" s="101"/>
      <c r="D29" s="80" t="str">
        <f t="shared" si="0"/>
        <v/>
      </c>
      <c r="E29" s="68" t="str">
        <f t="shared" si="1"/>
        <v/>
      </c>
      <c r="F29" s="68" t="str">
        <f t="shared" si="2"/>
        <v/>
      </c>
      <c r="G29" s="6"/>
      <c r="H29" s="6"/>
      <c r="I29" s="9"/>
      <c r="J29" s="11"/>
      <c r="K29" s="36"/>
    </row>
    <row r="30" spans="1:11">
      <c r="A30" s="95"/>
      <c r="B30" s="97" t="s">
        <v>3</v>
      </c>
      <c r="C30" s="102"/>
      <c r="D30" s="78" t="str">
        <f t="shared" si="0"/>
        <v/>
      </c>
      <c r="E30" s="81" t="str">
        <f t="shared" si="1"/>
        <v/>
      </c>
      <c r="F30" s="81" t="str">
        <f t="shared" si="2"/>
        <v/>
      </c>
      <c r="G30" s="4"/>
      <c r="H30" s="4"/>
      <c r="I30" s="7"/>
      <c r="J30" s="10"/>
      <c r="K30" s="37"/>
    </row>
    <row r="31" spans="1:11">
      <c r="A31" s="95"/>
      <c r="B31" s="98"/>
      <c r="C31" s="100"/>
      <c r="D31" s="79" t="str">
        <f t="shared" si="0"/>
        <v/>
      </c>
      <c r="E31" s="67" t="str">
        <f t="shared" si="1"/>
        <v/>
      </c>
      <c r="F31" s="67" t="str">
        <f t="shared" si="2"/>
        <v/>
      </c>
      <c r="G31" s="5"/>
      <c r="H31" s="5"/>
      <c r="I31" s="8"/>
      <c r="J31" s="2"/>
      <c r="K31" s="35"/>
    </row>
    <row r="32" spans="1:11">
      <c r="A32" s="95"/>
      <c r="B32" s="98"/>
      <c r="C32" s="101"/>
      <c r="D32" s="80" t="str">
        <f t="shared" si="0"/>
        <v/>
      </c>
      <c r="E32" s="68" t="str">
        <f t="shared" si="1"/>
        <v/>
      </c>
      <c r="F32" s="68" t="str">
        <f t="shared" si="2"/>
        <v/>
      </c>
      <c r="G32" s="6"/>
      <c r="H32" s="6"/>
      <c r="I32" s="9"/>
      <c r="J32" s="11"/>
      <c r="K32" s="36"/>
    </row>
    <row r="33" spans="1:11">
      <c r="A33" s="95"/>
      <c r="B33" s="98"/>
      <c r="C33" s="102"/>
      <c r="D33" s="78" t="str">
        <f t="shared" si="0"/>
        <v/>
      </c>
      <c r="E33" s="81" t="str">
        <f t="shared" si="1"/>
        <v/>
      </c>
      <c r="F33" s="81" t="str">
        <f t="shared" si="2"/>
        <v/>
      </c>
      <c r="G33" s="4"/>
      <c r="H33" s="4"/>
      <c r="I33" s="7"/>
      <c r="J33" s="10"/>
      <c r="K33" s="37"/>
    </row>
    <row r="34" spans="1:11">
      <c r="A34" s="95"/>
      <c r="B34" s="98"/>
      <c r="C34" s="100"/>
      <c r="D34" s="79" t="str">
        <f t="shared" si="0"/>
        <v/>
      </c>
      <c r="E34" s="67" t="str">
        <f t="shared" si="1"/>
        <v/>
      </c>
      <c r="F34" s="67" t="str">
        <f t="shared" si="2"/>
        <v/>
      </c>
      <c r="G34" s="5"/>
      <c r="H34" s="5"/>
      <c r="I34" s="8"/>
      <c r="J34" s="2"/>
      <c r="K34" s="35"/>
    </row>
    <row r="35" spans="1:11">
      <c r="A35" s="95"/>
      <c r="B35" s="98"/>
      <c r="C35" s="101"/>
      <c r="D35" s="80" t="str">
        <f t="shared" si="0"/>
        <v/>
      </c>
      <c r="E35" s="68" t="str">
        <f t="shared" si="1"/>
        <v/>
      </c>
      <c r="F35" s="68" t="str">
        <f t="shared" si="2"/>
        <v/>
      </c>
      <c r="G35" s="6"/>
      <c r="H35" s="6"/>
      <c r="I35" s="9"/>
      <c r="J35" s="11"/>
      <c r="K35" s="36"/>
    </row>
    <row r="36" spans="1:11">
      <c r="A36" s="95"/>
      <c r="B36" s="98"/>
      <c r="C36" s="102"/>
      <c r="D36" s="78" t="str">
        <f t="shared" si="0"/>
        <v/>
      </c>
      <c r="E36" s="81" t="str">
        <f t="shared" si="1"/>
        <v/>
      </c>
      <c r="F36" s="81" t="str">
        <f t="shared" si="2"/>
        <v/>
      </c>
      <c r="G36" s="5"/>
      <c r="H36" s="5"/>
      <c r="I36" s="8"/>
      <c r="J36" s="2"/>
      <c r="K36" s="35"/>
    </row>
    <row r="37" spans="1:11">
      <c r="A37" s="95"/>
      <c r="B37" s="98"/>
      <c r="C37" s="100"/>
      <c r="D37" s="79" t="str">
        <f t="shared" si="0"/>
        <v/>
      </c>
      <c r="E37" s="67" t="str">
        <f t="shared" si="1"/>
        <v/>
      </c>
      <c r="F37" s="67" t="str">
        <f t="shared" si="2"/>
        <v/>
      </c>
      <c r="G37" s="5"/>
      <c r="H37" s="5"/>
      <c r="I37" s="8"/>
      <c r="J37" s="2"/>
      <c r="K37" s="35"/>
    </row>
    <row r="38" spans="1:11">
      <c r="A38" s="95"/>
      <c r="B38" s="99"/>
      <c r="C38" s="101"/>
      <c r="D38" s="80" t="str">
        <f t="shared" si="0"/>
        <v/>
      </c>
      <c r="E38" s="68" t="str">
        <f t="shared" si="1"/>
        <v/>
      </c>
      <c r="F38" s="68" t="str">
        <f t="shared" si="2"/>
        <v/>
      </c>
      <c r="G38" s="6"/>
      <c r="H38" s="6"/>
      <c r="I38" s="9"/>
      <c r="J38" s="11"/>
      <c r="K38" s="35"/>
    </row>
    <row r="39" spans="1:11">
      <c r="A39" s="95"/>
      <c r="B39" s="97" t="s">
        <v>4</v>
      </c>
      <c r="C39" s="102"/>
      <c r="D39" s="78" t="str">
        <f t="shared" si="0"/>
        <v/>
      </c>
      <c r="E39" s="81" t="str">
        <f t="shared" si="1"/>
        <v/>
      </c>
      <c r="F39" s="81" t="str">
        <f t="shared" si="2"/>
        <v/>
      </c>
      <c r="G39" s="4"/>
      <c r="H39" s="4"/>
      <c r="I39" s="7"/>
      <c r="J39" s="10"/>
      <c r="K39" s="37"/>
    </row>
    <row r="40" spans="1:11">
      <c r="A40" s="95"/>
      <c r="B40" s="98"/>
      <c r="C40" s="100"/>
      <c r="D40" s="79" t="str">
        <f t="shared" si="0"/>
        <v/>
      </c>
      <c r="E40" s="67" t="str">
        <f t="shared" si="1"/>
        <v/>
      </c>
      <c r="F40" s="67" t="str">
        <f t="shared" si="2"/>
        <v/>
      </c>
      <c r="G40" s="5"/>
      <c r="H40" s="5"/>
      <c r="I40" s="8"/>
      <c r="J40" s="2"/>
      <c r="K40" s="35"/>
    </row>
    <row r="41" spans="1:11">
      <c r="A41" s="95"/>
      <c r="B41" s="98"/>
      <c r="C41" s="101"/>
      <c r="D41" s="80" t="str">
        <f t="shared" si="0"/>
        <v/>
      </c>
      <c r="E41" s="68" t="str">
        <f t="shared" si="1"/>
        <v/>
      </c>
      <c r="F41" s="68" t="str">
        <f t="shared" si="2"/>
        <v/>
      </c>
      <c r="G41" s="6"/>
      <c r="H41" s="6"/>
      <c r="I41" s="9"/>
      <c r="J41" s="11"/>
      <c r="K41" s="36"/>
    </row>
    <row r="42" spans="1:11">
      <c r="A42" s="95"/>
      <c r="B42" s="98"/>
      <c r="C42" s="102"/>
      <c r="D42" s="78" t="str">
        <f t="shared" si="0"/>
        <v/>
      </c>
      <c r="E42" s="81" t="str">
        <f t="shared" si="1"/>
        <v/>
      </c>
      <c r="F42" s="81" t="str">
        <f t="shared" si="2"/>
        <v/>
      </c>
      <c r="G42" s="4"/>
      <c r="H42" s="4"/>
      <c r="I42" s="7"/>
      <c r="J42" s="10"/>
      <c r="K42" s="37"/>
    </row>
    <row r="43" spans="1:11">
      <c r="A43" s="95"/>
      <c r="B43" s="98"/>
      <c r="C43" s="100"/>
      <c r="D43" s="79" t="str">
        <f t="shared" si="0"/>
        <v/>
      </c>
      <c r="E43" s="67" t="str">
        <f t="shared" si="1"/>
        <v/>
      </c>
      <c r="F43" s="67" t="str">
        <f t="shared" si="2"/>
        <v/>
      </c>
      <c r="G43" s="5"/>
      <c r="H43" s="5"/>
      <c r="I43" s="8"/>
      <c r="J43" s="2"/>
      <c r="K43" s="35"/>
    </row>
    <row r="44" spans="1:11">
      <c r="A44" s="95"/>
      <c r="B44" s="98"/>
      <c r="C44" s="101"/>
      <c r="D44" s="80" t="str">
        <f t="shared" si="0"/>
        <v/>
      </c>
      <c r="E44" s="68" t="str">
        <f t="shared" ref="E44:E75" si="3">IF(C44="","",VLOOKUP(C44,TEST,7,TRUE))</f>
        <v/>
      </c>
      <c r="F44" s="68" t="str">
        <f t="shared" ref="F44:F75" si="4">IF(C44="","",VLOOKUP(C44,TEST,6,TRUE))</f>
        <v/>
      </c>
      <c r="G44" s="3"/>
      <c r="H44" s="3"/>
      <c r="I44" s="9"/>
      <c r="J44" s="11"/>
      <c r="K44" s="36"/>
    </row>
    <row r="45" spans="1:11">
      <c r="A45" s="95"/>
      <c r="B45" s="98"/>
      <c r="C45" s="102"/>
      <c r="D45" s="78" t="str">
        <f t="shared" si="0"/>
        <v/>
      </c>
      <c r="E45" s="81" t="str">
        <f t="shared" si="3"/>
        <v/>
      </c>
      <c r="F45" s="81" t="str">
        <f t="shared" si="4"/>
        <v/>
      </c>
      <c r="G45" s="5"/>
      <c r="H45" s="5"/>
      <c r="I45" s="8"/>
      <c r="J45" s="2"/>
      <c r="K45" s="35"/>
    </row>
    <row r="46" spans="1:11">
      <c r="A46" s="95"/>
      <c r="B46" s="98"/>
      <c r="C46" s="100"/>
      <c r="D46" s="79" t="str">
        <f t="shared" si="0"/>
        <v/>
      </c>
      <c r="E46" s="67" t="str">
        <f t="shared" si="3"/>
        <v/>
      </c>
      <c r="F46" s="67" t="str">
        <f t="shared" si="4"/>
        <v/>
      </c>
      <c r="G46" s="5"/>
      <c r="H46" s="5"/>
      <c r="I46" s="8"/>
      <c r="J46" s="2"/>
      <c r="K46" s="35"/>
    </row>
    <row r="47" spans="1:11">
      <c r="A47" s="95"/>
      <c r="B47" s="99"/>
      <c r="C47" s="101"/>
      <c r="D47" s="80" t="str">
        <f t="shared" si="0"/>
        <v/>
      </c>
      <c r="E47" s="68" t="str">
        <f t="shared" si="3"/>
        <v/>
      </c>
      <c r="F47" s="68" t="str">
        <f t="shared" si="4"/>
        <v/>
      </c>
      <c r="G47" s="6"/>
      <c r="H47" s="6"/>
      <c r="I47" s="9"/>
      <c r="J47" s="11"/>
      <c r="K47" s="36"/>
    </row>
    <row r="48" spans="1:11">
      <c r="A48" s="95"/>
      <c r="B48" s="97" t="s">
        <v>5</v>
      </c>
      <c r="C48" s="102"/>
      <c r="D48" s="67" t="str">
        <f t="shared" si="0"/>
        <v/>
      </c>
      <c r="E48" s="67" t="str">
        <f t="shared" si="3"/>
        <v/>
      </c>
      <c r="F48" s="67" t="str">
        <f t="shared" si="4"/>
        <v/>
      </c>
      <c r="G48" s="4"/>
      <c r="H48" s="4"/>
      <c r="I48" s="7"/>
      <c r="J48" s="10"/>
      <c r="K48" s="37"/>
    </row>
    <row r="49" spans="1:21">
      <c r="A49" s="95"/>
      <c r="B49" s="98"/>
      <c r="C49" s="100"/>
      <c r="D49" s="67" t="str">
        <f t="shared" si="0"/>
        <v/>
      </c>
      <c r="E49" s="67" t="str">
        <f t="shared" si="3"/>
        <v/>
      </c>
      <c r="F49" s="67" t="str">
        <f t="shared" si="4"/>
        <v/>
      </c>
      <c r="G49" s="5"/>
      <c r="H49" s="5"/>
      <c r="I49" s="8"/>
      <c r="J49" s="2"/>
      <c r="K49" s="35"/>
    </row>
    <row r="50" spans="1:21">
      <c r="A50" s="95"/>
      <c r="B50" s="98"/>
      <c r="C50" s="101"/>
      <c r="D50" s="67" t="str">
        <f t="shared" si="0"/>
        <v/>
      </c>
      <c r="E50" s="67" t="str">
        <f t="shared" si="3"/>
        <v/>
      </c>
      <c r="F50" s="67" t="str">
        <f t="shared" si="4"/>
        <v/>
      </c>
      <c r="G50" s="6"/>
      <c r="H50" s="6"/>
      <c r="I50" s="9"/>
      <c r="J50" s="11"/>
      <c r="K50" s="36"/>
    </row>
    <row r="51" spans="1:21">
      <c r="A51" s="95"/>
      <c r="B51" s="98"/>
      <c r="C51" s="102"/>
      <c r="D51" s="78" t="str">
        <f t="shared" si="0"/>
        <v/>
      </c>
      <c r="E51" s="81" t="str">
        <f t="shared" si="3"/>
        <v/>
      </c>
      <c r="F51" s="81" t="str">
        <f t="shared" si="4"/>
        <v/>
      </c>
      <c r="G51" s="4"/>
      <c r="H51" s="4"/>
      <c r="I51" s="7"/>
      <c r="J51" s="10"/>
      <c r="K51" s="37"/>
    </row>
    <row r="52" spans="1:21">
      <c r="A52" s="95"/>
      <c r="B52" s="98"/>
      <c r="C52" s="100"/>
      <c r="D52" s="79" t="str">
        <f t="shared" si="0"/>
        <v/>
      </c>
      <c r="E52" s="67" t="str">
        <f t="shared" si="3"/>
        <v/>
      </c>
      <c r="F52" s="67" t="str">
        <f t="shared" si="4"/>
        <v/>
      </c>
      <c r="G52" s="5"/>
      <c r="H52" s="5"/>
      <c r="I52" s="8"/>
      <c r="J52" s="2"/>
      <c r="K52" s="35"/>
    </row>
    <row r="53" spans="1:21">
      <c r="A53" s="95"/>
      <c r="B53" s="98"/>
      <c r="C53" s="101"/>
      <c r="D53" s="80" t="str">
        <f t="shared" si="0"/>
        <v/>
      </c>
      <c r="E53" s="68" t="str">
        <f t="shared" si="3"/>
        <v/>
      </c>
      <c r="F53" s="68" t="str">
        <f t="shared" si="4"/>
        <v/>
      </c>
      <c r="G53" s="6"/>
      <c r="H53" s="6"/>
      <c r="I53" s="9"/>
      <c r="J53" s="11"/>
      <c r="K53" s="36"/>
    </row>
    <row r="54" spans="1:21">
      <c r="A54" s="95"/>
      <c r="B54" s="98"/>
      <c r="C54" s="102"/>
      <c r="D54" s="67" t="str">
        <f t="shared" si="0"/>
        <v/>
      </c>
      <c r="E54" s="67" t="str">
        <f t="shared" si="3"/>
        <v/>
      </c>
      <c r="F54" s="67" t="str">
        <f t="shared" si="4"/>
        <v/>
      </c>
      <c r="G54" s="5"/>
      <c r="H54" s="5"/>
      <c r="I54" s="8"/>
      <c r="J54" s="2"/>
      <c r="K54" s="35"/>
    </row>
    <row r="55" spans="1:21">
      <c r="A55" s="95"/>
      <c r="B55" s="98"/>
      <c r="C55" s="100"/>
      <c r="D55" s="67" t="str">
        <f t="shared" si="0"/>
        <v/>
      </c>
      <c r="E55" s="67" t="str">
        <f t="shared" si="3"/>
        <v/>
      </c>
      <c r="F55" s="67" t="str">
        <f t="shared" si="4"/>
        <v/>
      </c>
      <c r="G55" s="5"/>
      <c r="H55" s="5"/>
      <c r="I55" s="8"/>
      <c r="J55" s="2"/>
      <c r="K55" s="35"/>
    </row>
    <row r="56" spans="1:21" ht="15.75" thickBot="1">
      <c r="A56" s="96"/>
      <c r="B56" s="111"/>
      <c r="C56" s="101"/>
      <c r="D56" s="67" t="str">
        <f t="shared" si="0"/>
        <v/>
      </c>
      <c r="E56" s="67" t="str">
        <f t="shared" si="3"/>
        <v/>
      </c>
      <c r="F56" s="67" t="str">
        <f t="shared" si="4"/>
        <v/>
      </c>
      <c r="G56" s="38"/>
      <c r="H56" s="38"/>
      <c r="I56" s="39"/>
      <c r="J56" s="40"/>
      <c r="K56" s="41"/>
    </row>
    <row r="57" spans="1:21" ht="15.75" thickBot="1">
      <c r="A57" s="26"/>
      <c r="B57" s="56"/>
      <c r="C57" s="57"/>
      <c r="D57" s="90"/>
      <c r="E57" s="91" t="str">
        <f t="shared" si="3"/>
        <v/>
      </c>
      <c r="F57" s="92" t="str">
        <f t="shared" si="4"/>
        <v/>
      </c>
      <c r="G57" s="89"/>
      <c r="H57" s="27"/>
      <c r="I57" s="28"/>
      <c r="J57" s="29"/>
      <c r="K57" s="30"/>
    </row>
    <row r="58" spans="1:21">
      <c r="A58" s="94" t="s">
        <v>16</v>
      </c>
      <c r="B58" s="97" t="s">
        <v>1</v>
      </c>
      <c r="C58" s="100"/>
      <c r="D58" s="67" t="str">
        <f t="shared" ref="D58:D89" si="5">IF(C58="","",VLOOKUP(C58,TEST,4,TRUE))</f>
        <v/>
      </c>
      <c r="E58" s="67" t="str">
        <f t="shared" si="3"/>
        <v/>
      </c>
      <c r="F58" s="67" t="str">
        <f t="shared" si="4"/>
        <v/>
      </c>
      <c r="G58" s="42"/>
      <c r="H58" s="42"/>
      <c r="I58" s="43"/>
      <c r="J58" s="44"/>
      <c r="K58" s="58"/>
    </row>
    <row r="59" spans="1:21">
      <c r="A59" s="95"/>
      <c r="B59" s="98"/>
      <c r="C59" s="100"/>
      <c r="D59" s="67" t="str">
        <f t="shared" si="5"/>
        <v/>
      </c>
      <c r="E59" s="67" t="str">
        <f t="shared" si="3"/>
        <v/>
      </c>
      <c r="F59" s="67" t="str">
        <f t="shared" si="4"/>
        <v/>
      </c>
      <c r="G59" s="42"/>
      <c r="H59" s="42"/>
      <c r="I59" s="43"/>
      <c r="J59" s="44"/>
      <c r="K59" s="58"/>
    </row>
    <row r="60" spans="1:21">
      <c r="A60" s="95"/>
      <c r="B60" s="98"/>
      <c r="C60" s="101"/>
      <c r="D60" s="67" t="str">
        <f t="shared" si="5"/>
        <v/>
      </c>
      <c r="E60" s="67" t="str">
        <f t="shared" si="3"/>
        <v/>
      </c>
      <c r="F60" s="67" t="str">
        <f t="shared" si="4"/>
        <v/>
      </c>
      <c r="G60" s="45"/>
      <c r="H60" s="45"/>
      <c r="I60" s="46"/>
      <c r="J60" s="47"/>
      <c r="K60" s="59"/>
    </row>
    <row r="61" spans="1:21">
      <c r="A61" s="95"/>
      <c r="B61" s="98"/>
      <c r="C61" s="100"/>
      <c r="D61" s="78" t="str">
        <f t="shared" si="5"/>
        <v/>
      </c>
      <c r="E61" s="81" t="str">
        <f t="shared" si="3"/>
        <v/>
      </c>
      <c r="F61" s="81" t="str">
        <f t="shared" si="4"/>
        <v/>
      </c>
      <c r="G61" s="48"/>
      <c r="H61" s="48"/>
      <c r="I61" s="49"/>
      <c r="J61" s="50"/>
      <c r="K61" s="60"/>
    </row>
    <row r="62" spans="1:21">
      <c r="A62" s="95"/>
      <c r="B62" s="98"/>
      <c r="C62" s="100"/>
      <c r="D62" s="79" t="str">
        <f t="shared" si="5"/>
        <v/>
      </c>
      <c r="E62" s="67" t="str">
        <f t="shared" si="3"/>
        <v/>
      </c>
      <c r="F62" s="67" t="str">
        <f t="shared" si="4"/>
        <v/>
      </c>
      <c r="G62" s="42"/>
      <c r="H62" s="42"/>
      <c r="I62" s="43"/>
      <c r="J62" s="44"/>
      <c r="K62" s="58"/>
    </row>
    <row r="63" spans="1:21">
      <c r="A63" s="95"/>
      <c r="B63" s="98"/>
      <c r="C63" s="101"/>
      <c r="D63" s="80" t="str">
        <f t="shared" si="5"/>
        <v/>
      </c>
      <c r="E63" s="68" t="str">
        <f t="shared" si="3"/>
        <v/>
      </c>
      <c r="F63" s="68" t="str">
        <f t="shared" si="4"/>
        <v/>
      </c>
      <c r="G63" s="45"/>
      <c r="H63" s="45"/>
      <c r="I63" s="46"/>
      <c r="J63" s="47"/>
      <c r="K63" s="59"/>
      <c r="U63" s="1"/>
    </row>
    <row r="64" spans="1:21">
      <c r="A64" s="95"/>
      <c r="B64" s="98"/>
      <c r="C64" s="100"/>
      <c r="D64" s="67" t="str">
        <f t="shared" si="5"/>
        <v/>
      </c>
      <c r="E64" s="67" t="str">
        <f t="shared" si="3"/>
        <v/>
      </c>
      <c r="F64" s="67" t="str">
        <f t="shared" si="4"/>
        <v/>
      </c>
      <c r="G64" s="42"/>
      <c r="H64" s="42"/>
      <c r="I64" s="43"/>
      <c r="J64" s="44"/>
      <c r="K64" s="58"/>
    </row>
    <row r="65" spans="1:11">
      <c r="A65" s="95"/>
      <c r="B65" s="98"/>
      <c r="C65" s="100"/>
      <c r="D65" s="67" t="str">
        <f t="shared" si="5"/>
        <v/>
      </c>
      <c r="E65" s="67" t="str">
        <f t="shared" si="3"/>
        <v/>
      </c>
      <c r="F65" s="67" t="str">
        <f t="shared" si="4"/>
        <v/>
      </c>
      <c r="G65" s="42"/>
      <c r="H65" s="42"/>
      <c r="I65" s="43"/>
      <c r="J65" s="44"/>
      <c r="K65" s="58"/>
    </row>
    <row r="66" spans="1:11">
      <c r="A66" s="95"/>
      <c r="B66" s="99"/>
      <c r="C66" s="101"/>
      <c r="D66" s="67" t="str">
        <f t="shared" si="5"/>
        <v/>
      </c>
      <c r="E66" s="67" t="str">
        <f t="shared" si="3"/>
        <v/>
      </c>
      <c r="F66" s="67" t="str">
        <f t="shared" si="4"/>
        <v/>
      </c>
      <c r="G66" s="45"/>
      <c r="H66" s="45"/>
      <c r="I66" s="46"/>
      <c r="J66" s="47"/>
      <c r="K66" s="59"/>
    </row>
    <row r="67" spans="1:11">
      <c r="A67" s="95"/>
      <c r="B67" s="97" t="s">
        <v>2</v>
      </c>
      <c r="C67" s="100"/>
      <c r="D67" s="78" t="str">
        <f t="shared" si="5"/>
        <v/>
      </c>
      <c r="E67" s="81" t="str">
        <f t="shared" si="3"/>
        <v/>
      </c>
      <c r="F67" s="81" t="str">
        <f t="shared" si="4"/>
        <v/>
      </c>
      <c r="G67" s="48"/>
      <c r="H67" s="48"/>
      <c r="I67" s="49"/>
      <c r="J67" s="50"/>
      <c r="K67" s="60"/>
    </row>
    <row r="68" spans="1:11">
      <c r="A68" s="95"/>
      <c r="B68" s="98"/>
      <c r="C68" s="100"/>
      <c r="D68" s="79" t="str">
        <f t="shared" si="5"/>
        <v/>
      </c>
      <c r="E68" s="67" t="str">
        <f t="shared" si="3"/>
        <v/>
      </c>
      <c r="F68" s="67" t="str">
        <f t="shared" si="4"/>
        <v/>
      </c>
      <c r="G68" s="42"/>
      <c r="H68" s="42"/>
      <c r="I68" s="43"/>
      <c r="J68" s="44"/>
      <c r="K68" s="58"/>
    </row>
    <row r="69" spans="1:11">
      <c r="A69" s="95"/>
      <c r="B69" s="98"/>
      <c r="C69" s="101"/>
      <c r="D69" s="80" t="str">
        <f t="shared" si="5"/>
        <v/>
      </c>
      <c r="E69" s="68" t="str">
        <f t="shared" si="3"/>
        <v/>
      </c>
      <c r="F69" s="68" t="str">
        <f t="shared" si="4"/>
        <v/>
      </c>
      <c r="G69" s="45"/>
      <c r="H69" s="45"/>
      <c r="I69" s="46"/>
      <c r="J69" s="47"/>
      <c r="K69" s="59"/>
    </row>
    <row r="70" spans="1:11">
      <c r="A70" s="95"/>
      <c r="B70" s="98"/>
      <c r="C70" s="100"/>
      <c r="D70" s="67" t="str">
        <f t="shared" si="5"/>
        <v/>
      </c>
      <c r="E70" s="67" t="str">
        <f t="shared" si="3"/>
        <v/>
      </c>
      <c r="F70" s="67" t="str">
        <f t="shared" si="4"/>
        <v/>
      </c>
      <c r="G70" s="48"/>
      <c r="H70" s="48"/>
      <c r="I70" s="49"/>
      <c r="J70" s="50"/>
      <c r="K70" s="60"/>
    </row>
    <row r="71" spans="1:11">
      <c r="A71" s="95"/>
      <c r="B71" s="98"/>
      <c r="C71" s="100"/>
      <c r="D71" s="67" t="str">
        <f t="shared" si="5"/>
        <v/>
      </c>
      <c r="E71" s="67" t="str">
        <f t="shared" si="3"/>
        <v/>
      </c>
      <c r="F71" s="67" t="str">
        <f t="shared" si="4"/>
        <v/>
      </c>
      <c r="G71" s="42"/>
      <c r="H71" s="42"/>
      <c r="I71" s="43"/>
      <c r="J71" s="44"/>
      <c r="K71" s="58"/>
    </row>
    <row r="72" spans="1:11">
      <c r="A72" s="95"/>
      <c r="B72" s="98"/>
      <c r="C72" s="101"/>
      <c r="D72" s="67" t="str">
        <f t="shared" si="5"/>
        <v/>
      </c>
      <c r="E72" s="67" t="str">
        <f t="shared" si="3"/>
        <v/>
      </c>
      <c r="F72" s="67" t="str">
        <f t="shared" si="4"/>
        <v/>
      </c>
      <c r="G72" s="45"/>
      <c r="H72" s="45"/>
      <c r="I72" s="46"/>
      <c r="J72" s="47"/>
      <c r="K72" s="59"/>
    </row>
    <row r="73" spans="1:11">
      <c r="A73" s="95"/>
      <c r="B73" s="98"/>
      <c r="C73" s="100"/>
      <c r="D73" s="78" t="str">
        <f t="shared" si="5"/>
        <v/>
      </c>
      <c r="E73" s="81" t="str">
        <f t="shared" si="3"/>
        <v/>
      </c>
      <c r="F73" s="81" t="str">
        <f t="shared" si="4"/>
        <v/>
      </c>
      <c r="G73" s="48"/>
      <c r="H73" s="48"/>
      <c r="I73" s="49"/>
      <c r="J73" s="50"/>
      <c r="K73" s="60"/>
    </row>
    <row r="74" spans="1:11">
      <c r="A74" s="95"/>
      <c r="B74" s="98"/>
      <c r="C74" s="100"/>
      <c r="D74" s="79" t="str">
        <f t="shared" si="5"/>
        <v/>
      </c>
      <c r="E74" s="67" t="str">
        <f t="shared" si="3"/>
        <v/>
      </c>
      <c r="F74" s="67" t="str">
        <f t="shared" si="4"/>
        <v/>
      </c>
      <c r="G74" s="42"/>
      <c r="H74" s="42"/>
      <c r="I74" s="43"/>
      <c r="J74" s="44"/>
      <c r="K74" s="58"/>
    </row>
    <row r="75" spans="1:11">
      <c r="A75" s="95"/>
      <c r="B75" s="99"/>
      <c r="C75" s="101"/>
      <c r="D75" s="80" t="str">
        <f t="shared" si="5"/>
        <v/>
      </c>
      <c r="E75" s="68" t="str">
        <f t="shared" si="3"/>
        <v/>
      </c>
      <c r="F75" s="68" t="str">
        <f t="shared" si="4"/>
        <v/>
      </c>
      <c r="G75" s="45"/>
      <c r="H75" s="45"/>
      <c r="I75" s="46"/>
      <c r="J75" s="47"/>
      <c r="K75" s="59"/>
    </row>
    <row r="76" spans="1:11">
      <c r="A76" s="95"/>
      <c r="B76" s="97" t="s">
        <v>3</v>
      </c>
      <c r="C76" s="100"/>
      <c r="D76" s="67" t="str">
        <f t="shared" si="5"/>
        <v/>
      </c>
      <c r="E76" s="67" t="str">
        <f t="shared" ref="E76:E107" si="6">IF(C76="","",VLOOKUP(C76,TEST,7,TRUE))</f>
        <v/>
      </c>
      <c r="F76" s="67" t="str">
        <f t="shared" ref="F76:F107" si="7">IF(C76="","",VLOOKUP(C76,TEST,6,TRUE))</f>
        <v/>
      </c>
      <c r="G76" s="48"/>
      <c r="H76" s="48"/>
      <c r="I76" s="49"/>
      <c r="J76" s="50"/>
      <c r="K76" s="60"/>
    </row>
    <row r="77" spans="1:11">
      <c r="A77" s="95"/>
      <c r="B77" s="98"/>
      <c r="C77" s="100"/>
      <c r="D77" s="67" t="str">
        <f t="shared" si="5"/>
        <v/>
      </c>
      <c r="E77" s="67" t="str">
        <f t="shared" si="6"/>
        <v/>
      </c>
      <c r="F77" s="67" t="str">
        <f t="shared" si="7"/>
        <v/>
      </c>
      <c r="G77" s="42"/>
      <c r="H77" s="42"/>
      <c r="I77" s="43"/>
      <c r="J77" s="44"/>
      <c r="K77" s="58"/>
    </row>
    <row r="78" spans="1:11">
      <c r="A78" s="95"/>
      <c r="B78" s="98"/>
      <c r="C78" s="101"/>
      <c r="D78" s="67" t="str">
        <f t="shared" si="5"/>
        <v/>
      </c>
      <c r="E78" s="67" t="str">
        <f t="shared" si="6"/>
        <v/>
      </c>
      <c r="F78" s="67" t="str">
        <f t="shared" si="7"/>
        <v/>
      </c>
      <c r="G78" s="45"/>
      <c r="H78" s="45"/>
      <c r="I78" s="46"/>
      <c r="J78" s="47"/>
      <c r="K78" s="59"/>
    </row>
    <row r="79" spans="1:11">
      <c r="A79" s="95"/>
      <c r="B79" s="98"/>
      <c r="C79" s="100"/>
      <c r="D79" s="78" t="str">
        <f t="shared" si="5"/>
        <v/>
      </c>
      <c r="E79" s="81" t="str">
        <f t="shared" si="6"/>
        <v/>
      </c>
      <c r="F79" s="81" t="str">
        <f t="shared" si="7"/>
        <v/>
      </c>
      <c r="G79" s="48"/>
      <c r="H79" s="48"/>
      <c r="I79" s="49"/>
      <c r="J79" s="50"/>
      <c r="K79" s="60"/>
    </row>
    <row r="80" spans="1:11">
      <c r="A80" s="95"/>
      <c r="B80" s="98"/>
      <c r="C80" s="100"/>
      <c r="D80" s="79" t="str">
        <f t="shared" si="5"/>
        <v/>
      </c>
      <c r="E80" s="67" t="str">
        <f t="shared" si="6"/>
        <v/>
      </c>
      <c r="F80" s="67" t="str">
        <f t="shared" si="7"/>
        <v/>
      </c>
      <c r="G80" s="42"/>
      <c r="H80" s="42"/>
      <c r="I80" s="43"/>
      <c r="J80" s="44"/>
      <c r="K80" s="58"/>
    </row>
    <row r="81" spans="1:11">
      <c r="A81" s="95"/>
      <c r="B81" s="98"/>
      <c r="C81" s="101"/>
      <c r="D81" s="80" t="str">
        <f t="shared" si="5"/>
        <v/>
      </c>
      <c r="E81" s="68" t="str">
        <f t="shared" si="6"/>
        <v/>
      </c>
      <c r="F81" s="68" t="str">
        <f t="shared" si="7"/>
        <v/>
      </c>
      <c r="G81" s="45"/>
      <c r="H81" s="45"/>
      <c r="I81" s="46"/>
      <c r="J81" s="47"/>
      <c r="K81" s="59"/>
    </row>
    <row r="82" spans="1:11">
      <c r="A82" s="95"/>
      <c r="B82" s="98"/>
      <c r="C82" s="100"/>
      <c r="D82" s="67" t="str">
        <f t="shared" si="5"/>
        <v/>
      </c>
      <c r="E82" s="67" t="str">
        <f t="shared" si="6"/>
        <v/>
      </c>
      <c r="F82" s="67" t="str">
        <f t="shared" si="7"/>
        <v/>
      </c>
      <c r="G82" s="42"/>
      <c r="H82" s="42"/>
      <c r="I82" s="43"/>
      <c r="J82" s="44"/>
      <c r="K82" s="58"/>
    </row>
    <row r="83" spans="1:11">
      <c r="A83" s="95"/>
      <c r="B83" s="98"/>
      <c r="C83" s="100"/>
      <c r="D83" s="67" t="str">
        <f t="shared" si="5"/>
        <v/>
      </c>
      <c r="E83" s="67" t="str">
        <f t="shared" si="6"/>
        <v/>
      </c>
      <c r="F83" s="67" t="str">
        <f t="shared" si="7"/>
        <v/>
      </c>
      <c r="G83" s="42"/>
      <c r="H83" s="42"/>
      <c r="I83" s="43"/>
      <c r="J83" s="44"/>
      <c r="K83" s="58"/>
    </row>
    <row r="84" spans="1:11">
      <c r="A84" s="95"/>
      <c r="B84" s="99"/>
      <c r="C84" s="101"/>
      <c r="D84" s="67" t="str">
        <f t="shared" si="5"/>
        <v/>
      </c>
      <c r="E84" s="67" t="str">
        <f t="shared" si="6"/>
        <v/>
      </c>
      <c r="F84" s="67" t="str">
        <f t="shared" si="7"/>
        <v/>
      </c>
      <c r="G84" s="45"/>
      <c r="H84" s="45"/>
      <c r="I84" s="46"/>
      <c r="J84" s="47"/>
      <c r="K84" s="58"/>
    </row>
    <row r="85" spans="1:11">
      <c r="A85" s="95"/>
      <c r="B85" s="97" t="s">
        <v>4</v>
      </c>
      <c r="C85" s="100"/>
      <c r="D85" s="78" t="str">
        <f t="shared" si="5"/>
        <v/>
      </c>
      <c r="E85" s="81" t="str">
        <f t="shared" si="6"/>
        <v/>
      </c>
      <c r="F85" s="81" t="str">
        <f t="shared" si="7"/>
        <v/>
      </c>
      <c r="G85" s="48"/>
      <c r="H85" s="48"/>
      <c r="I85" s="49"/>
      <c r="J85" s="50"/>
      <c r="K85" s="60"/>
    </row>
    <row r="86" spans="1:11">
      <c r="A86" s="95"/>
      <c r="B86" s="98"/>
      <c r="C86" s="100"/>
      <c r="D86" s="79" t="str">
        <f t="shared" si="5"/>
        <v/>
      </c>
      <c r="E86" s="67" t="str">
        <f t="shared" si="6"/>
        <v/>
      </c>
      <c r="F86" s="67" t="str">
        <f t="shared" si="7"/>
        <v/>
      </c>
      <c r="G86" s="42"/>
      <c r="H86" s="42"/>
      <c r="I86" s="43"/>
      <c r="J86" s="44"/>
      <c r="K86" s="58"/>
    </row>
    <row r="87" spans="1:11">
      <c r="A87" s="95"/>
      <c r="B87" s="98"/>
      <c r="C87" s="101"/>
      <c r="D87" s="80" t="str">
        <f t="shared" si="5"/>
        <v/>
      </c>
      <c r="E87" s="68" t="str">
        <f t="shared" si="6"/>
        <v/>
      </c>
      <c r="F87" s="68" t="str">
        <f t="shared" si="7"/>
        <v/>
      </c>
      <c r="G87" s="45"/>
      <c r="H87" s="45"/>
      <c r="I87" s="46"/>
      <c r="J87" s="47"/>
      <c r="K87" s="59"/>
    </row>
    <row r="88" spans="1:11">
      <c r="A88" s="95"/>
      <c r="B88" s="98"/>
      <c r="C88" s="100"/>
      <c r="D88" s="67" t="str">
        <f t="shared" si="5"/>
        <v/>
      </c>
      <c r="E88" s="67" t="str">
        <f t="shared" si="6"/>
        <v/>
      </c>
      <c r="F88" s="67" t="str">
        <f t="shared" si="7"/>
        <v/>
      </c>
      <c r="G88" s="48"/>
      <c r="H88" s="48"/>
      <c r="I88" s="49"/>
      <c r="J88" s="50"/>
      <c r="K88" s="60"/>
    </row>
    <row r="89" spans="1:11">
      <c r="A89" s="95"/>
      <c r="B89" s="98"/>
      <c r="C89" s="100"/>
      <c r="D89" s="67" t="str">
        <f t="shared" si="5"/>
        <v/>
      </c>
      <c r="E89" s="67" t="str">
        <f t="shared" si="6"/>
        <v/>
      </c>
      <c r="F89" s="67" t="str">
        <f t="shared" si="7"/>
        <v/>
      </c>
      <c r="G89" s="42"/>
      <c r="H89" s="42"/>
      <c r="I89" s="43"/>
      <c r="J89" s="44"/>
      <c r="K89" s="58"/>
    </row>
    <row r="90" spans="1:11">
      <c r="A90" s="95"/>
      <c r="B90" s="98"/>
      <c r="C90" s="101"/>
      <c r="D90" s="67" t="str">
        <f t="shared" ref="D90:D121" si="8">IF(C90="","",VLOOKUP(C90,TEST,4,TRUE))</f>
        <v/>
      </c>
      <c r="E90" s="67" t="str">
        <f t="shared" si="6"/>
        <v/>
      </c>
      <c r="F90" s="67" t="str">
        <f t="shared" si="7"/>
        <v/>
      </c>
      <c r="G90" s="51"/>
      <c r="H90" s="51"/>
      <c r="I90" s="46"/>
      <c r="J90" s="47"/>
      <c r="K90" s="59"/>
    </row>
    <row r="91" spans="1:11">
      <c r="A91" s="95"/>
      <c r="B91" s="98"/>
      <c r="C91" s="100"/>
      <c r="D91" s="78" t="str">
        <f t="shared" si="8"/>
        <v/>
      </c>
      <c r="E91" s="81" t="str">
        <f t="shared" si="6"/>
        <v/>
      </c>
      <c r="F91" s="81" t="str">
        <f t="shared" si="7"/>
        <v/>
      </c>
      <c r="G91" s="42"/>
      <c r="H91" s="42"/>
      <c r="I91" s="43"/>
      <c r="J91" s="44"/>
      <c r="K91" s="58"/>
    </row>
    <row r="92" spans="1:11">
      <c r="A92" s="95"/>
      <c r="B92" s="98"/>
      <c r="C92" s="100"/>
      <c r="D92" s="79" t="str">
        <f t="shared" si="8"/>
        <v/>
      </c>
      <c r="E92" s="67" t="str">
        <f t="shared" si="6"/>
        <v/>
      </c>
      <c r="F92" s="67" t="str">
        <f t="shared" si="7"/>
        <v/>
      </c>
      <c r="G92" s="42"/>
      <c r="H92" s="42"/>
      <c r="I92" s="43"/>
      <c r="J92" s="44"/>
      <c r="K92" s="58"/>
    </row>
    <row r="93" spans="1:11">
      <c r="A93" s="95"/>
      <c r="B93" s="99"/>
      <c r="C93" s="101"/>
      <c r="D93" s="80" t="str">
        <f t="shared" si="8"/>
        <v/>
      </c>
      <c r="E93" s="68" t="str">
        <f t="shared" si="6"/>
        <v/>
      </c>
      <c r="F93" s="68" t="str">
        <f t="shared" si="7"/>
        <v/>
      </c>
      <c r="G93" s="45"/>
      <c r="H93" s="45"/>
      <c r="I93" s="46"/>
      <c r="J93" s="47"/>
      <c r="K93" s="59"/>
    </row>
    <row r="94" spans="1:11">
      <c r="A94" s="95"/>
      <c r="B94" s="97" t="s">
        <v>5</v>
      </c>
      <c r="C94" s="100"/>
      <c r="D94" s="67" t="str">
        <f t="shared" si="8"/>
        <v/>
      </c>
      <c r="E94" s="67" t="str">
        <f t="shared" si="6"/>
        <v/>
      </c>
      <c r="F94" s="67" t="str">
        <f t="shared" si="7"/>
        <v/>
      </c>
      <c r="G94" s="48"/>
      <c r="H94" s="48"/>
      <c r="I94" s="49"/>
      <c r="J94" s="50"/>
      <c r="K94" s="60"/>
    </row>
    <row r="95" spans="1:11">
      <c r="A95" s="95"/>
      <c r="B95" s="98"/>
      <c r="C95" s="100"/>
      <c r="D95" s="67" t="str">
        <f t="shared" si="8"/>
        <v/>
      </c>
      <c r="E95" s="67" t="str">
        <f t="shared" si="6"/>
        <v/>
      </c>
      <c r="F95" s="67" t="str">
        <f t="shared" si="7"/>
        <v/>
      </c>
      <c r="G95" s="42"/>
      <c r="H95" s="42"/>
      <c r="I95" s="43"/>
      <c r="J95" s="44"/>
      <c r="K95" s="58"/>
    </row>
    <row r="96" spans="1:11">
      <c r="A96" s="95"/>
      <c r="B96" s="98"/>
      <c r="C96" s="101"/>
      <c r="D96" s="67" t="str">
        <f t="shared" si="8"/>
        <v/>
      </c>
      <c r="E96" s="67" t="str">
        <f t="shared" si="6"/>
        <v/>
      </c>
      <c r="F96" s="67" t="str">
        <f t="shared" si="7"/>
        <v/>
      </c>
      <c r="G96" s="45"/>
      <c r="H96" s="45"/>
      <c r="I96" s="46"/>
      <c r="J96" s="47"/>
      <c r="K96" s="59"/>
    </row>
    <row r="97" spans="1:11">
      <c r="A97" s="95"/>
      <c r="B97" s="98"/>
      <c r="C97" s="100"/>
      <c r="D97" s="78" t="str">
        <f t="shared" si="8"/>
        <v/>
      </c>
      <c r="E97" s="81" t="str">
        <f t="shared" si="6"/>
        <v/>
      </c>
      <c r="F97" s="81" t="str">
        <f t="shared" si="7"/>
        <v/>
      </c>
      <c r="G97" s="48"/>
      <c r="H97" s="48"/>
      <c r="I97" s="49"/>
      <c r="J97" s="50"/>
      <c r="K97" s="60"/>
    </row>
    <row r="98" spans="1:11">
      <c r="A98" s="95"/>
      <c r="B98" s="98"/>
      <c r="C98" s="100"/>
      <c r="D98" s="79" t="str">
        <f t="shared" si="8"/>
        <v/>
      </c>
      <c r="E98" s="67" t="str">
        <f t="shared" si="6"/>
        <v/>
      </c>
      <c r="F98" s="67" t="str">
        <f t="shared" si="7"/>
        <v/>
      </c>
      <c r="G98" s="42"/>
      <c r="H98" s="42"/>
      <c r="I98" s="43"/>
      <c r="J98" s="44"/>
      <c r="K98" s="58"/>
    </row>
    <row r="99" spans="1:11">
      <c r="A99" s="95"/>
      <c r="B99" s="98"/>
      <c r="C99" s="101"/>
      <c r="D99" s="80" t="str">
        <f t="shared" si="8"/>
        <v/>
      </c>
      <c r="E99" s="68" t="str">
        <f t="shared" si="6"/>
        <v/>
      </c>
      <c r="F99" s="68" t="str">
        <f t="shared" si="7"/>
        <v/>
      </c>
      <c r="G99" s="45"/>
      <c r="H99" s="45"/>
      <c r="I99" s="46"/>
      <c r="J99" s="47"/>
      <c r="K99" s="59"/>
    </row>
    <row r="100" spans="1:11">
      <c r="A100" s="95"/>
      <c r="B100" s="98"/>
      <c r="C100" s="100"/>
      <c r="D100" s="67" t="str">
        <f t="shared" si="8"/>
        <v/>
      </c>
      <c r="E100" s="67" t="str">
        <f t="shared" si="6"/>
        <v/>
      </c>
      <c r="F100" s="67" t="str">
        <f t="shared" si="7"/>
        <v/>
      </c>
      <c r="G100" s="42"/>
      <c r="H100" s="42"/>
      <c r="I100" s="43"/>
      <c r="J100" s="44"/>
      <c r="K100" s="58"/>
    </row>
    <row r="101" spans="1:11">
      <c r="A101" s="95"/>
      <c r="B101" s="98"/>
      <c r="C101" s="100"/>
      <c r="D101" s="67" t="str">
        <f t="shared" si="8"/>
        <v/>
      </c>
      <c r="E101" s="67" t="str">
        <f t="shared" si="6"/>
        <v/>
      </c>
      <c r="F101" s="67" t="str">
        <f t="shared" si="7"/>
        <v/>
      </c>
      <c r="G101" s="42"/>
      <c r="H101" s="42"/>
      <c r="I101" s="43"/>
      <c r="J101" s="44"/>
      <c r="K101" s="58"/>
    </row>
    <row r="102" spans="1:11" ht="15.75" thickBot="1">
      <c r="A102" s="96"/>
      <c r="B102" s="99"/>
      <c r="C102" s="101"/>
      <c r="D102" s="67" t="str">
        <f t="shared" si="8"/>
        <v/>
      </c>
      <c r="E102" s="67" t="str">
        <f t="shared" si="6"/>
        <v/>
      </c>
      <c r="F102" s="67" t="str">
        <f t="shared" si="7"/>
        <v/>
      </c>
      <c r="G102" s="45"/>
      <c r="H102" s="45"/>
      <c r="I102" s="46"/>
      <c r="J102" s="47"/>
      <c r="K102" s="59"/>
    </row>
    <row r="103" spans="1:11" ht="15.75" thickBot="1">
      <c r="A103" s="26"/>
      <c r="B103" s="56"/>
      <c r="C103" s="88"/>
      <c r="D103" s="91" t="str">
        <f t="shared" si="8"/>
        <v/>
      </c>
      <c r="E103" s="93" t="str">
        <f t="shared" si="6"/>
        <v/>
      </c>
      <c r="F103" s="92" t="str">
        <f t="shared" si="7"/>
        <v/>
      </c>
      <c r="G103" s="89"/>
      <c r="H103" s="27"/>
      <c r="I103" s="28"/>
      <c r="J103" s="29"/>
      <c r="K103" s="30"/>
    </row>
    <row r="104" spans="1:11">
      <c r="A104" s="94" t="s">
        <v>17</v>
      </c>
      <c r="B104" s="103" t="s">
        <v>1</v>
      </c>
      <c r="C104" s="112"/>
      <c r="D104" s="67" t="str">
        <f t="shared" si="8"/>
        <v/>
      </c>
      <c r="E104" s="67" t="str">
        <f t="shared" si="6"/>
        <v/>
      </c>
      <c r="F104" s="67" t="str">
        <f t="shared" si="7"/>
        <v/>
      </c>
      <c r="G104" s="31"/>
      <c r="H104" s="31"/>
      <c r="I104" s="32"/>
      <c r="J104" s="33"/>
      <c r="K104" s="34"/>
    </row>
    <row r="105" spans="1:11">
      <c r="A105" s="95"/>
      <c r="B105" s="98"/>
      <c r="C105" s="100"/>
      <c r="D105" s="67" t="str">
        <f t="shared" si="8"/>
        <v/>
      </c>
      <c r="E105" s="67" t="str">
        <f t="shared" si="6"/>
        <v/>
      </c>
      <c r="F105" s="67" t="str">
        <f t="shared" si="7"/>
        <v/>
      </c>
      <c r="G105" s="5"/>
      <c r="H105" s="5"/>
      <c r="I105" s="8"/>
      <c r="J105" s="2"/>
      <c r="K105" s="35"/>
    </row>
    <row r="106" spans="1:11">
      <c r="A106" s="95"/>
      <c r="B106" s="98"/>
      <c r="C106" s="101"/>
      <c r="D106" s="67" t="str">
        <f t="shared" si="8"/>
        <v/>
      </c>
      <c r="E106" s="67" t="str">
        <f t="shared" si="6"/>
        <v/>
      </c>
      <c r="F106" s="67" t="str">
        <f t="shared" si="7"/>
        <v/>
      </c>
      <c r="G106" s="6"/>
      <c r="H106" s="6"/>
      <c r="I106" s="9"/>
      <c r="J106" s="11"/>
      <c r="K106" s="36"/>
    </row>
    <row r="107" spans="1:11">
      <c r="A107" s="95"/>
      <c r="B107" s="98"/>
      <c r="C107" s="102"/>
      <c r="D107" s="78" t="str">
        <f t="shared" si="8"/>
        <v/>
      </c>
      <c r="E107" s="81" t="str">
        <f t="shared" si="6"/>
        <v/>
      </c>
      <c r="F107" s="81" t="str">
        <f t="shared" si="7"/>
        <v/>
      </c>
      <c r="G107" s="4"/>
      <c r="H107" s="4"/>
      <c r="I107" s="7"/>
      <c r="J107" s="10"/>
      <c r="K107" s="37"/>
    </row>
    <row r="108" spans="1:11">
      <c r="A108" s="95"/>
      <c r="B108" s="98"/>
      <c r="C108" s="100"/>
      <c r="D108" s="79" t="str">
        <f t="shared" si="8"/>
        <v/>
      </c>
      <c r="E108" s="67" t="str">
        <f t="shared" ref="E108:E139" si="9">IF(C108="","",VLOOKUP(C108,TEST,7,TRUE))</f>
        <v/>
      </c>
      <c r="F108" s="67" t="str">
        <f t="shared" ref="F108:F139" si="10">IF(C108="","",VLOOKUP(C108,TEST,6,TRUE))</f>
        <v/>
      </c>
      <c r="G108" s="5"/>
      <c r="H108" s="5"/>
      <c r="I108" s="8"/>
      <c r="J108" s="2"/>
      <c r="K108" s="35"/>
    </row>
    <row r="109" spans="1:11">
      <c r="A109" s="95"/>
      <c r="B109" s="98"/>
      <c r="C109" s="101"/>
      <c r="D109" s="80" t="str">
        <f t="shared" si="8"/>
        <v/>
      </c>
      <c r="E109" s="68" t="str">
        <f t="shared" si="9"/>
        <v/>
      </c>
      <c r="F109" s="68" t="str">
        <f t="shared" si="10"/>
        <v/>
      </c>
      <c r="G109" s="6"/>
      <c r="H109" s="6"/>
      <c r="I109" s="9"/>
      <c r="J109" s="11"/>
      <c r="K109" s="36"/>
    </row>
    <row r="110" spans="1:11">
      <c r="A110" s="95"/>
      <c r="B110" s="98"/>
      <c r="C110" s="102"/>
      <c r="D110" s="67" t="str">
        <f t="shared" si="8"/>
        <v/>
      </c>
      <c r="E110" s="67" t="str">
        <f t="shared" si="9"/>
        <v/>
      </c>
      <c r="F110" s="67" t="str">
        <f t="shared" si="10"/>
        <v/>
      </c>
      <c r="G110" s="5"/>
      <c r="H110" s="5"/>
      <c r="I110" s="8"/>
      <c r="J110" s="2"/>
      <c r="K110" s="35"/>
    </row>
    <row r="111" spans="1:11">
      <c r="A111" s="95"/>
      <c r="B111" s="98"/>
      <c r="C111" s="100"/>
      <c r="D111" s="67" t="str">
        <f t="shared" si="8"/>
        <v/>
      </c>
      <c r="E111" s="67" t="str">
        <f t="shared" si="9"/>
        <v/>
      </c>
      <c r="F111" s="67" t="str">
        <f t="shared" si="10"/>
        <v/>
      </c>
      <c r="G111" s="5"/>
      <c r="H111" s="5"/>
      <c r="I111" s="8"/>
      <c r="J111" s="2"/>
      <c r="K111" s="35"/>
    </row>
    <row r="112" spans="1:11">
      <c r="A112" s="95"/>
      <c r="B112" s="99"/>
      <c r="C112" s="101"/>
      <c r="D112" s="67" t="str">
        <f t="shared" si="8"/>
        <v/>
      </c>
      <c r="E112" s="67" t="str">
        <f t="shared" si="9"/>
        <v/>
      </c>
      <c r="F112" s="67" t="str">
        <f t="shared" si="10"/>
        <v/>
      </c>
      <c r="G112" s="6"/>
      <c r="H112" s="6"/>
      <c r="I112" s="9"/>
      <c r="J112" s="11"/>
      <c r="K112" s="36"/>
    </row>
    <row r="113" spans="1:11">
      <c r="A113" s="95"/>
      <c r="B113" s="97" t="s">
        <v>2</v>
      </c>
      <c r="C113" s="102"/>
      <c r="D113" s="78" t="str">
        <f t="shared" si="8"/>
        <v/>
      </c>
      <c r="E113" s="81" t="str">
        <f t="shared" si="9"/>
        <v/>
      </c>
      <c r="F113" s="81" t="str">
        <f t="shared" si="10"/>
        <v/>
      </c>
      <c r="G113" s="4"/>
      <c r="H113" s="4"/>
      <c r="I113" s="7"/>
      <c r="J113" s="10"/>
      <c r="K113" s="37"/>
    </row>
    <row r="114" spans="1:11">
      <c r="A114" s="95"/>
      <c r="B114" s="98"/>
      <c r="C114" s="100"/>
      <c r="D114" s="79" t="str">
        <f t="shared" si="8"/>
        <v/>
      </c>
      <c r="E114" s="67" t="str">
        <f t="shared" si="9"/>
        <v/>
      </c>
      <c r="F114" s="67" t="str">
        <f t="shared" si="10"/>
        <v/>
      </c>
      <c r="G114" s="5"/>
      <c r="H114" s="5"/>
      <c r="I114" s="8"/>
      <c r="J114" s="2"/>
      <c r="K114" s="35"/>
    </row>
    <row r="115" spans="1:11">
      <c r="A115" s="95"/>
      <c r="B115" s="98"/>
      <c r="C115" s="101"/>
      <c r="D115" s="80" t="str">
        <f t="shared" si="8"/>
        <v/>
      </c>
      <c r="E115" s="68" t="str">
        <f t="shared" si="9"/>
        <v/>
      </c>
      <c r="F115" s="68" t="str">
        <f t="shared" si="10"/>
        <v/>
      </c>
      <c r="G115" s="6"/>
      <c r="H115" s="6"/>
      <c r="I115" s="9"/>
      <c r="J115" s="11"/>
      <c r="K115" s="36"/>
    </row>
    <row r="116" spans="1:11">
      <c r="A116" s="95"/>
      <c r="B116" s="98"/>
      <c r="C116" s="102"/>
      <c r="D116" s="67" t="str">
        <f t="shared" si="8"/>
        <v/>
      </c>
      <c r="E116" s="67" t="str">
        <f t="shared" si="9"/>
        <v/>
      </c>
      <c r="F116" s="67" t="str">
        <f t="shared" si="10"/>
        <v/>
      </c>
      <c r="G116" s="4"/>
      <c r="H116" s="4"/>
      <c r="I116" s="7"/>
      <c r="J116" s="10"/>
      <c r="K116" s="37"/>
    </row>
    <row r="117" spans="1:11">
      <c r="A117" s="95"/>
      <c r="B117" s="98"/>
      <c r="C117" s="100"/>
      <c r="D117" s="67" t="str">
        <f t="shared" si="8"/>
        <v/>
      </c>
      <c r="E117" s="67" t="str">
        <f t="shared" si="9"/>
        <v/>
      </c>
      <c r="F117" s="67" t="str">
        <f t="shared" si="10"/>
        <v/>
      </c>
      <c r="G117" s="5"/>
      <c r="H117" s="5"/>
      <c r="I117" s="8"/>
      <c r="J117" s="2"/>
      <c r="K117" s="35"/>
    </row>
    <row r="118" spans="1:11">
      <c r="A118" s="95"/>
      <c r="B118" s="98"/>
      <c r="C118" s="101"/>
      <c r="D118" s="67" t="str">
        <f t="shared" si="8"/>
        <v/>
      </c>
      <c r="E118" s="67" t="str">
        <f t="shared" si="9"/>
        <v/>
      </c>
      <c r="F118" s="67" t="str">
        <f t="shared" si="10"/>
        <v/>
      </c>
      <c r="G118" s="6"/>
      <c r="H118" s="6"/>
      <c r="I118" s="9"/>
      <c r="J118" s="11"/>
      <c r="K118" s="36"/>
    </row>
    <row r="119" spans="1:11">
      <c r="A119" s="95"/>
      <c r="B119" s="98"/>
      <c r="C119" s="102"/>
      <c r="D119" s="78" t="str">
        <f t="shared" si="8"/>
        <v/>
      </c>
      <c r="E119" s="81" t="str">
        <f t="shared" si="9"/>
        <v/>
      </c>
      <c r="F119" s="81" t="str">
        <f t="shared" si="10"/>
        <v/>
      </c>
      <c r="G119" s="4"/>
      <c r="H119" s="4"/>
      <c r="I119" s="7"/>
      <c r="J119" s="10"/>
      <c r="K119" s="37"/>
    </row>
    <row r="120" spans="1:11">
      <c r="A120" s="95"/>
      <c r="B120" s="98"/>
      <c r="C120" s="100"/>
      <c r="D120" s="79" t="str">
        <f t="shared" si="8"/>
        <v/>
      </c>
      <c r="E120" s="67" t="str">
        <f t="shared" si="9"/>
        <v/>
      </c>
      <c r="F120" s="67" t="str">
        <f t="shared" si="10"/>
        <v/>
      </c>
      <c r="G120" s="5"/>
      <c r="H120" s="5"/>
      <c r="I120" s="8"/>
      <c r="J120" s="2"/>
      <c r="K120" s="35"/>
    </row>
    <row r="121" spans="1:11">
      <c r="A121" s="95"/>
      <c r="B121" s="99"/>
      <c r="C121" s="101"/>
      <c r="D121" s="80" t="str">
        <f t="shared" si="8"/>
        <v/>
      </c>
      <c r="E121" s="68" t="str">
        <f t="shared" si="9"/>
        <v/>
      </c>
      <c r="F121" s="68" t="str">
        <f t="shared" si="10"/>
        <v/>
      </c>
      <c r="G121" s="6"/>
      <c r="H121" s="6"/>
      <c r="I121" s="9"/>
      <c r="J121" s="11"/>
      <c r="K121" s="36"/>
    </row>
    <row r="122" spans="1:11">
      <c r="A122" s="95"/>
      <c r="B122" s="97" t="s">
        <v>3</v>
      </c>
      <c r="C122" s="102"/>
      <c r="D122" s="67" t="str">
        <f t="shared" ref="D122:D153" si="11">IF(C122="","",VLOOKUP(C122,TEST,4,TRUE))</f>
        <v/>
      </c>
      <c r="E122" s="67" t="str">
        <f t="shared" si="9"/>
        <v/>
      </c>
      <c r="F122" s="67" t="str">
        <f t="shared" si="10"/>
        <v/>
      </c>
      <c r="G122" s="4"/>
      <c r="H122" s="4"/>
      <c r="I122" s="7"/>
      <c r="J122" s="10"/>
      <c r="K122" s="37"/>
    </row>
    <row r="123" spans="1:11">
      <c r="A123" s="95"/>
      <c r="B123" s="98"/>
      <c r="C123" s="100"/>
      <c r="D123" s="67" t="str">
        <f t="shared" si="11"/>
        <v/>
      </c>
      <c r="E123" s="67" t="str">
        <f t="shared" si="9"/>
        <v/>
      </c>
      <c r="F123" s="67" t="str">
        <f t="shared" si="10"/>
        <v/>
      </c>
      <c r="G123" s="5"/>
      <c r="H123" s="5"/>
      <c r="I123" s="8"/>
      <c r="J123" s="2"/>
      <c r="K123" s="35"/>
    </row>
    <row r="124" spans="1:11">
      <c r="A124" s="95"/>
      <c r="B124" s="98"/>
      <c r="C124" s="101"/>
      <c r="D124" s="67" t="str">
        <f t="shared" si="11"/>
        <v/>
      </c>
      <c r="E124" s="67" t="str">
        <f t="shared" si="9"/>
        <v/>
      </c>
      <c r="F124" s="67" t="str">
        <f t="shared" si="10"/>
        <v/>
      </c>
      <c r="G124" s="6"/>
      <c r="H124" s="6"/>
      <c r="I124" s="9"/>
      <c r="J124" s="11"/>
      <c r="K124" s="36"/>
    </row>
    <row r="125" spans="1:11">
      <c r="A125" s="95"/>
      <c r="B125" s="98"/>
      <c r="C125" s="102"/>
      <c r="D125" s="78" t="str">
        <f t="shared" si="11"/>
        <v/>
      </c>
      <c r="E125" s="81" t="str">
        <f t="shared" si="9"/>
        <v/>
      </c>
      <c r="F125" s="81" t="str">
        <f t="shared" si="10"/>
        <v/>
      </c>
      <c r="G125" s="4"/>
      <c r="H125" s="4"/>
      <c r="I125" s="7"/>
      <c r="J125" s="10"/>
      <c r="K125" s="37"/>
    </row>
    <row r="126" spans="1:11">
      <c r="A126" s="95"/>
      <c r="B126" s="98"/>
      <c r="C126" s="100"/>
      <c r="D126" s="79" t="str">
        <f t="shared" si="11"/>
        <v/>
      </c>
      <c r="E126" s="67" t="str">
        <f t="shared" si="9"/>
        <v/>
      </c>
      <c r="F126" s="67" t="str">
        <f t="shared" si="10"/>
        <v/>
      </c>
      <c r="G126" s="5"/>
      <c r="H126" s="5"/>
      <c r="I126" s="8"/>
      <c r="J126" s="2"/>
      <c r="K126" s="35"/>
    </row>
    <row r="127" spans="1:11">
      <c r="A127" s="95"/>
      <c r="B127" s="98"/>
      <c r="C127" s="101"/>
      <c r="D127" s="80" t="str">
        <f t="shared" si="11"/>
        <v/>
      </c>
      <c r="E127" s="68" t="str">
        <f t="shared" si="9"/>
        <v/>
      </c>
      <c r="F127" s="68" t="str">
        <f t="shared" si="10"/>
        <v/>
      </c>
      <c r="G127" s="6"/>
      <c r="H127" s="6"/>
      <c r="I127" s="9"/>
      <c r="J127" s="11"/>
      <c r="K127" s="36"/>
    </row>
    <row r="128" spans="1:11">
      <c r="A128" s="95"/>
      <c r="B128" s="98"/>
      <c r="C128" s="102"/>
      <c r="D128" s="67" t="str">
        <f t="shared" si="11"/>
        <v/>
      </c>
      <c r="E128" s="67" t="str">
        <f t="shared" si="9"/>
        <v/>
      </c>
      <c r="F128" s="67" t="str">
        <f t="shared" si="10"/>
        <v/>
      </c>
      <c r="G128" s="5"/>
      <c r="H128" s="5"/>
      <c r="I128" s="8"/>
      <c r="J128" s="2"/>
      <c r="K128" s="35"/>
    </row>
    <row r="129" spans="1:11">
      <c r="A129" s="95"/>
      <c r="B129" s="98"/>
      <c r="C129" s="100"/>
      <c r="D129" s="67" t="str">
        <f t="shared" si="11"/>
        <v/>
      </c>
      <c r="E129" s="67" t="str">
        <f t="shared" si="9"/>
        <v/>
      </c>
      <c r="F129" s="67" t="str">
        <f t="shared" si="10"/>
        <v/>
      </c>
      <c r="G129" s="5"/>
      <c r="H129" s="5"/>
      <c r="I129" s="8"/>
      <c r="J129" s="2"/>
      <c r="K129" s="35"/>
    </row>
    <row r="130" spans="1:11">
      <c r="A130" s="95"/>
      <c r="B130" s="99"/>
      <c r="C130" s="101"/>
      <c r="D130" s="67" t="str">
        <f t="shared" si="11"/>
        <v/>
      </c>
      <c r="E130" s="67" t="str">
        <f t="shared" si="9"/>
        <v/>
      </c>
      <c r="F130" s="67" t="str">
        <f t="shared" si="10"/>
        <v/>
      </c>
      <c r="G130" s="6"/>
      <c r="H130" s="6"/>
      <c r="I130" s="9"/>
      <c r="J130" s="11"/>
      <c r="K130" s="35"/>
    </row>
    <row r="131" spans="1:11">
      <c r="A131" s="95"/>
      <c r="B131" s="97" t="s">
        <v>4</v>
      </c>
      <c r="C131" s="102"/>
      <c r="D131" s="78" t="str">
        <f t="shared" si="11"/>
        <v/>
      </c>
      <c r="E131" s="81" t="str">
        <f t="shared" si="9"/>
        <v/>
      </c>
      <c r="F131" s="81" t="str">
        <f t="shared" si="10"/>
        <v/>
      </c>
      <c r="G131" s="4"/>
      <c r="H131" s="4"/>
      <c r="I131" s="7"/>
      <c r="J131" s="10"/>
      <c r="K131" s="37"/>
    </row>
    <row r="132" spans="1:11">
      <c r="A132" s="95"/>
      <c r="B132" s="98"/>
      <c r="C132" s="100"/>
      <c r="D132" s="79" t="str">
        <f t="shared" si="11"/>
        <v/>
      </c>
      <c r="E132" s="67" t="str">
        <f t="shared" si="9"/>
        <v/>
      </c>
      <c r="F132" s="67" t="str">
        <f t="shared" si="10"/>
        <v/>
      </c>
      <c r="G132" s="5"/>
      <c r="H132" s="5"/>
      <c r="I132" s="8"/>
      <c r="J132" s="2"/>
      <c r="K132" s="35"/>
    </row>
    <row r="133" spans="1:11">
      <c r="A133" s="95"/>
      <c r="B133" s="98"/>
      <c r="C133" s="101"/>
      <c r="D133" s="80" t="str">
        <f t="shared" si="11"/>
        <v/>
      </c>
      <c r="E133" s="68" t="str">
        <f t="shared" si="9"/>
        <v/>
      </c>
      <c r="F133" s="68" t="str">
        <f t="shared" si="10"/>
        <v/>
      </c>
      <c r="G133" s="6"/>
      <c r="H133" s="6"/>
      <c r="I133" s="9"/>
      <c r="J133" s="11"/>
      <c r="K133" s="36"/>
    </row>
    <row r="134" spans="1:11">
      <c r="A134" s="95"/>
      <c r="B134" s="98"/>
      <c r="C134" s="102"/>
      <c r="D134" s="67" t="str">
        <f t="shared" si="11"/>
        <v/>
      </c>
      <c r="E134" s="67" t="str">
        <f t="shared" si="9"/>
        <v/>
      </c>
      <c r="F134" s="67" t="str">
        <f t="shared" si="10"/>
        <v/>
      </c>
      <c r="G134" s="4"/>
      <c r="H134" s="4"/>
      <c r="I134" s="7"/>
      <c r="J134" s="10"/>
      <c r="K134" s="37"/>
    </row>
    <row r="135" spans="1:11">
      <c r="A135" s="95"/>
      <c r="B135" s="98"/>
      <c r="C135" s="100"/>
      <c r="D135" s="67" t="str">
        <f t="shared" si="11"/>
        <v/>
      </c>
      <c r="E135" s="67" t="str">
        <f t="shared" si="9"/>
        <v/>
      </c>
      <c r="F135" s="67" t="str">
        <f t="shared" si="10"/>
        <v/>
      </c>
      <c r="G135" s="5"/>
      <c r="H135" s="5"/>
      <c r="I135" s="8"/>
      <c r="J135" s="2"/>
      <c r="K135" s="35"/>
    </row>
    <row r="136" spans="1:11">
      <c r="A136" s="95"/>
      <c r="B136" s="98"/>
      <c r="C136" s="101"/>
      <c r="D136" s="67" t="str">
        <f t="shared" si="11"/>
        <v/>
      </c>
      <c r="E136" s="67" t="str">
        <f t="shared" si="9"/>
        <v/>
      </c>
      <c r="F136" s="67" t="str">
        <f t="shared" si="10"/>
        <v/>
      </c>
      <c r="G136" s="3"/>
      <c r="H136" s="3"/>
      <c r="I136" s="9"/>
      <c r="J136" s="11"/>
      <c r="K136" s="36"/>
    </row>
    <row r="137" spans="1:11">
      <c r="A137" s="95"/>
      <c r="B137" s="98"/>
      <c r="C137" s="102"/>
      <c r="D137" s="78" t="str">
        <f t="shared" si="11"/>
        <v/>
      </c>
      <c r="E137" s="81" t="str">
        <f t="shared" si="9"/>
        <v/>
      </c>
      <c r="F137" s="81" t="str">
        <f t="shared" si="10"/>
        <v/>
      </c>
      <c r="G137" s="5"/>
      <c r="H137" s="5"/>
      <c r="I137" s="8"/>
      <c r="J137" s="2"/>
      <c r="K137" s="35"/>
    </row>
    <row r="138" spans="1:11">
      <c r="A138" s="95"/>
      <c r="B138" s="98"/>
      <c r="C138" s="100"/>
      <c r="D138" s="79" t="str">
        <f t="shared" si="11"/>
        <v/>
      </c>
      <c r="E138" s="67" t="str">
        <f t="shared" si="9"/>
        <v/>
      </c>
      <c r="F138" s="67" t="str">
        <f t="shared" si="10"/>
        <v/>
      </c>
      <c r="G138" s="5"/>
      <c r="H138" s="5"/>
      <c r="I138" s="8"/>
      <c r="J138" s="2"/>
      <c r="K138" s="35"/>
    </row>
    <row r="139" spans="1:11">
      <c r="A139" s="95"/>
      <c r="B139" s="99"/>
      <c r="C139" s="101"/>
      <c r="D139" s="80" t="str">
        <f t="shared" si="11"/>
        <v/>
      </c>
      <c r="E139" s="68" t="str">
        <f t="shared" si="9"/>
        <v/>
      </c>
      <c r="F139" s="68" t="str">
        <f t="shared" si="10"/>
        <v/>
      </c>
      <c r="G139" s="6"/>
      <c r="H139" s="6"/>
      <c r="I139" s="9"/>
      <c r="J139" s="11"/>
      <c r="K139" s="36"/>
    </row>
    <row r="140" spans="1:11">
      <c r="A140" s="95"/>
      <c r="B140" s="97" t="s">
        <v>5</v>
      </c>
      <c r="C140" s="102"/>
      <c r="D140" s="67" t="str">
        <f t="shared" si="11"/>
        <v/>
      </c>
      <c r="E140" s="67" t="str">
        <f t="shared" ref="E140:E171" si="12">IF(C140="","",VLOOKUP(C140,TEST,7,TRUE))</f>
        <v/>
      </c>
      <c r="F140" s="67" t="str">
        <f t="shared" ref="F140:F171" si="13">IF(C140="","",VLOOKUP(C140,TEST,6,TRUE))</f>
        <v/>
      </c>
      <c r="G140" s="4"/>
      <c r="H140" s="4"/>
      <c r="I140" s="7"/>
      <c r="J140" s="10"/>
      <c r="K140" s="37"/>
    </row>
    <row r="141" spans="1:11">
      <c r="A141" s="95"/>
      <c r="B141" s="98"/>
      <c r="C141" s="100"/>
      <c r="D141" s="67" t="str">
        <f t="shared" si="11"/>
        <v/>
      </c>
      <c r="E141" s="67" t="str">
        <f t="shared" si="12"/>
        <v/>
      </c>
      <c r="F141" s="67" t="str">
        <f t="shared" si="13"/>
        <v/>
      </c>
      <c r="G141" s="5"/>
      <c r="H141" s="5"/>
      <c r="I141" s="8"/>
      <c r="J141" s="2"/>
      <c r="K141" s="35"/>
    </row>
    <row r="142" spans="1:11">
      <c r="A142" s="95"/>
      <c r="B142" s="98"/>
      <c r="C142" s="101"/>
      <c r="D142" s="67" t="str">
        <f t="shared" si="11"/>
        <v/>
      </c>
      <c r="E142" s="67" t="str">
        <f t="shared" si="12"/>
        <v/>
      </c>
      <c r="F142" s="67" t="str">
        <f t="shared" si="13"/>
        <v/>
      </c>
      <c r="G142" s="6"/>
      <c r="H142" s="6"/>
      <c r="I142" s="9"/>
      <c r="J142" s="11"/>
      <c r="K142" s="36"/>
    </row>
    <row r="143" spans="1:11">
      <c r="A143" s="95"/>
      <c r="B143" s="98"/>
      <c r="C143" s="102"/>
      <c r="D143" s="78" t="str">
        <f t="shared" si="11"/>
        <v/>
      </c>
      <c r="E143" s="81" t="str">
        <f t="shared" si="12"/>
        <v/>
      </c>
      <c r="F143" s="81" t="str">
        <f t="shared" si="13"/>
        <v/>
      </c>
      <c r="G143" s="4"/>
      <c r="H143" s="4"/>
      <c r="I143" s="7"/>
      <c r="J143" s="10"/>
      <c r="K143" s="37"/>
    </row>
    <row r="144" spans="1:11">
      <c r="A144" s="95"/>
      <c r="B144" s="98"/>
      <c r="C144" s="100"/>
      <c r="D144" s="79" t="str">
        <f t="shared" si="11"/>
        <v/>
      </c>
      <c r="E144" s="67" t="str">
        <f t="shared" si="12"/>
        <v/>
      </c>
      <c r="F144" s="67" t="str">
        <f t="shared" si="13"/>
        <v/>
      </c>
      <c r="G144" s="5"/>
      <c r="H144" s="5"/>
      <c r="I144" s="8"/>
      <c r="J144" s="2"/>
      <c r="K144" s="35"/>
    </row>
    <row r="145" spans="1:11">
      <c r="A145" s="95"/>
      <c r="B145" s="98"/>
      <c r="C145" s="101"/>
      <c r="D145" s="80" t="str">
        <f t="shared" si="11"/>
        <v/>
      </c>
      <c r="E145" s="68" t="str">
        <f t="shared" si="12"/>
        <v/>
      </c>
      <c r="F145" s="68" t="str">
        <f t="shared" si="13"/>
        <v/>
      </c>
      <c r="G145" s="6"/>
      <c r="H145" s="6"/>
      <c r="I145" s="9"/>
      <c r="J145" s="11"/>
      <c r="K145" s="36"/>
    </row>
    <row r="146" spans="1:11">
      <c r="A146" s="95"/>
      <c r="B146" s="98"/>
      <c r="C146" s="102"/>
      <c r="D146" s="67" t="str">
        <f t="shared" si="11"/>
        <v/>
      </c>
      <c r="E146" s="67" t="str">
        <f t="shared" si="12"/>
        <v/>
      </c>
      <c r="F146" s="67" t="str">
        <f t="shared" si="13"/>
        <v/>
      </c>
      <c r="G146" s="5"/>
      <c r="H146" s="5"/>
      <c r="I146" s="8"/>
      <c r="J146" s="2"/>
      <c r="K146" s="35"/>
    </row>
    <row r="147" spans="1:11">
      <c r="A147" s="95"/>
      <c r="B147" s="98"/>
      <c r="C147" s="100"/>
      <c r="D147" s="67" t="str">
        <f t="shared" si="11"/>
        <v/>
      </c>
      <c r="E147" s="67" t="str">
        <f t="shared" si="12"/>
        <v/>
      </c>
      <c r="F147" s="67" t="str">
        <f t="shared" si="13"/>
        <v/>
      </c>
      <c r="G147" s="5"/>
      <c r="H147" s="5"/>
      <c r="I147" s="8"/>
      <c r="J147" s="2"/>
      <c r="K147" s="35"/>
    </row>
    <row r="148" spans="1:11" ht="15.75" thickBot="1">
      <c r="A148" s="95"/>
      <c r="B148" s="98"/>
      <c r="C148" s="100"/>
      <c r="D148" s="67" t="str">
        <f t="shared" si="11"/>
        <v/>
      </c>
      <c r="E148" s="67" t="str">
        <f t="shared" si="12"/>
        <v/>
      </c>
      <c r="F148" s="67" t="str">
        <f t="shared" si="13"/>
        <v/>
      </c>
      <c r="G148" s="38"/>
      <c r="H148" s="38"/>
      <c r="I148" s="39"/>
      <c r="J148" s="40"/>
      <c r="K148" s="41"/>
    </row>
    <row r="149" spans="1:11" ht="15.75" thickBot="1">
      <c r="A149" s="26"/>
      <c r="B149" s="56"/>
      <c r="C149" s="57"/>
      <c r="D149" s="93" t="str">
        <f t="shared" si="11"/>
        <v/>
      </c>
      <c r="E149" s="93" t="str">
        <f t="shared" si="12"/>
        <v/>
      </c>
      <c r="F149" s="92" t="str">
        <f t="shared" si="13"/>
        <v/>
      </c>
      <c r="G149" s="87"/>
      <c r="H149" s="82"/>
      <c r="I149" s="83"/>
      <c r="J149" s="84"/>
      <c r="K149" s="85"/>
    </row>
    <row r="150" spans="1:11">
      <c r="A150" s="95" t="s">
        <v>18</v>
      </c>
      <c r="B150" s="103" t="s">
        <v>1</v>
      </c>
      <c r="C150" s="112"/>
      <c r="D150" s="66" t="str">
        <f t="shared" si="11"/>
        <v/>
      </c>
      <c r="E150" s="66" t="str">
        <f t="shared" si="12"/>
        <v/>
      </c>
      <c r="F150" s="66" t="str">
        <f t="shared" si="13"/>
        <v/>
      </c>
      <c r="G150" s="31"/>
      <c r="H150" s="31"/>
      <c r="I150" s="32"/>
      <c r="J150" s="63"/>
      <c r="K150" s="34"/>
    </row>
    <row r="151" spans="1:11">
      <c r="A151" s="95"/>
      <c r="B151" s="98"/>
      <c r="C151" s="100"/>
      <c r="D151" s="67" t="str">
        <f t="shared" si="11"/>
        <v/>
      </c>
      <c r="E151" s="67" t="str">
        <f t="shared" si="12"/>
        <v/>
      </c>
      <c r="F151" s="67" t="str">
        <f t="shared" si="13"/>
        <v/>
      </c>
      <c r="G151" s="5"/>
      <c r="H151" s="5"/>
      <c r="I151" s="8"/>
      <c r="J151" s="2"/>
      <c r="K151" s="35"/>
    </row>
    <row r="152" spans="1:11">
      <c r="A152" s="95"/>
      <c r="B152" s="98"/>
      <c r="C152" s="101"/>
      <c r="D152" s="67" t="str">
        <f t="shared" si="11"/>
        <v/>
      </c>
      <c r="E152" s="67" t="str">
        <f t="shared" si="12"/>
        <v/>
      </c>
      <c r="F152" s="67" t="str">
        <f t="shared" si="13"/>
        <v/>
      </c>
      <c r="G152" s="6"/>
      <c r="H152" s="6"/>
      <c r="I152" s="9"/>
      <c r="J152" s="11"/>
      <c r="K152" s="36"/>
    </row>
    <row r="153" spans="1:11">
      <c r="A153" s="95"/>
      <c r="B153" s="98"/>
      <c r="C153" s="102"/>
      <c r="D153" s="78" t="str">
        <f t="shared" si="11"/>
        <v/>
      </c>
      <c r="E153" s="81" t="str">
        <f t="shared" si="12"/>
        <v/>
      </c>
      <c r="F153" s="81" t="str">
        <f t="shared" si="13"/>
        <v/>
      </c>
      <c r="G153" s="4"/>
      <c r="H153" s="4"/>
      <c r="I153" s="7"/>
      <c r="J153" s="10"/>
      <c r="K153" s="37"/>
    </row>
    <row r="154" spans="1:11">
      <c r="A154" s="95"/>
      <c r="B154" s="98"/>
      <c r="C154" s="100"/>
      <c r="D154" s="79" t="str">
        <f t="shared" ref="D154:D185" si="14">IF(C154="","",VLOOKUP(C154,TEST,4,TRUE))</f>
        <v/>
      </c>
      <c r="E154" s="67" t="str">
        <f t="shared" si="12"/>
        <v/>
      </c>
      <c r="F154" s="67" t="str">
        <f t="shared" si="13"/>
        <v/>
      </c>
      <c r="G154" s="5"/>
      <c r="H154" s="5"/>
      <c r="I154" s="8"/>
      <c r="J154" s="2"/>
      <c r="K154" s="35"/>
    </row>
    <row r="155" spans="1:11">
      <c r="A155" s="95"/>
      <c r="B155" s="98"/>
      <c r="C155" s="101"/>
      <c r="D155" s="80" t="str">
        <f t="shared" si="14"/>
        <v/>
      </c>
      <c r="E155" s="68" t="str">
        <f t="shared" si="12"/>
        <v/>
      </c>
      <c r="F155" s="68" t="str">
        <f t="shared" si="13"/>
        <v/>
      </c>
      <c r="G155" s="6"/>
      <c r="H155" s="6"/>
      <c r="I155" s="9"/>
      <c r="J155" s="11"/>
      <c r="K155" s="36"/>
    </row>
    <row r="156" spans="1:11">
      <c r="A156" s="95"/>
      <c r="B156" s="98"/>
      <c r="C156" s="102"/>
      <c r="D156" s="67" t="str">
        <f t="shared" si="14"/>
        <v/>
      </c>
      <c r="E156" s="67" t="str">
        <f t="shared" si="12"/>
        <v/>
      </c>
      <c r="F156" s="67" t="str">
        <f t="shared" si="13"/>
        <v/>
      </c>
      <c r="G156" s="5"/>
      <c r="H156" s="5"/>
      <c r="I156" s="8"/>
      <c r="J156" s="2"/>
      <c r="K156" s="35"/>
    </row>
    <row r="157" spans="1:11">
      <c r="A157" s="95"/>
      <c r="B157" s="98"/>
      <c r="C157" s="100"/>
      <c r="D157" s="67" t="str">
        <f t="shared" si="14"/>
        <v/>
      </c>
      <c r="E157" s="67" t="str">
        <f t="shared" si="12"/>
        <v/>
      </c>
      <c r="F157" s="67" t="str">
        <f t="shared" si="13"/>
        <v/>
      </c>
      <c r="G157" s="5"/>
      <c r="H157" s="5"/>
      <c r="I157" s="8"/>
      <c r="J157" s="2"/>
      <c r="K157" s="35"/>
    </row>
    <row r="158" spans="1:11">
      <c r="A158" s="95"/>
      <c r="B158" s="99"/>
      <c r="C158" s="101"/>
      <c r="D158" s="67" t="str">
        <f t="shared" si="14"/>
        <v/>
      </c>
      <c r="E158" s="67" t="str">
        <f t="shared" si="12"/>
        <v/>
      </c>
      <c r="F158" s="67" t="str">
        <f t="shared" si="13"/>
        <v/>
      </c>
      <c r="G158" s="6"/>
      <c r="H158" s="6"/>
      <c r="I158" s="9"/>
      <c r="J158" s="11"/>
      <c r="K158" s="36"/>
    </row>
    <row r="159" spans="1:11">
      <c r="A159" s="95"/>
      <c r="B159" s="97" t="s">
        <v>2</v>
      </c>
      <c r="C159" s="102"/>
      <c r="D159" s="78" t="str">
        <f t="shared" si="14"/>
        <v/>
      </c>
      <c r="E159" s="81" t="str">
        <f t="shared" si="12"/>
        <v/>
      </c>
      <c r="F159" s="81" t="str">
        <f t="shared" si="13"/>
        <v/>
      </c>
      <c r="G159" s="4"/>
      <c r="H159" s="4"/>
      <c r="I159" s="7"/>
      <c r="J159" s="10"/>
      <c r="K159" s="37"/>
    </row>
    <row r="160" spans="1:11">
      <c r="A160" s="95"/>
      <c r="B160" s="98"/>
      <c r="C160" s="100"/>
      <c r="D160" s="79" t="str">
        <f t="shared" si="14"/>
        <v/>
      </c>
      <c r="E160" s="67" t="str">
        <f t="shared" si="12"/>
        <v/>
      </c>
      <c r="F160" s="67" t="str">
        <f t="shared" si="13"/>
        <v/>
      </c>
      <c r="G160" s="5"/>
      <c r="H160" s="5"/>
      <c r="I160" s="8"/>
      <c r="J160" s="2"/>
      <c r="K160" s="35"/>
    </row>
    <row r="161" spans="1:11">
      <c r="A161" s="95"/>
      <c r="B161" s="98"/>
      <c r="C161" s="101"/>
      <c r="D161" s="80" t="str">
        <f t="shared" si="14"/>
        <v/>
      </c>
      <c r="E161" s="68" t="str">
        <f t="shared" si="12"/>
        <v/>
      </c>
      <c r="F161" s="68" t="str">
        <f t="shared" si="13"/>
        <v/>
      </c>
      <c r="G161" s="6"/>
      <c r="H161" s="6"/>
      <c r="I161" s="9"/>
      <c r="J161" s="11"/>
      <c r="K161" s="36"/>
    </row>
    <row r="162" spans="1:11">
      <c r="A162" s="95"/>
      <c r="B162" s="98"/>
      <c r="C162" s="102"/>
      <c r="D162" s="67" t="str">
        <f t="shared" si="14"/>
        <v/>
      </c>
      <c r="E162" s="67" t="str">
        <f t="shared" si="12"/>
        <v/>
      </c>
      <c r="F162" s="67" t="str">
        <f t="shared" si="13"/>
        <v/>
      </c>
      <c r="G162" s="4"/>
      <c r="H162" s="4"/>
      <c r="I162" s="7"/>
      <c r="J162" s="10"/>
      <c r="K162" s="37"/>
    </row>
    <row r="163" spans="1:11">
      <c r="A163" s="95"/>
      <c r="B163" s="98"/>
      <c r="C163" s="100"/>
      <c r="D163" s="67" t="str">
        <f t="shared" si="14"/>
        <v/>
      </c>
      <c r="E163" s="67" t="str">
        <f t="shared" si="12"/>
        <v/>
      </c>
      <c r="F163" s="67" t="str">
        <f t="shared" si="13"/>
        <v/>
      </c>
      <c r="G163" s="5"/>
      <c r="H163" s="5"/>
      <c r="I163" s="8"/>
      <c r="J163" s="2"/>
      <c r="K163" s="35"/>
    </row>
    <row r="164" spans="1:11">
      <c r="A164" s="95"/>
      <c r="B164" s="98"/>
      <c r="C164" s="101"/>
      <c r="D164" s="67" t="str">
        <f t="shared" si="14"/>
        <v/>
      </c>
      <c r="E164" s="67" t="str">
        <f t="shared" si="12"/>
        <v/>
      </c>
      <c r="F164" s="67" t="str">
        <f t="shared" si="13"/>
        <v/>
      </c>
      <c r="G164" s="6"/>
      <c r="H164" s="6"/>
      <c r="I164" s="9"/>
      <c r="J164" s="11"/>
      <c r="K164" s="36"/>
    </row>
    <row r="165" spans="1:11">
      <c r="A165" s="95"/>
      <c r="B165" s="98"/>
      <c r="C165" s="102"/>
      <c r="D165" s="78" t="str">
        <f t="shared" si="14"/>
        <v/>
      </c>
      <c r="E165" s="81" t="str">
        <f t="shared" si="12"/>
        <v/>
      </c>
      <c r="F165" s="81" t="str">
        <f t="shared" si="13"/>
        <v/>
      </c>
      <c r="G165" s="4"/>
      <c r="H165" s="4"/>
      <c r="I165" s="7"/>
      <c r="J165" s="10"/>
      <c r="K165" s="37"/>
    </row>
    <row r="166" spans="1:11">
      <c r="A166" s="95"/>
      <c r="B166" s="98"/>
      <c r="C166" s="100"/>
      <c r="D166" s="79" t="str">
        <f t="shared" si="14"/>
        <v/>
      </c>
      <c r="E166" s="67" t="str">
        <f t="shared" si="12"/>
        <v/>
      </c>
      <c r="F166" s="67" t="str">
        <f t="shared" si="13"/>
        <v/>
      </c>
      <c r="G166" s="5"/>
      <c r="H166" s="5"/>
      <c r="I166" s="8"/>
      <c r="J166" s="2"/>
      <c r="K166" s="35"/>
    </row>
    <row r="167" spans="1:11">
      <c r="A167" s="95"/>
      <c r="B167" s="99"/>
      <c r="C167" s="101"/>
      <c r="D167" s="80" t="str">
        <f t="shared" si="14"/>
        <v/>
      </c>
      <c r="E167" s="68" t="str">
        <f t="shared" si="12"/>
        <v/>
      </c>
      <c r="F167" s="68" t="str">
        <f t="shared" si="13"/>
        <v/>
      </c>
      <c r="G167" s="6"/>
      <c r="H167" s="6"/>
      <c r="I167" s="9"/>
      <c r="J167" s="11"/>
      <c r="K167" s="36"/>
    </row>
    <row r="168" spans="1:11">
      <c r="A168" s="95"/>
      <c r="B168" s="97" t="s">
        <v>3</v>
      </c>
      <c r="C168" s="102"/>
      <c r="D168" s="67" t="str">
        <f t="shared" si="14"/>
        <v/>
      </c>
      <c r="E168" s="67" t="str">
        <f t="shared" si="12"/>
        <v/>
      </c>
      <c r="F168" s="67" t="str">
        <f t="shared" si="13"/>
        <v/>
      </c>
      <c r="G168" s="4"/>
      <c r="H168" s="4"/>
      <c r="I168" s="7"/>
      <c r="J168" s="10"/>
      <c r="K168" s="37"/>
    </row>
    <row r="169" spans="1:11">
      <c r="A169" s="95"/>
      <c r="B169" s="98"/>
      <c r="C169" s="100"/>
      <c r="D169" s="67" t="str">
        <f t="shared" si="14"/>
        <v/>
      </c>
      <c r="E169" s="67" t="str">
        <f t="shared" si="12"/>
        <v/>
      </c>
      <c r="F169" s="67" t="str">
        <f t="shared" si="13"/>
        <v/>
      </c>
      <c r="G169" s="5"/>
      <c r="H169" s="5"/>
      <c r="I169" s="8"/>
      <c r="J169" s="2"/>
      <c r="K169" s="35"/>
    </row>
    <row r="170" spans="1:11">
      <c r="A170" s="95"/>
      <c r="B170" s="98"/>
      <c r="C170" s="101"/>
      <c r="D170" s="67" t="str">
        <f t="shared" si="14"/>
        <v/>
      </c>
      <c r="E170" s="67" t="str">
        <f t="shared" si="12"/>
        <v/>
      </c>
      <c r="F170" s="67" t="str">
        <f t="shared" si="13"/>
        <v/>
      </c>
      <c r="G170" s="6"/>
      <c r="H170" s="6"/>
      <c r="I170" s="9"/>
      <c r="J170" s="11"/>
      <c r="K170" s="36"/>
    </row>
    <row r="171" spans="1:11">
      <c r="A171" s="95"/>
      <c r="B171" s="98"/>
      <c r="C171" s="102"/>
      <c r="D171" s="78" t="str">
        <f t="shared" si="14"/>
        <v/>
      </c>
      <c r="E171" s="81" t="str">
        <f t="shared" si="12"/>
        <v/>
      </c>
      <c r="F171" s="81" t="str">
        <f t="shared" si="13"/>
        <v/>
      </c>
      <c r="G171" s="4"/>
      <c r="H171" s="4"/>
      <c r="I171" s="7"/>
      <c r="J171" s="10"/>
      <c r="K171" s="37"/>
    </row>
    <row r="172" spans="1:11">
      <c r="A172" s="95"/>
      <c r="B172" s="98"/>
      <c r="C172" s="100"/>
      <c r="D172" s="79" t="str">
        <f t="shared" si="14"/>
        <v/>
      </c>
      <c r="E172" s="67" t="str">
        <f t="shared" ref="E172:E194" si="15">IF(C172="","",VLOOKUP(C172,TEST,7,TRUE))</f>
        <v/>
      </c>
      <c r="F172" s="67" t="str">
        <f t="shared" ref="F172:F194" si="16">IF(C172="","",VLOOKUP(C172,TEST,6,TRUE))</f>
        <v/>
      </c>
      <c r="G172" s="5"/>
      <c r="H172" s="5"/>
      <c r="I172" s="8"/>
      <c r="J172" s="2"/>
      <c r="K172" s="35"/>
    </row>
    <row r="173" spans="1:11">
      <c r="A173" s="95"/>
      <c r="B173" s="98"/>
      <c r="C173" s="101"/>
      <c r="D173" s="80" t="str">
        <f t="shared" si="14"/>
        <v/>
      </c>
      <c r="E173" s="68" t="str">
        <f t="shared" si="15"/>
        <v/>
      </c>
      <c r="F173" s="68" t="str">
        <f t="shared" si="16"/>
        <v/>
      </c>
      <c r="G173" s="6"/>
      <c r="H173" s="6"/>
      <c r="I173" s="9"/>
      <c r="J173" s="11"/>
      <c r="K173" s="36"/>
    </row>
    <row r="174" spans="1:11">
      <c r="A174" s="95"/>
      <c r="B174" s="98"/>
      <c r="C174" s="102"/>
      <c r="D174" s="67" t="str">
        <f t="shared" si="14"/>
        <v/>
      </c>
      <c r="E174" s="67" t="str">
        <f t="shared" si="15"/>
        <v/>
      </c>
      <c r="F174" s="67" t="str">
        <f t="shared" si="16"/>
        <v/>
      </c>
      <c r="G174" s="5"/>
      <c r="H174" s="5"/>
      <c r="I174" s="8"/>
      <c r="J174" s="2"/>
      <c r="K174" s="35"/>
    </row>
    <row r="175" spans="1:11">
      <c r="A175" s="95"/>
      <c r="B175" s="98"/>
      <c r="C175" s="100"/>
      <c r="D175" s="67" t="str">
        <f t="shared" si="14"/>
        <v/>
      </c>
      <c r="E175" s="67" t="str">
        <f t="shared" si="15"/>
        <v/>
      </c>
      <c r="F175" s="67" t="str">
        <f t="shared" si="16"/>
        <v/>
      </c>
      <c r="G175" s="5"/>
      <c r="H175" s="5"/>
      <c r="I175" s="8"/>
      <c r="J175" s="2"/>
      <c r="K175" s="35"/>
    </row>
    <row r="176" spans="1:11">
      <c r="A176" s="95"/>
      <c r="B176" s="99"/>
      <c r="C176" s="101"/>
      <c r="D176" s="67" t="str">
        <f t="shared" si="14"/>
        <v/>
      </c>
      <c r="E176" s="67" t="str">
        <f t="shared" si="15"/>
        <v/>
      </c>
      <c r="F176" s="67" t="str">
        <f t="shared" si="16"/>
        <v/>
      </c>
      <c r="G176" s="6"/>
      <c r="H176" s="6"/>
      <c r="I176" s="9"/>
      <c r="J176" s="11"/>
      <c r="K176" s="35"/>
    </row>
    <row r="177" spans="1:11">
      <c r="A177" s="95"/>
      <c r="B177" s="97" t="s">
        <v>4</v>
      </c>
      <c r="C177" s="102"/>
      <c r="D177" s="78" t="str">
        <f t="shared" si="14"/>
        <v/>
      </c>
      <c r="E177" s="81" t="str">
        <f t="shared" si="15"/>
        <v/>
      </c>
      <c r="F177" s="81" t="str">
        <f t="shared" si="16"/>
        <v/>
      </c>
      <c r="G177" s="4"/>
      <c r="H177" s="4"/>
      <c r="I177" s="7"/>
      <c r="J177" s="10"/>
      <c r="K177" s="37"/>
    </row>
    <row r="178" spans="1:11">
      <c r="A178" s="95"/>
      <c r="B178" s="98"/>
      <c r="C178" s="100"/>
      <c r="D178" s="79" t="str">
        <f t="shared" si="14"/>
        <v/>
      </c>
      <c r="E178" s="67" t="str">
        <f t="shared" si="15"/>
        <v/>
      </c>
      <c r="F178" s="67" t="str">
        <f t="shared" si="16"/>
        <v/>
      </c>
      <c r="G178" s="5"/>
      <c r="H178" s="5"/>
      <c r="I178" s="8"/>
      <c r="J178" s="2"/>
      <c r="K178" s="35"/>
    </row>
    <row r="179" spans="1:11">
      <c r="A179" s="95"/>
      <c r="B179" s="98"/>
      <c r="C179" s="101"/>
      <c r="D179" s="80" t="str">
        <f t="shared" si="14"/>
        <v/>
      </c>
      <c r="E179" s="68" t="str">
        <f t="shared" si="15"/>
        <v/>
      </c>
      <c r="F179" s="68" t="str">
        <f t="shared" si="16"/>
        <v/>
      </c>
      <c r="G179" s="6"/>
      <c r="H179" s="6"/>
      <c r="I179" s="9"/>
      <c r="J179" s="11"/>
      <c r="K179" s="36"/>
    </row>
    <row r="180" spans="1:11">
      <c r="A180" s="95"/>
      <c r="B180" s="98"/>
      <c r="C180" s="102"/>
      <c r="D180" s="67" t="str">
        <f t="shared" si="14"/>
        <v/>
      </c>
      <c r="E180" s="67" t="str">
        <f t="shared" si="15"/>
        <v/>
      </c>
      <c r="F180" s="67" t="str">
        <f t="shared" si="16"/>
        <v/>
      </c>
      <c r="G180" s="4"/>
      <c r="H180" s="4"/>
      <c r="I180" s="7"/>
      <c r="J180" s="10"/>
      <c r="K180" s="37"/>
    </row>
    <row r="181" spans="1:11">
      <c r="A181" s="95"/>
      <c r="B181" s="98"/>
      <c r="C181" s="100"/>
      <c r="D181" s="67" t="str">
        <f t="shared" si="14"/>
        <v/>
      </c>
      <c r="E181" s="67" t="str">
        <f t="shared" si="15"/>
        <v/>
      </c>
      <c r="F181" s="67" t="str">
        <f t="shared" si="16"/>
        <v/>
      </c>
      <c r="G181" s="5"/>
      <c r="H181" s="5"/>
      <c r="I181" s="8"/>
      <c r="J181" s="2"/>
      <c r="K181" s="35"/>
    </row>
    <row r="182" spans="1:11">
      <c r="A182" s="95"/>
      <c r="B182" s="98"/>
      <c r="C182" s="101"/>
      <c r="D182" s="67" t="str">
        <f t="shared" si="14"/>
        <v/>
      </c>
      <c r="E182" s="67" t="str">
        <f t="shared" si="15"/>
        <v/>
      </c>
      <c r="F182" s="67" t="str">
        <f t="shared" si="16"/>
        <v/>
      </c>
      <c r="G182" s="3"/>
      <c r="H182" s="3"/>
      <c r="I182" s="9"/>
      <c r="J182" s="11"/>
      <c r="K182" s="36"/>
    </row>
    <row r="183" spans="1:11">
      <c r="A183" s="95"/>
      <c r="B183" s="98"/>
      <c r="C183" s="102"/>
      <c r="D183" s="78" t="str">
        <f t="shared" si="14"/>
        <v/>
      </c>
      <c r="E183" s="81" t="str">
        <f t="shared" si="15"/>
        <v/>
      </c>
      <c r="F183" s="81" t="str">
        <f t="shared" si="16"/>
        <v/>
      </c>
      <c r="G183" s="5"/>
      <c r="H183" s="5"/>
      <c r="I183" s="8"/>
      <c r="J183" s="2"/>
      <c r="K183" s="35"/>
    </row>
    <row r="184" spans="1:11">
      <c r="A184" s="95"/>
      <c r="B184" s="98"/>
      <c r="C184" s="100"/>
      <c r="D184" s="79" t="str">
        <f t="shared" si="14"/>
        <v/>
      </c>
      <c r="E184" s="67" t="str">
        <f t="shared" si="15"/>
        <v/>
      </c>
      <c r="F184" s="67" t="str">
        <f t="shared" si="16"/>
        <v/>
      </c>
      <c r="G184" s="5"/>
      <c r="H184" s="5"/>
      <c r="I184" s="8"/>
      <c r="J184" s="2"/>
      <c r="K184" s="35"/>
    </row>
    <row r="185" spans="1:11">
      <c r="A185" s="95"/>
      <c r="B185" s="99"/>
      <c r="C185" s="101"/>
      <c r="D185" s="80" t="str">
        <f t="shared" si="14"/>
        <v/>
      </c>
      <c r="E185" s="68" t="str">
        <f t="shared" si="15"/>
        <v/>
      </c>
      <c r="F185" s="68" t="str">
        <f t="shared" si="16"/>
        <v/>
      </c>
      <c r="G185" s="6"/>
      <c r="H185" s="6"/>
      <c r="I185" s="9"/>
      <c r="J185" s="11"/>
      <c r="K185" s="36"/>
    </row>
    <row r="186" spans="1:11">
      <c r="A186" s="95"/>
      <c r="B186" s="97" t="s">
        <v>5</v>
      </c>
      <c r="C186" s="102"/>
      <c r="D186" s="67" t="str">
        <f t="shared" ref="D186:D194" si="17">IF(C186="","",VLOOKUP(C186,TEST,4,TRUE))</f>
        <v/>
      </c>
      <c r="E186" s="67" t="str">
        <f t="shared" si="15"/>
        <v/>
      </c>
      <c r="F186" s="67" t="str">
        <f t="shared" si="16"/>
        <v/>
      </c>
      <c r="G186" s="4"/>
      <c r="H186" s="4"/>
      <c r="I186" s="7"/>
      <c r="J186" s="10"/>
      <c r="K186" s="37"/>
    </row>
    <row r="187" spans="1:11">
      <c r="A187" s="95"/>
      <c r="B187" s="98"/>
      <c r="C187" s="100"/>
      <c r="D187" s="67" t="str">
        <f t="shared" si="17"/>
        <v/>
      </c>
      <c r="E187" s="67" t="str">
        <f t="shared" si="15"/>
        <v/>
      </c>
      <c r="F187" s="67" t="str">
        <f t="shared" si="16"/>
        <v/>
      </c>
      <c r="G187" s="5"/>
      <c r="H187" s="5"/>
      <c r="I187" s="8"/>
      <c r="J187" s="2"/>
      <c r="K187" s="35"/>
    </row>
    <row r="188" spans="1:11">
      <c r="A188" s="95"/>
      <c r="B188" s="98"/>
      <c r="C188" s="101"/>
      <c r="D188" s="67" t="str">
        <f t="shared" si="17"/>
        <v/>
      </c>
      <c r="E188" s="67" t="str">
        <f t="shared" si="15"/>
        <v/>
      </c>
      <c r="F188" s="67" t="str">
        <f t="shared" si="16"/>
        <v/>
      </c>
      <c r="G188" s="6"/>
      <c r="H188" s="6"/>
      <c r="I188" s="9"/>
      <c r="J188" s="11"/>
      <c r="K188" s="36"/>
    </row>
    <row r="189" spans="1:11">
      <c r="A189" s="95"/>
      <c r="B189" s="98"/>
      <c r="C189" s="102"/>
      <c r="D189" s="78" t="str">
        <f t="shared" si="17"/>
        <v/>
      </c>
      <c r="E189" s="81" t="str">
        <f t="shared" si="15"/>
        <v/>
      </c>
      <c r="F189" s="81" t="str">
        <f t="shared" si="16"/>
        <v/>
      </c>
      <c r="G189" s="4"/>
      <c r="H189" s="4"/>
      <c r="I189" s="7"/>
      <c r="J189" s="10"/>
      <c r="K189" s="37"/>
    </row>
    <row r="190" spans="1:11">
      <c r="A190" s="95"/>
      <c r="B190" s="98"/>
      <c r="C190" s="100"/>
      <c r="D190" s="79" t="str">
        <f t="shared" si="17"/>
        <v/>
      </c>
      <c r="E190" s="67" t="str">
        <f t="shared" si="15"/>
        <v/>
      </c>
      <c r="F190" s="67" t="str">
        <f t="shared" si="16"/>
        <v/>
      </c>
      <c r="G190" s="5"/>
      <c r="H190" s="5"/>
      <c r="I190" s="8"/>
      <c r="J190" s="2"/>
      <c r="K190" s="35"/>
    </row>
    <row r="191" spans="1:11">
      <c r="A191" s="95"/>
      <c r="B191" s="98"/>
      <c r="C191" s="101"/>
      <c r="D191" s="80" t="str">
        <f t="shared" si="17"/>
        <v/>
      </c>
      <c r="E191" s="68" t="str">
        <f t="shared" si="15"/>
        <v/>
      </c>
      <c r="F191" s="68" t="str">
        <f t="shared" si="16"/>
        <v/>
      </c>
      <c r="G191" s="6"/>
      <c r="H191" s="6"/>
      <c r="I191" s="9"/>
      <c r="J191" s="11"/>
      <c r="K191" s="36"/>
    </row>
    <row r="192" spans="1:11">
      <c r="A192" s="95"/>
      <c r="B192" s="98"/>
      <c r="C192" s="102"/>
      <c r="D192" s="67" t="str">
        <f t="shared" si="17"/>
        <v/>
      </c>
      <c r="E192" s="67" t="str">
        <f t="shared" si="15"/>
        <v/>
      </c>
      <c r="F192" s="67" t="str">
        <f t="shared" si="16"/>
        <v/>
      </c>
      <c r="G192" s="5"/>
      <c r="H192" s="5"/>
      <c r="I192" s="8"/>
      <c r="J192" s="2"/>
      <c r="K192" s="35"/>
    </row>
    <row r="193" spans="1:11">
      <c r="A193" s="95"/>
      <c r="B193" s="98"/>
      <c r="C193" s="100"/>
      <c r="D193" s="67" t="str">
        <f t="shared" si="17"/>
        <v/>
      </c>
      <c r="E193" s="67" t="str">
        <f t="shared" si="15"/>
        <v/>
      </c>
      <c r="F193" s="67" t="str">
        <f t="shared" si="16"/>
        <v/>
      </c>
      <c r="G193" s="5"/>
      <c r="H193" s="5"/>
      <c r="I193" s="8"/>
      <c r="J193" s="2"/>
      <c r="K193" s="35"/>
    </row>
    <row r="194" spans="1:11" ht="15.75" thickBot="1">
      <c r="A194" s="96"/>
      <c r="B194" s="111"/>
      <c r="C194" s="113"/>
      <c r="D194" s="86" t="str">
        <f t="shared" si="17"/>
        <v/>
      </c>
      <c r="E194" s="86" t="str">
        <f t="shared" si="15"/>
        <v/>
      </c>
      <c r="F194" s="86" t="str">
        <f t="shared" si="16"/>
        <v/>
      </c>
      <c r="G194" s="38"/>
      <c r="H194" s="38"/>
      <c r="I194" s="39"/>
      <c r="J194" s="64"/>
      <c r="K194" s="41"/>
    </row>
  </sheetData>
  <mergeCells count="85">
    <mergeCell ref="C189:C191"/>
    <mergeCell ref="B140:B148"/>
    <mergeCell ref="C140:C142"/>
    <mergeCell ref="C143:C145"/>
    <mergeCell ref="C146:C148"/>
    <mergeCell ref="B177:B185"/>
    <mergeCell ref="C177:C179"/>
    <mergeCell ref="C180:C182"/>
    <mergeCell ref="C183:C185"/>
    <mergeCell ref="A150:A194"/>
    <mergeCell ref="B150:B158"/>
    <mergeCell ref="C150:C152"/>
    <mergeCell ref="C153:C155"/>
    <mergeCell ref="C156:C158"/>
    <mergeCell ref="B159:B167"/>
    <mergeCell ref="C159:C161"/>
    <mergeCell ref="C162:C164"/>
    <mergeCell ref="C165:C167"/>
    <mergeCell ref="B168:B176"/>
    <mergeCell ref="B186:B194"/>
    <mergeCell ref="C186:C188"/>
    <mergeCell ref="C192:C194"/>
    <mergeCell ref="C168:C170"/>
    <mergeCell ref="C171:C173"/>
    <mergeCell ref="C174:C176"/>
    <mergeCell ref="C128:C130"/>
    <mergeCell ref="B131:B139"/>
    <mergeCell ref="C131:C133"/>
    <mergeCell ref="C134:C136"/>
    <mergeCell ref="C137:C139"/>
    <mergeCell ref="B94:B102"/>
    <mergeCell ref="C94:C96"/>
    <mergeCell ref="C97:C99"/>
    <mergeCell ref="C100:C102"/>
    <mergeCell ref="A104:A148"/>
    <mergeCell ref="B104:B112"/>
    <mergeCell ref="C104:C106"/>
    <mergeCell ref="C107:C109"/>
    <mergeCell ref="C110:C112"/>
    <mergeCell ref="B113:B121"/>
    <mergeCell ref="C113:C115"/>
    <mergeCell ref="C116:C118"/>
    <mergeCell ref="C119:C121"/>
    <mergeCell ref="B122:B130"/>
    <mergeCell ref="C122:C124"/>
    <mergeCell ref="C125:C127"/>
    <mergeCell ref="C5:K6"/>
    <mergeCell ref="B48:B56"/>
    <mergeCell ref="C30:C32"/>
    <mergeCell ref="C33:C35"/>
    <mergeCell ref="C36:C38"/>
    <mergeCell ref="C39:C41"/>
    <mergeCell ref="C42:C44"/>
    <mergeCell ref="C45:C47"/>
    <mergeCell ref="C12:C14"/>
    <mergeCell ref="C15:C17"/>
    <mergeCell ref="C18:C20"/>
    <mergeCell ref="C21:C23"/>
    <mergeCell ref="B30:B38"/>
    <mergeCell ref="B39:B47"/>
    <mergeCell ref="C24:C26"/>
    <mergeCell ref="C27:C29"/>
    <mergeCell ref="C88:C90"/>
    <mergeCell ref="C91:C93"/>
    <mergeCell ref="C73:C75"/>
    <mergeCell ref="B76:B84"/>
    <mergeCell ref="C76:C78"/>
    <mergeCell ref="C79:C81"/>
    <mergeCell ref="C82:C84"/>
    <mergeCell ref="A12:A56"/>
    <mergeCell ref="A58:A102"/>
    <mergeCell ref="B58:B66"/>
    <mergeCell ref="C58:C60"/>
    <mergeCell ref="C61:C63"/>
    <mergeCell ref="C64:C66"/>
    <mergeCell ref="B67:B75"/>
    <mergeCell ref="C67:C69"/>
    <mergeCell ref="C70:C72"/>
    <mergeCell ref="C48:C50"/>
    <mergeCell ref="C51:C53"/>
    <mergeCell ref="C54:C56"/>
    <mergeCell ref="B12:B20"/>
    <mergeCell ref="B21:B29"/>
    <mergeCell ref="B85:B93"/>
    <mergeCell ref="C85:C87"/>
  </mergeCells>
  <dataValidations count="1">
    <dataValidation type="list" allowBlank="1" showInputMessage="1" showErrorMessage="1" sqref="C150:C194 C58:C102 C104:C148 C12:C56">
      <formula1>DISTRIB</formula1>
    </dataValidation>
  </dataValidations>
  <printOptions horizontalCentered="1" verticalCentered="1"/>
  <pageMargins left="0" right="0" top="0" bottom="0" header="0" footer="0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1"/>
  <sheetViews>
    <sheetView workbookViewId="0">
      <selection activeCell="A15" sqref="A15"/>
    </sheetView>
  </sheetViews>
  <sheetFormatPr baseColWidth="10" defaultRowHeight="15"/>
  <cols>
    <col min="1" max="1" width="35.42578125" bestFit="1" customWidth="1"/>
    <col min="2" max="2" width="23.42578125" customWidth="1"/>
    <col min="3" max="3" width="15.42578125" customWidth="1"/>
    <col min="4" max="4" width="25.5703125" customWidth="1"/>
    <col min="5" max="5" width="90.7109375" customWidth="1"/>
    <col min="6" max="6" width="16.7109375" style="71" bestFit="1" customWidth="1"/>
    <col min="7" max="7" width="42.7109375" bestFit="1" customWidth="1"/>
  </cols>
  <sheetData>
    <row r="1" spans="1:7">
      <c r="A1" s="74" t="s">
        <v>21</v>
      </c>
      <c r="B1" s="72" t="s">
        <v>22</v>
      </c>
      <c r="C1" s="72" t="s">
        <v>29</v>
      </c>
      <c r="D1" s="74" t="s">
        <v>33</v>
      </c>
      <c r="E1" s="72" t="s">
        <v>31</v>
      </c>
      <c r="F1" s="73" t="s">
        <v>32</v>
      </c>
      <c r="G1" s="72" t="s">
        <v>30</v>
      </c>
    </row>
    <row r="2" spans="1:7">
      <c r="A2" s="69" t="s">
        <v>40</v>
      </c>
      <c r="B2" s="69" t="s">
        <v>23</v>
      </c>
      <c r="C2" s="69" t="s">
        <v>28</v>
      </c>
      <c r="D2" s="69" t="str">
        <f t="shared" ref="D2:D4" si="0">B2 &amp; " " &amp; C2</f>
        <v>BESSON Claude</v>
      </c>
      <c r="E2" s="114" t="s">
        <v>36</v>
      </c>
      <c r="F2" s="70">
        <v>11111111</v>
      </c>
      <c r="G2" s="115" t="s">
        <v>37</v>
      </c>
    </row>
    <row r="3" spans="1:7">
      <c r="A3" s="69" t="s">
        <v>40</v>
      </c>
      <c r="B3" s="69" t="s">
        <v>24</v>
      </c>
      <c r="C3" s="69" t="s">
        <v>27</v>
      </c>
      <c r="D3" s="69" t="str">
        <f t="shared" si="0"/>
        <v>KOZJEK Antony</v>
      </c>
      <c r="E3" s="114" t="s">
        <v>36</v>
      </c>
      <c r="F3" s="70">
        <v>22222222</v>
      </c>
      <c r="G3" s="115" t="s">
        <v>38</v>
      </c>
    </row>
    <row r="4" spans="1:7">
      <c r="A4" s="69" t="s">
        <v>40</v>
      </c>
      <c r="B4" s="69" t="s">
        <v>25</v>
      </c>
      <c r="C4" s="69" t="s">
        <v>26</v>
      </c>
      <c r="D4" s="69" t="str">
        <f t="shared" si="0"/>
        <v>BARATOUX Jean-Michel</v>
      </c>
      <c r="E4" s="114" t="s">
        <v>36</v>
      </c>
      <c r="F4" s="70">
        <v>33333333</v>
      </c>
      <c r="G4" s="115" t="s">
        <v>39</v>
      </c>
    </row>
    <row r="5" spans="1:7">
      <c r="A5" s="69"/>
      <c r="B5" s="69"/>
      <c r="C5" s="69"/>
      <c r="D5" s="69"/>
      <c r="E5" s="69"/>
      <c r="F5" s="70"/>
      <c r="G5" s="69"/>
    </row>
    <row r="6" spans="1:7">
      <c r="A6" s="69"/>
      <c r="B6" s="69"/>
      <c r="C6" s="69"/>
      <c r="D6" s="69"/>
      <c r="E6" s="69"/>
      <c r="F6" s="70"/>
      <c r="G6" s="69"/>
    </row>
    <row r="7" spans="1:7">
      <c r="A7" s="69"/>
      <c r="B7" s="69"/>
      <c r="C7" s="69"/>
      <c r="D7" s="69"/>
      <c r="E7" s="69"/>
      <c r="F7" s="70"/>
      <c r="G7" s="69"/>
    </row>
    <row r="8" spans="1:7">
      <c r="A8" s="69"/>
      <c r="B8" s="69"/>
      <c r="C8" s="69"/>
      <c r="D8" s="69"/>
      <c r="E8" s="69"/>
      <c r="F8" s="70"/>
      <c r="G8" s="69"/>
    </row>
    <row r="9" spans="1:7">
      <c r="A9" s="69"/>
      <c r="B9" s="69"/>
      <c r="C9" s="69"/>
      <c r="D9" s="69"/>
      <c r="E9" s="69"/>
      <c r="F9" s="70"/>
      <c r="G9" s="69"/>
    </row>
    <row r="10" spans="1:7">
      <c r="A10" s="69"/>
      <c r="B10" s="69"/>
      <c r="C10" s="69"/>
      <c r="D10" s="69"/>
      <c r="E10" s="69"/>
      <c r="F10" s="70"/>
      <c r="G10" s="69"/>
    </row>
    <row r="11" spans="1:7">
      <c r="A11" s="69"/>
      <c r="B11" s="69"/>
      <c r="C11" s="69"/>
      <c r="D11" s="69"/>
      <c r="E11" s="69"/>
      <c r="F11" s="70"/>
      <c r="G11" s="69"/>
    </row>
    <row r="12" spans="1:7">
      <c r="A12" s="69"/>
      <c r="B12" s="69"/>
      <c r="C12" s="69"/>
      <c r="D12" s="69"/>
      <c r="E12" s="69"/>
      <c r="F12" s="70"/>
      <c r="G12" s="69"/>
    </row>
    <row r="13" spans="1:7">
      <c r="A13" s="69"/>
      <c r="B13" s="69"/>
      <c r="C13" s="69"/>
      <c r="D13" s="69"/>
      <c r="E13" s="69"/>
      <c r="F13" s="70"/>
      <c r="G13" s="69"/>
    </row>
    <row r="14" spans="1:7">
      <c r="A14" s="69"/>
      <c r="B14" s="69"/>
      <c r="C14" s="69"/>
      <c r="D14" s="69"/>
      <c r="E14" s="69"/>
      <c r="G14" s="69"/>
    </row>
    <row r="15" spans="1:7">
      <c r="A15" s="69"/>
      <c r="B15" s="69"/>
      <c r="C15" s="69"/>
      <c r="D15" s="69"/>
      <c r="E15" s="69"/>
      <c r="F15" s="70"/>
      <c r="G15" s="69"/>
    </row>
    <row r="16" spans="1:7">
      <c r="A16" s="69"/>
      <c r="B16" s="69"/>
      <c r="C16" s="69"/>
      <c r="D16" s="69"/>
      <c r="E16" s="69"/>
      <c r="F16" s="70"/>
      <c r="G16" s="69"/>
    </row>
    <row r="17" spans="1:7">
      <c r="A17" s="69"/>
      <c r="B17" s="69"/>
      <c r="C17" s="69"/>
      <c r="D17" s="69"/>
      <c r="E17" s="69"/>
      <c r="G17" s="69"/>
    </row>
    <row r="18" spans="1:7">
      <c r="A18" s="69"/>
      <c r="B18" s="69"/>
      <c r="C18" s="69"/>
      <c r="D18" s="69"/>
      <c r="E18" s="69"/>
      <c r="F18" s="70"/>
      <c r="G18" s="69"/>
    </row>
    <row r="19" spans="1:7">
      <c r="A19" s="69"/>
      <c r="B19" s="69"/>
      <c r="C19" s="69"/>
      <c r="D19" s="69"/>
      <c r="E19" s="69"/>
      <c r="G19" s="69"/>
    </row>
    <row r="20" spans="1:7">
      <c r="A20" s="69"/>
      <c r="B20" s="69"/>
      <c r="C20" s="69"/>
      <c r="D20" s="69"/>
      <c r="E20" s="69"/>
      <c r="F20" s="70"/>
      <c r="G20" s="69"/>
    </row>
    <row r="21" spans="1:7">
      <c r="A21" s="69"/>
      <c r="B21" s="69"/>
      <c r="C21" s="69"/>
      <c r="D21" s="69"/>
      <c r="E21" s="69"/>
      <c r="F21" s="70"/>
      <c r="G21" s="69"/>
    </row>
    <row r="22" spans="1:7">
      <c r="A22" s="69"/>
      <c r="B22" s="69"/>
      <c r="C22" s="69"/>
      <c r="D22" s="69"/>
      <c r="E22" s="69"/>
      <c r="F22" s="70"/>
      <c r="G22" s="69"/>
    </row>
    <row r="23" spans="1:7">
      <c r="A23" s="69"/>
      <c r="B23" s="69"/>
      <c r="C23" s="69"/>
      <c r="D23" s="69"/>
      <c r="E23" s="69"/>
      <c r="F23" s="70"/>
      <c r="G23" s="69"/>
    </row>
    <row r="24" spans="1:7">
      <c r="A24" s="69"/>
      <c r="B24" s="69"/>
      <c r="C24" s="69"/>
      <c r="D24" s="69"/>
      <c r="E24" s="69"/>
      <c r="F24" s="70"/>
      <c r="G24" s="69"/>
    </row>
    <row r="25" spans="1:7">
      <c r="A25" s="69"/>
      <c r="B25" s="69"/>
      <c r="C25" s="69"/>
      <c r="D25" s="69"/>
      <c r="E25" s="69"/>
      <c r="G25" s="69"/>
    </row>
    <row r="26" spans="1:7">
      <c r="A26" s="69"/>
      <c r="B26" s="69"/>
      <c r="C26" s="69"/>
      <c r="D26" s="69"/>
      <c r="E26" s="69"/>
      <c r="G26" s="69"/>
    </row>
    <row r="27" spans="1:7">
      <c r="A27" s="69"/>
      <c r="B27" s="69"/>
      <c r="C27" s="69"/>
      <c r="D27" s="69"/>
      <c r="E27" s="69"/>
      <c r="F27" s="70"/>
      <c r="G27" s="69"/>
    </row>
    <row r="28" spans="1:7">
      <c r="A28" s="69"/>
      <c r="B28" s="69"/>
      <c r="C28" s="69"/>
      <c r="D28" s="69"/>
      <c r="E28" s="69"/>
      <c r="F28" s="70"/>
      <c r="G28" s="69"/>
    </row>
    <row r="29" spans="1:7">
      <c r="A29" s="69"/>
      <c r="B29" s="69"/>
      <c r="C29" s="69"/>
      <c r="D29" s="69"/>
      <c r="E29" s="69"/>
      <c r="F29" s="70"/>
      <c r="G29" s="69"/>
    </row>
    <row r="30" spans="1:7">
      <c r="A30" s="69"/>
      <c r="B30" s="69"/>
      <c r="C30" s="69"/>
      <c r="D30" s="69"/>
      <c r="E30" s="69"/>
      <c r="F30" s="70"/>
      <c r="G30" s="69"/>
    </row>
    <row r="31" spans="1:7">
      <c r="A31" s="69"/>
      <c r="B31" s="69"/>
      <c r="C31" s="69"/>
      <c r="D31" s="69"/>
      <c r="E31" s="69"/>
      <c r="G31" s="69"/>
    </row>
    <row r="32" spans="1:7">
      <c r="A32" s="69"/>
      <c r="B32" s="69"/>
      <c r="C32" s="69"/>
      <c r="D32" s="69"/>
      <c r="E32" s="69"/>
      <c r="F32" s="70"/>
      <c r="G32" s="69"/>
    </row>
    <row r="33" spans="1:7">
      <c r="A33" s="69"/>
      <c r="B33" s="69"/>
      <c r="C33" s="69"/>
      <c r="D33" s="69"/>
      <c r="E33" s="69"/>
      <c r="F33" s="70"/>
      <c r="G33" s="69"/>
    </row>
    <row r="34" spans="1:7">
      <c r="A34" s="69"/>
      <c r="B34" s="69"/>
      <c r="C34" s="69"/>
      <c r="D34" s="69"/>
      <c r="E34" s="69"/>
      <c r="F34" s="70"/>
      <c r="G34" s="69"/>
    </row>
    <row r="35" spans="1:7">
      <c r="A35" s="69"/>
      <c r="B35" s="69"/>
      <c r="C35" s="69"/>
      <c r="D35" s="69"/>
      <c r="E35" s="69"/>
      <c r="G35" s="69"/>
    </row>
    <row r="36" spans="1:7">
      <c r="A36" s="69"/>
      <c r="B36" s="69"/>
      <c r="C36" s="69"/>
      <c r="D36" s="69"/>
      <c r="E36" s="69"/>
      <c r="G36" s="69"/>
    </row>
    <row r="37" spans="1:7">
      <c r="A37" s="69"/>
      <c r="B37" s="69"/>
      <c r="C37" s="69"/>
      <c r="D37" s="69"/>
      <c r="E37" s="69"/>
      <c r="G37" s="69"/>
    </row>
    <row r="38" spans="1:7">
      <c r="A38" s="69"/>
      <c r="B38" s="69"/>
      <c r="C38" s="69"/>
      <c r="D38" s="69"/>
      <c r="E38" s="69"/>
      <c r="F38" s="70"/>
      <c r="G38" s="69"/>
    </row>
    <row r="39" spans="1:7">
      <c r="A39" s="69"/>
      <c r="B39" s="69"/>
      <c r="C39" s="69"/>
      <c r="D39" s="69"/>
      <c r="E39" s="69"/>
      <c r="F39" s="70"/>
      <c r="G39" s="69"/>
    </row>
    <row r="40" spans="1:7">
      <c r="A40" s="69"/>
      <c r="B40" s="69"/>
      <c r="C40" s="69"/>
      <c r="D40" s="69"/>
      <c r="E40" s="69"/>
      <c r="F40" s="70"/>
      <c r="G40" s="69"/>
    </row>
    <row r="41" spans="1:7">
      <c r="A41" s="69"/>
      <c r="B41" s="69"/>
      <c r="C41" s="69"/>
      <c r="D41" s="69"/>
      <c r="E41" s="69"/>
      <c r="F41" s="70"/>
      <c r="G41" s="69"/>
    </row>
    <row r="42" spans="1:7">
      <c r="A42" s="69"/>
      <c r="B42" s="69"/>
      <c r="C42" s="69"/>
      <c r="D42" s="69"/>
      <c r="E42" s="69"/>
      <c r="F42" s="70"/>
      <c r="G42" s="69"/>
    </row>
    <row r="43" spans="1:7">
      <c r="A43" s="69"/>
      <c r="B43" s="69"/>
      <c r="C43" s="69"/>
      <c r="D43" s="69"/>
      <c r="E43" s="69"/>
      <c r="F43" s="70"/>
      <c r="G43" s="69"/>
    </row>
    <row r="44" spans="1:7">
      <c r="A44" s="69"/>
      <c r="B44" s="69"/>
      <c r="C44" s="69"/>
      <c r="D44" s="69"/>
      <c r="E44" s="69"/>
      <c r="F44" s="70"/>
      <c r="G44" s="69"/>
    </row>
    <row r="45" spans="1:7">
      <c r="A45" s="69"/>
      <c r="B45" s="69"/>
      <c r="C45" s="69"/>
      <c r="D45" s="69"/>
      <c r="E45" s="69"/>
      <c r="F45" s="70"/>
      <c r="G45" s="69"/>
    </row>
    <row r="46" spans="1:7">
      <c r="A46" s="69"/>
      <c r="B46" s="69"/>
      <c r="C46" s="69"/>
      <c r="D46" s="69"/>
      <c r="E46" s="69"/>
      <c r="F46" s="70"/>
      <c r="G46" s="69"/>
    </row>
    <row r="47" spans="1:7">
      <c r="A47" s="69"/>
      <c r="B47" s="69"/>
      <c r="C47" s="69"/>
      <c r="D47" s="69"/>
      <c r="E47" s="69"/>
      <c r="F47" s="70"/>
      <c r="G47" s="69"/>
    </row>
    <row r="48" spans="1:7">
      <c r="A48" s="69"/>
      <c r="B48" s="69"/>
      <c r="C48" s="69"/>
      <c r="D48" s="69"/>
      <c r="E48" s="69"/>
      <c r="F48" s="70"/>
      <c r="G48" s="69"/>
    </row>
    <row r="49" spans="1:7">
      <c r="A49" s="69"/>
      <c r="B49" s="69"/>
      <c r="C49" s="69"/>
      <c r="D49" s="69"/>
      <c r="E49" s="69"/>
      <c r="F49" s="70"/>
      <c r="G49" s="69"/>
    </row>
    <row r="50" spans="1:7">
      <c r="A50" s="69"/>
      <c r="B50" s="69"/>
      <c r="C50" s="69"/>
      <c r="D50" s="69"/>
      <c r="E50" s="69"/>
      <c r="F50" s="70"/>
      <c r="G50" s="69"/>
    </row>
    <row r="51" spans="1:7">
      <c r="A51" s="69"/>
      <c r="B51" s="69"/>
      <c r="C51" s="69"/>
      <c r="D51" s="69"/>
      <c r="E51" s="69"/>
      <c r="G51" s="69"/>
    </row>
    <row r="52" spans="1:7">
      <c r="A52" s="69"/>
      <c r="B52" s="69"/>
      <c r="C52" s="69"/>
      <c r="D52" s="69"/>
      <c r="E52" s="69"/>
      <c r="G52" s="69"/>
    </row>
    <row r="53" spans="1:7">
      <c r="A53" s="69"/>
      <c r="B53" s="69"/>
      <c r="C53" s="69"/>
      <c r="D53" s="69"/>
      <c r="E53" s="69"/>
      <c r="F53" s="70"/>
      <c r="G53" s="69"/>
    </row>
    <row r="54" spans="1:7">
      <c r="A54" s="69"/>
      <c r="B54" s="69"/>
      <c r="C54" s="69"/>
      <c r="D54" s="69"/>
      <c r="E54" s="69"/>
      <c r="F54" s="70"/>
      <c r="G54" s="69"/>
    </row>
    <row r="55" spans="1:7">
      <c r="A55" s="69"/>
      <c r="B55" s="69"/>
      <c r="C55" s="69"/>
      <c r="D55" s="69"/>
      <c r="E55" s="69"/>
      <c r="F55" s="70"/>
      <c r="G55" s="69"/>
    </row>
    <row r="56" spans="1:7">
      <c r="A56" s="69"/>
      <c r="B56" s="69"/>
      <c r="C56" s="69"/>
      <c r="D56" s="69"/>
      <c r="E56" s="69"/>
      <c r="F56" s="70"/>
      <c r="G56" s="69"/>
    </row>
    <row r="57" spans="1:7">
      <c r="A57" s="69"/>
      <c r="B57" s="69"/>
      <c r="C57" s="69"/>
      <c r="D57" s="69"/>
      <c r="E57" s="69"/>
      <c r="F57" s="70"/>
      <c r="G57" s="69"/>
    </row>
    <row r="58" spans="1:7">
      <c r="A58" s="69"/>
      <c r="B58" s="69"/>
      <c r="C58" s="69"/>
      <c r="D58" s="69"/>
      <c r="E58" s="69"/>
      <c r="F58" s="70"/>
      <c r="G58" s="69"/>
    </row>
    <row r="59" spans="1:7">
      <c r="A59" s="69"/>
      <c r="B59" s="69"/>
      <c r="C59" s="69"/>
      <c r="D59" s="69"/>
      <c r="E59" s="69"/>
      <c r="F59" s="70"/>
      <c r="G59" s="69"/>
    </row>
    <row r="60" spans="1:7">
      <c r="A60" s="69"/>
      <c r="B60" s="69"/>
      <c r="C60" s="69"/>
      <c r="D60" s="69"/>
      <c r="E60" s="69"/>
      <c r="F60" s="70"/>
      <c r="G60" s="69"/>
    </row>
    <row r="61" spans="1:7">
      <c r="A61" s="69"/>
      <c r="B61" s="69"/>
      <c r="C61" s="69"/>
      <c r="D61" s="69"/>
      <c r="E61" s="69"/>
      <c r="F61" s="70"/>
      <c r="G61" s="69"/>
    </row>
    <row r="62" spans="1:7">
      <c r="A62" s="69"/>
      <c r="B62" s="69"/>
      <c r="C62" s="69"/>
      <c r="D62" s="69"/>
      <c r="E62" s="69"/>
      <c r="F62" s="70"/>
      <c r="G62" s="69"/>
    </row>
    <row r="63" spans="1:7">
      <c r="A63" s="69"/>
      <c r="B63" s="69"/>
      <c r="C63" s="69"/>
      <c r="D63" s="69"/>
      <c r="E63" s="69"/>
      <c r="F63" s="70"/>
      <c r="G63" s="69"/>
    </row>
    <row r="64" spans="1:7">
      <c r="A64" s="69"/>
      <c r="B64" s="69"/>
      <c r="C64" s="69"/>
      <c r="D64" s="69"/>
      <c r="E64" s="69"/>
      <c r="F64" s="70"/>
      <c r="G64" s="69"/>
    </row>
    <row r="65" spans="1:7">
      <c r="A65" s="69"/>
      <c r="B65" s="69"/>
      <c r="C65" s="69"/>
      <c r="D65" s="69"/>
      <c r="E65" s="69"/>
      <c r="G65" s="69"/>
    </row>
    <row r="66" spans="1:7">
      <c r="A66" s="69"/>
      <c r="B66" s="69"/>
      <c r="C66" s="69"/>
      <c r="D66" s="69"/>
      <c r="E66" s="69"/>
      <c r="F66" s="70"/>
      <c r="G66" s="69"/>
    </row>
    <row r="67" spans="1:7">
      <c r="A67" s="69"/>
      <c r="B67" s="69"/>
      <c r="C67" s="69"/>
      <c r="D67" s="69"/>
      <c r="E67" s="69"/>
      <c r="F67" s="70"/>
      <c r="G67" s="69"/>
    </row>
    <row r="68" spans="1:7">
      <c r="A68" s="69"/>
      <c r="B68" s="69"/>
      <c r="C68" s="69"/>
      <c r="D68" s="69"/>
      <c r="E68" s="69"/>
      <c r="F68" s="70"/>
      <c r="G68" s="69"/>
    </row>
    <row r="69" spans="1:7">
      <c r="A69" s="69"/>
      <c r="B69" s="69"/>
      <c r="C69" s="69"/>
      <c r="D69" s="69"/>
      <c r="E69" s="69"/>
      <c r="G69" s="69"/>
    </row>
    <row r="70" spans="1:7">
      <c r="A70" s="69"/>
      <c r="B70" s="69"/>
      <c r="C70" s="69"/>
      <c r="D70" s="69"/>
      <c r="E70" s="69"/>
      <c r="F70" s="70"/>
      <c r="G70" s="69"/>
    </row>
    <row r="71" spans="1:7">
      <c r="A71" s="69"/>
      <c r="B71" s="69"/>
      <c r="C71" s="69"/>
      <c r="D71" s="69"/>
      <c r="E71" s="69"/>
      <c r="F71" s="70"/>
      <c r="G71" s="69"/>
    </row>
    <row r="72" spans="1:7">
      <c r="A72" s="69"/>
      <c r="B72" s="69"/>
      <c r="C72" s="69"/>
      <c r="D72" s="69"/>
      <c r="E72" s="69"/>
      <c r="F72" s="70"/>
      <c r="G72" s="69"/>
    </row>
    <row r="73" spans="1:7">
      <c r="A73" s="69"/>
      <c r="B73" s="69"/>
      <c r="C73" s="69"/>
      <c r="D73" s="69"/>
      <c r="E73" s="69"/>
      <c r="F73" s="70"/>
      <c r="G73" s="69"/>
    </row>
    <row r="74" spans="1:7">
      <c r="A74" s="69"/>
      <c r="B74" s="69"/>
      <c r="C74" s="69"/>
      <c r="D74" s="69"/>
      <c r="E74" s="69"/>
      <c r="F74" s="70"/>
      <c r="G74" s="69"/>
    </row>
    <row r="75" spans="1:7">
      <c r="A75" s="69"/>
      <c r="B75" s="69"/>
      <c r="C75" s="69"/>
      <c r="D75" s="69"/>
      <c r="E75" s="69"/>
      <c r="F75" s="70"/>
      <c r="G75" s="69"/>
    </row>
    <row r="76" spans="1:7">
      <c r="A76" s="69"/>
      <c r="B76" s="69"/>
      <c r="C76" s="69"/>
      <c r="D76" s="69"/>
      <c r="E76" s="69"/>
      <c r="F76" s="70"/>
      <c r="G76" s="69"/>
    </row>
    <row r="77" spans="1:7">
      <c r="A77" s="69"/>
      <c r="B77" s="69"/>
      <c r="C77" s="69"/>
      <c r="D77" s="69"/>
      <c r="E77" s="69"/>
      <c r="F77" s="70"/>
      <c r="G77" s="69"/>
    </row>
    <row r="78" spans="1:7">
      <c r="A78" s="69"/>
      <c r="B78" s="69"/>
      <c r="C78" s="69"/>
      <c r="D78" s="69"/>
      <c r="E78" s="69"/>
      <c r="F78" s="70"/>
      <c r="G78" s="69"/>
    </row>
    <row r="79" spans="1:7">
      <c r="A79" s="69"/>
      <c r="B79" s="69"/>
      <c r="C79" s="69"/>
      <c r="D79" s="69"/>
      <c r="E79" s="69"/>
      <c r="F79" s="70"/>
      <c r="G79" s="69"/>
    </row>
    <row r="80" spans="1:7">
      <c r="A80" s="69"/>
      <c r="B80" s="69"/>
      <c r="C80" s="69"/>
      <c r="D80" s="69"/>
      <c r="E80" s="69"/>
      <c r="F80" s="70"/>
      <c r="G80" s="69"/>
    </row>
    <row r="81" spans="1:7">
      <c r="A81" s="69"/>
      <c r="B81" s="69"/>
      <c r="C81" s="69"/>
      <c r="D81" s="69"/>
      <c r="F81" s="70"/>
      <c r="G81" s="69"/>
    </row>
    <row r="82" spans="1:7">
      <c r="A82" s="69"/>
      <c r="B82" s="69"/>
      <c r="C82" s="69"/>
      <c r="D82" s="69"/>
      <c r="E82" s="69"/>
      <c r="F82" s="70"/>
      <c r="G82" s="69"/>
    </row>
    <row r="83" spans="1:7">
      <c r="A83" s="69"/>
      <c r="B83" s="69"/>
      <c r="C83" s="69"/>
      <c r="D83" s="69"/>
      <c r="E83" s="69"/>
      <c r="G83" s="69"/>
    </row>
    <row r="84" spans="1:7">
      <c r="A84" s="69"/>
      <c r="B84" s="69"/>
      <c r="C84" s="69"/>
      <c r="D84" s="69"/>
      <c r="E84" s="69"/>
      <c r="G84" s="69"/>
    </row>
    <row r="85" spans="1:7">
      <c r="A85" s="69"/>
      <c r="B85" s="69"/>
      <c r="C85" s="69"/>
      <c r="D85" s="69"/>
      <c r="G85" s="69"/>
    </row>
    <row r="86" spans="1:7">
      <c r="A86" s="69"/>
      <c r="B86" s="69"/>
      <c r="C86" s="69"/>
      <c r="D86" s="69"/>
      <c r="E86" s="69"/>
      <c r="F86" s="70"/>
      <c r="G86" s="69"/>
    </row>
    <row r="87" spans="1:7">
      <c r="A87" s="69"/>
      <c r="B87" s="69"/>
      <c r="C87" s="69"/>
      <c r="D87" s="69"/>
      <c r="E87" s="69"/>
      <c r="F87" s="70"/>
      <c r="G87" s="69"/>
    </row>
    <row r="88" spans="1:7">
      <c r="A88" s="69"/>
      <c r="B88" s="69"/>
      <c r="C88" s="69"/>
      <c r="D88" s="69"/>
      <c r="E88" s="69"/>
      <c r="F88" s="70"/>
      <c r="G88" s="69"/>
    </row>
    <row r="89" spans="1:7">
      <c r="A89" s="69"/>
      <c r="B89" s="69"/>
      <c r="C89" s="69"/>
      <c r="D89" s="69"/>
      <c r="E89" s="69"/>
      <c r="F89" s="70"/>
      <c r="G89" s="69"/>
    </row>
    <row r="90" spans="1:7">
      <c r="A90" s="69"/>
      <c r="B90" s="69"/>
      <c r="C90" s="69"/>
      <c r="D90" s="69"/>
      <c r="E90" s="69"/>
      <c r="F90" s="70"/>
      <c r="G90" s="69"/>
    </row>
    <row r="91" spans="1:7">
      <c r="A91" s="69"/>
      <c r="B91" s="69"/>
      <c r="C91" s="69"/>
      <c r="D91" s="69"/>
      <c r="E91" s="69"/>
      <c r="F91" s="70"/>
      <c r="G91" s="69"/>
    </row>
    <row r="92" spans="1:7">
      <c r="A92" s="69"/>
      <c r="B92" s="69"/>
      <c r="C92" s="69"/>
      <c r="D92" s="69"/>
      <c r="E92" s="69"/>
      <c r="G92" s="69"/>
    </row>
    <row r="93" spans="1:7">
      <c r="A93" s="69"/>
      <c r="B93" s="69"/>
      <c r="C93" s="69"/>
      <c r="D93" s="69"/>
      <c r="E93" s="69"/>
      <c r="F93" s="70"/>
      <c r="G93" s="69"/>
    </row>
    <row r="94" spans="1:7">
      <c r="A94" s="69"/>
      <c r="B94" s="69"/>
      <c r="C94" s="69"/>
      <c r="D94" s="69"/>
      <c r="E94" s="69"/>
      <c r="F94" s="70"/>
      <c r="G94" s="69"/>
    </row>
    <row r="95" spans="1:7">
      <c r="A95" s="69"/>
      <c r="B95" s="69"/>
      <c r="C95" s="69"/>
      <c r="D95" s="69"/>
      <c r="E95" s="69"/>
      <c r="G95" s="69"/>
    </row>
    <row r="96" spans="1:7">
      <c r="A96" s="69"/>
      <c r="B96" s="69"/>
      <c r="C96" s="69"/>
      <c r="D96" s="69"/>
      <c r="E96" s="69"/>
    </row>
    <row r="97" spans="1:7">
      <c r="A97" s="69"/>
      <c r="B97" s="69"/>
      <c r="C97" s="69"/>
      <c r="D97" s="69"/>
      <c r="E97" s="69"/>
      <c r="G97" s="69"/>
    </row>
    <row r="98" spans="1:7">
      <c r="A98" s="69"/>
      <c r="B98" s="69"/>
      <c r="C98" s="69"/>
      <c r="D98" s="69"/>
      <c r="E98" s="69"/>
      <c r="F98" s="70"/>
      <c r="G98" s="69"/>
    </row>
    <row r="99" spans="1:7">
      <c r="A99" s="69"/>
      <c r="B99" s="69"/>
      <c r="C99" s="69"/>
      <c r="D99" s="69"/>
      <c r="E99" s="69"/>
      <c r="F99" s="70"/>
      <c r="G99" s="69"/>
    </row>
    <row r="100" spans="1:7">
      <c r="A100" s="69"/>
      <c r="B100" s="69"/>
      <c r="C100" s="69"/>
      <c r="D100" s="69"/>
      <c r="E100" s="69"/>
      <c r="G100" s="69"/>
    </row>
    <row r="101" spans="1:7">
      <c r="A101" s="69"/>
      <c r="B101" s="69"/>
      <c r="C101" s="69"/>
      <c r="D101" s="69"/>
      <c r="E101" s="69"/>
      <c r="F101" s="70"/>
      <c r="G101" s="69"/>
    </row>
    <row r="102" spans="1:7">
      <c r="A102" s="69"/>
      <c r="B102" s="69"/>
      <c r="C102" s="69"/>
      <c r="D102" s="69"/>
      <c r="E102" s="69"/>
      <c r="G102" s="69"/>
    </row>
    <row r="103" spans="1:7">
      <c r="A103" s="69"/>
      <c r="B103" s="69"/>
      <c r="C103" s="69"/>
      <c r="D103" s="69"/>
      <c r="E103" s="69"/>
      <c r="G103" s="69"/>
    </row>
    <row r="104" spans="1:7">
      <c r="A104" s="69"/>
      <c r="B104" s="69"/>
      <c r="C104" s="69"/>
      <c r="D104" s="69"/>
      <c r="E104" s="69"/>
      <c r="F104" s="70"/>
      <c r="G104" s="69"/>
    </row>
    <row r="105" spans="1:7">
      <c r="A105" s="69"/>
      <c r="B105" s="69"/>
      <c r="C105" s="69"/>
      <c r="D105" s="69"/>
      <c r="E105" s="69"/>
      <c r="F105" s="70"/>
      <c r="G105" s="69"/>
    </row>
    <row r="106" spans="1:7">
      <c r="A106" s="69"/>
      <c r="B106" s="69"/>
      <c r="C106" s="69"/>
      <c r="D106" s="69"/>
      <c r="E106" s="69"/>
      <c r="F106" s="70"/>
      <c r="G106" s="69"/>
    </row>
    <row r="107" spans="1:7">
      <c r="A107" s="69"/>
      <c r="B107" s="69"/>
      <c r="C107" s="69"/>
      <c r="D107" s="69"/>
      <c r="E107" s="69"/>
      <c r="G107" s="69"/>
    </row>
    <row r="108" spans="1:7">
      <c r="A108" s="69"/>
      <c r="B108" s="69"/>
      <c r="C108" s="69"/>
      <c r="D108" s="69"/>
      <c r="E108" s="69"/>
    </row>
    <row r="109" spans="1:7">
      <c r="A109" s="69"/>
      <c r="B109" s="69"/>
      <c r="C109" s="69"/>
      <c r="D109" s="69"/>
      <c r="E109" s="69"/>
      <c r="F109" s="70"/>
      <c r="G109" s="69"/>
    </row>
    <row r="110" spans="1:7">
      <c r="A110" s="69"/>
      <c r="B110" s="69"/>
      <c r="C110" s="69"/>
      <c r="D110" s="69"/>
      <c r="E110" s="69"/>
      <c r="F110" s="70"/>
      <c r="G110" s="69"/>
    </row>
    <row r="111" spans="1:7">
      <c r="A111" s="69"/>
      <c r="B111" s="69"/>
      <c r="C111" s="69"/>
      <c r="D111" s="69"/>
      <c r="E111" s="69"/>
      <c r="F111" s="70"/>
      <c r="G111" s="69"/>
    </row>
    <row r="112" spans="1:7">
      <c r="A112" s="69"/>
      <c r="B112" s="69"/>
      <c r="C112" s="69"/>
      <c r="D112" s="69"/>
      <c r="E112" s="69"/>
      <c r="F112" s="70"/>
      <c r="G112" s="69"/>
    </row>
    <row r="113" spans="1:7">
      <c r="A113" s="69"/>
      <c r="B113" s="69"/>
      <c r="C113" s="69"/>
      <c r="D113" s="69"/>
      <c r="E113" s="69"/>
      <c r="G113" s="69"/>
    </row>
    <row r="114" spans="1:7">
      <c r="A114" s="69"/>
      <c r="B114" s="69"/>
      <c r="C114" s="69"/>
      <c r="D114" s="69"/>
      <c r="E114" s="69"/>
      <c r="G114" s="69"/>
    </row>
    <row r="115" spans="1:7">
      <c r="A115" s="69"/>
      <c r="B115" s="69"/>
      <c r="C115" s="69"/>
      <c r="D115" s="69"/>
      <c r="E115" s="69"/>
      <c r="F115" s="70"/>
      <c r="G115" s="69"/>
    </row>
    <row r="116" spans="1:7">
      <c r="A116" s="69"/>
      <c r="B116" s="69"/>
      <c r="C116" s="69"/>
      <c r="D116" s="69"/>
      <c r="E116" s="69"/>
      <c r="F116" s="70"/>
      <c r="G116" s="69"/>
    </row>
    <row r="117" spans="1:7">
      <c r="A117" s="69"/>
      <c r="B117" s="69"/>
      <c r="C117" s="69"/>
      <c r="D117" s="69"/>
      <c r="E117" s="69"/>
      <c r="F117" s="70"/>
      <c r="G117" s="69"/>
    </row>
    <row r="118" spans="1:7">
      <c r="A118" s="69"/>
      <c r="B118" s="69"/>
      <c r="C118" s="69"/>
      <c r="D118" s="69"/>
      <c r="E118" s="69"/>
      <c r="F118" s="70"/>
      <c r="G118" s="69"/>
    </row>
    <row r="119" spans="1:7">
      <c r="A119" s="69"/>
      <c r="B119" s="69"/>
      <c r="C119" s="69"/>
      <c r="D119" s="69"/>
      <c r="E119" s="69"/>
      <c r="G119" s="69"/>
    </row>
    <row r="120" spans="1:7">
      <c r="A120" s="69"/>
      <c r="B120" s="69"/>
      <c r="C120" s="69"/>
      <c r="D120" s="69"/>
      <c r="E120" s="69"/>
      <c r="F120" s="70"/>
      <c r="G120" s="69"/>
    </row>
    <row r="121" spans="1:7">
      <c r="A121" s="69"/>
      <c r="B121" s="69"/>
      <c r="C121" s="69"/>
      <c r="D121" s="69"/>
      <c r="E121" s="69"/>
      <c r="F121" s="70"/>
      <c r="G121" s="69"/>
    </row>
    <row r="122" spans="1:7">
      <c r="A122" s="69"/>
      <c r="B122" s="69"/>
      <c r="C122" s="69"/>
      <c r="D122" s="69"/>
      <c r="E122" s="69"/>
      <c r="F122" s="70"/>
      <c r="G122" s="69"/>
    </row>
    <row r="123" spans="1:7">
      <c r="A123" s="69"/>
      <c r="B123" s="69"/>
      <c r="C123" s="69"/>
      <c r="D123" s="69"/>
      <c r="E123" s="69"/>
      <c r="F123" s="70"/>
      <c r="G123" s="69"/>
    </row>
    <row r="124" spans="1:7">
      <c r="A124" s="69"/>
      <c r="B124" s="69"/>
      <c r="C124" s="69"/>
      <c r="D124" s="69"/>
      <c r="E124" s="69"/>
      <c r="F124" s="70"/>
      <c r="G124" s="69"/>
    </row>
    <row r="125" spans="1:7">
      <c r="A125" s="69"/>
      <c r="B125" s="69"/>
      <c r="C125" s="69"/>
      <c r="D125" s="69"/>
      <c r="E125" s="69"/>
      <c r="F125" s="70"/>
      <c r="G125" s="69"/>
    </row>
    <row r="126" spans="1:7">
      <c r="A126" s="69"/>
      <c r="B126" s="69"/>
      <c r="C126" s="69"/>
      <c r="D126" s="69"/>
      <c r="E126" s="69"/>
      <c r="F126" s="70"/>
      <c r="G126" s="69"/>
    </row>
    <row r="127" spans="1:7">
      <c r="A127" s="69"/>
      <c r="B127" s="69"/>
      <c r="C127" s="69"/>
      <c r="D127" s="69"/>
      <c r="E127" s="69"/>
      <c r="F127" s="70"/>
      <c r="G127" s="69"/>
    </row>
    <row r="128" spans="1:7">
      <c r="A128" s="69"/>
      <c r="B128" s="69"/>
      <c r="C128" s="69"/>
      <c r="D128" s="69"/>
      <c r="E128" s="69"/>
      <c r="F128" s="70"/>
      <c r="G128" s="69"/>
    </row>
    <row r="129" spans="1:7">
      <c r="A129" s="69"/>
      <c r="B129" s="69"/>
      <c r="C129" s="69"/>
      <c r="D129" s="69"/>
      <c r="E129" s="69"/>
      <c r="F129" s="70"/>
      <c r="G129" s="69"/>
    </row>
    <row r="130" spans="1:7">
      <c r="A130" s="69"/>
      <c r="B130" s="69"/>
      <c r="C130" s="69"/>
      <c r="D130" s="69"/>
      <c r="E130" s="69"/>
      <c r="F130" s="70"/>
      <c r="G130" s="69"/>
    </row>
    <row r="131" spans="1:7">
      <c r="A131" s="69"/>
      <c r="B131" s="69"/>
      <c r="C131" s="69"/>
      <c r="D131" s="69"/>
      <c r="F131" s="70"/>
      <c r="G131" s="69"/>
    </row>
    <row r="132" spans="1:7">
      <c r="A132" s="69"/>
      <c r="B132" s="69"/>
      <c r="C132" s="69"/>
      <c r="D132" s="69"/>
      <c r="E132" s="69"/>
      <c r="F132" s="70"/>
      <c r="G132" s="69"/>
    </row>
    <row r="133" spans="1:7">
      <c r="A133" s="69"/>
      <c r="B133" s="69"/>
      <c r="C133" s="69"/>
      <c r="D133" s="69"/>
      <c r="E133" s="69"/>
      <c r="F133" s="70"/>
      <c r="G133" s="69"/>
    </row>
    <row r="134" spans="1:7">
      <c r="A134" s="69"/>
      <c r="B134" s="69"/>
      <c r="C134" s="69"/>
      <c r="D134" s="69"/>
      <c r="E134" s="69"/>
      <c r="F134" s="70"/>
      <c r="G134" s="69"/>
    </row>
    <row r="135" spans="1:7">
      <c r="A135" s="69"/>
      <c r="B135" s="69"/>
      <c r="C135" s="69"/>
      <c r="D135" s="69"/>
      <c r="E135" s="69"/>
      <c r="F135" s="70"/>
      <c r="G135" s="69"/>
    </row>
    <row r="136" spans="1:7">
      <c r="A136" s="69"/>
      <c r="B136" s="69"/>
      <c r="C136" s="69"/>
      <c r="D136" s="69"/>
      <c r="E136" s="69"/>
      <c r="F136" s="70"/>
      <c r="G136" s="69"/>
    </row>
    <row r="137" spans="1:7">
      <c r="A137" s="69"/>
      <c r="B137" s="69"/>
      <c r="C137" s="69"/>
      <c r="D137" s="69"/>
      <c r="E137" s="69"/>
      <c r="F137" s="70"/>
      <c r="G137" s="69"/>
    </row>
    <row r="138" spans="1:7">
      <c r="A138" s="69"/>
      <c r="B138" s="69"/>
      <c r="C138" s="69"/>
      <c r="D138" s="69"/>
      <c r="E138" s="69"/>
      <c r="F138" s="70"/>
      <c r="G138" s="69"/>
    </row>
    <row r="139" spans="1:7">
      <c r="A139" s="69"/>
      <c r="B139" s="69"/>
      <c r="C139" s="69"/>
      <c r="D139" s="69"/>
      <c r="E139" s="69"/>
      <c r="F139" s="70"/>
      <c r="G139" s="69"/>
    </row>
    <row r="140" spans="1:7">
      <c r="A140" s="69"/>
      <c r="B140" s="69"/>
      <c r="C140" s="69"/>
      <c r="D140" s="69"/>
      <c r="E140" s="69"/>
      <c r="F140" s="70"/>
    </row>
    <row r="141" spans="1:7">
      <c r="A141" s="69"/>
      <c r="B141" s="69"/>
      <c r="C141" s="69"/>
      <c r="D141" s="69"/>
      <c r="E141" s="69"/>
      <c r="F141" s="70"/>
      <c r="G141" s="69"/>
    </row>
    <row r="142" spans="1:7">
      <c r="A142" s="69"/>
      <c r="B142" s="69"/>
      <c r="C142" s="69"/>
      <c r="D142" s="69"/>
      <c r="E142" s="69"/>
      <c r="G142" s="69"/>
    </row>
    <row r="143" spans="1:7">
      <c r="A143" s="69"/>
      <c r="B143" s="69"/>
      <c r="C143" s="69"/>
      <c r="D143" s="69"/>
      <c r="E143" s="69"/>
      <c r="F143" s="70"/>
      <c r="G143" s="69"/>
    </row>
    <row r="144" spans="1:7">
      <c r="A144" s="69"/>
      <c r="B144" s="69"/>
      <c r="C144" s="69"/>
      <c r="D144" s="69"/>
      <c r="E144" s="69"/>
      <c r="F144" s="70"/>
      <c r="G144" s="69"/>
    </row>
    <row r="145" spans="1:7">
      <c r="A145" s="69"/>
      <c r="B145" s="69"/>
      <c r="C145" s="69"/>
      <c r="D145" s="69"/>
      <c r="E145" s="69"/>
      <c r="F145" s="70"/>
      <c r="G145" s="69"/>
    </row>
    <row r="146" spans="1:7">
      <c r="A146" s="69"/>
      <c r="B146" s="69"/>
      <c r="C146" s="69"/>
      <c r="D146" s="69"/>
      <c r="E146" s="69"/>
      <c r="G146" s="69"/>
    </row>
    <row r="147" spans="1:7">
      <c r="A147" s="69"/>
      <c r="B147" s="69"/>
      <c r="C147" s="69"/>
      <c r="D147" s="69"/>
      <c r="E147" s="69"/>
      <c r="F147" s="70"/>
      <c r="G147" s="69"/>
    </row>
    <row r="148" spans="1:7">
      <c r="A148" s="69"/>
      <c r="B148" s="69"/>
      <c r="C148" s="69"/>
      <c r="D148" s="69"/>
      <c r="E148" s="69"/>
      <c r="G148" s="69"/>
    </row>
    <row r="149" spans="1:7">
      <c r="A149" s="69"/>
      <c r="B149" s="69"/>
      <c r="C149" s="69"/>
      <c r="D149" s="69"/>
      <c r="E149" s="69"/>
      <c r="F149" s="70"/>
      <c r="G149" s="69"/>
    </row>
    <row r="150" spans="1:7">
      <c r="A150" s="69"/>
      <c r="B150" s="69"/>
      <c r="C150" s="69"/>
      <c r="D150" s="69"/>
      <c r="E150" s="69"/>
      <c r="F150" s="70"/>
      <c r="G150" s="69"/>
    </row>
    <row r="151" spans="1:7">
      <c r="A151" s="69"/>
      <c r="B151" s="69"/>
      <c r="C151" s="69"/>
      <c r="D151" s="69"/>
      <c r="E151" s="69"/>
      <c r="F151" s="70"/>
      <c r="G151" s="69"/>
    </row>
    <row r="152" spans="1:7">
      <c r="A152" s="69"/>
      <c r="B152" s="69"/>
      <c r="C152" s="69"/>
      <c r="D152" s="69"/>
      <c r="E152" s="69"/>
      <c r="F152" s="70"/>
      <c r="G152" s="69"/>
    </row>
    <row r="153" spans="1:7">
      <c r="A153" s="69"/>
      <c r="B153" s="69"/>
      <c r="C153" s="69"/>
      <c r="D153" s="69"/>
      <c r="E153" s="69"/>
      <c r="F153" s="70"/>
      <c r="G153" s="69"/>
    </row>
    <row r="154" spans="1:7">
      <c r="A154" s="69"/>
      <c r="B154" s="69"/>
      <c r="C154" s="69"/>
      <c r="D154" s="69"/>
      <c r="E154" s="69"/>
      <c r="F154" s="70"/>
      <c r="G154" s="69"/>
    </row>
    <row r="155" spans="1:7">
      <c r="A155" s="69"/>
      <c r="B155" s="69"/>
      <c r="C155" s="69"/>
      <c r="D155" s="69"/>
      <c r="E155" s="69"/>
      <c r="F155" s="70"/>
      <c r="G155" s="69"/>
    </row>
    <row r="156" spans="1:7">
      <c r="A156" s="69"/>
      <c r="B156" s="69"/>
      <c r="C156" s="69"/>
      <c r="D156" s="69"/>
      <c r="E156" s="69"/>
      <c r="F156" s="70"/>
      <c r="G156" s="69"/>
    </row>
    <row r="157" spans="1:7">
      <c r="A157" s="69"/>
      <c r="B157" s="69"/>
      <c r="C157" s="69"/>
      <c r="D157" s="69"/>
      <c r="F157" s="70"/>
      <c r="G157" s="69"/>
    </row>
    <row r="158" spans="1:7">
      <c r="A158" s="69"/>
      <c r="B158" s="69"/>
      <c r="C158" s="69"/>
      <c r="D158" s="69"/>
      <c r="E158" s="69"/>
      <c r="F158" s="70"/>
      <c r="G158" s="69"/>
    </row>
    <row r="159" spans="1:7">
      <c r="A159" s="69"/>
      <c r="B159" s="69"/>
      <c r="C159" s="69"/>
      <c r="D159" s="69"/>
      <c r="E159" s="69"/>
      <c r="F159" s="70"/>
      <c r="G159" s="69"/>
    </row>
    <row r="160" spans="1:7">
      <c r="A160" s="69"/>
      <c r="B160" s="69"/>
      <c r="C160" s="69"/>
      <c r="D160" s="69"/>
      <c r="E160" s="69"/>
      <c r="G160" s="69"/>
    </row>
    <row r="161" spans="1:7">
      <c r="A161" s="69"/>
      <c r="B161" s="69"/>
      <c r="C161" s="69"/>
      <c r="D161" s="69"/>
      <c r="E161" s="69"/>
      <c r="F161" s="70"/>
      <c r="G161" s="69"/>
    </row>
    <row r="162" spans="1:7">
      <c r="A162" s="69"/>
      <c r="B162" s="69"/>
      <c r="C162" s="69"/>
      <c r="D162" s="69"/>
      <c r="E162" s="69"/>
      <c r="G162" s="69"/>
    </row>
    <row r="163" spans="1:7">
      <c r="A163" s="69"/>
      <c r="B163" s="69"/>
      <c r="C163" s="69"/>
      <c r="D163" s="69"/>
      <c r="E163" s="69"/>
      <c r="F163" s="70"/>
      <c r="G163" s="69"/>
    </row>
    <row r="164" spans="1:7">
      <c r="A164" s="69"/>
      <c r="B164" s="69"/>
      <c r="C164" s="69"/>
      <c r="D164" s="69"/>
      <c r="E164" s="69"/>
      <c r="F164" s="70"/>
      <c r="G164" s="69"/>
    </row>
    <row r="165" spans="1:7">
      <c r="A165" s="69"/>
      <c r="B165" s="69"/>
      <c r="C165" s="69"/>
      <c r="D165" s="69"/>
      <c r="E165" s="69"/>
      <c r="F165" s="70"/>
      <c r="G165" s="69"/>
    </row>
    <row r="166" spans="1:7">
      <c r="A166" s="69"/>
      <c r="B166" s="69"/>
      <c r="C166" s="69"/>
      <c r="D166" s="69"/>
      <c r="E166" s="69"/>
      <c r="F166" s="70"/>
      <c r="G166" s="69"/>
    </row>
    <row r="167" spans="1:7">
      <c r="A167" s="69"/>
      <c r="B167" s="69"/>
      <c r="C167" s="69"/>
      <c r="D167" s="69"/>
      <c r="E167" s="69"/>
      <c r="F167" s="70"/>
      <c r="G167" s="69"/>
    </row>
    <row r="168" spans="1:7">
      <c r="A168" s="69"/>
      <c r="B168" s="69"/>
      <c r="C168" s="69"/>
      <c r="D168" s="69"/>
      <c r="E168" s="69"/>
      <c r="G168" s="69"/>
    </row>
    <row r="169" spans="1:7">
      <c r="A169" s="69"/>
      <c r="B169" s="69"/>
      <c r="C169" s="69"/>
      <c r="D169" s="69"/>
      <c r="E169" s="69"/>
      <c r="F169" s="70"/>
      <c r="G169" s="69"/>
    </row>
    <row r="170" spans="1:7">
      <c r="A170" s="69"/>
      <c r="B170" s="69"/>
      <c r="C170" s="69"/>
      <c r="D170" s="69"/>
      <c r="E170" s="69"/>
      <c r="F170" s="70"/>
      <c r="G170" s="69"/>
    </row>
    <row r="171" spans="1:7">
      <c r="A171" s="69"/>
      <c r="B171" s="69"/>
      <c r="C171" s="69"/>
      <c r="D171" s="69"/>
      <c r="E171" s="69"/>
      <c r="G171" s="69"/>
    </row>
    <row r="172" spans="1:7">
      <c r="A172" s="69"/>
      <c r="B172" s="69"/>
      <c r="C172" s="69"/>
      <c r="D172" s="69"/>
      <c r="E172" s="69"/>
      <c r="F172" s="70"/>
      <c r="G172" s="69"/>
    </row>
    <row r="173" spans="1:7">
      <c r="A173" s="69"/>
      <c r="B173" s="69"/>
      <c r="C173" s="69"/>
      <c r="D173" s="69"/>
      <c r="E173" s="69"/>
      <c r="F173" s="70"/>
      <c r="G173" s="69"/>
    </row>
    <row r="174" spans="1:7">
      <c r="A174" s="69"/>
      <c r="B174" s="69"/>
      <c r="C174" s="69"/>
      <c r="D174" s="69"/>
      <c r="E174" s="69"/>
      <c r="F174" s="70"/>
      <c r="G174" s="69"/>
    </row>
    <row r="175" spans="1:7">
      <c r="A175" s="69"/>
      <c r="B175" s="69"/>
      <c r="C175" s="69"/>
      <c r="D175" s="69"/>
      <c r="E175" s="69"/>
      <c r="F175" s="70"/>
      <c r="G175" s="69"/>
    </row>
    <row r="176" spans="1:7">
      <c r="A176" s="69"/>
      <c r="B176" s="69"/>
      <c r="C176" s="69"/>
      <c r="D176" s="69"/>
      <c r="E176" s="69"/>
      <c r="F176" s="70"/>
      <c r="G176" s="69"/>
    </row>
    <row r="177" spans="1:7">
      <c r="A177" s="69"/>
      <c r="B177" s="69"/>
      <c r="C177" s="69"/>
      <c r="D177" s="69"/>
      <c r="E177" s="69"/>
      <c r="G177" s="69"/>
    </row>
    <row r="178" spans="1:7">
      <c r="A178" s="69"/>
      <c r="B178" s="69"/>
      <c r="C178" s="69"/>
      <c r="D178" s="69"/>
      <c r="E178" s="69"/>
      <c r="F178" s="70"/>
      <c r="G178" s="69"/>
    </row>
    <row r="179" spans="1:7">
      <c r="A179" s="69"/>
      <c r="B179" s="69"/>
      <c r="C179" s="69"/>
      <c r="D179" s="69"/>
      <c r="E179" s="69"/>
      <c r="F179" s="70"/>
      <c r="G179" s="69"/>
    </row>
    <row r="180" spans="1:7">
      <c r="A180" s="69"/>
      <c r="B180" s="69"/>
      <c r="C180" s="69"/>
      <c r="D180" s="69"/>
      <c r="E180" s="69"/>
      <c r="G180" s="69"/>
    </row>
    <row r="181" spans="1:7">
      <c r="A181" s="69"/>
      <c r="B181" s="69"/>
      <c r="C181" s="69"/>
      <c r="D181" s="69"/>
      <c r="E181" s="69"/>
      <c r="F181" s="70"/>
      <c r="G181" s="69"/>
    </row>
    <row r="182" spans="1:7">
      <c r="A182" s="69"/>
      <c r="B182" s="69"/>
      <c r="C182" s="69"/>
      <c r="D182" s="69"/>
      <c r="E182" s="69"/>
      <c r="G182" s="69"/>
    </row>
    <row r="183" spans="1:7">
      <c r="A183" s="69"/>
      <c r="B183" s="69"/>
      <c r="C183" s="69"/>
      <c r="D183" s="69"/>
      <c r="E183" s="69"/>
      <c r="F183" s="70"/>
      <c r="G183" s="69"/>
    </row>
    <row r="184" spans="1:7">
      <c r="A184" s="69"/>
      <c r="B184" s="69"/>
      <c r="C184" s="69"/>
      <c r="D184" s="69"/>
      <c r="E184" s="69"/>
      <c r="F184" s="70"/>
      <c r="G184" s="69"/>
    </row>
    <row r="185" spans="1:7">
      <c r="A185" s="69"/>
      <c r="B185" s="69"/>
      <c r="C185" s="69"/>
      <c r="D185" s="69"/>
      <c r="E185" s="69"/>
      <c r="F185" s="70"/>
      <c r="G185" s="69"/>
    </row>
    <row r="186" spans="1:7">
      <c r="A186" s="69"/>
      <c r="B186" s="69"/>
      <c r="C186" s="69"/>
      <c r="D186" s="69"/>
      <c r="E186" s="69"/>
      <c r="F186" s="70"/>
      <c r="G186" s="69"/>
    </row>
    <row r="187" spans="1:7">
      <c r="A187" s="69"/>
      <c r="B187" s="69"/>
      <c r="C187" s="69"/>
      <c r="D187" s="69"/>
      <c r="E187" s="69"/>
      <c r="F187" s="70"/>
      <c r="G187" s="69"/>
    </row>
    <row r="188" spans="1:7">
      <c r="A188" s="69"/>
      <c r="B188" s="69"/>
      <c r="C188" s="69"/>
      <c r="D188" s="69"/>
      <c r="E188" s="69"/>
      <c r="F188" s="70"/>
      <c r="G188" s="69"/>
    </row>
    <row r="189" spans="1:7">
      <c r="A189" s="69"/>
      <c r="B189" s="69"/>
      <c r="C189" s="69"/>
      <c r="D189" s="69"/>
      <c r="E189" s="69"/>
      <c r="F189" s="70"/>
      <c r="G189" s="69"/>
    </row>
    <row r="190" spans="1:7">
      <c r="A190" s="69"/>
      <c r="B190" s="69"/>
      <c r="C190" s="69"/>
      <c r="D190" s="69"/>
      <c r="E190" s="69"/>
      <c r="G190" s="69"/>
    </row>
    <row r="191" spans="1:7">
      <c r="A191" s="69"/>
      <c r="B191" s="69"/>
      <c r="C191" s="69"/>
      <c r="D191" s="69"/>
      <c r="E191" s="69"/>
      <c r="F191" s="70"/>
      <c r="G191" s="69"/>
    </row>
    <row r="192" spans="1:7">
      <c r="A192" s="69"/>
      <c r="B192" s="69"/>
      <c r="C192" s="69"/>
      <c r="D192" s="69"/>
      <c r="E192" s="69"/>
      <c r="F192" s="70"/>
      <c r="G192" s="69"/>
    </row>
    <row r="193" spans="1:7">
      <c r="A193" s="69"/>
      <c r="B193" s="69"/>
      <c r="C193" s="69"/>
      <c r="D193" s="69"/>
      <c r="E193" s="69"/>
      <c r="F193" s="70"/>
      <c r="G193" s="69"/>
    </row>
    <row r="194" spans="1:7">
      <c r="A194" s="69"/>
      <c r="B194" s="69"/>
      <c r="C194" s="69"/>
      <c r="D194" s="69"/>
      <c r="E194" s="69"/>
      <c r="F194" s="70"/>
      <c r="G194" s="69"/>
    </row>
    <row r="195" spans="1:7">
      <c r="A195" s="69"/>
      <c r="B195" s="69"/>
      <c r="C195" s="69"/>
      <c r="D195" s="69"/>
      <c r="E195" s="69"/>
      <c r="F195" s="70"/>
      <c r="G195" s="69"/>
    </row>
    <row r="196" spans="1:7">
      <c r="A196" s="69"/>
      <c r="B196" s="69"/>
      <c r="C196" s="69"/>
      <c r="D196" s="69"/>
      <c r="E196" s="69"/>
      <c r="F196" s="70"/>
      <c r="G196" s="69"/>
    </row>
    <row r="197" spans="1:7">
      <c r="A197" s="69"/>
      <c r="B197" s="69"/>
      <c r="C197" s="69"/>
      <c r="D197" s="69"/>
      <c r="E197" s="69"/>
      <c r="F197" s="70"/>
    </row>
    <row r="198" spans="1:7">
      <c r="A198" s="69"/>
      <c r="B198" s="69"/>
      <c r="C198" s="69"/>
      <c r="D198" s="69"/>
      <c r="E198" s="69"/>
      <c r="F198" s="70"/>
      <c r="G198" s="69"/>
    </row>
    <row r="199" spans="1:7">
      <c r="A199" s="69"/>
      <c r="B199" s="69"/>
      <c r="C199" s="69"/>
      <c r="D199" s="69"/>
      <c r="E199" s="69"/>
      <c r="F199" s="70"/>
      <c r="G199" s="69"/>
    </row>
    <row r="200" spans="1:7">
      <c r="A200" s="69"/>
      <c r="B200" s="69"/>
      <c r="C200" s="69"/>
      <c r="D200" s="69"/>
      <c r="E200" s="69"/>
      <c r="F200" s="70"/>
      <c r="G200" s="69"/>
    </row>
    <row r="201" spans="1:7">
      <c r="A201" s="69"/>
      <c r="B201" s="69"/>
      <c r="C201" s="69"/>
      <c r="D201" s="69"/>
      <c r="E201" s="69"/>
      <c r="F201" s="70"/>
      <c r="G201" s="69"/>
    </row>
    <row r="202" spans="1:7">
      <c r="A202" s="69"/>
      <c r="B202" s="69"/>
      <c r="C202" s="69"/>
      <c r="D202" s="69"/>
      <c r="E202" s="69"/>
      <c r="G202" s="69"/>
    </row>
    <row r="203" spans="1:7">
      <c r="A203" s="69"/>
      <c r="B203" s="69"/>
      <c r="C203" s="69"/>
      <c r="D203" s="69"/>
      <c r="E203" s="69"/>
      <c r="G203" s="69"/>
    </row>
    <row r="204" spans="1:7">
      <c r="A204" s="69"/>
      <c r="B204" s="69"/>
      <c r="C204" s="69"/>
      <c r="D204" s="69"/>
      <c r="E204" s="69"/>
      <c r="G204" s="69"/>
    </row>
    <row r="205" spans="1:7">
      <c r="A205" s="69"/>
      <c r="B205" s="69"/>
      <c r="C205" s="69"/>
      <c r="D205" s="69"/>
      <c r="E205" s="69"/>
      <c r="G205" s="69"/>
    </row>
    <row r="206" spans="1:7">
      <c r="A206" s="69"/>
      <c r="B206" s="69"/>
      <c r="C206" s="69"/>
      <c r="D206" s="69"/>
      <c r="E206" s="69"/>
      <c r="G206" s="69"/>
    </row>
    <row r="207" spans="1:7">
      <c r="A207" s="69"/>
      <c r="B207" s="69"/>
      <c r="C207" s="69"/>
      <c r="D207" s="69"/>
      <c r="E207" s="69"/>
      <c r="G207" s="69"/>
    </row>
    <row r="208" spans="1:7">
      <c r="A208" s="69"/>
      <c r="B208" s="69"/>
      <c r="C208" s="69"/>
      <c r="D208" s="69"/>
      <c r="F208" s="70"/>
      <c r="G208" s="69"/>
    </row>
    <row r="209" spans="1:7">
      <c r="A209" s="69"/>
      <c r="B209" s="69"/>
      <c r="C209" s="69"/>
      <c r="D209" s="69"/>
      <c r="E209" s="69"/>
      <c r="G209" s="69"/>
    </row>
    <row r="210" spans="1:7">
      <c r="A210" s="69"/>
      <c r="B210" s="69"/>
      <c r="C210" s="69"/>
      <c r="D210" s="69"/>
      <c r="E210" s="69"/>
      <c r="F210" s="70"/>
      <c r="G210" s="69"/>
    </row>
    <row r="211" spans="1:7">
      <c r="A211" s="69"/>
      <c r="B211" s="69"/>
      <c r="C211" s="69"/>
      <c r="D211" s="69"/>
      <c r="E211" s="69"/>
      <c r="F211" s="70"/>
      <c r="G211" s="69"/>
    </row>
  </sheetData>
  <autoFilter ref="A1:G211">
    <filterColumn colId="3"/>
    <sortState ref="A2:F214">
      <sortCondition ref="A1:A214"/>
    </sortState>
  </autoFilter>
  <hyperlinks>
    <hyperlink ref="G2" r:id="rId1"/>
    <hyperlink ref="G3" r:id="rId2"/>
    <hyperlink ref="G4" r:id="rId3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CRAC</vt:lpstr>
      <vt:lpstr>BASE DE DONNEE</vt:lpstr>
      <vt:lpstr>DISTRIB</vt:lpstr>
      <vt:lpstr>'BASE DE DONNEE'!Société</vt:lpstr>
      <vt:lpstr>TEST</vt:lpstr>
      <vt:lpstr>CRAC!Zone_d_impression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Laurent</cp:lastModifiedBy>
  <cp:lastPrinted>2014-06-02T14:59:50Z</cp:lastPrinted>
  <dcterms:created xsi:type="dcterms:W3CDTF">2014-06-01T07:48:17Z</dcterms:created>
  <dcterms:modified xsi:type="dcterms:W3CDTF">2014-10-14T21:33:40Z</dcterms:modified>
</cp:coreProperties>
</file>