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0" windowWidth="18465" windowHeight="499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Feuil1!$A$17:$B$174</definedName>
    <definedName name="Tab">Feuil1!$F$1:$H$7</definedName>
  </definedNames>
  <calcPr calcId="125725"/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2"/>
  <c r="C3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2"/>
  <c r="C4"/>
  <c r="C5"/>
  <c r="C6"/>
  <c r="C7"/>
  <c r="C8"/>
  <c r="C9"/>
  <c r="C10"/>
  <c r="C11"/>
  <c r="C12"/>
  <c r="C13"/>
  <c r="C14"/>
</calcChain>
</file>

<file path=xl/sharedStrings.xml><?xml version="1.0" encoding="utf-8"?>
<sst xmlns="http://schemas.openxmlformats.org/spreadsheetml/2006/main" count="250" uniqueCount="214">
  <si>
    <t>Rachid BELGHYTI</t>
  </si>
  <si>
    <t>Fouad BENNANNA</t>
  </si>
  <si>
    <t>04/05/1967</t>
  </si>
  <si>
    <t>Nourdine GASSAB</t>
  </si>
  <si>
    <t>NAIMA GUENNAOUIA</t>
  </si>
  <si>
    <t>04/02/1965</t>
  </si>
  <si>
    <t>Bouchra TOUMI</t>
  </si>
  <si>
    <t>18/03/1974</t>
  </si>
  <si>
    <t>Said KACIMI</t>
  </si>
  <si>
    <t>17/07/1968</t>
  </si>
  <si>
    <t>Thouria EL ADILI</t>
  </si>
  <si>
    <t>10/10/1963</t>
  </si>
  <si>
    <t>Nagia SOUISSIA</t>
  </si>
  <si>
    <t>03/12/1963</t>
  </si>
  <si>
    <t>Mohamed EL BADAOUI</t>
  </si>
  <si>
    <t xml:space="preserve">07/06/1961 </t>
  </si>
  <si>
    <t>Mahfoud  MOULAHID</t>
  </si>
  <si>
    <t>Hassan MAAIDEN</t>
  </si>
  <si>
    <t xml:space="preserve"> Lakbir SBAI</t>
  </si>
  <si>
    <t xml:space="preserve">Jallal TISS </t>
  </si>
  <si>
    <t>19/04/1968</t>
  </si>
  <si>
    <t>Larbi RATBI</t>
  </si>
  <si>
    <t>Abdelaziz EL FERNANI</t>
  </si>
  <si>
    <t>23/10/1968</t>
  </si>
  <si>
    <t>Thami HAMMOUCHE</t>
  </si>
  <si>
    <t>18/01/1958</t>
  </si>
  <si>
    <t>Rachid REZZOUM</t>
  </si>
  <si>
    <t>03 /11/ 1967</t>
  </si>
  <si>
    <t>Khadija EL MOUNTASSIR</t>
  </si>
  <si>
    <t>15/06/1961</t>
  </si>
  <si>
    <t>Benaissa ZARGUIL</t>
  </si>
  <si>
    <t>Abdelaziz OUJDI</t>
  </si>
  <si>
    <t>Mustapha LEHKIM</t>
  </si>
  <si>
    <t>Karima CHIGUER</t>
  </si>
  <si>
    <t>Fatima CHIGUER</t>
  </si>
  <si>
    <t>Hassan AIT HENNANI</t>
  </si>
  <si>
    <t>Abdellah HAMDAOUI</t>
  </si>
  <si>
    <t>16/06/1959</t>
  </si>
  <si>
    <t>Sabahe BEN GRAIN</t>
  </si>
  <si>
    <t>Hassan JAAOUANI</t>
  </si>
  <si>
    <t>01/01/1962</t>
  </si>
  <si>
    <t>Rajae TAOURI</t>
  </si>
  <si>
    <t>15/09/1971</t>
  </si>
  <si>
    <t xml:space="preserve"> NAJI SGHIRI</t>
  </si>
  <si>
    <t>08/09/1958</t>
  </si>
  <si>
    <t>Fatima TOUABI</t>
  </si>
  <si>
    <t>28/02/1962</t>
  </si>
  <si>
    <t>Hassane LAZHAR</t>
  </si>
  <si>
    <t>Lalami HASSANI</t>
  </si>
  <si>
    <t>03/12/1964</t>
  </si>
  <si>
    <t xml:space="preserve"> Rachida LGOUN</t>
  </si>
  <si>
    <t>25/05/1967</t>
  </si>
  <si>
    <t xml:space="preserve"> Nourddine SALMI</t>
  </si>
  <si>
    <t>02/10/1961</t>
  </si>
  <si>
    <t>Naima BACHIRAT</t>
  </si>
  <si>
    <t>27/03/1961</t>
  </si>
  <si>
    <t>Ahmed EL AOULI</t>
  </si>
  <si>
    <t>Abdelkrim SELLAMI</t>
  </si>
  <si>
    <t>30/05/1962</t>
  </si>
  <si>
    <t>Malika TNIOUNI</t>
  </si>
  <si>
    <t>Mohamed ZERROUTI</t>
  </si>
  <si>
    <t>18/07/1959</t>
  </si>
  <si>
    <t>Larbi GARAA</t>
  </si>
  <si>
    <t>11/03/1966</t>
  </si>
  <si>
    <t>Najat EL KHATTABI</t>
  </si>
  <si>
    <t>26/09/1964</t>
  </si>
  <si>
    <t xml:space="preserve"> Fatima SERRAJ</t>
  </si>
  <si>
    <t>19/08/1966</t>
  </si>
  <si>
    <t>Hamid BENTAJAH</t>
  </si>
  <si>
    <t>Abdelhafid KARMOUN</t>
  </si>
  <si>
    <t>Mohamed EL FALKI</t>
  </si>
  <si>
    <t>Kacem BEN GRAIN</t>
  </si>
  <si>
    <t>Kacem BELHARTI</t>
  </si>
  <si>
    <t xml:space="preserve">Ahmed ROUANI </t>
  </si>
  <si>
    <t>Naima NAH</t>
  </si>
  <si>
    <t>05/07/1969</t>
  </si>
  <si>
    <t>Mohamed BEN HAMMANE</t>
  </si>
  <si>
    <t>Abdelmajid TAHIRI</t>
  </si>
  <si>
    <t>Sabah HNINI</t>
  </si>
  <si>
    <t>Siham EL DRISSI</t>
  </si>
  <si>
    <t>Abdellah MAQDAD</t>
  </si>
  <si>
    <t>Abdelkrim BOULAKHIOUT</t>
  </si>
  <si>
    <t>Abdelkrim HAIMER</t>
  </si>
  <si>
    <t>10/08/1964</t>
  </si>
  <si>
    <t>Mohamed EL BOUSSAIRI</t>
  </si>
  <si>
    <t>17/05/1965</t>
  </si>
  <si>
    <t>Abdelaziz HARBAL</t>
  </si>
  <si>
    <t>13/10/1959</t>
  </si>
  <si>
    <t>Mohamed CHAIT</t>
  </si>
  <si>
    <t>27/06/1960</t>
  </si>
  <si>
    <t>Abdelali JABRI</t>
  </si>
  <si>
    <t>Driss OUAJDI</t>
  </si>
  <si>
    <t>Slimane BOULAMAN</t>
  </si>
  <si>
    <t>Said HAMDAOUI</t>
  </si>
  <si>
    <t>10/05/1973</t>
  </si>
  <si>
    <t>Hassan EL HAJJAJI</t>
  </si>
  <si>
    <t>BOUKRIAA Mohamed</t>
  </si>
  <si>
    <t>LAKHAL AbdelKader</t>
  </si>
  <si>
    <t>Rachid RHNIMI</t>
  </si>
  <si>
    <t>Abdelkader EL HAOUASS</t>
  </si>
  <si>
    <t>Lakbir DRAIDER</t>
  </si>
  <si>
    <t>Farid  KESSAR</t>
  </si>
  <si>
    <t>17/02/1959</t>
  </si>
  <si>
    <t xml:space="preserve"> Lahcen GOUIDA</t>
  </si>
  <si>
    <t xml:space="preserve">Mounir LAGHFIRI </t>
  </si>
  <si>
    <t>20/11/1976</t>
  </si>
  <si>
    <t>Driss CHKIRDA</t>
  </si>
  <si>
    <t>Benaissa EL KADOURI</t>
  </si>
  <si>
    <t>Lahcen EL KHAIATI</t>
  </si>
  <si>
    <t xml:space="preserve"> Thami GUERRARI</t>
  </si>
  <si>
    <t>Riahi EL ASSAAS</t>
  </si>
  <si>
    <t>Nour-Essaid MAHIR</t>
  </si>
  <si>
    <t>Riahi EL HAOUASS</t>
  </si>
  <si>
    <t>Lalla Halima IDRISSI</t>
  </si>
  <si>
    <t>20/08/1970</t>
  </si>
  <si>
    <t>Amina EL BOUTAIBI</t>
  </si>
  <si>
    <t>Fatiha BOUGHELLEM</t>
  </si>
  <si>
    <t>Naima MAAÏDEN</t>
  </si>
  <si>
    <t>18/01/1960</t>
  </si>
  <si>
    <t>Mohamed AKIL</t>
  </si>
  <si>
    <t>28/10/1957</t>
  </si>
  <si>
    <t>Meryiam REDDAHI</t>
  </si>
  <si>
    <t>04/01/1965</t>
  </si>
  <si>
    <t>Rahma BOUMAAZA</t>
  </si>
  <si>
    <t>Souad EL KHOMRI</t>
  </si>
  <si>
    <t>02/02/1970</t>
  </si>
  <si>
    <t>Mina BEN HAMMOU</t>
  </si>
  <si>
    <t>Naima MAHIR</t>
  </si>
  <si>
    <t>Mohamed  LAGHRARDA</t>
  </si>
  <si>
    <t>Abdelkarim GUEROUANI</t>
  </si>
  <si>
    <t>Benaissa CHERKI</t>
  </si>
  <si>
    <t>El Hassan ANTIL</t>
  </si>
  <si>
    <t xml:space="preserve"> Moussa RAHMOUNE </t>
  </si>
  <si>
    <t>Mohamed  JARRAH</t>
  </si>
  <si>
    <t>19/06/1968</t>
  </si>
  <si>
    <t>Hamid SIBARI</t>
  </si>
  <si>
    <t>Driss REZOUM</t>
  </si>
  <si>
    <t>Driss EL FAJRI</t>
  </si>
  <si>
    <t>Riahi MEZIANE</t>
  </si>
  <si>
    <t>Bouassria ZOUGARI</t>
  </si>
  <si>
    <t>Abdelaziz EL BOUAZZAOUY.</t>
  </si>
  <si>
    <t>Slimane SAADI</t>
  </si>
  <si>
    <t>Mohamed LAKHAL</t>
  </si>
  <si>
    <t>Abdeslam EL GNAOUI</t>
  </si>
  <si>
    <t xml:space="preserve"> Mahfoud AZZIZZAT</t>
  </si>
  <si>
    <t>Hassan ZEROUD</t>
  </si>
  <si>
    <t>Driss ES-SAADI</t>
  </si>
  <si>
    <t xml:space="preserve">Hanane CHAIT </t>
  </si>
  <si>
    <t>Mohamed BOULILA</t>
  </si>
  <si>
    <t>Bousselham FAHSI</t>
  </si>
  <si>
    <t xml:space="preserve"> Mohamed MALLAH.</t>
  </si>
  <si>
    <t>Driss BEN JELOUL</t>
  </si>
  <si>
    <t xml:space="preserve"> KACEM GNAOUI</t>
  </si>
  <si>
    <t xml:space="preserve"> Benaissa ZIYARI</t>
  </si>
  <si>
    <t>10/04/1975</t>
  </si>
  <si>
    <t>Mohamed CHICHOU</t>
  </si>
  <si>
    <t>18/09/1962</t>
  </si>
  <si>
    <t>Abderrazzak RAZOUKI</t>
  </si>
  <si>
    <t>Driouich ANOUAR</t>
  </si>
  <si>
    <t>Rachid BEN JBILOU</t>
  </si>
  <si>
    <t>Hassan CHBANI</t>
  </si>
  <si>
    <t>Hassan DYAR</t>
  </si>
  <si>
    <t>Mohamed BENAYAD</t>
  </si>
  <si>
    <t>Mohamed GRINAT</t>
  </si>
  <si>
    <t>17/12/1970</t>
  </si>
  <si>
    <t>Redouane DRAOUI</t>
  </si>
  <si>
    <t>Mohamed ZEROUD</t>
  </si>
  <si>
    <t>Mohamed SABER</t>
  </si>
  <si>
    <t>EL Aaîne BAIBA</t>
  </si>
  <si>
    <t>Dahan AHL TALEB</t>
  </si>
  <si>
    <t>12/08/1964</t>
  </si>
  <si>
    <t xml:space="preserve">MALEK Mohamed Lamine </t>
  </si>
  <si>
    <t>01/01/1961</t>
  </si>
  <si>
    <t>01/01/1957</t>
  </si>
  <si>
    <t>01/01/ 1958</t>
  </si>
  <si>
    <t xml:space="preserve">01/01/1963 </t>
  </si>
  <si>
    <t>01/01/1959</t>
  </si>
  <si>
    <t>01/01/1958</t>
  </si>
  <si>
    <t>01/01/1960</t>
  </si>
  <si>
    <t>01/01/1963</t>
  </si>
  <si>
    <t>01/01/1964</t>
  </si>
  <si>
    <t>01/01/1965</t>
  </si>
  <si>
    <t>01/01/1966</t>
  </si>
  <si>
    <t>01/01/1968</t>
  </si>
  <si>
    <t>30/05/1968</t>
  </si>
  <si>
    <t>01/01/1967</t>
  </si>
  <si>
    <t>01/01/1969</t>
  </si>
  <si>
    <t>01/01/1971</t>
  </si>
  <si>
    <t>01/01/1972</t>
  </si>
  <si>
    <t>01/01/1973</t>
  </si>
  <si>
    <t>16/03/1973</t>
  </si>
  <si>
    <t>01/01/1974</t>
  </si>
  <si>
    <t>01/01/1979</t>
  </si>
  <si>
    <t>ANNEE DE NAISS.</t>
  </si>
  <si>
    <t>Nom PRE.</t>
  </si>
  <si>
    <t>20/11/1963</t>
  </si>
  <si>
    <t>02/10/1955</t>
  </si>
  <si>
    <t>Année de naissance</t>
  </si>
  <si>
    <t>Nombre d'année</t>
  </si>
  <si>
    <t>Nombre de mois</t>
  </si>
  <si>
    <t>24/08/1957</t>
  </si>
  <si>
    <t>02/03/1958</t>
  </si>
  <si>
    <t>13/11/1958</t>
  </si>
  <si>
    <t>29/12/1960</t>
  </si>
  <si>
    <t>08/03/1961</t>
  </si>
  <si>
    <t>22/03/1964</t>
  </si>
  <si>
    <t>15/03/1961</t>
  </si>
  <si>
    <t>04/07/1961</t>
  </si>
  <si>
    <t xml:space="preserve">01/06/1964   </t>
  </si>
  <si>
    <t>04/02/1969</t>
  </si>
  <si>
    <t>02/09/1969</t>
  </si>
  <si>
    <t>18/10/1973</t>
  </si>
  <si>
    <t>24/04/1976</t>
  </si>
  <si>
    <t>01/08/1978</t>
  </si>
</sst>
</file>

<file path=xl/styles.xml><?xml version="1.0" encoding="utf-8"?>
<styleSheet xmlns="http://schemas.openxmlformats.org/spreadsheetml/2006/main">
  <numFmts count="1">
    <numFmt numFmtId="164" formatCode="_-* #,##0.00\ [$€]_-;\-* #,##0.00\ [$€]_-;_-* &quot;-&quot;??\ [$€]_-;_-@_-"/>
  </numFmts>
  <fonts count="8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b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164" fontId="2" fillId="0" borderId="0" applyFont="0" applyFill="0" applyBorder="0" applyAlignment="0" applyProtection="0"/>
  </cellStyleXfs>
  <cellXfs count="28">
    <xf numFmtId="0" fontId="0" fillId="0" borderId="0" xfId="0"/>
    <xf numFmtId="49" fontId="4" fillId="0" borderId="0" xfId="1" applyNumberFormat="1" applyFont="1" applyFill="1" applyBorder="1" applyAlignment="1">
      <alignment horizontal="center"/>
    </xf>
    <xf numFmtId="49" fontId="4" fillId="0" borderId="0" xfId="1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/>
    <xf numFmtId="0" fontId="5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6" fillId="0" borderId="0" xfId="1" applyFont="1" applyFill="1" applyAlignment="1">
      <alignment horizontal="center"/>
    </xf>
    <xf numFmtId="0" fontId="1" fillId="0" borderId="0" xfId="1" applyFill="1" applyAlignment="1">
      <alignment horizontal="center"/>
    </xf>
    <xf numFmtId="49" fontId="4" fillId="0" borderId="0" xfId="1" applyNumberFormat="1" applyFont="1" applyFill="1" applyAlignment="1">
      <alignment horizontal="center"/>
    </xf>
    <xf numFmtId="0" fontId="3" fillId="0" borderId="0" xfId="1" applyFont="1" applyFill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5" fillId="3" borderId="4" xfId="0" applyFont="1" applyFill="1" applyBorder="1" applyAlignment="1">
      <alignment horizontal="center"/>
    </xf>
    <xf numFmtId="0" fontId="5" fillId="3" borderId="4" xfId="0" applyFont="1" applyFill="1" applyBorder="1" applyAlignment="1"/>
    <xf numFmtId="0" fontId="5" fillId="0" borderId="4" xfId="0" applyFont="1" applyBorder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3" borderId="0" xfId="0" applyFill="1" applyAlignment="1">
      <alignment vertical="center"/>
    </xf>
    <xf numFmtId="14" fontId="7" fillId="0" borderId="0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49" fontId="3" fillId="0" borderId="1" xfId="1" applyNumberFormat="1" applyFont="1" applyBorder="1" applyAlignment="1">
      <alignment horizontal="center" vertical="center"/>
    </xf>
    <xf numFmtId="49" fontId="3" fillId="0" borderId="2" xfId="1" applyNumberFormat="1" applyFont="1" applyBorder="1" applyAlignment="1">
      <alignment horizontal="center" vertical="center"/>
    </xf>
    <xf numFmtId="14" fontId="3" fillId="0" borderId="1" xfId="1" applyNumberFormat="1" applyFont="1" applyBorder="1" applyAlignment="1">
      <alignment horizontal="center" vertical="center"/>
    </xf>
    <xf numFmtId="0" fontId="3" fillId="3" borderId="3" xfId="1" applyFont="1" applyFill="1" applyBorder="1" applyAlignment="1">
      <alignment vertical="center"/>
    </xf>
    <xf numFmtId="0" fontId="3" fillId="3" borderId="0" xfId="1" applyFont="1" applyFill="1" applyBorder="1" applyAlignment="1">
      <alignment vertical="center"/>
    </xf>
    <xf numFmtId="0" fontId="0" fillId="0" borderId="0" xfId="0" applyAlignment="1">
      <alignment vertical="center"/>
    </xf>
    <xf numFmtId="14" fontId="5" fillId="0" borderId="0" xfId="0" applyNumberFormat="1" applyFont="1" applyAlignment="1">
      <alignment horizontal="center"/>
    </xf>
  </cellXfs>
  <cellStyles count="3">
    <cellStyle name="Euro" xfId="2"/>
    <cellStyle name="Normal" xfId="0" builtinId="0"/>
    <cellStyle name="Normal 2" xfId="1"/>
  </cellStyles>
  <dxfs count="4"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83"/>
  <sheetViews>
    <sheetView tabSelected="1" zoomScale="130" zoomScaleNormal="130" workbookViewId="0">
      <selection activeCell="D1" sqref="D1:D1048576"/>
    </sheetView>
  </sheetViews>
  <sheetFormatPr baseColWidth="10" defaultRowHeight="15"/>
  <cols>
    <col min="1" max="1" width="25.7109375" customWidth="1"/>
    <col min="2" max="2" width="27.7109375" customWidth="1"/>
    <col min="3" max="3" width="52.42578125" style="3" customWidth="1"/>
    <col min="4" max="4" width="27.7109375" style="3" hidden="1" customWidth="1"/>
    <col min="5" max="5" width="25.7109375" style="4" customWidth="1"/>
    <col min="6" max="6" width="18.7109375" bestFit="1" customWidth="1"/>
    <col min="7" max="7" width="16.140625" bestFit="1" customWidth="1"/>
    <col min="8" max="8" width="15.7109375" bestFit="1" customWidth="1"/>
  </cols>
  <sheetData>
    <row r="1" spans="1:10" ht="17.25" customHeight="1">
      <c r="A1" s="17" t="s">
        <v>194</v>
      </c>
      <c r="B1" s="17" t="s">
        <v>193</v>
      </c>
      <c r="C1" s="17"/>
      <c r="F1" s="14" t="s">
        <v>197</v>
      </c>
      <c r="G1" s="15" t="s">
        <v>198</v>
      </c>
      <c r="H1" s="15" t="s">
        <v>199</v>
      </c>
    </row>
    <row r="2" spans="1:10" ht="17.25" customHeight="1" thickBot="1">
      <c r="A2" s="18">
        <v>1957</v>
      </c>
      <c r="B2" s="18"/>
      <c r="C2" s="19" t="str">
        <f>"Mise à la retraite le "&amp;TEXT(DATE(YEAR(B2)+VLOOKUP(IF(YEAR(B2)&lt;=1957,1957,IF(YEAR(B2)&gt;=1962,1962,YEAR(B2))),Tab,2,0),MONTH(B2)+VLOOKUP(IF(YEAR(B2)&lt;=1957,1957,IF(YEAR(B2)&gt;=1962,1962,YEAR(B2))),Tab,3,0),DAY(B2)),"JJJJ JJ MMMM AAAA")</f>
        <v>Mise à la retraite le jeudi 30 juin 1960</v>
      </c>
      <c r="D2" s="27">
        <f>(DATE(YEAR(B2)+VLOOKUP(IF(YEAR(B2)&lt;=1957,1957,IF(YEAR(B2)&gt;=1962,1962,YEAR(B2))),Tab,2,0),MONTH(B2)+VLOOKUP(IF(YEAR(B2)&lt;=1957,1957,IF(YEAR(B2)&gt;=1962,1962,YEAR(B2))),Tab,3,0),DAY(B2)))</f>
        <v>22097</v>
      </c>
      <c r="F2" s="16">
        <v>1957</v>
      </c>
      <c r="G2" s="16">
        <v>60</v>
      </c>
      <c r="H2" s="16">
        <v>6</v>
      </c>
    </row>
    <row r="3" spans="1:10" ht="17.25" customHeight="1" thickBot="1">
      <c r="A3" s="20" t="s">
        <v>17</v>
      </c>
      <c r="B3" s="21" t="s">
        <v>196</v>
      </c>
      <c r="C3" s="19" t="str">
        <f>"Mise à la retraite le "&amp;TEXT(DATE(YEAR(B3)+VLOOKUP(IF(YEAR(B3)&lt;=1957,1957,IF(YEAR(B3)&gt;=1962,1962,YEAR(B3))),Tab,2,0),MONTH(B3)+VLOOKUP(IF(YEAR(B3)&lt;=1957,1957,IF(YEAR(B3)&gt;=1962,1962,YEAR(B3))),Tab,3,0),DAY(B3)),"JJJJ JJ MMMM AAAA")</f>
        <v>Mise à la retraite le samedi 02 avril 2016</v>
      </c>
      <c r="D3" s="27">
        <f>(DATE(YEAR(B3)+VLOOKUP(IF(YEAR(B3)&lt;=1957,1957,IF(YEAR(B3)&gt;=1962,1962,YEAR(B3))),Tab,2,0),MONTH(B3)+VLOOKUP(IF(YEAR(B3)&lt;=1957,1957,IF(YEAR(B3)&gt;=1962,1962,YEAR(B3))),Tab,3,0),DAY(B3)))</f>
        <v>42462</v>
      </c>
      <c r="F3" s="16">
        <v>1958</v>
      </c>
      <c r="G3" s="16">
        <v>61</v>
      </c>
      <c r="H3" s="16">
        <v>0</v>
      </c>
      <c r="I3" s="12"/>
      <c r="J3" s="12"/>
    </row>
    <row r="4" spans="1:10" ht="17.25" customHeight="1" thickBot="1">
      <c r="A4" s="20" t="s">
        <v>18</v>
      </c>
      <c r="B4" s="21" t="s">
        <v>173</v>
      </c>
      <c r="C4" s="19" t="str">
        <f>"Mise à la retraite le "&amp;TEXT(DATE(YEAR(B4)+VLOOKUP(IF(YEAR(B4)&lt;=1957,1957,IF(YEAR(B4)&gt;=1962,1962,YEAR(B4))),Tab,2,0),MONTH(B4)+VLOOKUP(IF(YEAR(B4)&lt;=1957,1957,IF(YEAR(B4)&gt;=1962,1962,YEAR(B4))),Tab,3,0),DAY(B4)),"JJJJ JJ MMMM AAAA")</f>
        <v>Mise à la retraite le samedi 01 juillet 2017</v>
      </c>
      <c r="D4" s="27">
        <f>(DATE(YEAR(B4)+VLOOKUP(IF(YEAR(B4)&lt;=1957,1957,IF(YEAR(B4)&gt;=1962,1962,YEAR(B4))),Tab,2,0),MONTH(B4)+VLOOKUP(IF(YEAR(B4)&lt;=1957,1957,IF(YEAR(B4)&gt;=1962,1962,YEAR(B4))),Tab,3,0),DAY(B4)))</f>
        <v>42917</v>
      </c>
      <c r="F4" s="16">
        <v>1959</v>
      </c>
      <c r="G4" s="16">
        <v>61</v>
      </c>
      <c r="H4" s="16">
        <v>6</v>
      </c>
      <c r="I4" s="12"/>
      <c r="J4" s="12"/>
    </row>
    <row r="5" spans="1:10" ht="17.25" customHeight="1" thickBot="1">
      <c r="A5" s="20" t="s">
        <v>97</v>
      </c>
      <c r="B5" s="21" t="s">
        <v>173</v>
      </c>
      <c r="C5" s="19" t="str">
        <f>"Mise à la retraite le "&amp;TEXT(DATE(YEAR(B5)+VLOOKUP(IF(YEAR(B5)&lt;=1957,1957,IF(YEAR(B5)&gt;=1962,1962,YEAR(B5))),Tab,2,0),MONTH(B5)+VLOOKUP(IF(YEAR(B5)&lt;=1957,1957,IF(YEAR(B5)&gt;=1962,1962,YEAR(B5))),Tab,3,0),DAY(B5)),"JJJJ JJ MMMM AAAA")</f>
        <v>Mise à la retraite le samedi 01 juillet 2017</v>
      </c>
      <c r="D5" s="27">
        <f>(DATE(YEAR(B5)+VLOOKUP(IF(YEAR(B5)&lt;=1957,1957,IF(YEAR(B5)&gt;=1962,1962,YEAR(B5))),Tab,2,0),MONTH(B5)+VLOOKUP(IF(YEAR(B5)&lt;=1957,1957,IF(YEAR(B5)&gt;=1962,1962,YEAR(B5))),Tab,3,0),DAY(B5)))</f>
        <v>42917</v>
      </c>
      <c r="F5" s="16">
        <v>1960</v>
      </c>
      <c r="G5" s="16">
        <v>62</v>
      </c>
      <c r="H5" s="16">
        <v>0</v>
      </c>
      <c r="I5" s="12"/>
      <c r="J5" s="12"/>
    </row>
    <row r="6" spans="1:10" ht="17.25" customHeight="1" thickBot="1">
      <c r="A6" s="20" t="s">
        <v>111</v>
      </c>
      <c r="B6" s="22" t="s">
        <v>200</v>
      </c>
      <c r="C6" s="19" t="str">
        <f>"Mise à la retraite le "&amp;TEXT(DATE(YEAR(B6)+VLOOKUP(IF(YEAR(B6)&lt;=1957,1957,IF(YEAR(B6)&gt;=1962,1962,YEAR(B6))),Tab,2,0),MONTH(B6)+VLOOKUP(IF(YEAR(B6)&lt;=1957,1957,IF(YEAR(B6)&gt;=1962,1962,YEAR(B6))),Tab,3,0),DAY(B6)),"JJJJ JJ MMMM AAAA")</f>
        <v>Mise à la retraite le samedi 24 février 2018</v>
      </c>
      <c r="D6" s="27">
        <f>(DATE(YEAR(B6)+VLOOKUP(IF(YEAR(B6)&lt;=1957,1957,IF(YEAR(B6)&gt;=1962,1962,YEAR(B6))),Tab,2,0),MONTH(B6)+VLOOKUP(IF(YEAR(B6)&lt;=1957,1957,IF(YEAR(B6)&gt;=1962,1962,YEAR(B6))),Tab,3,0),DAY(B6)))</f>
        <v>43155</v>
      </c>
      <c r="F6" s="16">
        <v>1961</v>
      </c>
      <c r="G6" s="16">
        <v>62</v>
      </c>
      <c r="H6" s="16">
        <v>6</v>
      </c>
      <c r="I6" s="12"/>
      <c r="J6" s="12"/>
    </row>
    <row r="7" spans="1:10" ht="17.25" customHeight="1" thickBot="1">
      <c r="A7" s="20" t="s">
        <v>119</v>
      </c>
      <c r="B7" s="21" t="s">
        <v>120</v>
      </c>
      <c r="C7" s="19" t="str">
        <f>"Mise à la retraite le "&amp;TEXT(DATE(YEAR(B7)+VLOOKUP(IF(YEAR(B7)&lt;=1957,1957,IF(YEAR(B7)&gt;=1962,1962,YEAR(B7))),Tab,2,0),MONTH(B7)+VLOOKUP(IF(YEAR(B7)&lt;=1957,1957,IF(YEAR(B7)&gt;=1962,1962,YEAR(B7))),Tab,3,0),DAY(B7)),"JJJJ JJ MMMM AAAA")</f>
        <v>Mise à la retraite le samedi 28 avril 2018</v>
      </c>
      <c r="D7" s="27">
        <f>(DATE(YEAR(B7)+VLOOKUP(IF(YEAR(B7)&lt;=1957,1957,IF(YEAR(B7)&gt;=1962,1962,YEAR(B7))),Tab,2,0),MONTH(B7)+VLOOKUP(IF(YEAR(B7)&lt;=1957,1957,IF(YEAR(B7)&gt;=1962,1962,YEAR(B7))),Tab,3,0),DAY(B7)))</f>
        <v>43218</v>
      </c>
      <c r="F7" s="16">
        <v>1962</v>
      </c>
      <c r="G7" s="16">
        <v>63</v>
      </c>
      <c r="H7" s="16">
        <v>0</v>
      </c>
      <c r="I7" s="12"/>
      <c r="J7" s="12"/>
    </row>
    <row r="8" spans="1:10" ht="17.25" customHeight="1" thickBot="1">
      <c r="A8" s="18">
        <v>1958</v>
      </c>
      <c r="B8" s="18"/>
      <c r="C8" s="19" t="str">
        <f>"Mise à la retraite le "&amp;TEXT(DATE(YEAR(B8)+VLOOKUP(IF(YEAR(B8)&lt;=1957,1957,IF(YEAR(B8)&gt;=1962,1962,YEAR(B8))),Tab,2,0),MONTH(B8)+VLOOKUP(IF(YEAR(B8)&lt;=1957,1957,IF(YEAR(B8)&gt;=1962,1962,YEAR(B8))),Tab,3,0),DAY(B8)),"JJJJ JJ MMMM AAAA")</f>
        <v>Mise à la retraite le jeudi 30 juin 1960</v>
      </c>
      <c r="D8" s="27">
        <f>(DATE(YEAR(B8)+VLOOKUP(IF(YEAR(B8)&lt;=1957,1957,IF(YEAR(B8)&gt;=1962,1962,YEAR(B8))),Tab,2,0),MONTH(B8)+VLOOKUP(IF(YEAR(B8)&lt;=1957,1957,IF(YEAR(B8)&gt;=1962,1962,YEAR(B8))),Tab,3,0),DAY(B8)))</f>
        <v>22097</v>
      </c>
      <c r="I8" s="12"/>
      <c r="J8" s="12"/>
    </row>
    <row r="9" spans="1:10" ht="17.25" customHeight="1" thickBot="1">
      <c r="A9" s="20" t="s">
        <v>35</v>
      </c>
      <c r="B9" s="21" t="s">
        <v>174</v>
      </c>
      <c r="C9" s="19" t="str">
        <f>"Mise à la retraite le "&amp;TEXT(DATE(YEAR(B9)+VLOOKUP(IF(YEAR(B9)&lt;=1957,1957,IF(YEAR(B9)&gt;=1962,1962,YEAR(B9))),Tab,2,0),MONTH(B9)+VLOOKUP(IF(YEAR(B9)&lt;=1957,1957,IF(YEAR(B9)&gt;=1962,1962,YEAR(B9))),Tab,3,0),DAY(B9)),"JJJJ JJ MMMM AAAA")</f>
        <v>Mise à la retraite le mardi 01 janvier 2019</v>
      </c>
      <c r="D9" s="27">
        <f>(DATE(YEAR(B9)+VLOOKUP(IF(YEAR(B9)&lt;=1957,1957,IF(YEAR(B9)&gt;=1962,1962,YEAR(B9))),Tab,2,0),MONTH(B9)+VLOOKUP(IF(YEAR(B9)&lt;=1957,1957,IF(YEAR(B9)&gt;=1962,1962,YEAR(B9))),Tab,3,0),DAY(B9)))</f>
        <v>43466</v>
      </c>
      <c r="E9" s="6"/>
      <c r="F9" s="12"/>
      <c r="G9" s="12"/>
      <c r="H9" s="12"/>
      <c r="I9" s="12"/>
      <c r="J9" s="12"/>
    </row>
    <row r="10" spans="1:10" ht="17.25" customHeight="1" thickBot="1">
      <c r="A10" s="20" t="s">
        <v>123</v>
      </c>
      <c r="B10" s="21" t="s">
        <v>177</v>
      </c>
      <c r="C10" s="19" t="str">
        <f>"Mise à la retraite le "&amp;TEXT(DATE(YEAR(B10)+VLOOKUP(IF(YEAR(B10)&lt;=1957,1957,IF(YEAR(B10)&gt;=1962,1962,YEAR(B10))),Tab,2,0),MONTH(B10)+VLOOKUP(IF(YEAR(B10)&lt;=1957,1957,IF(YEAR(B10)&gt;=1962,1962,YEAR(B10))),Tab,3,0),DAY(B10)),"JJJJ JJ MMMM AAAA")</f>
        <v>Mise à la retraite le mardi 01 janvier 2019</v>
      </c>
      <c r="D10" s="27">
        <f>(DATE(YEAR(B10)+VLOOKUP(IF(YEAR(B10)&lt;=1957,1957,IF(YEAR(B10)&gt;=1962,1962,YEAR(B10))),Tab,2,0),MONTH(B10)+VLOOKUP(IF(YEAR(B10)&lt;=1957,1957,IF(YEAR(B10)&gt;=1962,1962,YEAR(B10))),Tab,3,0),DAY(B10)))</f>
        <v>43466</v>
      </c>
      <c r="E10" s="7"/>
      <c r="F10" s="13"/>
      <c r="G10" s="13"/>
      <c r="H10" s="13"/>
      <c r="I10" s="13"/>
      <c r="J10" s="13"/>
    </row>
    <row r="11" spans="1:10" ht="17.25" customHeight="1" thickBot="1">
      <c r="A11" s="20" t="s">
        <v>24</v>
      </c>
      <c r="B11" s="21" t="s">
        <v>25</v>
      </c>
      <c r="C11" s="19" t="str">
        <f>"Mise à la retraite le "&amp;TEXT(DATE(YEAR(B11)+VLOOKUP(IF(YEAR(B11)&lt;=1957,1957,IF(YEAR(B11)&gt;=1962,1962,YEAR(B11))),Tab,2,0),MONTH(B11)+VLOOKUP(IF(YEAR(B11)&lt;=1957,1957,IF(YEAR(B11)&gt;=1962,1962,YEAR(B11))),Tab,3,0),DAY(B11)),"JJJJ JJ MMMM AAAA")</f>
        <v>Mise à la retraite le vendredi 18 janvier 2019</v>
      </c>
      <c r="D11" s="27">
        <f>(DATE(YEAR(B11)+VLOOKUP(IF(YEAR(B11)&lt;=1957,1957,IF(YEAR(B11)&gt;=1962,1962,YEAR(B11))),Tab,2,0),MONTH(B11)+VLOOKUP(IF(YEAR(B11)&lt;=1957,1957,IF(YEAR(B11)&gt;=1962,1962,YEAR(B11))),Tab,3,0),DAY(B11)))</f>
        <v>43483</v>
      </c>
      <c r="E11" s="5"/>
      <c r="F11" s="13"/>
      <c r="G11" s="13"/>
      <c r="H11" s="13"/>
      <c r="I11" s="13"/>
      <c r="J11" s="12"/>
    </row>
    <row r="12" spans="1:10" ht="17.25" customHeight="1" thickBot="1">
      <c r="A12" s="20" t="s">
        <v>47</v>
      </c>
      <c r="B12" s="21" t="s">
        <v>201</v>
      </c>
      <c r="C12" s="19" t="str">
        <f>"Mise à la retraite le "&amp;TEXT(DATE(YEAR(B12)+VLOOKUP(IF(YEAR(B12)&lt;=1957,1957,IF(YEAR(B12)&gt;=1962,1962,YEAR(B12))),Tab,2,0),MONTH(B12)+VLOOKUP(IF(YEAR(B12)&lt;=1957,1957,IF(YEAR(B12)&gt;=1962,1962,YEAR(B12))),Tab,3,0),DAY(B12)),"JJJJ JJ MMMM AAAA")</f>
        <v>Mise à la retraite le samedi 02 mars 2019</v>
      </c>
      <c r="D12" s="27">
        <f>(DATE(YEAR(B12)+VLOOKUP(IF(YEAR(B12)&lt;=1957,1957,IF(YEAR(B12)&gt;=1962,1962,YEAR(B12))),Tab,2,0),MONTH(B12)+VLOOKUP(IF(YEAR(B12)&lt;=1957,1957,IF(YEAR(B12)&gt;=1962,1962,YEAR(B12))),Tab,3,0),DAY(B12)))</f>
        <v>43526</v>
      </c>
      <c r="E12" s="8"/>
      <c r="F12" s="5"/>
      <c r="G12" s="5"/>
      <c r="H12" s="5"/>
      <c r="I12" s="5"/>
      <c r="J12" s="5"/>
    </row>
    <row r="13" spans="1:10" ht="17.25" customHeight="1" thickBot="1">
      <c r="A13" s="20" t="s">
        <v>43</v>
      </c>
      <c r="B13" s="21" t="s">
        <v>44</v>
      </c>
      <c r="C13" s="19" t="str">
        <f>"Mise à la retraite le "&amp;TEXT(DATE(YEAR(B13)+VLOOKUP(IF(YEAR(B13)&lt;=1957,1957,IF(YEAR(B13)&gt;=1962,1962,YEAR(B13))),Tab,2,0),MONTH(B13)+VLOOKUP(IF(YEAR(B13)&lt;=1957,1957,IF(YEAR(B13)&gt;=1962,1962,YEAR(B13))),Tab,3,0),DAY(B13)),"JJJJ JJ MMMM AAAA")</f>
        <v>Mise à la retraite le dimanche 08 septembre 2019</v>
      </c>
      <c r="D13" s="27">
        <f>(DATE(YEAR(B13)+VLOOKUP(IF(YEAR(B13)&lt;=1957,1957,IF(YEAR(B13)&gt;=1962,1962,YEAR(B13))),Tab,2,0),MONTH(B13)+VLOOKUP(IF(YEAR(B13)&lt;=1957,1957,IF(YEAR(B13)&gt;=1962,1962,YEAR(B13))),Tab,3,0),DAY(B13)))</f>
        <v>43716</v>
      </c>
      <c r="E13" s="8"/>
      <c r="F13" s="5"/>
      <c r="G13" s="5"/>
      <c r="H13" s="5"/>
      <c r="I13" s="5"/>
      <c r="J13" s="5"/>
    </row>
    <row r="14" spans="1:10" ht="17.25" customHeight="1" thickBot="1">
      <c r="A14" s="20" t="s">
        <v>161</v>
      </c>
      <c r="B14" s="21" t="s">
        <v>202</v>
      </c>
      <c r="C14" s="19" t="str">
        <f>"Mise à la retraite le "&amp;TEXT(DATE(YEAR(B14)+VLOOKUP(IF(YEAR(B14)&lt;=1957,1957,IF(YEAR(B14)&gt;=1962,1962,YEAR(B14))),Tab,2,0),MONTH(B14)+VLOOKUP(IF(YEAR(B14)&lt;=1957,1957,IF(YEAR(B14)&gt;=1962,1962,YEAR(B14))),Tab,3,0),DAY(B14)),"JJJJ JJ MMMM AAAA")</f>
        <v>Mise à la retraite le mercredi 13 novembre 2019</v>
      </c>
      <c r="D14" s="27">
        <f>(DATE(YEAR(B14)+VLOOKUP(IF(YEAR(B14)&lt;=1957,1957,IF(YEAR(B14)&gt;=1962,1962,YEAR(B14))),Tab,2,0),MONTH(B14)+VLOOKUP(IF(YEAR(B14)&lt;=1957,1957,IF(YEAR(B14)&gt;=1962,1962,YEAR(B14))),Tab,3,0),DAY(B14)))</f>
        <v>43782</v>
      </c>
      <c r="E14" s="8"/>
      <c r="F14" s="5"/>
      <c r="G14" s="5"/>
      <c r="H14" s="5"/>
      <c r="I14" s="5"/>
      <c r="J14" s="5"/>
    </row>
    <row r="15" spans="1:10" ht="17.25" customHeight="1" thickBot="1">
      <c r="A15" s="18">
        <v>1959</v>
      </c>
      <c r="B15" s="18"/>
      <c r="C15" s="19" t="str">
        <f>"Mise à la retraite le "&amp;TEXT(DATE(YEAR(B15)+VLOOKUP(IF(YEAR(B15)&lt;=1957,1957,IF(YEAR(B15)&gt;=1962,1962,YEAR(B15))),Tab,2,0),MONTH(B15)+VLOOKUP(IF(YEAR(B15)&lt;=1957,1957,IF(YEAR(B15)&gt;=1962,1962,YEAR(B15))),Tab,3,0),DAY(B15)),"JJJJ JJ MMMM AAAA")</f>
        <v>Mise à la retraite le jeudi 30 juin 1960</v>
      </c>
      <c r="D15" s="27">
        <f>(DATE(YEAR(B15)+VLOOKUP(IF(YEAR(B15)&lt;=1957,1957,IF(YEAR(B15)&gt;=1962,1962,YEAR(B15))),Tab,2,0),MONTH(B15)+VLOOKUP(IF(YEAR(B15)&lt;=1957,1957,IF(YEAR(B15)&gt;=1962,1962,YEAR(B15))),Tab,3,0),DAY(B15)))</f>
        <v>22097</v>
      </c>
      <c r="E15" s="8"/>
      <c r="F15" s="5"/>
      <c r="G15" s="5"/>
      <c r="H15" s="5"/>
      <c r="I15" s="5"/>
      <c r="J15" s="5"/>
    </row>
    <row r="16" spans="1:10" ht="17.25" customHeight="1" thickBot="1">
      <c r="A16" s="20" t="s">
        <v>103</v>
      </c>
      <c r="B16" s="21" t="s">
        <v>176</v>
      </c>
      <c r="C16" s="19" t="str">
        <f>"Mise à la retraite le "&amp;TEXT(DATE(YEAR(B16)+VLOOKUP(IF(YEAR(B16)&lt;=1957,1957,IF(YEAR(B16)&gt;=1962,1962,YEAR(B16))),Tab,2,0),MONTH(B16)+VLOOKUP(IF(YEAR(B16)&lt;=1957,1957,IF(YEAR(B16)&gt;=1962,1962,YEAR(B16))),Tab,3,0),DAY(B16)),"JJJJ JJ MMMM AAAA")</f>
        <v>Mise à la retraite le mercredi 01 juillet 2020</v>
      </c>
      <c r="D16" s="27">
        <f>(DATE(YEAR(B16)+VLOOKUP(IF(YEAR(B16)&lt;=1957,1957,IF(YEAR(B16)&gt;=1962,1962,YEAR(B16))),Tab,2,0),MONTH(B16)+VLOOKUP(IF(YEAR(B16)&lt;=1957,1957,IF(YEAR(B16)&gt;=1962,1962,YEAR(B16))),Tab,3,0),DAY(B16)))</f>
        <v>44013</v>
      </c>
      <c r="E16" s="9"/>
      <c r="F16" s="5"/>
      <c r="G16" s="5"/>
      <c r="H16" s="5"/>
      <c r="I16" s="5"/>
      <c r="J16" s="5"/>
    </row>
    <row r="17" spans="1:10" ht="17.25" customHeight="1" thickBot="1">
      <c r="A17" s="20" t="s">
        <v>0</v>
      </c>
      <c r="B17" s="21" t="s">
        <v>176</v>
      </c>
      <c r="C17" s="19" t="str">
        <f>"Mise à la retraite le "&amp;TEXT(DATE(YEAR(B17)+VLOOKUP(IF(YEAR(B17)&lt;=1957,1957,IF(YEAR(B17)&gt;=1962,1962,YEAR(B17))),Tab,2,0),MONTH(B17)+VLOOKUP(IF(YEAR(B17)&lt;=1957,1957,IF(YEAR(B17)&gt;=1962,1962,YEAR(B17))),Tab,3,0),DAY(B17)),"JJJJ JJ MMMM AAAA")</f>
        <v>Mise à la retraite le mercredi 01 juillet 2020</v>
      </c>
      <c r="D17" s="27">
        <f>(DATE(YEAR(B17)+VLOOKUP(IF(YEAR(B17)&lt;=1957,1957,IF(YEAR(B17)&gt;=1962,1962,YEAR(B17))),Tab,2,0),MONTH(B17)+VLOOKUP(IF(YEAR(B17)&lt;=1957,1957,IF(YEAR(B17)&gt;=1962,1962,YEAR(B17))),Tab,3,0),DAY(B17)))</f>
        <v>44013</v>
      </c>
      <c r="E17" s="8"/>
      <c r="F17" s="5"/>
      <c r="G17" s="5"/>
      <c r="H17" s="5"/>
      <c r="I17" s="5"/>
      <c r="J17" s="5"/>
    </row>
    <row r="18" spans="1:10" ht="17.25" customHeight="1" thickBot="1">
      <c r="A18" s="20" t="s">
        <v>80</v>
      </c>
      <c r="B18" s="21" t="s">
        <v>176</v>
      </c>
      <c r="C18" s="19" t="str">
        <f>"Mise à la retraite le "&amp;TEXT(DATE(YEAR(B18)+VLOOKUP(IF(YEAR(B18)&lt;=1957,1957,IF(YEAR(B18)&gt;=1962,1962,YEAR(B18))),Tab,2,0),MONTH(B18)+VLOOKUP(IF(YEAR(B18)&lt;=1957,1957,IF(YEAR(B18)&gt;=1962,1962,YEAR(B18))),Tab,3,0),DAY(B18)),"JJJJ JJ MMMM AAAA")</f>
        <v>Mise à la retraite le mercredi 01 juillet 2020</v>
      </c>
      <c r="D18" s="27">
        <f>(DATE(YEAR(B18)+VLOOKUP(IF(YEAR(B18)&lt;=1957,1957,IF(YEAR(B18)&gt;=1962,1962,YEAR(B18))),Tab,2,0),MONTH(B18)+VLOOKUP(IF(YEAR(B18)&lt;=1957,1957,IF(YEAR(B18)&gt;=1962,1962,YEAR(B18))),Tab,3,0),DAY(B18)))</f>
        <v>44013</v>
      </c>
      <c r="E18" s="8"/>
      <c r="F18" s="5"/>
      <c r="G18" s="5"/>
      <c r="H18" s="5"/>
      <c r="I18" s="5"/>
      <c r="J18" s="5"/>
    </row>
    <row r="19" spans="1:10" ht="17.25" customHeight="1" thickBot="1">
      <c r="A19" s="20" t="s">
        <v>128</v>
      </c>
      <c r="B19" s="21" t="s">
        <v>176</v>
      </c>
      <c r="C19" s="19" t="str">
        <f>"Mise à la retraite le "&amp;TEXT(DATE(YEAR(B19)+VLOOKUP(IF(YEAR(B19)&lt;=1957,1957,IF(YEAR(B19)&gt;=1962,1962,YEAR(B19))),Tab,2,0),MONTH(B19)+VLOOKUP(IF(YEAR(B19)&lt;=1957,1957,IF(YEAR(B19)&gt;=1962,1962,YEAR(B19))),Tab,3,0),DAY(B19)),"JJJJ JJ MMMM AAAA")</f>
        <v>Mise à la retraite le mercredi 01 juillet 2020</v>
      </c>
      <c r="D19" s="27">
        <f>(DATE(YEAR(B19)+VLOOKUP(IF(YEAR(B19)&lt;=1957,1957,IF(YEAR(B19)&gt;=1962,1962,YEAR(B19))),Tab,2,0),MONTH(B19)+VLOOKUP(IF(YEAR(B19)&lt;=1957,1957,IF(YEAR(B19)&gt;=1962,1962,YEAR(B19))),Tab,3,0),DAY(B19)))</f>
        <v>44013</v>
      </c>
      <c r="E19" s="8"/>
      <c r="F19" s="5"/>
      <c r="G19" s="5"/>
      <c r="H19" s="5"/>
      <c r="I19" s="5"/>
      <c r="J19" s="5"/>
    </row>
    <row r="20" spans="1:10" ht="17.25" customHeight="1" thickBot="1">
      <c r="A20" s="20" t="s">
        <v>138</v>
      </c>
      <c r="B20" s="21" t="s">
        <v>176</v>
      </c>
      <c r="C20" s="19" t="str">
        <f>"Mise à la retraite le "&amp;TEXT(DATE(YEAR(B20)+VLOOKUP(IF(YEAR(B20)&lt;=1957,1957,IF(YEAR(B20)&gt;=1962,1962,YEAR(B20))),Tab,2,0),MONTH(B20)+VLOOKUP(IF(YEAR(B20)&lt;=1957,1957,IF(YEAR(B20)&gt;=1962,1962,YEAR(B20))),Tab,3,0),DAY(B20)),"JJJJ JJ MMMM AAAA")</f>
        <v>Mise à la retraite le mercredi 01 juillet 2020</v>
      </c>
      <c r="D20" s="27">
        <f>(DATE(YEAR(B20)+VLOOKUP(IF(YEAR(B20)&lt;=1957,1957,IF(YEAR(B20)&gt;=1962,1962,YEAR(B20))),Tab,2,0),MONTH(B20)+VLOOKUP(IF(YEAR(B20)&lt;=1957,1957,IF(YEAR(B20)&gt;=1962,1962,YEAR(B20))),Tab,3,0),DAY(B20)))</f>
        <v>44013</v>
      </c>
      <c r="E20" s="8"/>
      <c r="F20" s="5"/>
      <c r="G20" s="5"/>
      <c r="H20" s="5"/>
      <c r="I20" s="5"/>
      <c r="J20" s="5"/>
    </row>
    <row r="21" spans="1:10" ht="17.25" customHeight="1" thickBot="1">
      <c r="A21" s="20" t="s">
        <v>101</v>
      </c>
      <c r="B21" s="21" t="s">
        <v>102</v>
      </c>
      <c r="C21" s="19" t="str">
        <f>"Mise à la retraite le "&amp;TEXT(DATE(YEAR(B21)+VLOOKUP(IF(YEAR(B21)&lt;=1957,1957,IF(YEAR(B21)&gt;=1962,1962,YEAR(B21))),Tab,2,0),MONTH(B21)+VLOOKUP(IF(YEAR(B21)&lt;=1957,1957,IF(YEAR(B21)&gt;=1962,1962,YEAR(B21))),Tab,3,0),DAY(B21)),"JJJJ JJ MMMM AAAA")</f>
        <v>Mise à la retraite le lundi 17 août 2020</v>
      </c>
      <c r="D21" s="27">
        <f>(DATE(YEAR(B21)+VLOOKUP(IF(YEAR(B21)&lt;=1957,1957,IF(YEAR(B21)&gt;=1962,1962,YEAR(B21))),Tab,2,0),MONTH(B21)+VLOOKUP(IF(YEAR(B21)&lt;=1957,1957,IF(YEAR(B21)&gt;=1962,1962,YEAR(B21))),Tab,3,0),DAY(B21)))</f>
        <v>44060</v>
      </c>
      <c r="E21" s="8"/>
      <c r="F21" s="5"/>
      <c r="G21" s="5"/>
      <c r="H21" s="5"/>
      <c r="I21" s="5"/>
      <c r="J21" s="5"/>
    </row>
    <row r="22" spans="1:10" ht="17.25" customHeight="1" thickBot="1">
      <c r="A22" s="20" t="s">
        <v>31</v>
      </c>
      <c r="B22" s="23">
        <v>21701</v>
      </c>
      <c r="C22" s="19" t="str">
        <f>"Mise à la retraite le "&amp;TEXT(DATE(YEAR(B22)+VLOOKUP(IF(YEAR(B22)&lt;=1957,1957,IF(YEAR(B22)&gt;=1962,1962,YEAR(B22))),Tab,2,0),MONTH(B22)+VLOOKUP(IF(YEAR(B22)&lt;=1957,1957,IF(YEAR(B22)&gt;=1962,1962,YEAR(B22))),Tab,3,0),DAY(B22)),"JJJJ JJ MMMM AAAA")</f>
        <v>Mise à la retraite le mardi 01 décembre 2020</v>
      </c>
      <c r="D22" s="27">
        <f>(DATE(YEAR(B22)+VLOOKUP(IF(YEAR(B22)&lt;=1957,1957,IF(YEAR(B22)&gt;=1962,1962,YEAR(B22))),Tab,2,0),MONTH(B22)+VLOOKUP(IF(YEAR(B22)&lt;=1957,1957,IF(YEAR(B22)&gt;=1962,1962,YEAR(B22))),Tab,3,0),DAY(B22)))</f>
        <v>44166</v>
      </c>
      <c r="E22" s="8"/>
      <c r="F22" s="5"/>
      <c r="G22" s="5"/>
      <c r="H22" s="5"/>
      <c r="I22" s="5"/>
      <c r="J22" s="5"/>
    </row>
    <row r="23" spans="1:10" ht="17.25" customHeight="1" thickBot="1">
      <c r="A23" s="20" t="s">
        <v>36</v>
      </c>
      <c r="B23" s="21" t="s">
        <v>37</v>
      </c>
      <c r="C23" s="19" t="str">
        <f>"Mise à la retraite le "&amp;TEXT(DATE(YEAR(B23)+VLOOKUP(IF(YEAR(B23)&lt;=1957,1957,IF(YEAR(B23)&gt;=1962,1962,YEAR(B23))),Tab,2,0),MONTH(B23)+VLOOKUP(IF(YEAR(B23)&lt;=1957,1957,IF(YEAR(B23)&gt;=1962,1962,YEAR(B23))),Tab,3,0),DAY(B23)),"JJJJ JJ MMMM AAAA")</f>
        <v>Mise à la retraite le mercredi 16 décembre 2020</v>
      </c>
      <c r="D23" s="27">
        <f>(DATE(YEAR(B23)+VLOOKUP(IF(YEAR(B23)&lt;=1957,1957,IF(YEAR(B23)&gt;=1962,1962,YEAR(B23))),Tab,2,0),MONTH(B23)+VLOOKUP(IF(YEAR(B23)&lt;=1957,1957,IF(YEAR(B23)&gt;=1962,1962,YEAR(B23))),Tab,3,0),DAY(B23)))</f>
        <v>44181</v>
      </c>
      <c r="E23" s="9"/>
      <c r="F23" s="5"/>
      <c r="G23" s="5"/>
      <c r="H23" s="5"/>
      <c r="I23" s="5"/>
      <c r="J23" s="5"/>
    </row>
    <row r="24" spans="1:10" ht="17.25" customHeight="1" thickBot="1">
      <c r="A24" s="20" t="s">
        <v>60</v>
      </c>
      <c r="B24" s="21" t="s">
        <v>61</v>
      </c>
      <c r="C24" s="19" t="str">
        <f>"Mise à la retraite le "&amp;TEXT(DATE(YEAR(B24)+VLOOKUP(IF(YEAR(B24)&lt;=1957,1957,IF(YEAR(B24)&gt;=1962,1962,YEAR(B24))),Tab,2,0),MONTH(B24)+VLOOKUP(IF(YEAR(B24)&lt;=1957,1957,IF(YEAR(B24)&gt;=1962,1962,YEAR(B24))),Tab,3,0),DAY(B24)),"JJJJ JJ MMMM AAAA")</f>
        <v>Mise à la retraite le lundi 18 janvier 2021</v>
      </c>
      <c r="D24" s="27">
        <f>(DATE(YEAR(B24)+VLOOKUP(IF(YEAR(B24)&lt;=1957,1957,IF(YEAR(B24)&gt;=1962,1962,YEAR(B24))),Tab,2,0),MONTH(B24)+VLOOKUP(IF(YEAR(B24)&lt;=1957,1957,IF(YEAR(B24)&gt;=1962,1962,YEAR(B24))),Tab,3,0),DAY(B24)))</f>
        <v>44214</v>
      </c>
      <c r="E24" s="8"/>
      <c r="F24" s="5"/>
      <c r="G24" s="5"/>
      <c r="H24" s="5"/>
      <c r="I24" s="5"/>
      <c r="J24" s="5"/>
    </row>
    <row r="25" spans="1:10" ht="17.25" customHeight="1" thickBot="1">
      <c r="A25" s="20" t="s">
        <v>86</v>
      </c>
      <c r="B25" s="22" t="s">
        <v>87</v>
      </c>
      <c r="C25" s="19" t="str">
        <f>"Mise à la retraite le "&amp;TEXT(DATE(YEAR(B25)+VLOOKUP(IF(YEAR(B25)&lt;=1957,1957,IF(YEAR(B25)&gt;=1962,1962,YEAR(B25))),Tab,2,0),MONTH(B25)+VLOOKUP(IF(YEAR(B25)&lt;=1957,1957,IF(YEAR(B25)&gt;=1962,1962,YEAR(B25))),Tab,3,0),DAY(B25)),"JJJJ JJ MMMM AAAA")</f>
        <v>Mise à la retraite le mardi 13 avril 2021</v>
      </c>
      <c r="D25" s="27">
        <f>(DATE(YEAR(B25)+VLOOKUP(IF(YEAR(B25)&lt;=1957,1957,IF(YEAR(B25)&gt;=1962,1962,YEAR(B25))),Tab,2,0),MONTH(B25)+VLOOKUP(IF(YEAR(B25)&lt;=1957,1957,IF(YEAR(B25)&gt;=1962,1962,YEAR(B25))),Tab,3,0),DAY(B25)))</f>
        <v>44299</v>
      </c>
      <c r="E25" s="8"/>
      <c r="F25" s="5"/>
      <c r="G25" s="5"/>
      <c r="H25" s="5"/>
      <c r="I25" s="5"/>
      <c r="J25" s="5"/>
    </row>
    <row r="26" spans="1:10" ht="17.25" customHeight="1" thickBot="1">
      <c r="A26" s="18">
        <v>1960</v>
      </c>
      <c r="B26" s="18"/>
      <c r="C26" s="19" t="str">
        <f>"Mise à la retraite le "&amp;TEXT(DATE(YEAR(B26)+VLOOKUP(IF(YEAR(B26)&lt;=1957,1957,IF(YEAR(B26)&gt;=1962,1962,YEAR(B26))),Tab,2,0),MONTH(B26)+VLOOKUP(IF(YEAR(B26)&lt;=1957,1957,IF(YEAR(B26)&gt;=1962,1962,YEAR(B26))),Tab,3,0),DAY(B26)),"JJJJ JJ MMMM AAAA")</f>
        <v>Mise à la retraite le jeudi 30 juin 1960</v>
      </c>
      <c r="D26" s="27">
        <f>(DATE(YEAR(B26)+VLOOKUP(IF(YEAR(B26)&lt;=1957,1957,IF(YEAR(B26)&gt;=1962,1962,YEAR(B26))),Tab,2,0),MONTH(B26)+VLOOKUP(IF(YEAR(B26)&lt;=1957,1957,IF(YEAR(B26)&gt;=1962,1962,YEAR(B26))),Tab,3,0),DAY(B26)))</f>
        <v>22097</v>
      </c>
      <c r="E26" s="8"/>
      <c r="F26" s="5"/>
      <c r="G26" s="5"/>
      <c r="H26" s="5"/>
      <c r="I26" s="5"/>
      <c r="J26" s="5"/>
    </row>
    <row r="27" spans="1:10" ht="17.25" customHeight="1" thickBot="1">
      <c r="A27" s="20" t="s">
        <v>95</v>
      </c>
      <c r="B27" s="21" t="s">
        <v>178</v>
      </c>
      <c r="C27" s="19" t="str">
        <f>"Mise à la retraite le "&amp;TEXT(DATE(YEAR(B27)+VLOOKUP(IF(YEAR(B27)&lt;=1957,1957,IF(YEAR(B27)&gt;=1962,1962,YEAR(B27))),Tab,2,0),MONTH(B27)+VLOOKUP(IF(YEAR(B27)&lt;=1957,1957,IF(YEAR(B27)&gt;=1962,1962,YEAR(B27))),Tab,3,0),DAY(B27)),"JJJJ JJ MMMM AAAA")</f>
        <v>Mise à la retraite le samedi 01 janvier 2022</v>
      </c>
      <c r="D27" s="27">
        <f>(DATE(YEAR(B27)+VLOOKUP(IF(YEAR(B27)&lt;=1957,1957,IF(YEAR(B27)&gt;=1962,1962,YEAR(B27))),Tab,2,0),MONTH(B27)+VLOOKUP(IF(YEAR(B27)&lt;=1957,1957,IF(YEAR(B27)&gt;=1962,1962,YEAR(B27))),Tab,3,0),DAY(B27)))</f>
        <v>44562</v>
      </c>
      <c r="E27" s="8"/>
      <c r="F27" s="5"/>
      <c r="G27" s="5"/>
      <c r="H27" s="5"/>
      <c r="I27" s="5"/>
      <c r="J27" s="5"/>
    </row>
    <row r="28" spans="1:10" ht="17.25" customHeight="1" thickBot="1">
      <c r="A28" s="20" t="s">
        <v>96</v>
      </c>
      <c r="B28" s="21" t="s">
        <v>178</v>
      </c>
      <c r="C28" s="19" t="str">
        <f>"Mise à la retraite le "&amp;TEXT(DATE(YEAR(B28)+VLOOKUP(IF(YEAR(B28)&lt;=1957,1957,IF(YEAR(B28)&gt;=1962,1962,YEAR(B28))),Tab,2,0),MONTH(B28)+VLOOKUP(IF(YEAR(B28)&lt;=1957,1957,IF(YEAR(B28)&gt;=1962,1962,YEAR(B28))),Tab,3,0),DAY(B28)),"JJJJ JJ MMMM AAAA")</f>
        <v>Mise à la retraite le samedi 01 janvier 2022</v>
      </c>
      <c r="D28" s="27">
        <f>(DATE(YEAR(B28)+VLOOKUP(IF(YEAR(B28)&lt;=1957,1957,IF(YEAR(B28)&gt;=1962,1962,YEAR(B28))),Tab,2,0),MONTH(B28)+VLOOKUP(IF(YEAR(B28)&lt;=1957,1957,IF(YEAR(B28)&gt;=1962,1962,YEAR(B28))),Tab,3,0),DAY(B28)))</f>
        <v>44562</v>
      </c>
      <c r="E28" s="8"/>
      <c r="F28" s="5"/>
      <c r="G28" s="5"/>
      <c r="H28" s="5"/>
      <c r="I28" s="5"/>
      <c r="J28" s="5"/>
    </row>
    <row r="29" spans="1:10" ht="17.25" customHeight="1" thickBot="1">
      <c r="A29" s="20" t="s">
        <v>112</v>
      </c>
      <c r="B29" s="21" t="s">
        <v>178</v>
      </c>
      <c r="C29" s="19" t="str">
        <f>"Mise à la retraite le "&amp;TEXT(DATE(YEAR(B29)+VLOOKUP(IF(YEAR(B29)&lt;=1957,1957,IF(YEAR(B29)&gt;=1962,1962,YEAR(B29))),Tab,2,0),MONTH(B29)+VLOOKUP(IF(YEAR(B29)&lt;=1957,1957,IF(YEAR(B29)&gt;=1962,1962,YEAR(B29))),Tab,3,0),DAY(B29)),"JJJJ JJ MMMM AAAA")</f>
        <v>Mise à la retraite le samedi 01 janvier 2022</v>
      </c>
      <c r="D29" s="27">
        <f>(DATE(YEAR(B29)+VLOOKUP(IF(YEAR(B29)&lt;=1957,1957,IF(YEAR(B29)&gt;=1962,1962,YEAR(B29))),Tab,2,0),MONTH(B29)+VLOOKUP(IF(YEAR(B29)&lt;=1957,1957,IF(YEAR(B29)&gt;=1962,1962,YEAR(B29))),Tab,3,0),DAY(B29)))</f>
        <v>44562</v>
      </c>
      <c r="E29" s="9"/>
      <c r="F29" s="5"/>
      <c r="G29" s="5"/>
      <c r="H29" s="5"/>
      <c r="I29" s="5"/>
      <c r="J29" s="5"/>
    </row>
    <row r="30" spans="1:10" ht="17.25" customHeight="1" thickBot="1">
      <c r="A30" s="20" t="s">
        <v>131</v>
      </c>
      <c r="B30" s="21" t="s">
        <v>178</v>
      </c>
      <c r="C30" s="19" t="str">
        <f>"Mise à la retraite le "&amp;TEXT(DATE(YEAR(B30)+VLOOKUP(IF(YEAR(B30)&lt;=1957,1957,IF(YEAR(B30)&gt;=1962,1962,YEAR(B30))),Tab,2,0),MONTH(B30)+VLOOKUP(IF(YEAR(B30)&lt;=1957,1957,IF(YEAR(B30)&gt;=1962,1962,YEAR(B30))),Tab,3,0),DAY(B30)),"JJJJ JJ MMMM AAAA")</f>
        <v>Mise à la retraite le samedi 01 janvier 2022</v>
      </c>
      <c r="D30" s="27">
        <f>(DATE(YEAR(B30)+VLOOKUP(IF(YEAR(B30)&lt;=1957,1957,IF(YEAR(B30)&gt;=1962,1962,YEAR(B30))),Tab,2,0),MONTH(B30)+VLOOKUP(IF(YEAR(B30)&lt;=1957,1957,IF(YEAR(B30)&gt;=1962,1962,YEAR(B30))),Tab,3,0),DAY(B30)))</f>
        <v>44562</v>
      </c>
      <c r="E30" s="9"/>
      <c r="F30" s="5"/>
      <c r="G30" s="5"/>
      <c r="H30" s="5"/>
      <c r="I30" s="5"/>
      <c r="J30" s="5"/>
    </row>
    <row r="31" spans="1:10" ht="17.25" customHeight="1" thickBot="1">
      <c r="A31" s="20" t="s">
        <v>117</v>
      </c>
      <c r="B31" s="21" t="s">
        <v>118</v>
      </c>
      <c r="C31" s="19" t="str">
        <f>"Mise à la retraite le "&amp;TEXT(DATE(YEAR(B31)+VLOOKUP(IF(YEAR(B31)&lt;=1957,1957,IF(YEAR(B31)&gt;=1962,1962,YEAR(B31))),Tab,2,0),MONTH(B31)+VLOOKUP(IF(YEAR(B31)&lt;=1957,1957,IF(YEAR(B31)&gt;=1962,1962,YEAR(B31))),Tab,3,0),DAY(B31)),"JJJJ JJ MMMM AAAA")</f>
        <v>Mise à la retraite le mardi 18 janvier 2022</v>
      </c>
      <c r="D31" s="27">
        <f>(DATE(YEAR(B31)+VLOOKUP(IF(YEAR(B31)&lt;=1957,1957,IF(YEAR(B31)&gt;=1962,1962,YEAR(B31))),Tab,2,0),MONTH(B31)+VLOOKUP(IF(YEAR(B31)&lt;=1957,1957,IF(YEAR(B31)&gt;=1962,1962,YEAR(B31))),Tab,3,0),DAY(B31)))</f>
        <v>44579</v>
      </c>
      <c r="E31" s="9"/>
      <c r="F31" s="5"/>
      <c r="G31" s="5"/>
      <c r="H31" s="5"/>
      <c r="I31" s="5"/>
      <c r="J31" s="5"/>
    </row>
    <row r="32" spans="1:10" ht="17.25" customHeight="1" thickBot="1">
      <c r="A32" s="20" t="s">
        <v>98</v>
      </c>
      <c r="B32" s="23">
        <v>21965</v>
      </c>
      <c r="C32" s="19" t="str">
        <f>"Mise à la retraite le "&amp;TEXT(DATE(YEAR(B32)+VLOOKUP(IF(YEAR(B32)&lt;=1957,1957,IF(YEAR(B32)&gt;=1962,1962,YEAR(B32))),Tab,2,0),MONTH(B32)+VLOOKUP(IF(YEAR(B32)&lt;=1957,1957,IF(YEAR(B32)&gt;=1962,1962,YEAR(B32))),Tab,3,0),DAY(B32)),"JJJJ JJ MMMM AAAA")</f>
        <v>Mise à la retraite le samedi 19 février 2022</v>
      </c>
      <c r="D32" s="27">
        <f>(DATE(YEAR(B32)+VLOOKUP(IF(YEAR(B32)&lt;=1957,1957,IF(YEAR(B32)&gt;=1962,1962,YEAR(B32))),Tab,2,0),MONTH(B32)+VLOOKUP(IF(YEAR(B32)&lt;=1957,1957,IF(YEAR(B32)&gt;=1962,1962,YEAR(B32))),Tab,3,0),DAY(B32)))</f>
        <v>44611</v>
      </c>
      <c r="E32" s="9"/>
      <c r="F32" s="5"/>
      <c r="G32" s="5"/>
      <c r="H32" s="5"/>
      <c r="I32" s="5"/>
      <c r="J32" s="5"/>
    </row>
    <row r="33" spans="1:10" ht="17.25" customHeight="1" thickBot="1">
      <c r="A33" s="20" t="s">
        <v>88</v>
      </c>
      <c r="B33" s="21" t="s">
        <v>89</v>
      </c>
      <c r="C33" s="19" t="str">
        <f>"Mise à la retraite le "&amp;TEXT(DATE(YEAR(B33)+VLOOKUP(IF(YEAR(B33)&lt;=1957,1957,IF(YEAR(B33)&gt;=1962,1962,YEAR(B33))),Tab,2,0),MONTH(B33)+VLOOKUP(IF(YEAR(B33)&lt;=1957,1957,IF(YEAR(B33)&gt;=1962,1962,YEAR(B33))),Tab,3,0),DAY(B33)),"JJJJ JJ MMMM AAAA")</f>
        <v>Mise à la retraite le lundi 27 juin 2022</v>
      </c>
      <c r="D33" s="27">
        <f>(DATE(YEAR(B33)+VLOOKUP(IF(YEAR(B33)&lt;=1957,1957,IF(YEAR(B33)&gt;=1962,1962,YEAR(B33))),Tab,2,0),MONTH(B33)+VLOOKUP(IF(YEAR(B33)&lt;=1957,1957,IF(YEAR(B33)&gt;=1962,1962,YEAR(B33))),Tab,3,0),DAY(B33)))</f>
        <v>44739</v>
      </c>
      <c r="E33" s="9"/>
      <c r="F33" s="5"/>
      <c r="G33" s="5"/>
      <c r="H33" s="5"/>
      <c r="I33" s="5"/>
      <c r="J33" s="5"/>
    </row>
    <row r="34" spans="1:10" ht="17.25" customHeight="1" thickBot="1">
      <c r="A34" s="20" t="s">
        <v>59</v>
      </c>
      <c r="B34" s="21" t="s">
        <v>203</v>
      </c>
      <c r="C34" s="19" t="str">
        <f>"Mise à la retraite le "&amp;TEXT(DATE(YEAR(B34)+VLOOKUP(IF(YEAR(B34)&lt;=1957,1957,IF(YEAR(B34)&gt;=1962,1962,YEAR(B34))),Tab,2,0),MONTH(B34)+VLOOKUP(IF(YEAR(B34)&lt;=1957,1957,IF(YEAR(B34)&gt;=1962,1962,YEAR(B34))),Tab,3,0),DAY(B34)),"JJJJ JJ MMMM AAAA")</f>
        <v>Mise à la retraite le jeudi 29 décembre 2022</v>
      </c>
      <c r="D34" s="27">
        <f>(DATE(YEAR(B34)+VLOOKUP(IF(YEAR(B34)&lt;=1957,1957,IF(YEAR(B34)&gt;=1962,1962,YEAR(B34))),Tab,2,0),MONTH(B34)+VLOOKUP(IF(YEAR(B34)&lt;=1957,1957,IF(YEAR(B34)&gt;=1962,1962,YEAR(B34))),Tab,3,0),DAY(B34)))</f>
        <v>44924</v>
      </c>
      <c r="E34" s="9"/>
      <c r="F34" s="5"/>
      <c r="G34" s="5"/>
      <c r="H34" s="5"/>
      <c r="I34" s="5"/>
      <c r="J34" s="5"/>
    </row>
    <row r="35" spans="1:10" ht="17.25" customHeight="1" thickBot="1">
      <c r="A35" s="18">
        <v>1961</v>
      </c>
      <c r="B35" s="18"/>
      <c r="C35" s="19" t="str">
        <f>"Mise à la retraite le "&amp;TEXT(DATE(YEAR(B35)+VLOOKUP(IF(YEAR(B35)&lt;=1957,1957,IF(YEAR(B35)&gt;=1962,1962,YEAR(B35))),Tab,2,0),MONTH(B35)+VLOOKUP(IF(YEAR(B35)&lt;=1957,1957,IF(YEAR(B35)&gt;=1962,1962,YEAR(B35))),Tab,3,0),DAY(B35)),"JJJJ JJ MMMM AAAA")</f>
        <v>Mise à la retraite le jeudi 30 juin 1960</v>
      </c>
      <c r="D35" s="27">
        <f>(DATE(YEAR(B35)+VLOOKUP(IF(YEAR(B35)&lt;=1957,1957,IF(YEAR(B35)&gt;=1962,1962,YEAR(B35))),Tab,2,0),MONTH(B35)+VLOOKUP(IF(YEAR(B35)&lt;=1957,1957,IF(YEAR(B35)&gt;=1962,1962,YEAR(B35))),Tab,3,0),DAY(B35)))</f>
        <v>22097</v>
      </c>
      <c r="E35" s="9"/>
      <c r="F35" s="5"/>
      <c r="G35" s="5"/>
      <c r="H35" s="5"/>
      <c r="I35" s="5"/>
      <c r="J35" s="5"/>
    </row>
    <row r="36" spans="1:10" ht="17.25" customHeight="1" thickBot="1">
      <c r="A36" s="20" t="s">
        <v>3</v>
      </c>
      <c r="B36" s="21" t="s">
        <v>172</v>
      </c>
      <c r="C36" s="19" t="str">
        <f>"Mise à la retraite le "&amp;TEXT(DATE(YEAR(B36)+VLOOKUP(IF(YEAR(B36)&lt;=1957,1957,IF(YEAR(B36)&gt;=1962,1962,YEAR(B36))),Tab,2,0),MONTH(B36)+VLOOKUP(IF(YEAR(B36)&lt;=1957,1957,IF(YEAR(B36)&gt;=1962,1962,YEAR(B36))),Tab,3,0),DAY(B36)),"JJJJ JJ MMMM AAAA")</f>
        <v>Mise à la retraite le samedi 01 juillet 2023</v>
      </c>
      <c r="D36" s="27">
        <f>(DATE(YEAR(B36)+VLOOKUP(IF(YEAR(B36)&lt;=1957,1957,IF(YEAR(B36)&gt;=1962,1962,YEAR(B36))),Tab,2,0),MONTH(B36)+VLOOKUP(IF(YEAR(B36)&lt;=1957,1957,IF(YEAR(B36)&gt;=1962,1962,YEAR(B36))),Tab,3,0),DAY(B36)))</f>
        <v>45108</v>
      </c>
      <c r="E36" s="9"/>
      <c r="F36" s="5"/>
      <c r="G36" s="5"/>
      <c r="H36" s="5"/>
      <c r="I36" s="5"/>
      <c r="J36" s="5"/>
    </row>
    <row r="37" spans="1:10" ht="17.25" customHeight="1" thickBot="1">
      <c r="A37" s="20" t="s">
        <v>91</v>
      </c>
      <c r="B37" s="21" t="s">
        <v>172</v>
      </c>
      <c r="C37" s="19" t="str">
        <f>"Mise à la retraite le "&amp;TEXT(DATE(YEAR(B37)+VLOOKUP(IF(YEAR(B37)&lt;=1957,1957,IF(YEAR(B37)&gt;=1962,1962,YEAR(B37))),Tab,2,0),MONTH(B37)+VLOOKUP(IF(YEAR(B37)&lt;=1957,1957,IF(YEAR(B37)&gt;=1962,1962,YEAR(B37))),Tab,3,0),DAY(B37)),"JJJJ JJ MMMM AAAA")</f>
        <v>Mise à la retraite le samedi 01 juillet 2023</v>
      </c>
      <c r="D37" s="27">
        <f>(DATE(YEAR(B37)+VLOOKUP(IF(YEAR(B37)&lt;=1957,1957,IF(YEAR(B37)&gt;=1962,1962,YEAR(B37))),Tab,2,0),MONTH(B37)+VLOOKUP(IF(YEAR(B37)&lt;=1957,1957,IF(YEAR(B37)&gt;=1962,1962,YEAR(B37))),Tab,3,0),DAY(B37)))</f>
        <v>45108</v>
      </c>
      <c r="E37" s="9"/>
      <c r="F37" s="5"/>
      <c r="G37" s="5"/>
      <c r="H37" s="5"/>
      <c r="I37" s="5"/>
      <c r="J37" s="5"/>
    </row>
    <row r="38" spans="1:10" ht="17.25" customHeight="1" thickBot="1">
      <c r="A38" s="20" t="s">
        <v>56</v>
      </c>
      <c r="B38" s="21" t="s">
        <v>172</v>
      </c>
      <c r="C38" s="19" t="str">
        <f>"Mise à la retraite le "&amp;TEXT(DATE(YEAR(B38)+VLOOKUP(IF(YEAR(B38)&lt;=1957,1957,IF(YEAR(B38)&gt;=1962,1962,YEAR(B38))),Tab,2,0),MONTH(B38)+VLOOKUP(IF(YEAR(B38)&lt;=1957,1957,IF(YEAR(B38)&gt;=1962,1962,YEAR(B38))),Tab,3,0),DAY(B38)),"JJJJ JJ MMMM AAAA")</f>
        <v>Mise à la retraite le samedi 01 juillet 2023</v>
      </c>
      <c r="D38" s="27">
        <f>(DATE(YEAR(B38)+VLOOKUP(IF(YEAR(B38)&lt;=1957,1957,IF(YEAR(B38)&gt;=1962,1962,YEAR(B38))),Tab,2,0),MONTH(B38)+VLOOKUP(IF(YEAR(B38)&lt;=1957,1957,IF(YEAR(B38)&gt;=1962,1962,YEAR(B38))),Tab,3,0),DAY(B38)))</f>
        <v>45108</v>
      </c>
      <c r="E38" s="9"/>
      <c r="F38" s="5"/>
      <c r="G38" s="5"/>
      <c r="H38" s="5"/>
      <c r="I38" s="5"/>
      <c r="J38" s="5"/>
    </row>
    <row r="39" spans="1:10" ht="17.25" customHeight="1" thickBot="1">
      <c r="A39" s="20" t="s">
        <v>130</v>
      </c>
      <c r="B39" s="21" t="s">
        <v>172</v>
      </c>
      <c r="C39" s="19" t="str">
        <f>"Mise à la retraite le "&amp;TEXT(DATE(YEAR(B39)+VLOOKUP(IF(YEAR(B39)&lt;=1957,1957,IF(YEAR(B39)&gt;=1962,1962,YEAR(B39))),Tab,2,0),MONTH(B39)+VLOOKUP(IF(YEAR(B39)&lt;=1957,1957,IF(YEAR(B39)&gt;=1962,1962,YEAR(B39))),Tab,3,0),DAY(B39)),"JJJJ JJ MMMM AAAA")</f>
        <v>Mise à la retraite le samedi 01 juillet 2023</v>
      </c>
      <c r="D39" s="27">
        <f>(DATE(YEAR(B39)+VLOOKUP(IF(YEAR(B39)&lt;=1957,1957,IF(YEAR(B39)&gt;=1962,1962,YEAR(B39))),Tab,2,0),MONTH(B39)+VLOOKUP(IF(YEAR(B39)&lt;=1957,1957,IF(YEAR(B39)&gt;=1962,1962,YEAR(B39))),Tab,3,0),DAY(B39)))</f>
        <v>45108</v>
      </c>
      <c r="E39" s="9"/>
      <c r="F39" s="5"/>
      <c r="G39" s="5"/>
      <c r="H39" s="5"/>
      <c r="I39" s="5"/>
      <c r="J39" s="5"/>
    </row>
    <row r="40" spans="1:10" ht="17.25" customHeight="1" thickBot="1">
      <c r="A40" s="20" t="s">
        <v>149</v>
      </c>
      <c r="B40" s="21" t="s">
        <v>172</v>
      </c>
      <c r="C40" s="19" t="str">
        <f>"Mise à la retraite le "&amp;TEXT(DATE(YEAR(B40)+VLOOKUP(IF(YEAR(B40)&lt;=1957,1957,IF(YEAR(B40)&gt;=1962,1962,YEAR(B40))),Tab,2,0),MONTH(B40)+VLOOKUP(IF(YEAR(B40)&lt;=1957,1957,IF(YEAR(B40)&gt;=1962,1962,YEAR(B40))),Tab,3,0),DAY(B40)),"JJJJ JJ MMMM AAAA")</f>
        <v>Mise à la retraite le samedi 01 juillet 2023</v>
      </c>
      <c r="D40" s="27">
        <f>(DATE(YEAR(B40)+VLOOKUP(IF(YEAR(B40)&lt;=1957,1957,IF(YEAR(B40)&gt;=1962,1962,YEAR(B40))),Tab,2,0),MONTH(B40)+VLOOKUP(IF(YEAR(B40)&lt;=1957,1957,IF(YEAR(B40)&gt;=1962,1962,YEAR(B40))),Tab,3,0),DAY(B40)))</f>
        <v>45108</v>
      </c>
      <c r="E40" s="9"/>
      <c r="F40" s="5"/>
      <c r="G40" s="5"/>
      <c r="H40" s="5"/>
      <c r="I40" s="5"/>
      <c r="J40" s="5"/>
    </row>
    <row r="41" spans="1:10" ht="17.25" customHeight="1" thickBot="1">
      <c r="A41" s="20" t="s">
        <v>116</v>
      </c>
      <c r="B41" s="21" t="s">
        <v>204</v>
      </c>
      <c r="C41" s="19" t="str">
        <f>"Mise à la retraite le "&amp;TEXT(DATE(YEAR(B41)+VLOOKUP(IF(YEAR(B41)&lt;=1957,1957,IF(YEAR(B41)&gt;=1962,1962,YEAR(B41))),Tab,2,0),MONTH(B41)+VLOOKUP(IF(YEAR(B41)&lt;=1957,1957,IF(YEAR(B41)&gt;=1962,1962,YEAR(B41))),Tab,3,0),DAY(B41)),"JJJJ JJ MMMM AAAA")</f>
        <v>Mise à la retraite le vendredi 08 septembre 2023</v>
      </c>
      <c r="D41" s="27">
        <f>(DATE(YEAR(B41)+VLOOKUP(IF(YEAR(B41)&lt;=1957,1957,IF(YEAR(B41)&gt;=1962,1962,YEAR(B41))),Tab,2,0),MONTH(B41)+VLOOKUP(IF(YEAR(B41)&lt;=1957,1957,IF(YEAR(B41)&gt;=1962,1962,YEAR(B41))),Tab,3,0),DAY(B41)))</f>
        <v>45177</v>
      </c>
      <c r="E41" s="9"/>
      <c r="F41" s="5"/>
      <c r="G41" s="5"/>
      <c r="H41" s="5"/>
      <c r="I41" s="5"/>
      <c r="J41" s="5"/>
    </row>
    <row r="42" spans="1:10" ht="17.25" customHeight="1" thickBot="1">
      <c r="A42" s="20" t="s">
        <v>126</v>
      </c>
      <c r="B42" s="21" t="s">
        <v>206</v>
      </c>
      <c r="C42" s="19" t="str">
        <f>"Mise à la retraite le "&amp;TEXT(DATE(YEAR(B42)+VLOOKUP(IF(YEAR(B42)&lt;=1957,1957,IF(YEAR(B42)&gt;=1962,1962,YEAR(B42))),Tab,2,0),MONTH(B42)+VLOOKUP(IF(YEAR(B42)&lt;=1957,1957,IF(YEAR(B42)&gt;=1962,1962,YEAR(B42))),Tab,3,0),DAY(B42)),"JJJJ JJ MMMM AAAA")</f>
        <v>Mise à la retraite le vendredi 15 septembre 2023</v>
      </c>
      <c r="D42" s="27">
        <f>(DATE(YEAR(B42)+VLOOKUP(IF(YEAR(B42)&lt;=1957,1957,IF(YEAR(B42)&gt;=1962,1962,YEAR(B42))),Tab,2,0),MONTH(B42)+VLOOKUP(IF(YEAR(B42)&lt;=1957,1957,IF(YEAR(B42)&gt;=1962,1962,YEAR(B42))),Tab,3,0),DAY(B42)))</f>
        <v>45184</v>
      </c>
      <c r="E42" s="9"/>
      <c r="F42" s="5"/>
      <c r="G42" s="5"/>
      <c r="H42" s="5"/>
      <c r="I42" s="5"/>
      <c r="J42" s="5"/>
    </row>
    <row r="43" spans="1:10" ht="17.25" customHeight="1" thickBot="1">
      <c r="A43" s="20" t="s">
        <v>54</v>
      </c>
      <c r="B43" s="21" t="s">
        <v>55</v>
      </c>
      <c r="C43" s="19" t="str">
        <f>"Mise à la retraite le "&amp;TEXT(DATE(YEAR(B43)+VLOOKUP(IF(YEAR(B43)&lt;=1957,1957,IF(YEAR(B43)&gt;=1962,1962,YEAR(B43))),Tab,2,0),MONTH(B43)+VLOOKUP(IF(YEAR(B43)&lt;=1957,1957,IF(YEAR(B43)&gt;=1962,1962,YEAR(B43))),Tab,3,0),DAY(B43)),"JJJJ JJ MMMM AAAA")</f>
        <v>Mise à la retraite le mercredi 27 septembre 2023</v>
      </c>
      <c r="D43" s="27">
        <f>(DATE(YEAR(B43)+VLOOKUP(IF(YEAR(B43)&lt;=1957,1957,IF(YEAR(B43)&gt;=1962,1962,YEAR(B43))),Tab,2,0),MONTH(B43)+VLOOKUP(IF(YEAR(B43)&lt;=1957,1957,IF(YEAR(B43)&gt;=1962,1962,YEAR(B43))),Tab,3,0),DAY(B43)))</f>
        <v>45196</v>
      </c>
      <c r="E43" s="9"/>
      <c r="F43" s="5"/>
      <c r="G43" s="5"/>
      <c r="H43" s="5"/>
      <c r="I43" s="5"/>
      <c r="J43" s="5"/>
    </row>
    <row r="44" spans="1:10" ht="17.25" customHeight="1" thickBot="1">
      <c r="A44" s="20" t="s">
        <v>14</v>
      </c>
      <c r="B44" s="21" t="s">
        <v>15</v>
      </c>
      <c r="C44" s="19" t="str">
        <f>"Mise à la retraite le "&amp;TEXT(DATE(YEAR(B44)+VLOOKUP(IF(YEAR(B44)&lt;=1957,1957,IF(YEAR(B44)&gt;=1962,1962,YEAR(B44))),Tab,2,0),MONTH(B44)+VLOOKUP(IF(YEAR(B44)&lt;=1957,1957,IF(YEAR(B44)&gt;=1962,1962,YEAR(B44))),Tab,3,0),DAY(B44)),"JJJJ JJ MMMM AAAA")</f>
        <v>Mise à la retraite le jeudi 07 décembre 2023</v>
      </c>
      <c r="D44" s="27">
        <f>(DATE(YEAR(B44)+VLOOKUP(IF(YEAR(B44)&lt;=1957,1957,IF(YEAR(B44)&gt;=1962,1962,YEAR(B44))),Tab,2,0),MONTH(B44)+VLOOKUP(IF(YEAR(B44)&lt;=1957,1957,IF(YEAR(B44)&gt;=1962,1962,YEAR(B44))),Tab,3,0),DAY(B44)))</f>
        <v>45267</v>
      </c>
      <c r="E44" s="9"/>
      <c r="F44" s="5"/>
      <c r="G44" s="5"/>
      <c r="H44" s="5"/>
      <c r="I44" s="5"/>
      <c r="J44" s="5"/>
    </row>
    <row r="45" spans="1:10" ht="17.25" customHeight="1" thickBot="1">
      <c r="A45" s="20" t="s">
        <v>28</v>
      </c>
      <c r="B45" s="21" t="s">
        <v>29</v>
      </c>
      <c r="C45" s="19" t="str">
        <f>"Mise à la retraite le "&amp;TEXT(DATE(YEAR(B45)+VLOOKUP(IF(YEAR(B45)&lt;=1957,1957,IF(YEAR(B45)&gt;=1962,1962,YEAR(B45))),Tab,2,0),MONTH(B45)+VLOOKUP(IF(YEAR(B45)&lt;=1957,1957,IF(YEAR(B45)&gt;=1962,1962,YEAR(B45))),Tab,3,0),DAY(B45)),"JJJJ JJ MMMM AAAA")</f>
        <v>Mise à la retraite le vendredi 15 décembre 2023</v>
      </c>
      <c r="D45" s="27">
        <f>(DATE(YEAR(B45)+VLOOKUP(IF(YEAR(B45)&lt;=1957,1957,IF(YEAR(B45)&gt;=1962,1962,YEAR(B45))),Tab,2,0),MONTH(B45)+VLOOKUP(IF(YEAR(B45)&lt;=1957,1957,IF(YEAR(B45)&gt;=1962,1962,YEAR(B45))),Tab,3,0),DAY(B45)))</f>
        <v>45275</v>
      </c>
      <c r="E45" s="9"/>
      <c r="F45" s="5"/>
      <c r="G45" s="5"/>
      <c r="H45" s="5"/>
      <c r="I45" s="5"/>
      <c r="J45" s="5"/>
    </row>
    <row r="46" spans="1:10" ht="17.25" customHeight="1" thickBot="1">
      <c r="A46" s="20" t="s">
        <v>127</v>
      </c>
      <c r="B46" s="21" t="s">
        <v>207</v>
      </c>
      <c r="C46" s="19" t="str">
        <f>"Mise à la retraite le "&amp;TEXT(DATE(YEAR(B46)+VLOOKUP(IF(YEAR(B46)&lt;=1957,1957,IF(YEAR(B46)&gt;=1962,1962,YEAR(B46))),Tab,2,0),MONTH(B46)+VLOOKUP(IF(YEAR(B46)&lt;=1957,1957,IF(YEAR(B46)&gt;=1962,1962,YEAR(B46))),Tab,3,0),DAY(B46)),"JJJJ JJ MMMM AAAA")</f>
        <v>Mise à la retraite le jeudi 04 janvier 2024</v>
      </c>
      <c r="D46" s="27">
        <f>(DATE(YEAR(B46)+VLOOKUP(IF(YEAR(B46)&lt;=1957,1957,IF(YEAR(B46)&gt;=1962,1962,YEAR(B46))),Tab,2,0),MONTH(B46)+VLOOKUP(IF(YEAR(B46)&lt;=1957,1957,IF(YEAR(B46)&gt;=1962,1962,YEAR(B46))),Tab,3,0),DAY(B46)))</f>
        <v>45295</v>
      </c>
      <c r="E46" s="9"/>
      <c r="F46" s="5"/>
      <c r="G46" s="5"/>
      <c r="H46" s="5"/>
      <c r="I46" s="5"/>
      <c r="J46" s="5"/>
    </row>
    <row r="47" spans="1:10" ht="17.25" customHeight="1" thickBot="1">
      <c r="A47" s="20" t="s">
        <v>52</v>
      </c>
      <c r="B47" s="21" t="s">
        <v>53</v>
      </c>
      <c r="C47" s="19" t="str">
        <f>"Mise à la retraite le "&amp;TEXT(DATE(YEAR(B47)+VLOOKUP(IF(YEAR(B47)&lt;=1957,1957,IF(YEAR(B47)&gt;=1962,1962,YEAR(B47))),Tab,2,0),MONTH(B47)+VLOOKUP(IF(YEAR(B47)&lt;=1957,1957,IF(YEAR(B47)&gt;=1962,1962,YEAR(B47))),Tab,3,0),DAY(B47)),"JJJJ JJ MMMM AAAA")</f>
        <v>Mise à la retraite le mardi 02 avril 2024</v>
      </c>
      <c r="D47" s="27">
        <f>(DATE(YEAR(B47)+VLOOKUP(IF(YEAR(B47)&lt;=1957,1957,IF(YEAR(B47)&gt;=1962,1962,YEAR(B47))),Tab,2,0),MONTH(B47)+VLOOKUP(IF(YEAR(B47)&lt;=1957,1957,IF(YEAR(B47)&gt;=1962,1962,YEAR(B47))),Tab,3,0),DAY(B47)))</f>
        <v>45384</v>
      </c>
      <c r="E47" s="9"/>
      <c r="F47" s="5"/>
      <c r="G47" s="5"/>
      <c r="H47" s="5"/>
      <c r="I47" s="5"/>
      <c r="J47" s="5"/>
    </row>
    <row r="48" spans="1:10" ht="17.25" customHeight="1" thickBot="1">
      <c r="A48" s="18">
        <v>1962</v>
      </c>
      <c r="B48" s="18"/>
      <c r="C48" s="19" t="str">
        <f>"Mise à la retraite le "&amp;TEXT(DATE(YEAR(B48)+VLOOKUP(IF(YEAR(B48)&lt;=1957,1957,IF(YEAR(B48)&gt;=1962,1962,YEAR(B48))),Tab,2,0),MONTH(B48)+VLOOKUP(IF(YEAR(B48)&lt;=1957,1957,IF(YEAR(B48)&gt;=1962,1962,YEAR(B48))),Tab,3,0),DAY(B48)),"JJJJ JJ MMMM AAAA")</f>
        <v>Mise à la retraite le jeudi 30 juin 1960</v>
      </c>
      <c r="D48" s="27">
        <f>(DATE(YEAR(B48)+VLOOKUP(IF(YEAR(B48)&lt;=1957,1957,IF(YEAR(B48)&gt;=1962,1962,YEAR(B48))),Tab,2,0),MONTH(B48)+VLOOKUP(IF(YEAR(B48)&lt;=1957,1957,IF(YEAR(B48)&gt;=1962,1962,YEAR(B48))),Tab,3,0),DAY(B48)))</f>
        <v>22097</v>
      </c>
      <c r="E48" s="9"/>
      <c r="F48" s="5"/>
      <c r="G48" s="5"/>
      <c r="H48" s="5"/>
      <c r="I48" s="5"/>
      <c r="J48" s="5"/>
    </row>
    <row r="49" spans="1:10" ht="17.25" customHeight="1" thickBot="1">
      <c r="A49" s="20" t="s">
        <v>21</v>
      </c>
      <c r="B49" s="21" t="s">
        <v>40</v>
      </c>
      <c r="C49" s="19" t="str">
        <f>"Mise à la retraite le "&amp;TEXT(DATE(YEAR(B49)+VLOOKUP(IF(YEAR(B49)&lt;=1957,1957,IF(YEAR(B49)&gt;=1962,1962,YEAR(B49))),Tab,2,0),MONTH(B49)+VLOOKUP(IF(YEAR(B49)&lt;=1957,1957,IF(YEAR(B49)&gt;=1962,1962,YEAR(B49))),Tab,3,0),DAY(B49)),"JJJJ JJ MMMM AAAA")</f>
        <v>Mise à la retraite le mercredi 01 janvier 2025</v>
      </c>
      <c r="D49" s="27">
        <f>(DATE(YEAR(B49)+VLOOKUP(IF(YEAR(B49)&lt;=1957,1957,IF(YEAR(B49)&gt;=1962,1962,YEAR(B49))),Tab,2,0),MONTH(B49)+VLOOKUP(IF(YEAR(B49)&lt;=1957,1957,IF(YEAR(B49)&gt;=1962,1962,YEAR(B49))),Tab,3,0),DAY(B49)))</f>
        <v>45658</v>
      </c>
      <c r="E49" s="9"/>
      <c r="F49" s="5"/>
      <c r="G49" s="5"/>
      <c r="H49" s="5"/>
      <c r="I49" s="5"/>
      <c r="J49" s="5"/>
    </row>
    <row r="50" spans="1:10" ht="17.25" customHeight="1" thickBot="1">
      <c r="A50" s="20" t="s">
        <v>39</v>
      </c>
      <c r="B50" s="21" t="s">
        <v>40</v>
      </c>
      <c r="C50" s="19" t="str">
        <f>"Mise à la retraite le "&amp;TEXT(DATE(YEAR(B50)+VLOOKUP(IF(YEAR(B50)&lt;=1957,1957,IF(YEAR(B50)&gt;=1962,1962,YEAR(B50))),Tab,2,0),MONTH(B50)+VLOOKUP(IF(YEAR(B50)&lt;=1957,1957,IF(YEAR(B50)&gt;=1962,1962,YEAR(B50))),Tab,3,0),DAY(B50)),"JJJJ JJ MMMM AAAA")</f>
        <v>Mise à la retraite le mercredi 01 janvier 2025</v>
      </c>
      <c r="D50" s="27">
        <f>(DATE(YEAR(B50)+VLOOKUP(IF(YEAR(B50)&lt;=1957,1957,IF(YEAR(B50)&gt;=1962,1962,YEAR(B50))),Tab,2,0),MONTH(B50)+VLOOKUP(IF(YEAR(B50)&lt;=1957,1957,IF(YEAR(B50)&gt;=1962,1962,YEAR(B50))),Tab,3,0),DAY(B50)))</f>
        <v>45658</v>
      </c>
      <c r="E50" s="9"/>
      <c r="F50" s="5"/>
      <c r="G50" s="5"/>
      <c r="H50" s="5"/>
      <c r="I50" s="5"/>
      <c r="J50" s="5"/>
    </row>
    <row r="51" spans="1:10" ht="17.25" customHeight="1" thickBot="1">
      <c r="A51" s="20" t="s">
        <v>76</v>
      </c>
      <c r="B51" s="21" t="s">
        <v>40</v>
      </c>
      <c r="C51" s="19" t="str">
        <f>"Mise à la retraite le "&amp;TEXT(DATE(YEAR(B51)+VLOOKUP(IF(YEAR(B51)&lt;=1957,1957,IF(YEAR(B51)&gt;=1962,1962,YEAR(B51))),Tab,2,0),MONTH(B51)+VLOOKUP(IF(YEAR(B51)&lt;=1957,1957,IF(YEAR(B51)&gt;=1962,1962,YEAR(B51))),Tab,3,0),DAY(B51)),"JJJJ JJ MMMM AAAA")</f>
        <v>Mise à la retraite le mercredi 01 janvier 2025</v>
      </c>
      <c r="D51" s="27">
        <f>(DATE(YEAR(B51)+VLOOKUP(IF(YEAR(B51)&lt;=1957,1957,IF(YEAR(B51)&gt;=1962,1962,YEAR(B51))),Tab,2,0),MONTH(B51)+VLOOKUP(IF(YEAR(B51)&lt;=1957,1957,IF(YEAR(B51)&gt;=1962,1962,YEAR(B51))),Tab,3,0),DAY(B51)))</f>
        <v>45658</v>
      </c>
      <c r="E51" s="9"/>
      <c r="F51" s="5"/>
      <c r="G51" s="5"/>
      <c r="H51" s="5"/>
      <c r="I51" s="5"/>
      <c r="J51" s="5"/>
    </row>
    <row r="52" spans="1:10" ht="17.25" customHeight="1" thickBot="1">
      <c r="A52" s="20" t="s">
        <v>115</v>
      </c>
      <c r="B52" s="21" t="s">
        <v>40</v>
      </c>
      <c r="C52" s="19" t="str">
        <f>"Mise à la retraite le "&amp;TEXT(DATE(YEAR(B52)+VLOOKUP(IF(YEAR(B52)&lt;=1957,1957,IF(YEAR(B52)&gt;=1962,1962,YEAR(B52))),Tab,2,0),MONTH(B52)+VLOOKUP(IF(YEAR(B52)&lt;=1957,1957,IF(YEAR(B52)&gt;=1962,1962,YEAR(B52))),Tab,3,0),DAY(B52)),"JJJJ JJ MMMM AAAA")</f>
        <v>Mise à la retraite le mercredi 01 janvier 2025</v>
      </c>
      <c r="D52" s="27">
        <f>(DATE(YEAR(B52)+VLOOKUP(IF(YEAR(B52)&lt;=1957,1957,IF(YEAR(B52)&gt;=1962,1962,YEAR(B52))),Tab,2,0),MONTH(B52)+VLOOKUP(IF(YEAR(B52)&lt;=1957,1957,IF(YEAR(B52)&gt;=1962,1962,YEAR(B52))),Tab,3,0),DAY(B52)))</f>
        <v>45658</v>
      </c>
      <c r="E52" s="9"/>
      <c r="F52" s="5"/>
      <c r="G52" s="5"/>
      <c r="H52" s="5"/>
      <c r="I52" s="5"/>
      <c r="J52" s="5"/>
    </row>
    <row r="53" spans="1:10" ht="17.25" customHeight="1" thickBot="1">
      <c r="A53" s="20" t="s">
        <v>136</v>
      </c>
      <c r="B53" s="21" t="s">
        <v>40</v>
      </c>
      <c r="C53" s="19" t="str">
        <f>"Mise à la retraite le "&amp;TEXT(DATE(YEAR(B53)+VLOOKUP(IF(YEAR(B53)&lt;=1957,1957,IF(YEAR(B53)&gt;=1962,1962,YEAR(B53))),Tab,2,0),MONTH(B53)+VLOOKUP(IF(YEAR(B53)&lt;=1957,1957,IF(YEAR(B53)&gt;=1962,1962,YEAR(B53))),Tab,3,0),DAY(B53)),"JJJJ JJ MMMM AAAA")</f>
        <v>Mise à la retraite le mercredi 01 janvier 2025</v>
      </c>
      <c r="D53" s="27">
        <f>(DATE(YEAR(B53)+VLOOKUP(IF(YEAR(B53)&lt;=1957,1957,IF(YEAR(B53)&gt;=1962,1962,YEAR(B53))),Tab,2,0),MONTH(B53)+VLOOKUP(IF(YEAR(B53)&lt;=1957,1957,IF(YEAR(B53)&gt;=1962,1962,YEAR(B53))),Tab,3,0),DAY(B53)))</f>
        <v>45658</v>
      </c>
      <c r="E53" s="9"/>
      <c r="F53" s="5"/>
      <c r="G53" s="5"/>
      <c r="H53" s="5"/>
      <c r="I53" s="5"/>
      <c r="J53" s="5"/>
    </row>
    <row r="54" spans="1:10" ht="17.25" customHeight="1" thickBot="1">
      <c r="A54" s="20" t="s">
        <v>162</v>
      </c>
      <c r="B54" s="21" t="s">
        <v>40</v>
      </c>
      <c r="C54" s="19" t="str">
        <f>"Mise à la retraite le "&amp;TEXT(DATE(YEAR(B54)+VLOOKUP(IF(YEAR(B54)&lt;=1957,1957,IF(YEAR(B54)&gt;=1962,1962,YEAR(B54))),Tab,2,0),MONTH(B54)+VLOOKUP(IF(YEAR(B54)&lt;=1957,1957,IF(YEAR(B54)&gt;=1962,1962,YEAR(B54))),Tab,3,0),DAY(B54)),"JJJJ JJ MMMM AAAA")</f>
        <v>Mise à la retraite le mercredi 01 janvier 2025</v>
      </c>
      <c r="D54" s="27">
        <f>(DATE(YEAR(B54)+VLOOKUP(IF(YEAR(B54)&lt;=1957,1957,IF(YEAR(B54)&gt;=1962,1962,YEAR(B54))),Tab,2,0),MONTH(B54)+VLOOKUP(IF(YEAR(B54)&lt;=1957,1957,IF(YEAR(B54)&gt;=1962,1962,YEAR(B54))),Tab,3,0),DAY(B54)))</f>
        <v>45658</v>
      </c>
      <c r="E54" s="9"/>
      <c r="F54" s="5"/>
      <c r="G54" s="5"/>
      <c r="H54" s="5"/>
      <c r="I54" s="5"/>
      <c r="J54" s="5"/>
    </row>
    <row r="55" spans="1:10" ht="17.25" customHeight="1" thickBot="1">
      <c r="A55" s="20" t="s">
        <v>45</v>
      </c>
      <c r="B55" s="21" t="s">
        <v>46</v>
      </c>
      <c r="C55" s="19" t="str">
        <f>"Mise à la retraite le "&amp;TEXT(DATE(YEAR(B55)+VLOOKUP(IF(YEAR(B55)&lt;=1957,1957,IF(YEAR(B55)&gt;=1962,1962,YEAR(B55))),Tab,2,0),MONTH(B55)+VLOOKUP(IF(YEAR(B55)&lt;=1957,1957,IF(YEAR(B55)&gt;=1962,1962,YEAR(B55))),Tab,3,0),DAY(B55)),"JJJJ JJ MMMM AAAA")</f>
        <v>Mise à la retraite le vendredi 28 février 2025</v>
      </c>
      <c r="D55" s="27">
        <f>(DATE(YEAR(B55)+VLOOKUP(IF(YEAR(B55)&lt;=1957,1957,IF(YEAR(B55)&gt;=1962,1962,YEAR(B55))),Tab,2,0),MONTH(B55)+VLOOKUP(IF(YEAR(B55)&lt;=1957,1957,IF(YEAR(B55)&gt;=1962,1962,YEAR(B55))),Tab,3,0),DAY(B55)))</f>
        <v>45716</v>
      </c>
      <c r="E55" s="9"/>
      <c r="F55" s="5"/>
      <c r="G55" s="5"/>
      <c r="H55" s="5"/>
      <c r="I55" s="5"/>
      <c r="J55" s="5"/>
    </row>
    <row r="56" spans="1:10" ht="17.25" customHeight="1" thickBot="1">
      <c r="A56" s="20" t="s">
        <v>57</v>
      </c>
      <c r="B56" s="21" t="s">
        <v>58</v>
      </c>
      <c r="C56" s="19" t="str">
        <f>"Mise à la retraite le "&amp;TEXT(DATE(YEAR(B56)+VLOOKUP(IF(YEAR(B56)&lt;=1957,1957,IF(YEAR(B56)&gt;=1962,1962,YEAR(B56))),Tab,2,0),MONTH(B56)+VLOOKUP(IF(YEAR(B56)&lt;=1957,1957,IF(YEAR(B56)&gt;=1962,1962,YEAR(B56))),Tab,3,0),DAY(B56)),"JJJJ JJ MMMM AAAA")</f>
        <v>Mise à la retraite le vendredi 30 mai 2025</v>
      </c>
      <c r="D56" s="27">
        <f>(DATE(YEAR(B56)+VLOOKUP(IF(YEAR(B56)&lt;=1957,1957,IF(YEAR(B56)&gt;=1962,1962,YEAR(B56))),Tab,2,0),MONTH(B56)+VLOOKUP(IF(YEAR(B56)&lt;=1957,1957,IF(YEAR(B56)&gt;=1962,1962,YEAR(B56))),Tab,3,0),DAY(B56)))</f>
        <v>45807</v>
      </c>
      <c r="E56" s="9"/>
      <c r="F56" s="5"/>
      <c r="G56" s="5"/>
      <c r="H56" s="5"/>
      <c r="I56" s="5"/>
      <c r="J56" s="5"/>
    </row>
    <row r="57" spans="1:10" ht="17.25" customHeight="1" thickBot="1">
      <c r="A57" s="20" t="s">
        <v>155</v>
      </c>
      <c r="B57" s="21" t="s">
        <v>156</v>
      </c>
      <c r="C57" s="19" t="str">
        <f>"Mise à la retraite le "&amp;TEXT(DATE(YEAR(B57)+VLOOKUP(IF(YEAR(B57)&lt;=1957,1957,IF(YEAR(B57)&gt;=1962,1962,YEAR(B57))),Tab,2,0),MONTH(B57)+VLOOKUP(IF(YEAR(B57)&lt;=1957,1957,IF(YEAR(B57)&gt;=1962,1962,YEAR(B57))),Tab,3,0),DAY(B57)),"JJJJ JJ MMMM AAAA")</f>
        <v>Mise à la retraite le jeudi 18 septembre 2025</v>
      </c>
      <c r="D57" s="27">
        <f>(DATE(YEAR(B57)+VLOOKUP(IF(YEAR(B57)&lt;=1957,1957,IF(YEAR(B57)&gt;=1962,1962,YEAR(B57))),Tab,2,0),MONTH(B57)+VLOOKUP(IF(YEAR(B57)&lt;=1957,1957,IF(YEAR(B57)&gt;=1962,1962,YEAR(B57))),Tab,3,0),DAY(B57)))</f>
        <v>45918</v>
      </c>
      <c r="E57" s="9"/>
      <c r="F57" s="5"/>
      <c r="G57" s="5"/>
      <c r="H57" s="5"/>
      <c r="I57" s="5"/>
      <c r="J57" s="5"/>
    </row>
    <row r="58" spans="1:10" ht="17.25" customHeight="1" thickBot="1">
      <c r="A58" s="18">
        <v>1963</v>
      </c>
      <c r="B58" s="18"/>
      <c r="C58" s="19" t="str">
        <f>"Mise à la retraite le "&amp;TEXT(DATE(YEAR(B58)+VLOOKUP(IF(YEAR(B58)&lt;=1957,1957,IF(YEAR(B58)&gt;=1962,1962,YEAR(B58))),Tab,2,0),MONTH(B58)+VLOOKUP(IF(YEAR(B58)&lt;=1957,1957,IF(YEAR(B58)&gt;=1962,1962,YEAR(B58))),Tab,3,0),DAY(B58)),"JJJJ JJ MMMM AAAA")</f>
        <v>Mise à la retraite le jeudi 30 juin 1960</v>
      </c>
      <c r="D58" s="27">
        <f>(DATE(YEAR(B58)+VLOOKUP(IF(YEAR(B58)&lt;=1957,1957,IF(YEAR(B58)&gt;=1962,1962,YEAR(B58))),Tab,2,0),MONTH(B58)+VLOOKUP(IF(YEAR(B58)&lt;=1957,1957,IF(YEAR(B58)&gt;=1962,1962,YEAR(B58))),Tab,3,0),DAY(B58)))</f>
        <v>22097</v>
      </c>
      <c r="E58" s="9"/>
      <c r="F58" s="5"/>
      <c r="G58" s="5"/>
      <c r="H58" s="5"/>
      <c r="I58" s="5"/>
      <c r="J58" s="5"/>
    </row>
    <row r="59" spans="1:10" ht="17.25" customHeight="1" thickBot="1">
      <c r="A59" s="20" t="s">
        <v>71</v>
      </c>
      <c r="B59" s="21" t="s">
        <v>179</v>
      </c>
      <c r="C59" s="19" t="str">
        <f>"Mise à la retraite le "&amp;TEXT(DATE(YEAR(B59)+VLOOKUP(IF(YEAR(B59)&lt;=1957,1957,IF(YEAR(B59)&gt;=1962,1962,YEAR(B59))),Tab,2,0),MONTH(B59)+VLOOKUP(IF(YEAR(B59)&lt;=1957,1957,IF(YEAR(B59)&gt;=1962,1962,YEAR(B59))),Tab,3,0),DAY(B59)),"JJJJ JJ MMMM AAAA")</f>
        <v>Mise à la retraite le jeudi 01 janvier 2026</v>
      </c>
      <c r="D59" s="27">
        <f>(DATE(YEAR(B59)+VLOOKUP(IF(YEAR(B59)&lt;=1957,1957,IF(YEAR(B59)&gt;=1962,1962,YEAR(B59))),Tab,2,0),MONTH(B59)+VLOOKUP(IF(YEAR(B59)&lt;=1957,1957,IF(YEAR(B59)&gt;=1962,1962,YEAR(B59))),Tab,3,0),DAY(B59)))</f>
        <v>46023</v>
      </c>
      <c r="E59" s="9"/>
      <c r="F59" s="5"/>
      <c r="G59" s="5"/>
      <c r="H59" s="5"/>
      <c r="I59" s="5"/>
      <c r="J59" s="5"/>
    </row>
    <row r="60" spans="1:10" ht="17.25" customHeight="1" thickBot="1">
      <c r="A60" s="20" t="s">
        <v>38</v>
      </c>
      <c r="B60" s="21" t="s">
        <v>175</v>
      </c>
      <c r="C60" s="19" t="str">
        <f>"Mise à la retraite le "&amp;TEXT(DATE(YEAR(B60)+VLOOKUP(IF(YEAR(B60)&lt;=1957,1957,IF(YEAR(B60)&gt;=1962,1962,YEAR(B60))),Tab,2,0),MONTH(B60)+VLOOKUP(IF(YEAR(B60)&lt;=1957,1957,IF(YEAR(B60)&gt;=1962,1962,YEAR(B60))),Tab,3,0),DAY(B60)),"JJJJ JJ MMMM AAAA")</f>
        <v>Mise à la retraite le jeudi 01 janvier 2026</v>
      </c>
      <c r="D60" s="27">
        <f>(DATE(YEAR(B60)+VLOOKUP(IF(YEAR(B60)&lt;=1957,1957,IF(YEAR(B60)&gt;=1962,1962,YEAR(B60))),Tab,2,0),MONTH(B60)+VLOOKUP(IF(YEAR(B60)&lt;=1957,1957,IF(YEAR(B60)&gt;=1962,1962,YEAR(B60))),Tab,3,0),DAY(B60)))</f>
        <v>46023</v>
      </c>
      <c r="E60" s="9"/>
      <c r="F60" s="5"/>
      <c r="G60" s="5"/>
      <c r="H60" s="5"/>
      <c r="I60" s="5"/>
      <c r="J60" s="5"/>
    </row>
    <row r="61" spans="1:10" ht="17.25" customHeight="1" thickBot="1">
      <c r="A61" s="20" t="s">
        <v>90</v>
      </c>
      <c r="B61" s="21" t="s">
        <v>179</v>
      </c>
      <c r="C61" s="19" t="str">
        <f>"Mise à la retraite le "&amp;TEXT(DATE(YEAR(B61)+VLOOKUP(IF(YEAR(B61)&lt;=1957,1957,IF(YEAR(B61)&gt;=1962,1962,YEAR(B61))),Tab,2,0),MONTH(B61)+VLOOKUP(IF(YEAR(B61)&lt;=1957,1957,IF(YEAR(B61)&gt;=1962,1962,YEAR(B61))),Tab,3,0),DAY(B61)),"JJJJ JJ MMMM AAAA")</f>
        <v>Mise à la retraite le jeudi 01 janvier 2026</v>
      </c>
      <c r="D61" s="27">
        <f>(DATE(YEAR(B61)+VLOOKUP(IF(YEAR(B61)&lt;=1957,1957,IF(YEAR(B61)&gt;=1962,1962,YEAR(B61))),Tab,2,0),MONTH(B61)+VLOOKUP(IF(YEAR(B61)&lt;=1957,1957,IF(YEAR(B61)&gt;=1962,1962,YEAR(B61))),Tab,3,0),DAY(B61)))</f>
        <v>46023</v>
      </c>
      <c r="E61" s="9"/>
      <c r="F61" s="5"/>
      <c r="G61" s="5"/>
      <c r="H61" s="5"/>
      <c r="I61" s="5"/>
      <c r="J61" s="5"/>
    </row>
    <row r="62" spans="1:10" ht="17.25" customHeight="1" thickBot="1">
      <c r="A62" s="20" t="s">
        <v>109</v>
      </c>
      <c r="B62" s="21" t="s">
        <v>179</v>
      </c>
      <c r="C62" s="19" t="str">
        <f>"Mise à la retraite le "&amp;TEXT(DATE(YEAR(B62)+VLOOKUP(IF(YEAR(B62)&lt;=1957,1957,IF(YEAR(B62)&gt;=1962,1962,YEAR(B62))),Tab,2,0),MONTH(B62)+VLOOKUP(IF(YEAR(B62)&lt;=1957,1957,IF(YEAR(B62)&gt;=1962,1962,YEAR(B62))),Tab,3,0),DAY(B62)),"JJJJ JJ MMMM AAAA")</f>
        <v>Mise à la retraite le jeudi 01 janvier 2026</v>
      </c>
      <c r="D62" s="27">
        <f>(DATE(YEAR(B62)+VLOOKUP(IF(YEAR(B62)&lt;=1957,1957,IF(YEAR(B62)&gt;=1962,1962,YEAR(B62))),Tab,2,0),MONTH(B62)+VLOOKUP(IF(YEAR(B62)&lt;=1957,1957,IF(YEAR(B62)&gt;=1962,1962,YEAR(B62))),Tab,3,0),DAY(B62)))</f>
        <v>46023</v>
      </c>
      <c r="E62" s="9"/>
      <c r="F62" s="5"/>
      <c r="G62" s="5"/>
      <c r="H62" s="5"/>
      <c r="I62" s="5"/>
      <c r="J62" s="5"/>
    </row>
    <row r="63" spans="1:10" ht="17.25" customHeight="1" thickBot="1">
      <c r="A63" s="20" t="s">
        <v>110</v>
      </c>
      <c r="B63" s="21" t="s">
        <v>179</v>
      </c>
      <c r="C63" s="19" t="str">
        <f>"Mise à la retraite le "&amp;TEXT(DATE(YEAR(B63)+VLOOKUP(IF(YEAR(B63)&lt;=1957,1957,IF(YEAR(B63)&gt;=1962,1962,YEAR(B63))),Tab,2,0),MONTH(B63)+VLOOKUP(IF(YEAR(B63)&lt;=1957,1957,IF(YEAR(B63)&gt;=1962,1962,YEAR(B63))),Tab,3,0),DAY(B63)),"JJJJ JJ MMMM AAAA")</f>
        <v>Mise à la retraite le jeudi 01 janvier 2026</v>
      </c>
      <c r="D63" s="27">
        <f>(DATE(YEAR(B63)+VLOOKUP(IF(YEAR(B63)&lt;=1957,1957,IF(YEAR(B63)&gt;=1962,1962,YEAR(B63))),Tab,2,0),MONTH(B63)+VLOOKUP(IF(YEAR(B63)&lt;=1957,1957,IF(YEAR(B63)&gt;=1962,1962,YEAR(B63))),Tab,3,0),DAY(B63)))</f>
        <v>46023</v>
      </c>
      <c r="E63" s="9"/>
      <c r="F63" s="5"/>
      <c r="G63" s="5"/>
      <c r="H63" s="5"/>
      <c r="I63" s="5"/>
      <c r="J63" s="5"/>
    </row>
    <row r="64" spans="1:10" ht="17.25" customHeight="1" thickBot="1">
      <c r="A64" s="20" t="s">
        <v>132</v>
      </c>
      <c r="B64" s="21" t="s">
        <v>179</v>
      </c>
      <c r="C64" s="19" t="str">
        <f>"Mise à la retraite le "&amp;TEXT(DATE(YEAR(B64)+VLOOKUP(IF(YEAR(B64)&lt;=1957,1957,IF(YEAR(B64)&gt;=1962,1962,YEAR(B64))),Tab,2,0),MONTH(B64)+VLOOKUP(IF(YEAR(B64)&lt;=1957,1957,IF(YEAR(B64)&gt;=1962,1962,YEAR(B64))),Tab,3,0),DAY(B64)),"JJJJ JJ MMMM AAAA")</f>
        <v>Mise à la retraite le jeudi 01 janvier 2026</v>
      </c>
      <c r="D64" s="27">
        <f>(DATE(YEAR(B64)+VLOOKUP(IF(YEAR(B64)&lt;=1957,1957,IF(YEAR(B64)&gt;=1962,1962,YEAR(B64))),Tab,2,0),MONTH(B64)+VLOOKUP(IF(YEAR(B64)&lt;=1957,1957,IF(YEAR(B64)&gt;=1962,1962,YEAR(B64))),Tab,3,0),DAY(B64)))</f>
        <v>46023</v>
      </c>
      <c r="E64" s="9"/>
      <c r="F64" s="5"/>
      <c r="G64" s="5"/>
      <c r="H64" s="5"/>
      <c r="I64" s="5"/>
      <c r="J64" s="5"/>
    </row>
    <row r="65" spans="1:10" ht="17.25" customHeight="1" thickBot="1">
      <c r="A65" s="20" t="s">
        <v>150</v>
      </c>
      <c r="B65" s="21" t="s">
        <v>179</v>
      </c>
      <c r="C65" s="19" t="str">
        <f>"Mise à la retraite le "&amp;TEXT(DATE(YEAR(B65)+VLOOKUP(IF(YEAR(B65)&lt;=1957,1957,IF(YEAR(B65)&gt;=1962,1962,YEAR(B65))),Tab,2,0),MONTH(B65)+VLOOKUP(IF(YEAR(B65)&lt;=1957,1957,IF(YEAR(B65)&gt;=1962,1962,YEAR(B65))),Tab,3,0),DAY(B65)),"JJJJ JJ MMMM AAAA")</f>
        <v>Mise à la retraite le jeudi 01 janvier 2026</v>
      </c>
      <c r="D65" s="27">
        <f>(DATE(YEAR(B65)+VLOOKUP(IF(YEAR(B65)&lt;=1957,1957,IF(YEAR(B65)&gt;=1962,1962,YEAR(B65))),Tab,2,0),MONTH(B65)+VLOOKUP(IF(YEAR(B65)&lt;=1957,1957,IF(YEAR(B65)&gt;=1962,1962,YEAR(B65))),Tab,3,0),DAY(B65)))</f>
        <v>46023</v>
      </c>
      <c r="E65" s="9"/>
      <c r="F65" s="5"/>
      <c r="G65" s="5"/>
      <c r="H65" s="5"/>
      <c r="I65" s="5"/>
      <c r="J65" s="5"/>
    </row>
    <row r="66" spans="1:10" ht="17.25" customHeight="1" thickBot="1">
      <c r="A66" s="20" t="s">
        <v>160</v>
      </c>
      <c r="B66" s="21" t="s">
        <v>179</v>
      </c>
      <c r="C66" s="19" t="str">
        <f>"Mise à la retraite le "&amp;TEXT(DATE(YEAR(B66)+VLOOKUP(IF(YEAR(B66)&lt;=1957,1957,IF(YEAR(B66)&gt;=1962,1962,YEAR(B66))),Tab,2,0),MONTH(B66)+VLOOKUP(IF(YEAR(B66)&lt;=1957,1957,IF(YEAR(B66)&gt;=1962,1962,YEAR(B66))),Tab,3,0),DAY(B66)),"JJJJ JJ MMMM AAAA")</f>
        <v>Mise à la retraite le jeudi 01 janvier 2026</v>
      </c>
      <c r="D66" s="27">
        <f>(DATE(YEAR(B66)+VLOOKUP(IF(YEAR(B66)&lt;=1957,1957,IF(YEAR(B66)&gt;=1962,1962,YEAR(B66))),Tab,2,0),MONTH(B66)+VLOOKUP(IF(YEAR(B66)&lt;=1957,1957,IF(YEAR(B66)&gt;=1962,1962,YEAR(B66))),Tab,3,0),DAY(B66)))</f>
        <v>46023</v>
      </c>
      <c r="E66" s="9"/>
      <c r="F66" s="5"/>
      <c r="G66" s="5"/>
      <c r="H66" s="5"/>
      <c r="I66" s="5"/>
      <c r="J66" s="5"/>
    </row>
    <row r="67" spans="1:10" ht="17.25" customHeight="1" thickBot="1">
      <c r="A67" s="20" t="s">
        <v>10</v>
      </c>
      <c r="B67" s="21" t="s">
        <v>11</v>
      </c>
      <c r="C67" s="19" t="str">
        <f>"Mise à la retraite le "&amp;TEXT(DATE(YEAR(B67)+VLOOKUP(IF(YEAR(B67)&lt;=1957,1957,IF(YEAR(B67)&gt;=1962,1962,YEAR(B67))),Tab,2,0),MONTH(B67)+VLOOKUP(IF(YEAR(B67)&lt;=1957,1957,IF(YEAR(B67)&gt;=1962,1962,YEAR(B67))),Tab,3,0),DAY(B67)),"JJJJ JJ MMMM AAAA")</f>
        <v>Mise à la retraite le samedi 10 octobre 2026</v>
      </c>
      <c r="D67" s="27">
        <f>(DATE(YEAR(B67)+VLOOKUP(IF(YEAR(B67)&lt;=1957,1957,IF(YEAR(B67)&gt;=1962,1962,YEAR(B67))),Tab,2,0),MONTH(B67)+VLOOKUP(IF(YEAR(B67)&lt;=1957,1957,IF(YEAR(B67)&gt;=1962,1962,YEAR(B67))),Tab,3,0),DAY(B67)))</f>
        <v>46305</v>
      </c>
      <c r="E67" s="9"/>
      <c r="F67" s="5"/>
      <c r="G67" s="5"/>
      <c r="H67" s="5"/>
      <c r="I67" s="5"/>
      <c r="J67" s="5"/>
    </row>
    <row r="68" spans="1:10" ht="17.25" customHeight="1" thickBot="1">
      <c r="A68" s="20" t="s">
        <v>16</v>
      </c>
      <c r="B68" s="21" t="s">
        <v>195</v>
      </c>
      <c r="C68" s="19" t="str">
        <f>"Mise à la retraite le "&amp;TEXT(DATE(YEAR(B68)+VLOOKUP(IF(YEAR(B68)&lt;=1957,1957,IF(YEAR(B68)&gt;=1962,1962,YEAR(B68))),Tab,2,0),MONTH(B68)+VLOOKUP(IF(YEAR(B68)&lt;=1957,1957,IF(YEAR(B68)&gt;=1962,1962,YEAR(B68))),Tab,3,0),DAY(B68)),"JJJJ JJ MMMM AAAA")</f>
        <v>Mise à la retraite le vendredi 20 novembre 2026</v>
      </c>
      <c r="D68" s="27">
        <f>(DATE(YEAR(B68)+VLOOKUP(IF(YEAR(B68)&lt;=1957,1957,IF(YEAR(B68)&gt;=1962,1962,YEAR(B68))),Tab,2,0),MONTH(B68)+VLOOKUP(IF(YEAR(B68)&lt;=1957,1957,IF(YEAR(B68)&gt;=1962,1962,YEAR(B68))),Tab,3,0),DAY(B68)))</f>
        <v>46346</v>
      </c>
      <c r="E68" s="9"/>
      <c r="F68" s="5"/>
      <c r="G68" s="5"/>
      <c r="H68" s="5"/>
      <c r="I68" s="5"/>
      <c r="J68" s="5"/>
    </row>
    <row r="69" spans="1:10" ht="17.25" customHeight="1" thickBot="1">
      <c r="A69" s="20" t="s">
        <v>12</v>
      </c>
      <c r="B69" s="21" t="s">
        <v>13</v>
      </c>
      <c r="C69" s="19" t="str">
        <f>"Mise à la retraite le "&amp;TEXT(DATE(YEAR(B69)+VLOOKUP(IF(YEAR(B69)&lt;=1957,1957,IF(YEAR(B69)&gt;=1962,1962,YEAR(B69))),Tab,2,0),MONTH(B69)+VLOOKUP(IF(YEAR(B69)&lt;=1957,1957,IF(YEAR(B69)&gt;=1962,1962,YEAR(B69))),Tab,3,0),DAY(B69)),"JJJJ JJ MMMM AAAA")</f>
        <v>Mise à la retraite le jeudi 03 décembre 2026</v>
      </c>
      <c r="D69" s="27">
        <f>(DATE(YEAR(B69)+VLOOKUP(IF(YEAR(B69)&lt;=1957,1957,IF(YEAR(B69)&gt;=1962,1962,YEAR(B69))),Tab,2,0),MONTH(B69)+VLOOKUP(IF(YEAR(B69)&lt;=1957,1957,IF(YEAR(B69)&gt;=1962,1962,YEAR(B69))),Tab,3,0),DAY(B69)))</f>
        <v>46359</v>
      </c>
      <c r="E69" s="9"/>
      <c r="F69" s="5"/>
      <c r="G69" s="5"/>
      <c r="H69" s="5"/>
      <c r="I69" s="5"/>
      <c r="J69" s="5"/>
    </row>
    <row r="70" spans="1:10" ht="17.25" customHeight="1" thickBot="1">
      <c r="A70" s="18">
        <v>1964</v>
      </c>
      <c r="B70" s="18"/>
      <c r="C70" s="19" t="str">
        <f>"Mise à la retraite le "&amp;TEXT(DATE(YEAR(B70)+VLOOKUP(IF(YEAR(B70)&lt;=1957,1957,IF(YEAR(B70)&gt;=1962,1962,YEAR(B70))),Tab,2,0),MONTH(B70)+VLOOKUP(IF(YEAR(B70)&lt;=1957,1957,IF(YEAR(B70)&gt;=1962,1962,YEAR(B70))),Tab,3,0),DAY(B70)),"JJJJ JJ MMMM AAAA")</f>
        <v>Mise à la retraite le jeudi 30 juin 1960</v>
      </c>
      <c r="D70" s="27">
        <f>(DATE(YEAR(B70)+VLOOKUP(IF(YEAR(B70)&lt;=1957,1957,IF(YEAR(B70)&gt;=1962,1962,YEAR(B70))),Tab,2,0),MONTH(B70)+VLOOKUP(IF(YEAR(B70)&lt;=1957,1957,IF(YEAR(B70)&gt;=1962,1962,YEAR(B70))),Tab,3,0),DAY(B70)))</f>
        <v>22097</v>
      </c>
      <c r="E70" s="9"/>
      <c r="F70" s="5"/>
      <c r="G70" s="5"/>
      <c r="H70" s="5"/>
      <c r="I70" s="5"/>
      <c r="J70" s="5"/>
    </row>
    <row r="71" spans="1:10" ht="17.25" customHeight="1" thickBot="1">
      <c r="A71" s="20" t="s">
        <v>158</v>
      </c>
      <c r="B71" s="21" t="s">
        <v>180</v>
      </c>
      <c r="C71" s="19" t="str">
        <f>"Mise à la retraite le "&amp;TEXT(DATE(YEAR(B71)+VLOOKUP(IF(YEAR(B71)&lt;=1957,1957,IF(YEAR(B71)&gt;=1962,1962,YEAR(B71))),Tab,2,0),MONTH(B71)+VLOOKUP(IF(YEAR(B71)&lt;=1957,1957,IF(YEAR(B71)&gt;=1962,1962,YEAR(B71))),Tab,3,0),DAY(B71)),"JJJJ JJ MMMM AAAA")</f>
        <v>Mise à la retraite le vendredi 01 janvier 2027</v>
      </c>
      <c r="D71" s="27">
        <f>(DATE(YEAR(B71)+VLOOKUP(IF(YEAR(B71)&lt;=1957,1957,IF(YEAR(B71)&gt;=1962,1962,YEAR(B71))),Tab,2,0),MONTH(B71)+VLOOKUP(IF(YEAR(B71)&lt;=1957,1957,IF(YEAR(B71)&gt;=1962,1962,YEAR(B71))),Tab,3,0),DAY(B71)))</f>
        <v>46388</v>
      </c>
      <c r="E71" s="9"/>
      <c r="F71" s="5"/>
      <c r="G71" s="5"/>
      <c r="H71" s="5"/>
      <c r="I71" s="5"/>
      <c r="J71" s="5"/>
    </row>
    <row r="72" spans="1:10" ht="17.25" customHeight="1" thickBot="1">
      <c r="A72" s="20" t="s">
        <v>137</v>
      </c>
      <c r="B72" s="21" t="s">
        <v>205</v>
      </c>
      <c r="C72" s="19" t="str">
        <f>"Mise à la retraite le "&amp;TEXT(DATE(YEAR(B72)+VLOOKUP(IF(YEAR(B72)&lt;=1957,1957,IF(YEAR(B72)&gt;=1962,1962,YEAR(B72))),Tab,2,0),MONTH(B72)+VLOOKUP(IF(YEAR(B72)&lt;=1957,1957,IF(YEAR(B72)&gt;=1962,1962,YEAR(B72))),Tab,3,0),DAY(B72)),"JJJJ JJ MMMM AAAA")</f>
        <v>Mise à la retraite le lundi 22 mars 2027</v>
      </c>
      <c r="D72" s="27">
        <f>(DATE(YEAR(B72)+VLOOKUP(IF(YEAR(B72)&lt;=1957,1957,IF(YEAR(B72)&gt;=1962,1962,YEAR(B72))),Tab,2,0),MONTH(B72)+VLOOKUP(IF(YEAR(B72)&lt;=1957,1957,IF(YEAR(B72)&gt;=1962,1962,YEAR(B72))),Tab,3,0),DAY(B72)))</f>
        <v>46468</v>
      </c>
      <c r="E72" s="9"/>
      <c r="F72" s="5"/>
      <c r="G72" s="5"/>
      <c r="H72" s="5"/>
      <c r="I72" s="5"/>
      <c r="J72" s="5"/>
    </row>
    <row r="73" spans="1:10" ht="17.25" customHeight="1" thickBot="1">
      <c r="A73" s="20" t="s">
        <v>81</v>
      </c>
      <c r="B73" s="21" t="s">
        <v>208</v>
      </c>
      <c r="C73" s="19" t="str">
        <f>"Mise à la retraite le "&amp;TEXT(DATE(YEAR(B73)+VLOOKUP(IF(YEAR(B73)&lt;=1957,1957,IF(YEAR(B73)&gt;=1962,1962,YEAR(B73))),Tab,2,0),MONTH(B73)+VLOOKUP(IF(YEAR(B73)&lt;=1957,1957,IF(YEAR(B73)&gt;=1962,1962,YEAR(B73))),Tab,3,0),DAY(B73)),"JJJJ JJ MMMM AAAA")</f>
        <v>Mise à la retraite le mardi 01 juin 2027</v>
      </c>
      <c r="D73" s="27">
        <f>(DATE(YEAR(B73)+VLOOKUP(IF(YEAR(B73)&lt;=1957,1957,IF(YEAR(B73)&gt;=1962,1962,YEAR(B73))),Tab,2,0),MONTH(B73)+VLOOKUP(IF(YEAR(B73)&lt;=1957,1957,IF(YEAR(B73)&gt;=1962,1962,YEAR(B73))),Tab,3,0),DAY(B73)))</f>
        <v>46539</v>
      </c>
      <c r="E73" s="9"/>
      <c r="F73" s="5"/>
      <c r="G73" s="5"/>
      <c r="H73" s="5"/>
      <c r="I73" s="5"/>
      <c r="J73" s="5"/>
    </row>
    <row r="74" spans="1:10" ht="17.25" customHeight="1" thickBot="1">
      <c r="A74" s="20" t="s">
        <v>64</v>
      </c>
      <c r="B74" s="21" t="s">
        <v>65</v>
      </c>
      <c r="C74" s="19" t="str">
        <f>"Mise à la retraite le "&amp;TEXT(DATE(YEAR(B74)+VLOOKUP(IF(YEAR(B74)&lt;=1957,1957,IF(YEAR(B74)&gt;=1962,1962,YEAR(B74))),Tab,2,0),MONTH(B74)+VLOOKUP(IF(YEAR(B74)&lt;=1957,1957,IF(YEAR(B74)&gt;=1962,1962,YEAR(B74))),Tab,3,0),DAY(B74)),"JJJJ JJ MMMM AAAA")</f>
        <v>Mise à la retraite le dimanche 26 septembre 2027</v>
      </c>
      <c r="D74" s="27">
        <f>(DATE(YEAR(B74)+VLOOKUP(IF(YEAR(B74)&lt;=1957,1957,IF(YEAR(B74)&gt;=1962,1962,YEAR(B74))),Tab,2,0),MONTH(B74)+VLOOKUP(IF(YEAR(B74)&lt;=1957,1957,IF(YEAR(B74)&gt;=1962,1962,YEAR(B74))),Tab,3,0),DAY(B74)))</f>
        <v>46656</v>
      </c>
      <c r="E74" s="9"/>
      <c r="F74" s="5"/>
      <c r="G74" s="5"/>
      <c r="H74" s="5"/>
      <c r="I74" s="5"/>
      <c r="J74" s="5"/>
    </row>
    <row r="75" spans="1:10" ht="17.25" customHeight="1" thickBot="1">
      <c r="A75" s="20" t="s">
        <v>82</v>
      </c>
      <c r="B75" s="21" t="s">
        <v>83</v>
      </c>
      <c r="C75" s="19" t="str">
        <f>"Mise à la retraite le "&amp;TEXT(DATE(YEAR(B75)+VLOOKUP(IF(YEAR(B75)&lt;=1957,1957,IF(YEAR(B75)&gt;=1962,1962,YEAR(B75))),Tab,2,0),MONTH(B75)+VLOOKUP(IF(YEAR(B75)&lt;=1957,1957,IF(YEAR(B75)&gt;=1962,1962,YEAR(B75))),Tab,3,0),DAY(B75)),"JJJJ JJ MMMM AAAA")</f>
        <v>Mise à la retraite le mardi 10 août 2027</v>
      </c>
      <c r="D75" s="27">
        <f>(DATE(YEAR(B75)+VLOOKUP(IF(YEAR(B75)&lt;=1957,1957,IF(YEAR(B75)&gt;=1962,1962,YEAR(B75))),Tab,2,0),MONTH(B75)+VLOOKUP(IF(YEAR(B75)&lt;=1957,1957,IF(YEAR(B75)&gt;=1962,1962,YEAR(B75))),Tab,3,0),DAY(B75)))</f>
        <v>46609</v>
      </c>
      <c r="E75" s="9"/>
      <c r="F75" s="5"/>
      <c r="G75" s="5"/>
      <c r="H75" s="5"/>
      <c r="I75" s="5"/>
      <c r="J75" s="5"/>
    </row>
    <row r="76" spans="1:10" ht="17.25" customHeight="1" thickBot="1">
      <c r="A76" s="20" t="s">
        <v>169</v>
      </c>
      <c r="B76" s="21" t="s">
        <v>170</v>
      </c>
      <c r="C76" s="19" t="str">
        <f>"Mise à la retraite le "&amp;TEXT(DATE(YEAR(B76)+VLOOKUP(IF(YEAR(B76)&lt;=1957,1957,IF(YEAR(B76)&gt;=1962,1962,YEAR(B76))),Tab,2,0),MONTH(B76)+VLOOKUP(IF(YEAR(B76)&lt;=1957,1957,IF(YEAR(B76)&gt;=1962,1962,YEAR(B76))),Tab,3,0),DAY(B76)),"JJJJ JJ MMMM AAAA")</f>
        <v>Mise à la retraite le jeudi 12 août 2027</v>
      </c>
      <c r="D76" s="27">
        <f>(DATE(YEAR(B76)+VLOOKUP(IF(YEAR(B76)&lt;=1957,1957,IF(YEAR(B76)&gt;=1962,1962,YEAR(B76))),Tab,2,0),MONTH(B76)+VLOOKUP(IF(YEAR(B76)&lt;=1957,1957,IF(YEAR(B76)&gt;=1962,1962,YEAR(B76))),Tab,3,0),DAY(B76)))</f>
        <v>46611</v>
      </c>
      <c r="E76" s="9"/>
      <c r="F76" s="5"/>
      <c r="G76" s="5"/>
      <c r="H76" s="5"/>
      <c r="I76" s="5"/>
      <c r="J76" s="5"/>
    </row>
    <row r="77" spans="1:10" ht="17.25" customHeight="1" thickBot="1">
      <c r="A77" s="20" t="s">
        <v>48</v>
      </c>
      <c r="B77" s="21" t="s">
        <v>49</v>
      </c>
      <c r="C77" s="19" t="str">
        <f>"Mise à la retraite le "&amp;TEXT(DATE(YEAR(B77)+VLOOKUP(IF(YEAR(B77)&lt;=1957,1957,IF(YEAR(B77)&gt;=1962,1962,YEAR(B77))),Tab,2,0),MONTH(B77)+VLOOKUP(IF(YEAR(B77)&lt;=1957,1957,IF(YEAR(B77)&gt;=1962,1962,YEAR(B77))),Tab,3,0),DAY(B77)),"JJJJ JJ MMMM AAAA")</f>
        <v>Mise à la retraite le vendredi 03 décembre 2027</v>
      </c>
      <c r="D77" s="27">
        <f>(DATE(YEAR(B77)+VLOOKUP(IF(YEAR(B77)&lt;=1957,1957,IF(YEAR(B77)&gt;=1962,1962,YEAR(B77))),Tab,2,0),MONTH(B77)+VLOOKUP(IF(YEAR(B77)&lt;=1957,1957,IF(YEAR(B77)&gt;=1962,1962,YEAR(B77))),Tab,3,0),DAY(B77)))</f>
        <v>46724</v>
      </c>
      <c r="E77" s="9"/>
      <c r="F77" s="5"/>
      <c r="G77" s="5"/>
      <c r="H77" s="5"/>
      <c r="I77" s="5"/>
      <c r="J77" s="5"/>
    </row>
    <row r="78" spans="1:10" ht="17.25" customHeight="1" thickBot="1">
      <c r="A78" s="18">
        <v>1965</v>
      </c>
      <c r="B78" s="18"/>
      <c r="C78" s="19" t="str">
        <f>"Mise à la retraite le "&amp;TEXT(DATE(YEAR(B78)+VLOOKUP(IF(YEAR(B78)&lt;=1957,1957,IF(YEAR(B78)&gt;=1962,1962,YEAR(B78))),Tab,2,0),MONTH(B78)+VLOOKUP(IF(YEAR(B78)&lt;=1957,1957,IF(YEAR(B78)&gt;=1962,1962,YEAR(B78))),Tab,3,0),DAY(B78)),"JJJJ JJ MMMM AAAA")</f>
        <v>Mise à la retraite le jeudi 30 juin 1960</v>
      </c>
      <c r="D78" s="27">
        <f>(DATE(YEAR(B78)+VLOOKUP(IF(YEAR(B78)&lt;=1957,1957,IF(YEAR(B78)&gt;=1962,1962,YEAR(B78))),Tab,2,0),MONTH(B78)+VLOOKUP(IF(YEAR(B78)&lt;=1957,1957,IF(YEAR(B78)&gt;=1962,1962,YEAR(B78))),Tab,3,0),DAY(B78)))</f>
        <v>22097</v>
      </c>
      <c r="E78" s="9"/>
      <c r="F78" s="5"/>
      <c r="G78" s="5"/>
      <c r="H78" s="5"/>
      <c r="I78" s="5"/>
      <c r="J78" s="5"/>
    </row>
    <row r="79" spans="1:10" ht="17.25" customHeight="1" thickBot="1">
      <c r="A79" s="20" t="s">
        <v>145</v>
      </c>
      <c r="B79" s="21" t="s">
        <v>181</v>
      </c>
      <c r="C79" s="19" t="str">
        <f>"Mise à la retraite le "&amp;TEXT(DATE(YEAR(B79)+VLOOKUP(IF(YEAR(B79)&lt;=1957,1957,IF(YEAR(B79)&gt;=1962,1962,YEAR(B79))),Tab,2,0),MONTH(B79)+VLOOKUP(IF(YEAR(B79)&lt;=1957,1957,IF(YEAR(B79)&gt;=1962,1962,YEAR(B79))),Tab,3,0),DAY(B79)),"JJJJ JJ MMMM AAAA")</f>
        <v>Mise à la retraite le samedi 01 janvier 2028</v>
      </c>
      <c r="D79" s="27">
        <f>(DATE(YEAR(B79)+VLOOKUP(IF(YEAR(B79)&lt;=1957,1957,IF(YEAR(B79)&gt;=1962,1962,YEAR(B79))),Tab,2,0),MONTH(B79)+VLOOKUP(IF(YEAR(B79)&lt;=1957,1957,IF(YEAR(B79)&gt;=1962,1962,YEAR(B79))),Tab,3,0),DAY(B79)))</f>
        <v>46753</v>
      </c>
      <c r="E79" s="9"/>
      <c r="F79" s="5"/>
      <c r="G79" s="5"/>
      <c r="H79" s="5"/>
      <c r="I79" s="5"/>
      <c r="J79" s="5"/>
    </row>
    <row r="80" spans="1:10" ht="17.25" customHeight="1" thickBot="1">
      <c r="A80" s="20" t="s">
        <v>139</v>
      </c>
      <c r="B80" s="21" t="s">
        <v>181</v>
      </c>
      <c r="C80" s="19" t="str">
        <f>"Mise à la retraite le "&amp;TEXT(DATE(YEAR(B80)+VLOOKUP(IF(YEAR(B80)&lt;=1957,1957,IF(YEAR(B80)&gt;=1962,1962,YEAR(B80))),Tab,2,0),MONTH(B80)+VLOOKUP(IF(YEAR(B80)&lt;=1957,1957,IF(YEAR(B80)&gt;=1962,1962,YEAR(B80))),Tab,3,0),DAY(B80)),"JJJJ JJ MMMM AAAA")</f>
        <v>Mise à la retraite le samedi 01 janvier 2028</v>
      </c>
      <c r="D80" s="27">
        <f>(DATE(YEAR(B80)+VLOOKUP(IF(YEAR(B80)&lt;=1957,1957,IF(YEAR(B80)&gt;=1962,1962,YEAR(B80))),Tab,2,0),MONTH(B80)+VLOOKUP(IF(YEAR(B80)&lt;=1957,1957,IF(YEAR(B80)&gt;=1962,1962,YEAR(B80))),Tab,3,0),DAY(B80)))</f>
        <v>46753</v>
      </c>
      <c r="E80" s="9"/>
      <c r="F80" s="5"/>
      <c r="G80" s="5"/>
      <c r="H80" s="5"/>
      <c r="I80" s="5"/>
      <c r="J80" s="5"/>
    </row>
    <row r="81" spans="1:10" ht="17.25" customHeight="1" thickBot="1">
      <c r="A81" s="20" t="s">
        <v>100</v>
      </c>
      <c r="B81" s="21" t="s">
        <v>181</v>
      </c>
      <c r="C81" s="19" t="str">
        <f>"Mise à la retraite le "&amp;TEXT(DATE(YEAR(B81)+VLOOKUP(IF(YEAR(B81)&lt;=1957,1957,IF(YEAR(B81)&gt;=1962,1962,YEAR(B81))),Tab,2,0),MONTH(B81)+VLOOKUP(IF(YEAR(B81)&lt;=1957,1957,IF(YEAR(B81)&gt;=1962,1962,YEAR(B81))),Tab,3,0),DAY(B81)),"JJJJ JJ MMMM AAAA")</f>
        <v>Mise à la retraite le samedi 01 janvier 2028</v>
      </c>
      <c r="D81" s="27">
        <f>(DATE(YEAR(B81)+VLOOKUP(IF(YEAR(B81)&lt;=1957,1957,IF(YEAR(B81)&gt;=1962,1962,YEAR(B81))),Tab,2,0),MONTH(B81)+VLOOKUP(IF(YEAR(B81)&lt;=1957,1957,IF(YEAR(B81)&gt;=1962,1962,YEAR(B81))),Tab,3,0),DAY(B81)))</f>
        <v>46753</v>
      </c>
      <c r="E81" s="9"/>
      <c r="F81" s="5"/>
      <c r="G81" s="5"/>
      <c r="H81" s="5"/>
      <c r="I81" s="5"/>
      <c r="J81" s="5"/>
    </row>
    <row r="82" spans="1:10" ht="17.25" customHeight="1" thickBot="1">
      <c r="A82" s="20" t="s">
        <v>121</v>
      </c>
      <c r="B82" s="21" t="s">
        <v>122</v>
      </c>
      <c r="C82" s="19" t="str">
        <f>"Mise à la retraite le "&amp;TEXT(DATE(YEAR(B82)+VLOOKUP(IF(YEAR(B82)&lt;=1957,1957,IF(YEAR(B82)&gt;=1962,1962,YEAR(B82))),Tab,2,0),MONTH(B82)+VLOOKUP(IF(YEAR(B82)&lt;=1957,1957,IF(YEAR(B82)&gt;=1962,1962,YEAR(B82))),Tab,3,0),DAY(B82)),"JJJJ JJ MMMM AAAA")</f>
        <v>Mise à la retraite le mardi 04 janvier 2028</v>
      </c>
      <c r="D82" s="27">
        <f>(DATE(YEAR(B82)+VLOOKUP(IF(YEAR(B82)&lt;=1957,1957,IF(YEAR(B82)&gt;=1962,1962,YEAR(B82))),Tab,2,0),MONTH(B82)+VLOOKUP(IF(YEAR(B82)&lt;=1957,1957,IF(YEAR(B82)&gt;=1962,1962,YEAR(B82))),Tab,3,0),DAY(B82)))</f>
        <v>46756</v>
      </c>
      <c r="E82" s="9"/>
      <c r="F82" s="5"/>
      <c r="G82" s="5"/>
      <c r="H82" s="5"/>
      <c r="I82" s="5"/>
      <c r="J82" s="5"/>
    </row>
    <row r="83" spans="1:10" ht="17.25" customHeight="1" thickBot="1">
      <c r="A83" s="20" t="s">
        <v>4</v>
      </c>
      <c r="B83" s="21" t="s">
        <v>5</v>
      </c>
      <c r="C83" s="19" t="str">
        <f>"Mise à la retraite le "&amp;TEXT(DATE(YEAR(B83)+VLOOKUP(IF(YEAR(B83)&lt;=1957,1957,IF(YEAR(B83)&gt;=1962,1962,YEAR(B83))),Tab,2,0),MONTH(B83)+VLOOKUP(IF(YEAR(B83)&lt;=1957,1957,IF(YEAR(B83)&gt;=1962,1962,YEAR(B83))),Tab,3,0),DAY(B83)),"JJJJ JJ MMMM AAAA")</f>
        <v>Mise à la retraite le vendredi 04 février 2028</v>
      </c>
      <c r="D83" s="27">
        <f>(DATE(YEAR(B83)+VLOOKUP(IF(YEAR(B83)&lt;=1957,1957,IF(YEAR(B83)&gt;=1962,1962,YEAR(B83))),Tab,2,0),MONTH(B83)+VLOOKUP(IF(YEAR(B83)&lt;=1957,1957,IF(YEAR(B83)&gt;=1962,1962,YEAR(B83))),Tab,3,0),DAY(B83)))</f>
        <v>46787</v>
      </c>
      <c r="E83" s="9"/>
      <c r="F83" s="5"/>
      <c r="G83" s="5"/>
      <c r="H83" s="5"/>
      <c r="I83" s="5"/>
      <c r="J83" s="5"/>
    </row>
    <row r="84" spans="1:10" ht="17.25" customHeight="1" thickBot="1">
      <c r="A84" s="20" t="s">
        <v>84</v>
      </c>
      <c r="B84" s="21" t="s">
        <v>85</v>
      </c>
      <c r="C84" s="19" t="str">
        <f>"Mise à la retraite le "&amp;TEXT(DATE(YEAR(B84)+VLOOKUP(IF(YEAR(B84)&lt;=1957,1957,IF(YEAR(B84)&gt;=1962,1962,YEAR(B84))),Tab,2,0),MONTH(B84)+VLOOKUP(IF(YEAR(B84)&lt;=1957,1957,IF(YEAR(B84)&gt;=1962,1962,YEAR(B84))),Tab,3,0),DAY(B84)),"JJJJ JJ MMMM AAAA")</f>
        <v>Mise à la retraite le mercredi 17 mai 2028</v>
      </c>
      <c r="D84" s="27">
        <f>(DATE(YEAR(B84)+VLOOKUP(IF(YEAR(B84)&lt;=1957,1957,IF(YEAR(B84)&gt;=1962,1962,YEAR(B84))),Tab,2,0),MONTH(B84)+VLOOKUP(IF(YEAR(B84)&lt;=1957,1957,IF(YEAR(B84)&gt;=1962,1962,YEAR(B84))),Tab,3,0),DAY(B84)))</f>
        <v>46890</v>
      </c>
      <c r="E84" s="9"/>
      <c r="F84" s="5"/>
      <c r="G84" s="5"/>
      <c r="H84" s="5"/>
      <c r="I84" s="5"/>
      <c r="J84" s="5"/>
    </row>
    <row r="85" spans="1:10" ht="17.25" customHeight="1" thickBot="1">
      <c r="A85" s="24">
        <v>1966</v>
      </c>
      <c r="B85" s="25"/>
      <c r="C85" s="19" t="str">
        <f>"Mise à la retraite le "&amp;TEXT(DATE(YEAR(B85)+VLOOKUP(IF(YEAR(B85)&lt;=1957,1957,IF(YEAR(B85)&gt;=1962,1962,YEAR(B85))),Tab,2,0),MONTH(B85)+VLOOKUP(IF(YEAR(B85)&lt;=1957,1957,IF(YEAR(B85)&gt;=1962,1962,YEAR(B85))),Tab,3,0),DAY(B85)),"JJJJ JJ MMMM AAAA")</f>
        <v>Mise à la retraite le jeudi 30 juin 1960</v>
      </c>
      <c r="D85" s="27">
        <f>(DATE(YEAR(B85)+VLOOKUP(IF(YEAR(B85)&lt;=1957,1957,IF(YEAR(B85)&gt;=1962,1962,YEAR(B85))),Tab,2,0),MONTH(B85)+VLOOKUP(IF(YEAR(B85)&lt;=1957,1957,IF(YEAR(B85)&gt;=1962,1962,YEAR(B85))),Tab,3,0),DAY(B85)))</f>
        <v>22097</v>
      </c>
      <c r="E85" s="9"/>
      <c r="F85" s="5"/>
      <c r="G85" s="5"/>
      <c r="H85" s="5"/>
      <c r="I85" s="5"/>
      <c r="J85" s="5"/>
    </row>
    <row r="86" spans="1:10" ht="17.25" customHeight="1" thickBot="1">
      <c r="A86" s="20" t="s">
        <v>140</v>
      </c>
      <c r="B86" s="21" t="s">
        <v>182</v>
      </c>
      <c r="C86" s="19" t="str">
        <f>"Mise à la retraite le "&amp;TEXT(DATE(YEAR(B86)+VLOOKUP(IF(YEAR(B86)&lt;=1957,1957,IF(YEAR(B86)&gt;=1962,1962,YEAR(B86))),Tab,2,0),MONTH(B86)+VLOOKUP(IF(YEAR(B86)&lt;=1957,1957,IF(YEAR(B86)&gt;=1962,1962,YEAR(B86))),Tab,3,0),DAY(B86)),"JJJJ JJ MMMM AAAA")</f>
        <v>Mise à la retraite le lundi 01 janvier 2029</v>
      </c>
      <c r="D86" s="27">
        <f>(DATE(YEAR(B86)+VLOOKUP(IF(YEAR(B86)&lt;=1957,1957,IF(YEAR(B86)&gt;=1962,1962,YEAR(B86))),Tab,2,0),MONTH(B86)+VLOOKUP(IF(YEAR(B86)&lt;=1957,1957,IF(YEAR(B86)&gt;=1962,1962,YEAR(B86))),Tab,3,0),DAY(B86)))</f>
        <v>47119</v>
      </c>
      <c r="E86" s="9"/>
      <c r="F86" s="5"/>
      <c r="G86" s="5"/>
      <c r="H86" s="5"/>
      <c r="I86" s="5"/>
      <c r="J86" s="5"/>
    </row>
    <row r="87" spans="1:10" ht="17.25" customHeight="1" thickBot="1">
      <c r="A87" s="20" t="s">
        <v>68</v>
      </c>
      <c r="B87" s="21" t="s">
        <v>182</v>
      </c>
      <c r="C87" s="19" t="str">
        <f>"Mise à la retraite le "&amp;TEXT(DATE(YEAR(B87)+VLOOKUP(IF(YEAR(B87)&lt;=1957,1957,IF(YEAR(B87)&gt;=1962,1962,YEAR(B87))),Tab,2,0),MONTH(B87)+VLOOKUP(IF(YEAR(B87)&lt;=1957,1957,IF(YEAR(B87)&gt;=1962,1962,YEAR(B87))),Tab,3,0),DAY(B87)),"JJJJ JJ MMMM AAAA")</f>
        <v>Mise à la retraite le lundi 01 janvier 2029</v>
      </c>
      <c r="D87" s="27">
        <f>(DATE(YEAR(B87)+VLOOKUP(IF(YEAR(B87)&lt;=1957,1957,IF(YEAR(B87)&gt;=1962,1962,YEAR(B87))),Tab,2,0),MONTH(B87)+VLOOKUP(IF(YEAR(B87)&lt;=1957,1957,IF(YEAR(B87)&gt;=1962,1962,YEAR(B87))),Tab,3,0),DAY(B87)))</f>
        <v>47119</v>
      </c>
      <c r="E87" s="9"/>
      <c r="F87" s="5"/>
      <c r="G87" s="5"/>
      <c r="H87" s="5"/>
      <c r="I87" s="5"/>
      <c r="J87" s="5"/>
    </row>
    <row r="88" spans="1:10" ht="17.25" customHeight="1" thickBot="1">
      <c r="A88" s="20" t="s">
        <v>30</v>
      </c>
      <c r="B88" s="23">
        <v>24108</v>
      </c>
      <c r="C88" s="19" t="str">
        <f>"Mise à la retraite le "&amp;TEXT(DATE(YEAR(B88)+VLOOKUP(IF(YEAR(B88)&lt;=1957,1957,IF(YEAR(B88)&gt;=1962,1962,YEAR(B88))),Tab,2,0),MONTH(B88)+VLOOKUP(IF(YEAR(B88)&lt;=1957,1957,IF(YEAR(B88)&gt;=1962,1962,YEAR(B88))),Tab,3,0),DAY(B88)),"JJJJ JJ MMMM AAAA")</f>
        <v>Mise à la retraite le lundi 01 janvier 2029</v>
      </c>
      <c r="D88" s="27">
        <f>(DATE(YEAR(B88)+VLOOKUP(IF(YEAR(B88)&lt;=1957,1957,IF(YEAR(B88)&gt;=1962,1962,YEAR(B88))),Tab,2,0),MONTH(B88)+VLOOKUP(IF(YEAR(B88)&lt;=1957,1957,IF(YEAR(B88)&gt;=1962,1962,YEAR(B88))),Tab,3,0),DAY(B88)))</f>
        <v>47119</v>
      </c>
      <c r="E88" s="9"/>
      <c r="F88" s="5"/>
      <c r="G88" s="5"/>
      <c r="H88" s="5"/>
      <c r="I88" s="5"/>
      <c r="J88" s="5"/>
    </row>
    <row r="89" spans="1:10" ht="17.25" customHeight="1" thickBot="1">
      <c r="A89" s="20" t="s">
        <v>62</v>
      </c>
      <c r="B89" s="21" t="s">
        <v>63</v>
      </c>
      <c r="C89" s="19" t="str">
        <f>"Mise à la retraite le "&amp;TEXT(DATE(YEAR(B89)+VLOOKUP(IF(YEAR(B89)&lt;=1957,1957,IF(YEAR(B89)&gt;=1962,1962,YEAR(B89))),Tab,2,0),MONTH(B89)+VLOOKUP(IF(YEAR(B89)&lt;=1957,1957,IF(YEAR(B89)&gt;=1962,1962,YEAR(B89))),Tab,3,0),DAY(B89)),"JJJJ JJ MMMM AAAA")</f>
        <v>Mise à la retraite le dimanche 11 mars 2029</v>
      </c>
      <c r="D89" s="27">
        <f>(DATE(YEAR(B89)+VLOOKUP(IF(YEAR(B89)&lt;=1957,1957,IF(YEAR(B89)&gt;=1962,1962,YEAR(B89))),Tab,2,0),MONTH(B89)+VLOOKUP(IF(YEAR(B89)&lt;=1957,1957,IF(YEAR(B89)&gt;=1962,1962,YEAR(B89))),Tab,3,0),DAY(B89)))</f>
        <v>47188</v>
      </c>
      <c r="E89" s="9"/>
      <c r="F89" s="5"/>
      <c r="G89" s="5"/>
      <c r="H89" s="5"/>
      <c r="I89" s="5"/>
      <c r="J89" s="5"/>
    </row>
    <row r="90" spans="1:10" ht="17.25" customHeight="1" thickBot="1">
      <c r="A90" s="20" t="s">
        <v>66</v>
      </c>
      <c r="B90" s="21" t="s">
        <v>67</v>
      </c>
      <c r="C90" s="19" t="str">
        <f>"Mise à la retraite le "&amp;TEXT(DATE(YEAR(B90)+VLOOKUP(IF(YEAR(B90)&lt;=1957,1957,IF(YEAR(B90)&gt;=1962,1962,YEAR(B90))),Tab,2,0),MONTH(B90)+VLOOKUP(IF(YEAR(B90)&lt;=1957,1957,IF(YEAR(B90)&gt;=1962,1962,YEAR(B90))),Tab,3,0),DAY(B90)),"JJJJ JJ MMMM AAAA")</f>
        <v>Mise à la retraite le dimanche 19 août 2029</v>
      </c>
      <c r="D90" s="27">
        <f>(DATE(YEAR(B90)+VLOOKUP(IF(YEAR(B90)&lt;=1957,1957,IF(YEAR(B90)&gt;=1962,1962,YEAR(B90))),Tab,2,0),MONTH(B90)+VLOOKUP(IF(YEAR(B90)&lt;=1957,1957,IF(YEAR(B90)&gt;=1962,1962,YEAR(B90))),Tab,3,0),DAY(B90)))</f>
        <v>47349</v>
      </c>
      <c r="E90" s="9"/>
      <c r="F90" s="5"/>
      <c r="G90" s="5"/>
      <c r="H90" s="5"/>
      <c r="I90" s="5"/>
      <c r="J90" s="5"/>
    </row>
    <row r="91" spans="1:10" ht="17.25" customHeight="1" thickBot="1">
      <c r="A91" s="24">
        <v>1967</v>
      </c>
      <c r="B91" s="25"/>
      <c r="C91" s="19" t="str">
        <f>"Mise à la retraite le "&amp;TEXT(DATE(YEAR(B91)+VLOOKUP(IF(YEAR(B91)&lt;=1957,1957,IF(YEAR(B91)&gt;=1962,1962,YEAR(B91))),Tab,2,0),MONTH(B91)+VLOOKUP(IF(YEAR(B91)&lt;=1957,1957,IF(YEAR(B91)&gt;=1962,1962,YEAR(B91))),Tab,3,0),DAY(B91)),"JJJJ JJ MMMM AAAA")</f>
        <v>Mise à la retraite le jeudi 30 juin 1960</v>
      </c>
      <c r="D91" s="27">
        <f>(DATE(YEAR(B91)+VLOOKUP(IF(YEAR(B91)&lt;=1957,1957,IF(YEAR(B91)&gt;=1962,1962,YEAR(B91))),Tab,2,0),MONTH(B91)+VLOOKUP(IF(YEAR(B91)&lt;=1957,1957,IF(YEAR(B91)&gt;=1962,1962,YEAR(B91))),Tab,3,0),DAY(B91)))</f>
        <v>22097</v>
      </c>
      <c r="E91" s="9"/>
      <c r="F91" s="5"/>
      <c r="G91" s="5"/>
      <c r="H91" s="5"/>
      <c r="I91" s="5"/>
      <c r="J91" s="5"/>
    </row>
    <row r="92" spans="1:10" ht="17.25" customHeight="1" thickBot="1">
      <c r="A92" s="20" t="s">
        <v>72</v>
      </c>
      <c r="B92" s="21" t="s">
        <v>185</v>
      </c>
      <c r="C92" s="19" t="str">
        <f>"Mise à la retraite le "&amp;TEXT(DATE(YEAR(B92)+VLOOKUP(IF(YEAR(B92)&lt;=1957,1957,IF(YEAR(B92)&gt;=1962,1962,YEAR(B92))),Tab,2,0),MONTH(B92)+VLOOKUP(IF(YEAR(B92)&lt;=1957,1957,IF(YEAR(B92)&gt;=1962,1962,YEAR(B92))),Tab,3,0),DAY(B92)),"JJJJ JJ MMMM AAAA")</f>
        <v>Mise à la retraite le mardi 01 janvier 2030</v>
      </c>
      <c r="D92" s="27">
        <f>(DATE(YEAR(B92)+VLOOKUP(IF(YEAR(B92)&lt;=1957,1957,IF(YEAR(B92)&gt;=1962,1962,YEAR(B92))),Tab,2,0),MONTH(B92)+VLOOKUP(IF(YEAR(B92)&lt;=1957,1957,IF(YEAR(B92)&gt;=1962,1962,YEAR(B92))),Tab,3,0),DAY(B92)))</f>
        <v>47484</v>
      </c>
      <c r="E92" s="9"/>
      <c r="F92" s="5"/>
      <c r="G92" s="5"/>
      <c r="H92" s="5"/>
      <c r="I92" s="5"/>
      <c r="J92" s="5"/>
    </row>
    <row r="93" spans="1:10" ht="17.25" customHeight="1" thickBot="1">
      <c r="A93" s="20" t="s">
        <v>77</v>
      </c>
      <c r="B93" s="21" t="s">
        <v>185</v>
      </c>
      <c r="C93" s="19" t="str">
        <f>"Mise à la retraite le "&amp;TEXT(DATE(YEAR(B93)+VLOOKUP(IF(YEAR(B93)&lt;=1957,1957,IF(YEAR(B93)&gt;=1962,1962,YEAR(B93))),Tab,2,0),MONTH(B93)+VLOOKUP(IF(YEAR(B93)&lt;=1957,1957,IF(YEAR(B93)&gt;=1962,1962,YEAR(B93))),Tab,3,0),DAY(B93)),"JJJJ JJ MMMM AAAA")</f>
        <v>Mise à la retraite le mardi 01 janvier 2030</v>
      </c>
      <c r="D93" s="27">
        <f>(DATE(YEAR(B93)+VLOOKUP(IF(YEAR(B93)&lt;=1957,1957,IF(YEAR(B93)&gt;=1962,1962,YEAR(B93))),Tab,2,0),MONTH(B93)+VLOOKUP(IF(YEAR(B93)&lt;=1957,1957,IF(YEAR(B93)&gt;=1962,1962,YEAR(B93))),Tab,3,0),DAY(B93)))</f>
        <v>47484</v>
      </c>
      <c r="E93" s="9"/>
      <c r="F93" s="5"/>
      <c r="G93" s="5"/>
      <c r="H93" s="5"/>
      <c r="I93" s="5"/>
      <c r="J93" s="5"/>
    </row>
    <row r="94" spans="1:10" ht="17.25" customHeight="1" thickBot="1">
      <c r="A94" s="20" t="s">
        <v>78</v>
      </c>
      <c r="B94" s="23">
        <v>24561</v>
      </c>
      <c r="C94" s="19" t="str">
        <f>"Mise à la retraite le "&amp;TEXT(DATE(YEAR(B94)+VLOOKUP(IF(YEAR(B94)&lt;=1957,1957,IF(YEAR(B94)&gt;=1962,1962,YEAR(B94))),Tab,2,0),MONTH(B94)+VLOOKUP(IF(YEAR(B94)&lt;=1957,1957,IF(YEAR(B94)&gt;=1962,1962,YEAR(B94))),Tab,3,0),DAY(B94)),"JJJJ JJ MMMM AAAA")</f>
        <v>Mise à la retraite le samedi 30 mars 2030</v>
      </c>
      <c r="D94" s="27">
        <f>(DATE(YEAR(B94)+VLOOKUP(IF(YEAR(B94)&lt;=1957,1957,IF(YEAR(B94)&gt;=1962,1962,YEAR(B94))),Tab,2,0),MONTH(B94)+VLOOKUP(IF(YEAR(B94)&lt;=1957,1957,IF(YEAR(B94)&gt;=1962,1962,YEAR(B94))),Tab,3,0),DAY(B94)))</f>
        <v>47572</v>
      </c>
      <c r="E94" s="9"/>
      <c r="F94" s="5"/>
      <c r="G94" s="5"/>
      <c r="H94" s="5"/>
      <c r="I94" s="5"/>
      <c r="J94" s="5"/>
    </row>
    <row r="95" spans="1:10" ht="17.25" customHeight="1" thickBot="1">
      <c r="A95" s="20" t="s">
        <v>1</v>
      </c>
      <c r="B95" s="21" t="s">
        <v>2</v>
      </c>
      <c r="C95" s="19" t="str">
        <f>"Mise à la retraite le "&amp;TEXT(DATE(YEAR(B95)+VLOOKUP(IF(YEAR(B95)&lt;=1957,1957,IF(YEAR(B95)&gt;=1962,1962,YEAR(B95))),Tab,2,0),MONTH(B95)+VLOOKUP(IF(YEAR(B95)&lt;=1957,1957,IF(YEAR(B95)&gt;=1962,1962,YEAR(B95))),Tab,3,0),DAY(B95)),"JJJJ JJ MMMM AAAA")</f>
        <v>Mise à la retraite le samedi 04 mai 2030</v>
      </c>
      <c r="D95" s="27">
        <f>(DATE(YEAR(B95)+VLOOKUP(IF(YEAR(B95)&lt;=1957,1957,IF(YEAR(B95)&gt;=1962,1962,YEAR(B95))),Tab,2,0),MONTH(B95)+VLOOKUP(IF(YEAR(B95)&lt;=1957,1957,IF(YEAR(B95)&gt;=1962,1962,YEAR(B95))),Tab,3,0),DAY(B95)))</f>
        <v>47607</v>
      </c>
      <c r="E95" s="9"/>
      <c r="F95" s="5"/>
      <c r="G95" s="5"/>
      <c r="H95" s="5"/>
      <c r="I95" s="5"/>
      <c r="J95" s="5"/>
    </row>
    <row r="96" spans="1:10" ht="17.25" customHeight="1" thickBot="1">
      <c r="A96" s="20" t="s">
        <v>50</v>
      </c>
      <c r="B96" s="21" t="s">
        <v>51</v>
      </c>
      <c r="C96" s="19" t="str">
        <f>"Mise à la retraite le "&amp;TEXT(DATE(YEAR(B96)+VLOOKUP(IF(YEAR(B96)&lt;=1957,1957,IF(YEAR(B96)&gt;=1962,1962,YEAR(B96))),Tab,2,0),MONTH(B96)+VLOOKUP(IF(YEAR(B96)&lt;=1957,1957,IF(YEAR(B96)&gt;=1962,1962,YEAR(B96))),Tab,3,0),DAY(B96)),"JJJJ JJ MMMM AAAA")</f>
        <v>Mise à la retraite le samedi 25 mai 2030</v>
      </c>
      <c r="D96" s="27">
        <f>(DATE(YEAR(B96)+VLOOKUP(IF(YEAR(B96)&lt;=1957,1957,IF(YEAR(B96)&gt;=1962,1962,YEAR(B96))),Tab,2,0),MONTH(B96)+VLOOKUP(IF(YEAR(B96)&lt;=1957,1957,IF(YEAR(B96)&gt;=1962,1962,YEAR(B96))),Tab,3,0),DAY(B96)))</f>
        <v>47628</v>
      </c>
      <c r="E96" s="9"/>
      <c r="F96" s="5"/>
      <c r="G96" s="5"/>
      <c r="H96" s="5"/>
      <c r="I96" s="5"/>
      <c r="J96" s="5"/>
    </row>
    <row r="97" spans="1:10" ht="17.25" customHeight="1" thickBot="1">
      <c r="A97" s="20" t="s">
        <v>32</v>
      </c>
      <c r="B97" s="23">
        <v>24741</v>
      </c>
      <c r="C97" s="19" t="str">
        <f>"Mise à la retraite le "&amp;TEXT(DATE(YEAR(B97)+VLOOKUP(IF(YEAR(B97)&lt;=1957,1957,IF(YEAR(B97)&gt;=1962,1962,YEAR(B97))),Tab,2,0),MONTH(B97)+VLOOKUP(IF(YEAR(B97)&lt;=1957,1957,IF(YEAR(B97)&gt;=1962,1962,YEAR(B97))),Tab,3,0),DAY(B97)),"JJJJ JJ MMMM AAAA")</f>
        <v>Mise à la retraite le jeudi 26 septembre 2030</v>
      </c>
      <c r="D97" s="27">
        <f>(DATE(YEAR(B97)+VLOOKUP(IF(YEAR(B97)&lt;=1957,1957,IF(YEAR(B97)&gt;=1962,1962,YEAR(B97))),Tab,2,0),MONTH(B97)+VLOOKUP(IF(YEAR(B97)&lt;=1957,1957,IF(YEAR(B97)&gt;=1962,1962,YEAR(B97))),Tab,3,0),DAY(B97)))</f>
        <v>47752</v>
      </c>
      <c r="E97" s="9"/>
      <c r="F97" s="5"/>
      <c r="G97" s="5"/>
      <c r="H97" s="5"/>
      <c r="I97" s="5"/>
      <c r="J97" s="5"/>
    </row>
    <row r="98" spans="1:10" ht="17.25" customHeight="1" thickBot="1">
      <c r="A98" s="20" t="s">
        <v>26</v>
      </c>
      <c r="B98" s="21" t="s">
        <v>27</v>
      </c>
      <c r="C98" s="19" t="str">
        <f>"Mise à la retraite le "&amp;TEXT(DATE(YEAR(B98)+VLOOKUP(IF(YEAR(B98)&lt;=1957,1957,IF(YEAR(B98)&gt;=1962,1962,YEAR(B98))),Tab,2,0),MONTH(B98)+VLOOKUP(IF(YEAR(B98)&lt;=1957,1957,IF(YEAR(B98)&gt;=1962,1962,YEAR(B98))),Tab,3,0),DAY(B98)),"JJJJ JJ MMMM AAAA")</f>
        <v>Mise à la retraite le dimanche 03 novembre 2030</v>
      </c>
      <c r="D98" s="27">
        <f>(DATE(YEAR(B98)+VLOOKUP(IF(YEAR(B98)&lt;=1957,1957,IF(YEAR(B98)&gt;=1962,1962,YEAR(B98))),Tab,2,0),MONTH(B98)+VLOOKUP(IF(YEAR(B98)&lt;=1957,1957,IF(YEAR(B98)&gt;=1962,1962,YEAR(B98))),Tab,3,0),DAY(B98)))</f>
        <v>47790</v>
      </c>
      <c r="E98" s="9"/>
      <c r="F98" s="5"/>
      <c r="G98" s="5"/>
      <c r="H98" s="5"/>
      <c r="I98" s="5"/>
      <c r="J98" s="5"/>
    </row>
    <row r="99" spans="1:10" ht="17.25" customHeight="1" thickBot="1">
      <c r="A99" s="24">
        <v>1968</v>
      </c>
      <c r="B99" s="25"/>
      <c r="C99" s="19" t="str">
        <f>"Mise à la retraite le "&amp;TEXT(DATE(YEAR(B99)+VLOOKUP(IF(YEAR(B99)&lt;=1957,1957,IF(YEAR(B99)&gt;=1962,1962,YEAR(B99))),Tab,2,0),MONTH(B99)+VLOOKUP(IF(YEAR(B99)&lt;=1957,1957,IF(YEAR(B99)&gt;=1962,1962,YEAR(B99))),Tab,3,0),DAY(B99)),"JJJJ JJ MMMM AAAA")</f>
        <v>Mise à la retraite le jeudi 30 juin 1960</v>
      </c>
      <c r="D99" s="27">
        <f>(DATE(YEAR(B99)+VLOOKUP(IF(YEAR(B99)&lt;=1957,1957,IF(YEAR(B99)&gt;=1962,1962,YEAR(B99))),Tab,2,0),MONTH(B99)+VLOOKUP(IF(YEAR(B99)&lt;=1957,1957,IF(YEAR(B99)&gt;=1962,1962,YEAR(B99))),Tab,3,0),DAY(B99)))</f>
        <v>22097</v>
      </c>
      <c r="E99" s="9"/>
      <c r="F99" s="5"/>
      <c r="G99" s="5"/>
      <c r="H99" s="5"/>
      <c r="I99" s="5"/>
      <c r="J99" s="5"/>
    </row>
    <row r="100" spans="1:10" ht="17.25" customHeight="1" thickBot="1">
      <c r="A100" s="20" t="s">
        <v>69</v>
      </c>
      <c r="B100" s="21" t="s">
        <v>183</v>
      </c>
      <c r="C100" s="19" t="str">
        <f>"Mise à la retraite le "&amp;TEXT(DATE(YEAR(B100)+VLOOKUP(IF(YEAR(B100)&lt;=1957,1957,IF(YEAR(B100)&gt;=1962,1962,YEAR(B100))),Tab,2,0),MONTH(B100)+VLOOKUP(IF(YEAR(B100)&lt;=1957,1957,IF(YEAR(B100)&gt;=1962,1962,YEAR(B100))),Tab,3,0),DAY(B100)),"JJJJ JJ MMMM AAAA")</f>
        <v>Mise à la retraite le mercredi 01 janvier 2031</v>
      </c>
      <c r="D100" s="27">
        <f>(DATE(YEAR(B100)+VLOOKUP(IF(YEAR(B100)&lt;=1957,1957,IF(YEAR(B100)&gt;=1962,1962,YEAR(B100))),Tab,2,0),MONTH(B100)+VLOOKUP(IF(YEAR(B100)&lt;=1957,1957,IF(YEAR(B100)&gt;=1962,1962,YEAR(B100))),Tab,3,0),DAY(B100)))</f>
        <v>47849</v>
      </c>
      <c r="E100" s="9"/>
      <c r="F100" s="5"/>
      <c r="G100" s="5"/>
      <c r="H100" s="5"/>
      <c r="I100" s="5"/>
      <c r="J100" s="5"/>
    </row>
    <row r="101" spans="1:10" ht="17.25" customHeight="1" thickBot="1">
      <c r="A101" s="20" t="s">
        <v>146</v>
      </c>
      <c r="B101" s="21" t="s">
        <v>183</v>
      </c>
      <c r="C101" s="19" t="str">
        <f>"Mise à la retraite le "&amp;TEXT(DATE(YEAR(B101)+VLOOKUP(IF(YEAR(B101)&lt;=1957,1957,IF(YEAR(B101)&gt;=1962,1962,YEAR(B101))),Tab,2,0),MONTH(B101)+VLOOKUP(IF(YEAR(B101)&lt;=1957,1957,IF(YEAR(B101)&gt;=1962,1962,YEAR(B101))),Tab,3,0),DAY(B101)),"JJJJ JJ MMMM AAAA")</f>
        <v>Mise à la retraite le mercredi 01 janvier 2031</v>
      </c>
      <c r="D101" s="27">
        <f>(DATE(YEAR(B101)+VLOOKUP(IF(YEAR(B101)&lt;=1957,1957,IF(YEAR(B101)&gt;=1962,1962,YEAR(B101))),Tab,2,0),MONTH(B101)+VLOOKUP(IF(YEAR(B101)&lt;=1957,1957,IF(YEAR(B101)&gt;=1962,1962,YEAR(B101))),Tab,3,0),DAY(B101)))</f>
        <v>47849</v>
      </c>
      <c r="E101" s="9"/>
      <c r="F101" s="5"/>
      <c r="G101" s="5"/>
      <c r="H101" s="5"/>
      <c r="I101" s="5"/>
      <c r="J101" s="5"/>
    </row>
    <row r="102" spans="1:10" ht="17.25" customHeight="1" thickBot="1">
      <c r="A102" s="20" t="s">
        <v>143</v>
      </c>
      <c r="B102" s="21" t="s">
        <v>183</v>
      </c>
      <c r="C102" s="19" t="str">
        <f>"Mise à la retraite le "&amp;TEXT(DATE(YEAR(B102)+VLOOKUP(IF(YEAR(B102)&lt;=1957,1957,IF(YEAR(B102)&gt;=1962,1962,YEAR(B102))),Tab,2,0),MONTH(B102)+VLOOKUP(IF(YEAR(B102)&lt;=1957,1957,IF(YEAR(B102)&gt;=1962,1962,YEAR(B102))),Tab,3,0),DAY(B102)),"JJJJ JJ MMMM AAAA")</f>
        <v>Mise à la retraite le mercredi 01 janvier 2031</v>
      </c>
      <c r="D102" s="27">
        <f>(DATE(YEAR(B102)+VLOOKUP(IF(YEAR(B102)&lt;=1957,1957,IF(YEAR(B102)&gt;=1962,1962,YEAR(B102))),Tab,2,0),MONTH(B102)+VLOOKUP(IF(YEAR(B102)&lt;=1957,1957,IF(YEAR(B102)&gt;=1962,1962,YEAR(B102))),Tab,3,0),DAY(B102)))</f>
        <v>47849</v>
      </c>
      <c r="E102" s="9"/>
      <c r="F102" s="5"/>
      <c r="G102" s="5"/>
      <c r="H102" s="5"/>
      <c r="I102" s="5"/>
      <c r="J102" s="5"/>
    </row>
    <row r="103" spans="1:10" ht="17.25" customHeight="1" thickBot="1">
      <c r="A103" s="20" t="s">
        <v>171</v>
      </c>
      <c r="B103" s="21" t="s">
        <v>183</v>
      </c>
      <c r="C103" s="19" t="str">
        <f>"Mise à la retraite le "&amp;TEXT(DATE(YEAR(B103)+VLOOKUP(IF(YEAR(B103)&lt;=1957,1957,IF(YEAR(B103)&gt;=1962,1962,YEAR(B103))),Tab,2,0),MONTH(B103)+VLOOKUP(IF(YEAR(B103)&lt;=1957,1957,IF(YEAR(B103)&gt;=1962,1962,YEAR(B103))),Tab,3,0),DAY(B103)),"JJJJ JJ MMMM AAAA")</f>
        <v>Mise à la retraite le mercredi 01 janvier 2031</v>
      </c>
      <c r="D103" s="27">
        <f>(DATE(YEAR(B103)+VLOOKUP(IF(YEAR(B103)&lt;=1957,1957,IF(YEAR(B103)&gt;=1962,1962,YEAR(B103))),Tab,2,0),MONTH(B103)+VLOOKUP(IF(YEAR(B103)&lt;=1957,1957,IF(YEAR(B103)&gt;=1962,1962,YEAR(B103))),Tab,3,0),DAY(B103)))</f>
        <v>47849</v>
      </c>
      <c r="E103" s="9"/>
      <c r="F103" s="5"/>
      <c r="G103" s="5"/>
      <c r="H103" s="5"/>
      <c r="I103" s="5"/>
      <c r="J103" s="5"/>
    </row>
    <row r="104" spans="1:10" ht="17.25" customHeight="1" thickBot="1">
      <c r="A104" s="20" t="s">
        <v>70</v>
      </c>
      <c r="B104" s="21" t="s">
        <v>183</v>
      </c>
      <c r="C104" s="19" t="str">
        <f>"Mise à la retraite le "&amp;TEXT(DATE(YEAR(B104)+VLOOKUP(IF(YEAR(B104)&lt;=1957,1957,IF(YEAR(B104)&gt;=1962,1962,YEAR(B104))),Tab,2,0),MONTH(B104)+VLOOKUP(IF(YEAR(B104)&lt;=1957,1957,IF(YEAR(B104)&gt;=1962,1962,YEAR(B104))),Tab,3,0),DAY(B104)),"JJJJ JJ MMMM AAAA")</f>
        <v>Mise à la retraite le mercredi 01 janvier 2031</v>
      </c>
      <c r="D104" s="27">
        <f>(DATE(YEAR(B104)+VLOOKUP(IF(YEAR(B104)&lt;=1957,1957,IF(YEAR(B104)&gt;=1962,1962,YEAR(B104))),Tab,2,0),MONTH(B104)+VLOOKUP(IF(YEAR(B104)&lt;=1957,1957,IF(YEAR(B104)&gt;=1962,1962,YEAR(B104))),Tab,3,0),DAY(B104)))</f>
        <v>47849</v>
      </c>
      <c r="E104" s="9"/>
      <c r="F104" s="5"/>
      <c r="G104" s="5"/>
      <c r="H104" s="5"/>
      <c r="I104" s="5"/>
      <c r="J104" s="5"/>
    </row>
    <row r="105" spans="1:10" ht="17.25" customHeight="1" thickBot="1">
      <c r="A105" s="20" t="s">
        <v>19</v>
      </c>
      <c r="B105" s="21" t="s">
        <v>20</v>
      </c>
      <c r="C105" s="19" t="str">
        <f>"Mise à la retraite le "&amp;TEXT(DATE(YEAR(B105)+VLOOKUP(IF(YEAR(B105)&lt;=1957,1957,IF(YEAR(B105)&gt;=1962,1962,YEAR(B105))),Tab,2,0),MONTH(B105)+VLOOKUP(IF(YEAR(B105)&lt;=1957,1957,IF(YEAR(B105)&gt;=1962,1962,YEAR(B105))),Tab,3,0),DAY(B105)),"JJJJ JJ MMMM AAAA")</f>
        <v>Mise à la retraite le samedi 19 avril 2031</v>
      </c>
      <c r="D105" s="27">
        <f>(DATE(YEAR(B105)+VLOOKUP(IF(YEAR(B105)&lt;=1957,1957,IF(YEAR(B105)&gt;=1962,1962,YEAR(B105))),Tab,2,0),MONTH(B105)+VLOOKUP(IF(YEAR(B105)&lt;=1957,1957,IF(YEAR(B105)&gt;=1962,1962,YEAR(B105))),Tab,3,0),DAY(B105)))</f>
        <v>47957</v>
      </c>
      <c r="E105" s="9"/>
      <c r="F105" s="5"/>
      <c r="G105" s="5"/>
      <c r="H105" s="5"/>
      <c r="I105" s="5"/>
      <c r="J105" s="5"/>
    </row>
    <row r="106" spans="1:10" ht="17.25" customHeight="1" thickBot="1">
      <c r="A106" s="20" t="s">
        <v>129</v>
      </c>
      <c r="B106" s="21" t="s">
        <v>184</v>
      </c>
      <c r="C106" s="19" t="str">
        <f>"Mise à la retraite le "&amp;TEXT(DATE(YEAR(B106)+VLOOKUP(IF(YEAR(B106)&lt;=1957,1957,IF(YEAR(B106)&gt;=1962,1962,YEAR(B106))),Tab,2,0),MONTH(B106)+VLOOKUP(IF(YEAR(B106)&lt;=1957,1957,IF(YEAR(B106)&gt;=1962,1962,YEAR(B106))),Tab,3,0),DAY(B106)),"JJJJ JJ MMMM AAAA")</f>
        <v>Mise à la retraite le vendredi 30 mai 2031</v>
      </c>
      <c r="D106" s="27">
        <f>(DATE(YEAR(B106)+VLOOKUP(IF(YEAR(B106)&lt;=1957,1957,IF(YEAR(B106)&gt;=1962,1962,YEAR(B106))),Tab,2,0),MONTH(B106)+VLOOKUP(IF(YEAR(B106)&lt;=1957,1957,IF(YEAR(B106)&gt;=1962,1962,YEAR(B106))),Tab,3,0),DAY(B106)))</f>
        <v>47998</v>
      </c>
      <c r="E106" s="9"/>
      <c r="F106" s="5"/>
      <c r="G106" s="5"/>
      <c r="H106" s="5"/>
      <c r="I106" s="5"/>
      <c r="J106" s="5"/>
    </row>
    <row r="107" spans="1:10" ht="17.25" customHeight="1" thickBot="1">
      <c r="A107" s="20" t="s">
        <v>133</v>
      </c>
      <c r="B107" s="21" t="s">
        <v>134</v>
      </c>
      <c r="C107" s="19" t="str">
        <f>"Mise à la retraite le "&amp;TEXT(DATE(YEAR(B107)+VLOOKUP(IF(YEAR(B107)&lt;=1957,1957,IF(YEAR(B107)&gt;=1962,1962,YEAR(B107))),Tab,2,0),MONTH(B107)+VLOOKUP(IF(YEAR(B107)&lt;=1957,1957,IF(YEAR(B107)&gt;=1962,1962,YEAR(B107))),Tab,3,0),DAY(B107)),"JJJJ JJ MMMM AAAA")</f>
        <v>Mise à la retraite le jeudi 19 juin 2031</v>
      </c>
      <c r="D107" s="27">
        <f>(DATE(YEAR(B107)+VLOOKUP(IF(YEAR(B107)&lt;=1957,1957,IF(YEAR(B107)&gt;=1962,1962,YEAR(B107))),Tab,2,0),MONTH(B107)+VLOOKUP(IF(YEAR(B107)&lt;=1957,1957,IF(YEAR(B107)&gt;=1962,1962,YEAR(B107))),Tab,3,0),DAY(B107)))</f>
        <v>48018</v>
      </c>
      <c r="E107" s="9"/>
      <c r="F107" s="5"/>
      <c r="G107" s="5"/>
      <c r="H107" s="5"/>
      <c r="I107" s="5"/>
      <c r="J107" s="5"/>
    </row>
    <row r="108" spans="1:10" ht="17.25" customHeight="1" thickBot="1">
      <c r="A108" s="20" t="s">
        <v>108</v>
      </c>
      <c r="B108" s="21" t="s">
        <v>9</v>
      </c>
      <c r="C108" s="19" t="str">
        <f>"Mise à la retraite le "&amp;TEXT(DATE(YEAR(B108)+VLOOKUP(IF(YEAR(B108)&lt;=1957,1957,IF(YEAR(B108)&gt;=1962,1962,YEAR(B108))),Tab,2,0),MONTH(B108)+VLOOKUP(IF(YEAR(B108)&lt;=1957,1957,IF(YEAR(B108)&gt;=1962,1962,YEAR(B108))),Tab,3,0),DAY(B108)),"JJJJ JJ MMMM AAAA")</f>
        <v>Mise à la retraite le jeudi 17 juillet 2031</v>
      </c>
      <c r="D108" s="27">
        <f>(DATE(YEAR(B108)+VLOOKUP(IF(YEAR(B108)&lt;=1957,1957,IF(YEAR(B108)&gt;=1962,1962,YEAR(B108))),Tab,2,0),MONTH(B108)+VLOOKUP(IF(YEAR(B108)&lt;=1957,1957,IF(YEAR(B108)&gt;=1962,1962,YEAR(B108))),Tab,3,0),DAY(B108)))</f>
        <v>48046</v>
      </c>
      <c r="E108" s="9"/>
      <c r="F108" s="5"/>
      <c r="G108" s="5"/>
      <c r="H108" s="5"/>
      <c r="I108" s="5"/>
      <c r="J108" s="5"/>
    </row>
    <row r="109" spans="1:10" ht="17.25" customHeight="1" thickBot="1">
      <c r="A109" s="20" t="s">
        <v>8</v>
      </c>
      <c r="B109" s="21" t="s">
        <v>9</v>
      </c>
      <c r="C109" s="19" t="str">
        <f>"Mise à la retraite le "&amp;TEXT(DATE(YEAR(B109)+VLOOKUP(IF(YEAR(B109)&lt;=1957,1957,IF(YEAR(B109)&gt;=1962,1962,YEAR(B109))),Tab,2,0),MONTH(B109)+VLOOKUP(IF(YEAR(B109)&lt;=1957,1957,IF(YEAR(B109)&gt;=1962,1962,YEAR(B109))),Tab,3,0),DAY(B109)),"JJJJ JJ MMMM AAAA")</f>
        <v>Mise à la retraite le jeudi 17 juillet 2031</v>
      </c>
      <c r="D109" s="27">
        <f>(DATE(YEAR(B109)+VLOOKUP(IF(YEAR(B109)&lt;=1957,1957,IF(YEAR(B109)&gt;=1962,1962,YEAR(B109))),Tab,2,0),MONTH(B109)+VLOOKUP(IF(YEAR(B109)&lt;=1957,1957,IF(YEAR(B109)&gt;=1962,1962,YEAR(B109))),Tab,3,0),DAY(B109)))</f>
        <v>48046</v>
      </c>
      <c r="E109" s="9"/>
      <c r="F109" s="5"/>
      <c r="G109" s="5"/>
      <c r="H109" s="5"/>
      <c r="I109" s="5"/>
      <c r="J109" s="5"/>
    </row>
    <row r="110" spans="1:10" ht="17.25" customHeight="1" thickBot="1">
      <c r="A110" s="20" t="s">
        <v>22</v>
      </c>
      <c r="B110" s="21" t="s">
        <v>23</v>
      </c>
      <c r="C110" s="19" t="str">
        <f>"Mise à la retraite le "&amp;TEXT(DATE(YEAR(B110)+VLOOKUP(IF(YEAR(B110)&lt;=1957,1957,IF(YEAR(B110)&gt;=1962,1962,YEAR(B110))),Tab,2,0),MONTH(B110)+VLOOKUP(IF(YEAR(B110)&lt;=1957,1957,IF(YEAR(B110)&gt;=1962,1962,YEAR(B110))),Tab,3,0),DAY(B110)),"JJJJ JJ MMMM AAAA")</f>
        <v>Mise à la retraite le jeudi 23 octobre 2031</v>
      </c>
      <c r="D110" s="27">
        <f>(DATE(YEAR(B110)+VLOOKUP(IF(YEAR(B110)&lt;=1957,1957,IF(YEAR(B110)&gt;=1962,1962,YEAR(B110))),Tab,2,0),MONTH(B110)+VLOOKUP(IF(YEAR(B110)&lt;=1957,1957,IF(YEAR(B110)&gt;=1962,1962,YEAR(B110))),Tab,3,0),DAY(B110)))</f>
        <v>48144</v>
      </c>
      <c r="E110" s="9"/>
      <c r="F110" s="5"/>
      <c r="G110" s="5"/>
      <c r="H110" s="5"/>
      <c r="I110" s="5"/>
      <c r="J110" s="5"/>
    </row>
    <row r="111" spans="1:10" ht="17.25" customHeight="1" thickBot="1">
      <c r="A111" s="24">
        <v>1969</v>
      </c>
      <c r="B111" s="25"/>
      <c r="C111" s="19" t="str">
        <f>"Mise à la retraite le "&amp;TEXT(DATE(YEAR(B111)+VLOOKUP(IF(YEAR(B111)&lt;=1957,1957,IF(YEAR(B111)&gt;=1962,1962,YEAR(B111))),Tab,2,0),MONTH(B111)+VLOOKUP(IF(YEAR(B111)&lt;=1957,1957,IF(YEAR(B111)&gt;=1962,1962,YEAR(B111))),Tab,3,0),DAY(B111)),"JJJJ JJ MMMM AAAA")</f>
        <v>Mise à la retraite le jeudi 30 juin 1960</v>
      </c>
      <c r="D111" s="27">
        <f>(DATE(YEAR(B111)+VLOOKUP(IF(YEAR(B111)&lt;=1957,1957,IF(YEAR(B111)&gt;=1962,1962,YEAR(B111))),Tab,2,0),MONTH(B111)+VLOOKUP(IF(YEAR(B111)&lt;=1957,1957,IF(YEAR(B111)&gt;=1962,1962,YEAR(B111))),Tab,3,0),DAY(B111)))</f>
        <v>22097</v>
      </c>
      <c r="E111" s="9"/>
      <c r="F111" s="5"/>
      <c r="G111" s="5"/>
      <c r="H111" s="5"/>
      <c r="I111" s="5"/>
      <c r="J111" s="5"/>
    </row>
    <row r="112" spans="1:10" ht="17.25" customHeight="1" thickBot="1">
      <c r="A112" s="20" t="s">
        <v>141</v>
      </c>
      <c r="B112" s="21" t="s">
        <v>186</v>
      </c>
      <c r="C112" s="19" t="str">
        <f>"Mise à la retraite le "&amp;TEXT(DATE(YEAR(B112)+VLOOKUP(IF(YEAR(B112)&lt;=1957,1957,IF(YEAR(B112)&gt;=1962,1962,YEAR(B112))),Tab,2,0),MONTH(B112)+VLOOKUP(IF(YEAR(B112)&lt;=1957,1957,IF(YEAR(B112)&gt;=1962,1962,YEAR(B112))),Tab,3,0),DAY(B112)),"JJJJ JJ MMMM AAAA")</f>
        <v>Mise à la retraite le jeudi 01 janvier 2032</v>
      </c>
      <c r="D112" s="27">
        <f>(DATE(YEAR(B112)+VLOOKUP(IF(YEAR(B112)&lt;=1957,1957,IF(YEAR(B112)&gt;=1962,1962,YEAR(B112))),Tab,2,0),MONTH(B112)+VLOOKUP(IF(YEAR(B112)&lt;=1957,1957,IF(YEAR(B112)&gt;=1962,1962,YEAR(B112))),Tab,3,0),DAY(B112)))</f>
        <v>48214</v>
      </c>
      <c r="E112" s="9"/>
      <c r="F112" s="5"/>
      <c r="G112" s="5"/>
      <c r="H112" s="5"/>
      <c r="I112" s="5"/>
      <c r="J112" s="5"/>
    </row>
    <row r="113" spans="1:10" ht="17.25" customHeight="1" thickBot="1">
      <c r="A113" s="20" t="s">
        <v>151</v>
      </c>
      <c r="B113" s="21" t="s">
        <v>186</v>
      </c>
      <c r="C113" s="19" t="str">
        <f>"Mise à la retraite le "&amp;TEXT(DATE(YEAR(B113)+VLOOKUP(IF(YEAR(B113)&lt;=1957,1957,IF(YEAR(B113)&gt;=1962,1962,YEAR(B113))),Tab,2,0),MONTH(B113)+VLOOKUP(IF(YEAR(B113)&lt;=1957,1957,IF(YEAR(B113)&gt;=1962,1962,YEAR(B113))),Tab,3,0),DAY(B113)),"JJJJ JJ MMMM AAAA")</f>
        <v>Mise à la retraite le jeudi 01 janvier 2032</v>
      </c>
      <c r="D113" s="27">
        <f>(DATE(YEAR(B113)+VLOOKUP(IF(YEAR(B113)&lt;=1957,1957,IF(YEAR(B113)&gt;=1962,1962,YEAR(B113))),Tab,2,0),MONTH(B113)+VLOOKUP(IF(YEAR(B113)&lt;=1957,1957,IF(YEAR(B113)&gt;=1962,1962,YEAR(B113))),Tab,3,0),DAY(B113)))</f>
        <v>48214</v>
      </c>
      <c r="E113" s="9"/>
      <c r="F113" s="5"/>
      <c r="G113" s="5"/>
      <c r="H113" s="5"/>
      <c r="I113" s="5"/>
      <c r="J113" s="5"/>
    </row>
    <row r="114" spans="1:10" ht="17.25" customHeight="1" thickBot="1">
      <c r="A114" s="20" t="s">
        <v>166</v>
      </c>
      <c r="B114" s="21" t="s">
        <v>186</v>
      </c>
      <c r="C114" s="19" t="str">
        <f>"Mise à la retraite le "&amp;TEXT(DATE(YEAR(B114)+VLOOKUP(IF(YEAR(B114)&lt;=1957,1957,IF(YEAR(B114)&gt;=1962,1962,YEAR(B114))),Tab,2,0),MONTH(B114)+VLOOKUP(IF(YEAR(B114)&lt;=1957,1957,IF(YEAR(B114)&gt;=1962,1962,YEAR(B114))),Tab,3,0),DAY(B114)),"JJJJ JJ MMMM AAAA")</f>
        <v>Mise à la retraite le jeudi 01 janvier 2032</v>
      </c>
      <c r="D114" s="27">
        <f>(DATE(YEAR(B114)+VLOOKUP(IF(YEAR(B114)&lt;=1957,1957,IF(YEAR(B114)&gt;=1962,1962,YEAR(B114))),Tab,2,0),MONTH(B114)+VLOOKUP(IF(YEAR(B114)&lt;=1957,1957,IF(YEAR(B114)&gt;=1962,1962,YEAR(B114))),Tab,3,0),DAY(B114)))</f>
        <v>48214</v>
      </c>
      <c r="E114" s="9"/>
      <c r="F114" s="5"/>
      <c r="G114" s="5"/>
      <c r="H114" s="5"/>
      <c r="I114" s="5"/>
      <c r="J114" s="5"/>
    </row>
    <row r="115" spans="1:10" ht="17.25" customHeight="1" thickBot="1">
      <c r="A115" s="20" t="s">
        <v>168</v>
      </c>
      <c r="B115" s="21" t="s">
        <v>186</v>
      </c>
      <c r="C115" s="19" t="str">
        <f>"Mise à la retraite le "&amp;TEXT(DATE(YEAR(B115)+VLOOKUP(IF(YEAR(B115)&lt;=1957,1957,IF(YEAR(B115)&gt;=1962,1962,YEAR(B115))),Tab,2,0),MONTH(B115)+VLOOKUP(IF(YEAR(B115)&lt;=1957,1957,IF(YEAR(B115)&gt;=1962,1962,YEAR(B115))),Tab,3,0),DAY(B115)),"JJJJ JJ MMMM AAAA")</f>
        <v>Mise à la retraite le jeudi 01 janvier 2032</v>
      </c>
      <c r="D115" s="27">
        <f>(DATE(YEAR(B115)+VLOOKUP(IF(YEAR(B115)&lt;=1957,1957,IF(YEAR(B115)&gt;=1962,1962,YEAR(B115))),Tab,2,0),MONTH(B115)+VLOOKUP(IF(YEAR(B115)&lt;=1957,1957,IF(YEAR(B115)&gt;=1962,1962,YEAR(B115))),Tab,3,0),DAY(B115)))</f>
        <v>48214</v>
      </c>
      <c r="E115" s="9"/>
      <c r="F115" s="5"/>
      <c r="G115" s="5"/>
      <c r="H115" s="5"/>
      <c r="I115" s="5"/>
      <c r="J115" s="5"/>
    </row>
    <row r="116" spans="1:10" ht="17.25" customHeight="1" thickBot="1">
      <c r="A116" s="20" t="s">
        <v>142</v>
      </c>
      <c r="B116" s="21" t="s">
        <v>209</v>
      </c>
      <c r="C116" s="19" t="str">
        <f>"Mise à la retraite le "&amp;TEXT(DATE(YEAR(B116)+VLOOKUP(IF(YEAR(B116)&lt;=1957,1957,IF(YEAR(B116)&gt;=1962,1962,YEAR(B116))),Tab,2,0),MONTH(B116)+VLOOKUP(IF(YEAR(B116)&lt;=1957,1957,IF(YEAR(B116)&gt;=1962,1962,YEAR(B116))),Tab,3,0),DAY(B116)),"JJJJ JJ MMMM AAAA")</f>
        <v>Mise à la retraite le mercredi 04 février 2032</v>
      </c>
      <c r="D116" s="27">
        <f>(DATE(YEAR(B116)+VLOOKUP(IF(YEAR(B116)&lt;=1957,1957,IF(YEAR(B116)&gt;=1962,1962,YEAR(B116))),Tab,2,0),MONTH(B116)+VLOOKUP(IF(YEAR(B116)&lt;=1957,1957,IF(YEAR(B116)&gt;=1962,1962,YEAR(B116))),Tab,3,0),DAY(B116)))</f>
        <v>48248</v>
      </c>
      <c r="E116" s="9"/>
      <c r="F116" s="5"/>
      <c r="G116" s="5"/>
      <c r="H116" s="5"/>
      <c r="I116" s="5"/>
      <c r="J116" s="5"/>
    </row>
    <row r="117" spans="1:10" ht="17.25" customHeight="1" thickBot="1">
      <c r="A117" s="20" t="s">
        <v>74</v>
      </c>
      <c r="B117" s="21" t="s">
        <v>75</v>
      </c>
      <c r="C117" s="19" t="str">
        <f>"Mise à la retraite le "&amp;TEXT(DATE(YEAR(B117)+VLOOKUP(IF(YEAR(B117)&lt;=1957,1957,IF(YEAR(B117)&gt;=1962,1962,YEAR(B117))),Tab,2,0),MONTH(B117)+VLOOKUP(IF(YEAR(B117)&lt;=1957,1957,IF(YEAR(B117)&gt;=1962,1962,YEAR(B117))),Tab,3,0),DAY(B117)),"JJJJ JJ MMMM AAAA")</f>
        <v>Mise à la retraite le lundi 05 juillet 2032</v>
      </c>
      <c r="D117" s="27">
        <f>(DATE(YEAR(B117)+VLOOKUP(IF(YEAR(B117)&lt;=1957,1957,IF(YEAR(B117)&gt;=1962,1962,YEAR(B117))),Tab,2,0),MONTH(B117)+VLOOKUP(IF(YEAR(B117)&lt;=1957,1957,IF(YEAR(B117)&gt;=1962,1962,YEAR(B117))),Tab,3,0),DAY(B117)))</f>
        <v>48400</v>
      </c>
      <c r="E117" s="9"/>
      <c r="F117" s="5"/>
      <c r="G117" s="5"/>
      <c r="H117" s="5"/>
      <c r="I117" s="5"/>
      <c r="J117" s="5"/>
    </row>
    <row r="118" spans="1:10" ht="17.25" customHeight="1" thickBot="1">
      <c r="A118" s="20" t="s">
        <v>79</v>
      </c>
      <c r="B118" s="23">
        <v>25440</v>
      </c>
      <c r="C118" s="19" t="str">
        <f>"Mise à la retraite le "&amp;TEXT(DATE(YEAR(B118)+VLOOKUP(IF(YEAR(B118)&lt;=1957,1957,IF(YEAR(B118)&gt;=1962,1962,YEAR(B118))),Tab,2,0),MONTH(B118)+VLOOKUP(IF(YEAR(B118)&lt;=1957,1957,IF(YEAR(B118)&gt;=1962,1962,YEAR(B118))),Tab,3,0),DAY(B118)),"JJJJ JJ MMMM AAAA")</f>
        <v>Mise à la retraite le mercredi 25 août 2032</v>
      </c>
      <c r="D118" s="27">
        <f>(DATE(YEAR(B118)+VLOOKUP(IF(YEAR(B118)&lt;=1957,1957,IF(YEAR(B118)&gt;=1962,1962,YEAR(B118))),Tab,2,0),MONTH(B118)+VLOOKUP(IF(YEAR(B118)&lt;=1957,1957,IF(YEAR(B118)&gt;=1962,1962,YEAR(B118))),Tab,3,0),DAY(B118)))</f>
        <v>48451</v>
      </c>
      <c r="E118" s="9"/>
      <c r="F118" s="5"/>
      <c r="G118" s="5"/>
      <c r="H118" s="5"/>
      <c r="I118" s="5"/>
      <c r="J118" s="5"/>
    </row>
    <row r="119" spans="1:10" ht="17.25" customHeight="1" thickBot="1">
      <c r="A119" s="20" t="s">
        <v>92</v>
      </c>
      <c r="B119" s="21" t="s">
        <v>210</v>
      </c>
      <c r="C119" s="19" t="str">
        <f>"Mise à la retraite le "&amp;TEXT(DATE(YEAR(B119)+VLOOKUP(IF(YEAR(B119)&lt;=1957,1957,IF(YEAR(B119)&gt;=1962,1962,YEAR(B119))),Tab,2,0),MONTH(B119)+VLOOKUP(IF(YEAR(B119)&lt;=1957,1957,IF(YEAR(B119)&gt;=1962,1962,YEAR(B119))),Tab,3,0),DAY(B119)),"JJJJ JJ MMMM AAAA")</f>
        <v>Mise à la retraite le jeudi 02 septembre 2032</v>
      </c>
      <c r="D119" s="27">
        <f>(DATE(YEAR(B119)+VLOOKUP(IF(YEAR(B119)&lt;=1957,1957,IF(YEAR(B119)&gt;=1962,1962,YEAR(B119))),Tab,2,0),MONTH(B119)+VLOOKUP(IF(YEAR(B119)&lt;=1957,1957,IF(YEAR(B119)&gt;=1962,1962,YEAR(B119))),Tab,3,0),DAY(B119)))</f>
        <v>48459</v>
      </c>
      <c r="E119" s="9"/>
      <c r="F119" s="5"/>
      <c r="G119" s="5"/>
      <c r="H119" s="5"/>
      <c r="I119" s="5"/>
      <c r="J119" s="5"/>
    </row>
    <row r="120" spans="1:10" ht="17.25" customHeight="1" thickBot="1">
      <c r="A120" s="24">
        <v>1970</v>
      </c>
      <c r="B120" s="25"/>
      <c r="C120" s="19" t="str">
        <f>"Mise à la retraite le "&amp;TEXT(DATE(YEAR(B120)+VLOOKUP(IF(YEAR(B120)&lt;=1957,1957,IF(YEAR(B120)&gt;=1962,1962,YEAR(B120))),Tab,2,0),MONTH(B120)+VLOOKUP(IF(YEAR(B120)&lt;=1957,1957,IF(YEAR(B120)&gt;=1962,1962,YEAR(B120))),Tab,3,0),DAY(B120)),"JJJJ JJ MMMM AAAA")</f>
        <v>Mise à la retraite le jeudi 30 juin 1960</v>
      </c>
      <c r="D120" s="27">
        <f>(DATE(YEAR(B120)+VLOOKUP(IF(YEAR(B120)&lt;=1957,1957,IF(YEAR(B120)&gt;=1962,1962,YEAR(B120))),Tab,2,0),MONTH(B120)+VLOOKUP(IF(YEAR(B120)&lt;=1957,1957,IF(YEAR(B120)&gt;=1962,1962,YEAR(B120))),Tab,3,0),DAY(B120)))</f>
        <v>22097</v>
      </c>
      <c r="E120" s="9"/>
      <c r="F120" s="5"/>
      <c r="G120" s="5"/>
      <c r="H120" s="5"/>
      <c r="I120" s="5"/>
      <c r="J120" s="5"/>
    </row>
    <row r="121" spans="1:10" ht="17.25" customHeight="1" thickBot="1">
      <c r="A121" s="20" t="s">
        <v>124</v>
      </c>
      <c r="B121" s="21" t="s">
        <v>125</v>
      </c>
      <c r="C121" s="19" t="str">
        <f>"Mise à la retraite le "&amp;TEXT(DATE(YEAR(B121)+VLOOKUP(IF(YEAR(B121)&lt;=1957,1957,IF(YEAR(B121)&gt;=1962,1962,YEAR(B121))),Tab,2,0),MONTH(B121)+VLOOKUP(IF(YEAR(B121)&lt;=1957,1957,IF(YEAR(B121)&gt;=1962,1962,YEAR(B121))),Tab,3,0),DAY(B121)),"JJJJ JJ MMMM AAAA")</f>
        <v>Mise à la retraite le mercredi 02 février 2033</v>
      </c>
      <c r="D121" s="27">
        <f>(DATE(YEAR(B121)+VLOOKUP(IF(YEAR(B121)&lt;=1957,1957,IF(YEAR(B121)&gt;=1962,1962,YEAR(B121))),Tab,2,0),MONTH(B121)+VLOOKUP(IF(YEAR(B121)&lt;=1957,1957,IF(YEAR(B121)&gt;=1962,1962,YEAR(B121))),Tab,3,0),DAY(B121)))</f>
        <v>48612</v>
      </c>
      <c r="E121" s="9"/>
      <c r="F121" s="5"/>
      <c r="G121" s="5"/>
      <c r="H121" s="5"/>
      <c r="I121" s="5"/>
      <c r="J121" s="5"/>
    </row>
    <row r="122" spans="1:10" ht="17.25" customHeight="1" thickBot="1">
      <c r="A122" s="20" t="s">
        <v>144</v>
      </c>
      <c r="B122" s="23">
        <v>25639</v>
      </c>
      <c r="C122" s="19" t="str">
        <f>"Mise à la retraite le "&amp;TEXT(DATE(YEAR(B122)+VLOOKUP(IF(YEAR(B122)&lt;=1957,1957,IF(YEAR(B122)&gt;=1962,1962,YEAR(B122))),Tab,2,0),MONTH(B122)+VLOOKUP(IF(YEAR(B122)&lt;=1957,1957,IF(YEAR(B122)&gt;=1962,1962,YEAR(B122))),Tab,3,0),DAY(B122)),"JJJJ JJ MMMM AAAA")</f>
        <v>Mise à la retraite le samedi 12 mars 2033</v>
      </c>
      <c r="D122" s="27">
        <f>(DATE(YEAR(B122)+VLOOKUP(IF(YEAR(B122)&lt;=1957,1957,IF(YEAR(B122)&gt;=1962,1962,YEAR(B122))),Tab,2,0),MONTH(B122)+VLOOKUP(IF(YEAR(B122)&lt;=1957,1957,IF(YEAR(B122)&gt;=1962,1962,YEAR(B122))),Tab,3,0),DAY(B122)))</f>
        <v>48650</v>
      </c>
      <c r="E122" s="9"/>
      <c r="F122" s="5"/>
      <c r="G122" s="5"/>
      <c r="H122" s="5"/>
      <c r="I122" s="5"/>
      <c r="J122" s="5"/>
    </row>
    <row r="123" spans="1:10" ht="17.25" customHeight="1" thickBot="1">
      <c r="A123" s="20" t="s">
        <v>113</v>
      </c>
      <c r="B123" s="21" t="s">
        <v>114</v>
      </c>
      <c r="C123" s="19" t="str">
        <f>"Mise à la retraite le "&amp;TEXT(DATE(YEAR(B123)+VLOOKUP(IF(YEAR(B123)&lt;=1957,1957,IF(YEAR(B123)&gt;=1962,1962,YEAR(B123))),Tab,2,0),MONTH(B123)+VLOOKUP(IF(YEAR(B123)&lt;=1957,1957,IF(YEAR(B123)&gt;=1962,1962,YEAR(B123))),Tab,3,0),DAY(B123)),"JJJJ JJ MMMM AAAA")</f>
        <v>Mise à la retraite le samedi 20 août 2033</v>
      </c>
      <c r="D123" s="27">
        <f>(DATE(YEAR(B123)+VLOOKUP(IF(YEAR(B123)&lt;=1957,1957,IF(YEAR(B123)&gt;=1962,1962,YEAR(B123))),Tab,2,0),MONTH(B123)+VLOOKUP(IF(YEAR(B123)&lt;=1957,1957,IF(YEAR(B123)&gt;=1962,1962,YEAR(B123))),Tab,3,0),DAY(B123)))</f>
        <v>48811</v>
      </c>
      <c r="E123" s="9"/>
      <c r="F123" s="5"/>
      <c r="G123" s="5"/>
      <c r="H123" s="5"/>
      <c r="I123" s="5"/>
      <c r="J123" s="5"/>
    </row>
    <row r="124" spans="1:10" ht="17.25" customHeight="1" thickBot="1">
      <c r="A124" s="20" t="s">
        <v>163</v>
      </c>
      <c r="B124" s="21" t="s">
        <v>164</v>
      </c>
      <c r="C124" s="19" t="str">
        <f>"Mise à la retraite le "&amp;TEXT(DATE(YEAR(B124)+VLOOKUP(IF(YEAR(B124)&lt;=1957,1957,IF(YEAR(B124)&gt;=1962,1962,YEAR(B124))),Tab,2,0),MONTH(B124)+VLOOKUP(IF(YEAR(B124)&lt;=1957,1957,IF(YEAR(B124)&gt;=1962,1962,YEAR(B124))),Tab,3,0),DAY(B124)),"JJJJ JJ MMMM AAAA")</f>
        <v>Mise à la retraite le samedi 17 décembre 2033</v>
      </c>
      <c r="D124" s="27">
        <f>(DATE(YEAR(B124)+VLOOKUP(IF(YEAR(B124)&lt;=1957,1957,IF(YEAR(B124)&gt;=1962,1962,YEAR(B124))),Tab,2,0),MONTH(B124)+VLOOKUP(IF(YEAR(B124)&lt;=1957,1957,IF(YEAR(B124)&gt;=1962,1962,YEAR(B124))),Tab,3,0),DAY(B124)))</f>
        <v>48930</v>
      </c>
      <c r="E124" s="9"/>
      <c r="F124" s="5"/>
      <c r="G124" s="5"/>
      <c r="H124" s="5"/>
      <c r="I124" s="5"/>
      <c r="J124" s="5"/>
    </row>
    <row r="125" spans="1:10" ht="17.25" customHeight="1" thickBot="1">
      <c r="A125" s="24">
        <v>1971</v>
      </c>
      <c r="B125" s="25"/>
      <c r="C125" s="19" t="str">
        <f>"Mise à la retraite le "&amp;TEXT(DATE(YEAR(B125)+VLOOKUP(IF(YEAR(B125)&lt;=1957,1957,IF(YEAR(B125)&gt;=1962,1962,YEAR(B125))),Tab,2,0),MONTH(B125)+VLOOKUP(IF(YEAR(B125)&lt;=1957,1957,IF(YEAR(B125)&gt;=1962,1962,YEAR(B125))),Tab,3,0),DAY(B125)),"JJJJ JJ MMMM AAAA")</f>
        <v>Mise à la retraite le jeudi 30 juin 1960</v>
      </c>
      <c r="D125" s="27">
        <f>(DATE(YEAR(B125)+VLOOKUP(IF(YEAR(B125)&lt;=1957,1957,IF(YEAR(B125)&gt;=1962,1962,YEAR(B125))),Tab,2,0),MONTH(B125)+VLOOKUP(IF(YEAR(B125)&lt;=1957,1957,IF(YEAR(B125)&gt;=1962,1962,YEAR(B125))),Tab,3,0),DAY(B125)))</f>
        <v>22097</v>
      </c>
      <c r="E125" s="9"/>
      <c r="F125" s="5"/>
      <c r="G125" s="5"/>
      <c r="H125" s="5"/>
      <c r="I125" s="5"/>
      <c r="J125" s="5"/>
    </row>
    <row r="126" spans="1:10" ht="17.25" customHeight="1" thickBot="1">
      <c r="A126" s="20" t="s">
        <v>73</v>
      </c>
      <c r="B126" s="21" t="s">
        <v>187</v>
      </c>
      <c r="C126" s="19" t="str">
        <f>"Mise à la retraite le "&amp;TEXT(DATE(YEAR(B126)+VLOOKUP(IF(YEAR(B126)&lt;=1957,1957,IF(YEAR(B126)&gt;=1962,1962,YEAR(B126))),Tab,2,0),MONTH(B126)+VLOOKUP(IF(YEAR(B126)&lt;=1957,1957,IF(YEAR(B126)&gt;=1962,1962,YEAR(B126))),Tab,3,0),DAY(B126)),"JJJJ JJ MMMM AAAA")</f>
        <v>Mise à la retraite le dimanche 01 janvier 2034</v>
      </c>
      <c r="D126" s="27">
        <f>(DATE(YEAR(B126)+VLOOKUP(IF(YEAR(B126)&lt;=1957,1957,IF(YEAR(B126)&gt;=1962,1962,YEAR(B126))),Tab,2,0),MONTH(B126)+VLOOKUP(IF(YEAR(B126)&lt;=1957,1957,IF(YEAR(B126)&gt;=1962,1962,YEAR(B126))),Tab,3,0),DAY(B126)))</f>
        <v>48945</v>
      </c>
      <c r="E126" s="9"/>
      <c r="F126" s="5"/>
      <c r="G126" s="5"/>
      <c r="H126" s="5"/>
      <c r="I126" s="5"/>
      <c r="J126" s="5"/>
    </row>
    <row r="127" spans="1:10" ht="17.25" customHeight="1" thickBot="1">
      <c r="A127" s="20" t="s">
        <v>167</v>
      </c>
      <c r="B127" s="21" t="s">
        <v>187</v>
      </c>
      <c r="C127" s="19" t="str">
        <f>"Mise à la retraite le "&amp;TEXT(DATE(YEAR(B127)+VLOOKUP(IF(YEAR(B127)&lt;=1957,1957,IF(YEAR(B127)&gt;=1962,1962,YEAR(B127))),Tab,2,0),MONTH(B127)+VLOOKUP(IF(YEAR(B127)&lt;=1957,1957,IF(YEAR(B127)&gt;=1962,1962,YEAR(B127))),Tab,3,0),DAY(B127)),"JJJJ JJ MMMM AAAA")</f>
        <v>Mise à la retraite le dimanche 01 janvier 2034</v>
      </c>
      <c r="D127" s="27">
        <f>(DATE(YEAR(B127)+VLOOKUP(IF(YEAR(B127)&lt;=1957,1957,IF(YEAR(B127)&gt;=1962,1962,YEAR(B127))),Tab,2,0),MONTH(B127)+VLOOKUP(IF(YEAR(B127)&lt;=1957,1957,IF(YEAR(B127)&gt;=1962,1962,YEAR(B127))),Tab,3,0),DAY(B127)))</f>
        <v>48945</v>
      </c>
      <c r="E127" s="9"/>
      <c r="F127" s="5"/>
      <c r="G127" s="5"/>
      <c r="H127" s="5"/>
      <c r="I127" s="5"/>
      <c r="J127" s="5"/>
    </row>
    <row r="128" spans="1:10" ht="17.25" customHeight="1" thickBot="1">
      <c r="A128" s="20" t="s">
        <v>41</v>
      </c>
      <c r="B128" s="21" t="s">
        <v>42</v>
      </c>
      <c r="C128" s="19" t="str">
        <f>"Mise à la retraite le "&amp;TEXT(DATE(YEAR(B128)+VLOOKUP(IF(YEAR(B128)&lt;=1957,1957,IF(YEAR(B128)&gt;=1962,1962,YEAR(B128))),Tab,2,0),MONTH(B128)+VLOOKUP(IF(YEAR(B128)&lt;=1957,1957,IF(YEAR(B128)&gt;=1962,1962,YEAR(B128))),Tab,3,0),DAY(B128)),"JJJJ JJ MMMM AAAA")</f>
        <v>Mise à la retraite le vendredi 15 septembre 2034</v>
      </c>
      <c r="D128" s="27">
        <f>(DATE(YEAR(B128)+VLOOKUP(IF(YEAR(B128)&lt;=1957,1957,IF(YEAR(B128)&gt;=1962,1962,YEAR(B128))),Tab,2,0),MONTH(B128)+VLOOKUP(IF(YEAR(B128)&lt;=1957,1957,IF(YEAR(B128)&gt;=1962,1962,YEAR(B128))),Tab,3,0),DAY(B128)))</f>
        <v>49202</v>
      </c>
      <c r="E128" s="9"/>
      <c r="F128" s="5"/>
      <c r="G128" s="5"/>
      <c r="H128" s="5"/>
      <c r="I128" s="5"/>
      <c r="J128" s="5"/>
    </row>
    <row r="129" spans="1:10" ht="17.25" customHeight="1" thickBot="1">
      <c r="A129" s="24">
        <v>1972</v>
      </c>
      <c r="B129" s="25"/>
      <c r="C129" s="19" t="str">
        <f>"Mise à la retraite le "&amp;TEXT(DATE(YEAR(B129)+VLOOKUP(IF(YEAR(B129)&lt;=1957,1957,IF(YEAR(B129)&gt;=1962,1962,YEAR(B129))),Tab,2,0),MONTH(B129)+VLOOKUP(IF(YEAR(B129)&lt;=1957,1957,IF(YEAR(B129)&gt;=1962,1962,YEAR(B129))),Tab,3,0),DAY(B129)),"JJJJ JJ MMMM AAAA")</f>
        <v>Mise à la retraite le jeudi 30 juin 1960</v>
      </c>
      <c r="D129" s="27">
        <f>(DATE(YEAR(B129)+VLOOKUP(IF(YEAR(B129)&lt;=1957,1957,IF(YEAR(B129)&gt;=1962,1962,YEAR(B129))),Tab,2,0),MONTH(B129)+VLOOKUP(IF(YEAR(B129)&lt;=1957,1957,IF(YEAR(B129)&gt;=1962,1962,YEAR(B129))),Tab,3,0),DAY(B129)))</f>
        <v>22097</v>
      </c>
      <c r="E129" s="9"/>
      <c r="F129" s="5"/>
      <c r="G129" s="5"/>
      <c r="H129" s="5"/>
      <c r="I129" s="5"/>
      <c r="J129" s="5"/>
    </row>
    <row r="130" spans="1:10" ht="17.25" customHeight="1" thickBot="1">
      <c r="A130" s="20" t="s">
        <v>107</v>
      </c>
      <c r="B130" s="21" t="s">
        <v>188</v>
      </c>
      <c r="C130" s="19" t="str">
        <f>"Mise à la retraite le "&amp;TEXT(DATE(YEAR(B130)+VLOOKUP(IF(YEAR(B130)&lt;=1957,1957,IF(YEAR(B130)&gt;=1962,1962,YEAR(B130))),Tab,2,0),MONTH(B130)+VLOOKUP(IF(YEAR(B130)&lt;=1957,1957,IF(YEAR(B130)&gt;=1962,1962,YEAR(B130))),Tab,3,0),DAY(B130)),"JJJJ JJ MMMM AAAA")</f>
        <v>Mise à la retraite le lundi 01 janvier 2035</v>
      </c>
      <c r="D130" s="27">
        <f>(DATE(YEAR(B130)+VLOOKUP(IF(YEAR(B130)&lt;=1957,1957,IF(YEAR(B130)&gt;=1962,1962,YEAR(B130))),Tab,2,0),MONTH(B130)+VLOOKUP(IF(YEAR(B130)&lt;=1957,1957,IF(YEAR(B130)&gt;=1962,1962,YEAR(B130))),Tab,3,0),DAY(B130)))</f>
        <v>49310</v>
      </c>
      <c r="E130" s="9"/>
      <c r="F130" s="5"/>
      <c r="G130" s="5"/>
      <c r="H130" s="5"/>
      <c r="I130" s="5"/>
      <c r="J130" s="5"/>
    </row>
    <row r="131" spans="1:10" ht="17.25" customHeight="1" thickBot="1">
      <c r="A131" s="20" t="s">
        <v>106</v>
      </c>
      <c r="B131" s="23">
        <v>26311</v>
      </c>
      <c r="C131" s="19" t="str">
        <f>"Mise à la retraite le "&amp;TEXT(DATE(YEAR(B131)+VLOOKUP(IF(YEAR(B131)&lt;=1957,1957,IF(YEAR(B131)&gt;=1962,1962,YEAR(B131))),Tab,2,0),MONTH(B131)+VLOOKUP(IF(YEAR(B131)&lt;=1957,1957,IF(YEAR(B131)&gt;=1962,1962,YEAR(B131))),Tab,3,0),DAY(B131)),"JJJJ JJ MMMM AAAA")</f>
        <v>Mise à la retraite le samedi 13 janvier 2035</v>
      </c>
      <c r="D131" s="27">
        <f>(DATE(YEAR(B131)+VLOOKUP(IF(YEAR(B131)&lt;=1957,1957,IF(YEAR(B131)&gt;=1962,1962,YEAR(B131))),Tab,2,0),MONTH(B131)+VLOOKUP(IF(YEAR(B131)&lt;=1957,1957,IF(YEAR(B131)&gt;=1962,1962,YEAR(B131))),Tab,3,0),DAY(B131)))</f>
        <v>49322</v>
      </c>
      <c r="E131" s="9"/>
      <c r="F131" s="5"/>
      <c r="G131" s="5"/>
      <c r="H131" s="5"/>
      <c r="I131" s="5"/>
      <c r="J131" s="5"/>
    </row>
    <row r="132" spans="1:10" ht="17.25" customHeight="1" thickBot="1">
      <c r="A132" s="24">
        <v>1973</v>
      </c>
      <c r="B132" s="25"/>
      <c r="C132" s="19" t="str">
        <f>"Mise à la retraite le "&amp;TEXT(DATE(YEAR(B132)+VLOOKUP(IF(YEAR(B132)&lt;=1957,1957,IF(YEAR(B132)&gt;=1962,1962,YEAR(B132))),Tab,2,0),MONTH(B132)+VLOOKUP(IF(YEAR(B132)&lt;=1957,1957,IF(YEAR(B132)&gt;=1962,1962,YEAR(B132))),Tab,3,0),DAY(B132)),"JJJJ JJ MMMM AAAA")</f>
        <v>Mise à la retraite le jeudi 30 juin 1960</v>
      </c>
      <c r="D132" s="27">
        <f>(DATE(YEAR(B132)+VLOOKUP(IF(YEAR(B132)&lt;=1957,1957,IF(YEAR(B132)&gt;=1962,1962,YEAR(B132))),Tab,2,0),MONTH(B132)+VLOOKUP(IF(YEAR(B132)&lt;=1957,1957,IF(YEAR(B132)&gt;=1962,1962,YEAR(B132))),Tab,3,0),DAY(B132)))</f>
        <v>22097</v>
      </c>
      <c r="E132" s="9"/>
      <c r="F132" s="5"/>
      <c r="G132" s="5"/>
      <c r="H132" s="5"/>
      <c r="I132" s="5"/>
      <c r="J132" s="5"/>
    </row>
    <row r="133" spans="1:10" ht="17.25" customHeight="1" thickBot="1">
      <c r="A133" s="20" t="s">
        <v>152</v>
      </c>
      <c r="B133" s="21" t="s">
        <v>189</v>
      </c>
      <c r="C133" s="19" t="str">
        <f>"Mise à la retraite le "&amp;TEXT(DATE(YEAR(B133)+VLOOKUP(IF(YEAR(B133)&lt;=1957,1957,IF(YEAR(B133)&gt;=1962,1962,YEAR(B133))),Tab,2,0),MONTH(B133)+VLOOKUP(IF(YEAR(B133)&lt;=1957,1957,IF(YEAR(B133)&gt;=1962,1962,YEAR(B133))),Tab,3,0),DAY(B133)),"JJJJ JJ MMMM AAAA")</f>
        <v>Mise à la retraite le mardi 01 janvier 2036</v>
      </c>
      <c r="D133" s="27">
        <f>(DATE(YEAR(B133)+VLOOKUP(IF(YEAR(B133)&lt;=1957,1957,IF(YEAR(B133)&gt;=1962,1962,YEAR(B133))),Tab,2,0),MONTH(B133)+VLOOKUP(IF(YEAR(B133)&lt;=1957,1957,IF(YEAR(B133)&gt;=1962,1962,YEAR(B133))),Tab,3,0),DAY(B133)))</f>
        <v>49675</v>
      </c>
      <c r="E133" s="9"/>
      <c r="F133" s="5"/>
      <c r="G133" s="5"/>
      <c r="H133" s="5"/>
      <c r="I133" s="5"/>
      <c r="J133" s="5"/>
    </row>
    <row r="134" spans="1:10" ht="17.25" customHeight="1" thickBot="1">
      <c r="A134" s="20" t="s">
        <v>165</v>
      </c>
      <c r="B134" s="21" t="s">
        <v>190</v>
      </c>
      <c r="C134" s="19" t="str">
        <f>"Mise à la retraite le "&amp;TEXT(DATE(YEAR(B134)+VLOOKUP(IF(YEAR(B134)&lt;=1957,1957,IF(YEAR(B134)&gt;=1962,1962,YEAR(B134))),Tab,2,0),MONTH(B134)+VLOOKUP(IF(YEAR(B134)&lt;=1957,1957,IF(YEAR(B134)&gt;=1962,1962,YEAR(B134))),Tab,3,0),DAY(B134)),"JJJJ JJ MMMM AAAA")</f>
        <v>Mise à la retraite le dimanche 16 mars 2036</v>
      </c>
      <c r="D134" s="27">
        <f>(DATE(YEAR(B134)+VLOOKUP(IF(YEAR(B134)&lt;=1957,1957,IF(YEAR(B134)&gt;=1962,1962,YEAR(B134))),Tab,2,0),MONTH(B134)+VLOOKUP(IF(YEAR(B134)&lt;=1957,1957,IF(YEAR(B134)&gt;=1962,1962,YEAR(B134))),Tab,3,0),DAY(B134)))</f>
        <v>49750</v>
      </c>
      <c r="E134" s="9"/>
      <c r="F134" s="5"/>
      <c r="G134" s="5"/>
      <c r="H134" s="5"/>
      <c r="I134" s="5"/>
      <c r="J134" s="5"/>
    </row>
    <row r="135" spans="1:10" ht="17.25" customHeight="1" thickBot="1">
      <c r="A135" s="20" t="s">
        <v>93</v>
      </c>
      <c r="B135" s="21" t="s">
        <v>94</v>
      </c>
      <c r="C135" s="19" t="str">
        <f>"Mise à la retraite le "&amp;TEXT(DATE(YEAR(B135)+VLOOKUP(IF(YEAR(B135)&lt;=1957,1957,IF(YEAR(B135)&gt;=1962,1962,YEAR(B135))),Tab,2,0),MONTH(B135)+VLOOKUP(IF(YEAR(B135)&lt;=1957,1957,IF(YEAR(B135)&gt;=1962,1962,YEAR(B135))),Tab,3,0),DAY(B135)),"JJJJ JJ MMMM AAAA")</f>
        <v>Mise à la retraite le samedi 10 mai 2036</v>
      </c>
      <c r="D135" s="27">
        <f>(DATE(YEAR(B135)+VLOOKUP(IF(YEAR(B135)&lt;=1957,1957,IF(YEAR(B135)&gt;=1962,1962,YEAR(B135))),Tab,2,0),MONTH(B135)+VLOOKUP(IF(YEAR(B135)&lt;=1957,1957,IF(YEAR(B135)&gt;=1962,1962,YEAR(B135))),Tab,3,0),DAY(B135)))</f>
        <v>49805</v>
      </c>
      <c r="E135" s="9"/>
      <c r="F135" s="5"/>
      <c r="G135" s="5"/>
      <c r="H135" s="5"/>
      <c r="I135" s="5"/>
      <c r="J135" s="5"/>
    </row>
    <row r="136" spans="1:10" ht="17.25" customHeight="1" thickBot="1">
      <c r="A136" s="20" t="s">
        <v>159</v>
      </c>
      <c r="B136" s="21" t="s">
        <v>211</v>
      </c>
      <c r="C136" s="19" t="str">
        <f>"Mise à la retraite le "&amp;TEXT(DATE(YEAR(B136)+VLOOKUP(IF(YEAR(B136)&lt;=1957,1957,IF(YEAR(B136)&gt;=1962,1962,YEAR(B136))),Tab,2,0),MONTH(B136)+VLOOKUP(IF(YEAR(B136)&lt;=1957,1957,IF(YEAR(B136)&gt;=1962,1962,YEAR(B136))),Tab,3,0),DAY(B136)),"JJJJ JJ MMMM AAAA")</f>
        <v>Mise à la retraite le samedi 18 octobre 2036</v>
      </c>
      <c r="D136" s="27">
        <f>(DATE(YEAR(B136)+VLOOKUP(IF(YEAR(B136)&lt;=1957,1957,IF(YEAR(B136)&gt;=1962,1962,YEAR(B136))),Tab,2,0),MONTH(B136)+VLOOKUP(IF(YEAR(B136)&lt;=1957,1957,IF(YEAR(B136)&gt;=1962,1962,YEAR(B136))),Tab,3,0),DAY(B136)))</f>
        <v>49966</v>
      </c>
      <c r="E136" s="9"/>
      <c r="F136" s="5"/>
      <c r="G136" s="5"/>
      <c r="H136" s="5"/>
      <c r="I136" s="5"/>
      <c r="J136" s="5"/>
    </row>
    <row r="137" spans="1:10" ht="17.25" customHeight="1" thickBot="1">
      <c r="A137" s="24">
        <v>1974</v>
      </c>
      <c r="B137" s="25"/>
      <c r="C137" s="19" t="str">
        <f>"Mise à la retraite le "&amp;TEXT(DATE(YEAR(B137)+VLOOKUP(IF(YEAR(B137)&lt;=1957,1957,IF(YEAR(B137)&gt;=1962,1962,YEAR(B137))),Tab,2,0),MONTH(B137)+VLOOKUP(IF(YEAR(B137)&lt;=1957,1957,IF(YEAR(B137)&gt;=1962,1962,YEAR(B137))),Tab,3,0),DAY(B137)),"JJJJ JJ MMMM AAAA")</f>
        <v>Mise à la retraite le jeudi 30 juin 1960</v>
      </c>
      <c r="D137" s="27">
        <f>(DATE(YEAR(B137)+VLOOKUP(IF(YEAR(B137)&lt;=1957,1957,IF(YEAR(B137)&gt;=1962,1962,YEAR(B137))),Tab,2,0),MONTH(B137)+VLOOKUP(IF(YEAR(B137)&lt;=1957,1957,IF(YEAR(B137)&gt;=1962,1962,YEAR(B137))),Tab,3,0),DAY(B137)))</f>
        <v>22097</v>
      </c>
      <c r="E137" s="9"/>
      <c r="F137" s="5"/>
      <c r="G137" s="5"/>
      <c r="H137" s="5"/>
      <c r="I137" s="5"/>
      <c r="J137" s="5"/>
    </row>
    <row r="138" spans="1:10" ht="17.25" customHeight="1" thickBot="1">
      <c r="A138" s="20" t="s">
        <v>135</v>
      </c>
      <c r="B138" s="21" t="s">
        <v>191</v>
      </c>
      <c r="C138" s="19" t="str">
        <f>"Mise à la retraite le "&amp;TEXT(DATE(YEAR(B138)+VLOOKUP(IF(YEAR(B138)&lt;=1957,1957,IF(YEAR(B138)&gt;=1962,1962,YEAR(B138))),Tab,2,0),MONTH(B138)+VLOOKUP(IF(YEAR(B138)&lt;=1957,1957,IF(YEAR(B138)&gt;=1962,1962,YEAR(B138))),Tab,3,0),DAY(B138)),"JJJJ JJ MMMM AAAA")</f>
        <v>Mise à la retraite le jeudi 01 janvier 2037</v>
      </c>
      <c r="D138" s="27">
        <f>(DATE(YEAR(B138)+VLOOKUP(IF(YEAR(B138)&lt;=1957,1957,IF(YEAR(B138)&gt;=1962,1962,YEAR(B138))),Tab,2,0),MONTH(B138)+VLOOKUP(IF(YEAR(B138)&lt;=1957,1957,IF(YEAR(B138)&gt;=1962,1962,YEAR(B138))),Tab,3,0),DAY(B138)))</f>
        <v>50041</v>
      </c>
      <c r="E138" s="9"/>
      <c r="F138" s="5"/>
      <c r="G138" s="5"/>
      <c r="H138" s="5"/>
      <c r="I138" s="5"/>
      <c r="J138" s="5"/>
    </row>
    <row r="139" spans="1:10" ht="17.25" customHeight="1" thickBot="1">
      <c r="A139" s="20" t="s">
        <v>6</v>
      </c>
      <c r="B139" s="21" t="s">
        <v>7</v>
      </c>
      <c r="C139" s="19" t="str">
        <f>"Mise à la retraite le "&amp;TEXT(DATE(YEAR(B139)+VLOOKUP(IF(YEAR(B139)&lt;=1957,1957,IF(YEAR(B139)&gt;=1962,1962,YEAR(B139))),Tab,2,0),MONTH(B139)+VLOOKUP(IF(YEAR(B139)&lt;=1957,1957,IF(YEAR(B139)&gt;=1962,1962,YEAR(B139))),Tab,3,0),DAY(B139)),"JJJJ JJ MMMM AAAA")</f>
        <v>Mise à la retraite le mercredi 18 mars 2037</v>
      </c>
      <c r="D139" s="27">
        <f>(DATE(YEAR(B139)+VLOOKUP(IF(YEAR(B139)&lt;=1957,1957,IF(YEAR(B139)&gt;=1962,1962,YEAR(B139))),Tab,2,0),MONTH(B139)+VLOOKUP(IF(YEAR(B139)&lt;=1957,1957,IF(YEAR(B139)&gt;=1962,1962,YEAR(B139))),Tab,3,0),DAY(B139)))</f>
        <v>50117</v>
      </c>
      <c r="E139" s="9"/>
      <c r="F139" s="5"/>
      <c r="G139" s="5"/>
      <c r="H139" s="5"/>
      <c r="I139" s="5"/>
      <c r="J139" s="5"/>
    </row>
    <row r="140" spans="1:10" ht="17.25" customHeight="1" thickBot="1">
      <c r="A140" s="24">
        <v>1975</v>
      </c>
      <c r="B140" s="25"/>
      <c r="C140" s="19" t="str">
        <f>"Mise à la retraite le "&amp;TEXT(DATE(YEAR(B140)+VLOOKUP(IF(YEAR(B140)&lt;=1957,1957,IF(YEAR(B140)&gt;=1962,1962,YEAR(B140))),Tab,2,0),MONTH(B140)+VLOOKUP(IF(YEAR(B140)&lt;=1957,1957,IF(YEAR(B140)&gt;=1962,1962,YEAR(B140))),Tab,3,0),DAY(B140)),"JJJJ JJ MMMM AAAA")</f>
        <v>Mise à la retraite le jeudi 30 juin 1960</v>
      </c>
      <c r="D140" s="27">
        <f>(DATE(YEAR(B140)+VLOOKUP(IF(YEAR(B140)&lt;=1957,1957,IF(YEAR(B140)&gt;=1962,1962,YEAR(B140))),Tab,2,0),MONTH(B140)+VLOOKUP(IF(YEAR(B140)&lt;=1957,1957,IF(YEAR(B140)&gt;=1962,1962,YEAR(B140))),Tab,3,0),DAY(B140)))</f>
        <v>22097</v>
      </c>
      <c r="E140" s="9"/>
      <c r="F140" s="5"/>
      <c r="G140" s="5"/>
      <c r="H140" s="5"/>
      <c r="I140" s="5"/>
      <c r="J140" s="5"/>
    </row>
    <row r="141" spans="1:10" ht="17.25" customHeight="1" thickBot="1">
      <c r="A141" s="20" t="s">
        <v>153</v>
      </c>
      <c r="B141" s="21" t="s">
        <v>154</v>
      </c>
      <c r="C141" s="19" t="str">
        <f>"Mise à la retraite le "&amp;TEXT(DATE(YEAR(B141)+VLOOKUP(IF(YEAR(B141)&lt;=1957,1957,IF(YEAR(B141)&gt;=1962,1962,YEAR(B141))),Tab,2,0),MONTH(B141)+VLOOKUP(IF(YEAR(B141)&lt;=1957,1957,IF(YEAR(B141)&gt;=1962,1962,YEAR(B141))),Tab,3,0),DAY(B141)),"JJJJ JJ MMMM AAAA")</f>
        <v>Mise à la retraite le samedi 10 avril 2038</v>
      </c>
      <c r="D141" s="27">
        <f>(DATE(YEAR(B141)+VLOOKUP(IF(YEAR(B141)&lt;=1957,1957,IF(YEAR(B141)&gt;=1962,1962,YEAR(B141))),Tab,2,0),MONTH(B141)+VLOOKUP(IF(YEAR(B141)&lt;=1957,1957,IF(YEAR(B141)&gt;=1962,1962,YEAR(B141))),Tab,3,0),DAY(B141)))</f>
        <v>50505</v>
      </c>
      <c r="E141" s="9"/>
      <c r="F141" s="5"/>
      <c r="G141" s="5"/>
      <c r="H141" s="5"/>
      <c r="I141" s="5"/>
      <c r="J141" s="5"/>
    </row>
    <row r="142" spans="1:10" ht="17.25" customHeight="1" thickBot="1">
      <c r="A142" s="24">
        <v>1976</v>
      </c>
      <c r="B142" s="25"/>
      <c r="C142" s="19" t="str">
        <f>"Mise à la retraite le "&amp;TEXT(DATE(YEAR(B142)+VLOOKUP(IF(YEAR(B142)&lt;=1957,1957,IF(YEAR(B142)&gt;=1962,1962,YEAR(B142))),Tab,2,0),MONTH(B142)+VLOOKUP(IF(YEAR(B142)&lt;=1957,1957,IF(YEAR(B142)&gt;=1962,1962,YEAR(B142))),Tab,3,0),DAY(B142)),"JJJJ JJ MMMM AAAA")</f>
        <v>Mise à la retraite le jeudi 30 juin 1960</v>
      </c>
      <c r="D142" s="27">
        <f>(DATE(YEAR(B142)+VLOOKUP(IF(YEAR(B142)&lt;=1957,1957,IF(YEAR(B142)&gt;=1962,1962,YEAR(B142))),Tab,2,0),MONTH(B142)+VLOOKUP(IF(YEAR(B142)&lt;=1957,1957,IF(YEAR(B142)&gt;=1962,1962,YEAR(B142))),Tab,3,0),DAY(B142)))</f>
        <v>22097</v>
      </c>
      <c r="E142" s="9"/>
      <c r="F142" s="5"/>
      <c r="G142" s="5"/>
      <c r="H142" s="5"/>
      <c r="I142" s="5"/>
      <c r="J142" s="5"/>
    </row>
    <row r="143" spans="1:10" ht="17.25" customHeight="1" thickBot="1">
      <c r="A143" s="20" t="s">
        <v>148</v>
      </c>
      <c r="B143" s="21" t="s">
        <v>212</v>
      </c>
      <c r="C143" s="19" t="str">
        <f>"Mise à la retraite le "&amp;TEXT(DATE(YEAR(B143)+VLOOKUP(IF(YEAR(B143)&lt;=1957,1957,IF(YEAR(B143)&gt;=1962,1962,YEAR(B143))),Tab,2,0),MONTH(B143)+VLOOKUP(IF(YEAR(B143)&lt;=1957,1957,IF(YEAR(B143)&gt;=1962,1962,YEAR(B143))),Tab,3,0),DAY(B143)),"JJJJ JJ MMMM AAAA")</f>
        <v>Mise à la retraite le dimanche 24 avril 2039</v>
      </c>
      <c r="D143" s="27">
        <f>(DATE(YEAR(B143)+VLOOKUP(IF(YEAR(B143)&lt;=1957,1957,IF(YEAR(B143)&gt;=1962,1962,YEAR(B143))),Tab,2,0),MONTH(B143)+VLOOKUP(IF(YEAR(B143)&lt;=1957,1957,IF(YEAR(B143)&gt;=1962,1962,YEAR(B143))),Tab,3,0),DAY(B143)))</f>
        <v>50884</v>
      </c>
      <c r="E143" s="9"/>
      <c r="F143" s="5"/>
      <c r="G143" s="5"/>
      <c r="H143" s="5"/>
      <c r="I143" s="5"/>
      <c r="J143" s="5"/>
    </row>
    <row r="144" spans="1:10" ht="17.25" customHeight="1" thickBot="1">
      <c r="A144" s="20" t="s">
        <v>104</v>
      </c>
      <c r="B144" s="21" t="s">
        <v>105</v>
      </c>
      <c r="C144" s="19" t="str">
        <f>"Mise à la retraite le "&amp;TEXT(DATE(YEAR(B144)+VLOOKUP(IF(YEAR(B144)&lt;=1957,1957,IF(YEAR(B144)&gt;=1962,1962,YEAR(B144))),Tab,2,0),MONTH(B144)+VLOOKUP(IF(YEAR(B144)&lt;=1957,1957,IF(YEAR(B144)&gt;=1962,1962,YEAR(B144))),Tab,3,0),DAY(B144)),"JJJJ JJ MMMM AAAA")</f>
        <v>Mise à la retraite le dimanche 20 novembre 2039</v>
      </c>
      <c r="D144" s="27">
        <f>(DATE(YEAR(B144)+VLOOKUP(IF(YEAR(B144)&lt;=1957,1957,IF(YEAR(B144)&gt;=1962,1962,YEAR(B144))),Tab,2,0),MONTH(B144)+VLOOKUP(IF(YEAR(B144)&lt;=1957,1957,IF(YEAR(B144)&gt;=1962,1962,YEAR(B144))),Tab,3,0),DAY(B144)))</f>
        <v>51094</v>
      </c>
      <c r="E144" s="9"/>
      <c r="F144" s="5"/>
      <c r="G144" s="5"/>
      <c r="H144" s="5"/>
      <c r="I144" s="5"/>
      <c r="J144" s="5"/>
    </row>
    <row r="145" spans="1:10" ht="17.25" customHeight="1" thickBot="1">
      <c r="A145" s="24">
        <v>1978</v>
      </c>
      <c r="B145" s="25"/>
      <c r="C145" s="19" t="str">
        <f>"Mise à la retraite le "&amp;TEXT(DATE(YEAR(B145)+VLOOKUP(IF(YEAR(B145)&lt;=1957,1957,IF(YEAR(B145)&gt;=1962,1962,YEAR(B145))),Tab,2,0),MONTH(B145)+VLOOKUP(IF(YEAR(B145)&lt;=1957,1957,IF(YEAR(B145)&gt;=1962,1962,YEAR(B145))),Tab,3,0),DAY(B145)),"JJJJ JJ MMMM AAAA")</f>
        <v>Mise à la retraite le jeudi 30 juin 1960</v>
      </c>
      <c r="D145" s="27">
        <f>(DATE(YEAR(B145)+VLOOKUP(IF(YEAR(B145)&lt;=1957,1957,IF(YEAR(B145)&gt;=1962,1962,YEAR(B145))),Tab,2,0),MONTH(B145)+VLOOKUP(IF(YEAR(B145)&lt;=1957,1957,IF(YEAR(B145)&gt;=1962,1962,YEAR(B145))),Tab,3,0),DAY(B145)))</f>
        <v>22097</v>
      </c>
      <c r="E145" s="9"/>
      <c r="F145" s="5"/>
      <c r="G145" s="5"/>
      <c r="H145" s="5"/>
      <c r="I145" s="5"/>
      <c r="J145" s="5"/>
    </row>
    <row r="146" spans="1:10" ht="17.25" customHeight="1" thickBot="1">
      <c r="A146" s="20" t="s">
        <v>157</v>
      </c>
      <c r="B146" s="21" t="s">
        <v>213</v>
      </c>
      <c r="C146" s="19" t="str">
        <f>"Mise à la retraite le "&amp;TEXT(DATE(YEAR(B146)+VLOOKUP(IF(YEAR(B146)&lt;=1957,1957,IF(YEAR(B146)&gt;=1962,1962,YEAR(B146))),Tab,2,0),MONTH(B146)+VLOOKUP(IF(YEAR(B146)&lt;=1957,1957,IF(YEAR(B146)&gt;=1962,1962,YEAR(B146))),Tab,3,0),DAY(B146)),"JJJJ JJ MMMM AAAA")</f>
        <v>Mise à la retraite le jeudi 01 août 2041</v>
      </c>
      <c r="D146" s="27">
        <f>(DATE(YEAR(B146)+VLOOKUP(IF(YEAR(B146)&lt;=1957,1957,IF(YEAR(B146)&gt;=1962,1962,YEAR(B146))),Tab,2,0),MONTH(B146)+VLOOKUP(IF(YEAR(B146)&lt;=1957,1957,IF(YEAR(B146)&gt;=1962,1962,YEAR(B146))),Tab,3,0),DAY(B146)))</f>
        <v>51714</v>
      </c>
      <c r="E146" s="9"/>
      <c r="F146" s="5"/>
      <c r="G146" s="5"/>
      <c r="H146" s="5"/>
      <c r="I146" s="5"/>
      <c r="J146" s="5"/>
    </row>
    <row r="147" spans="1:10" ht="17.25" customHeight="1" thickBot="1">
      <c r="A147" s="20" t="s">
        <v>147</v>
      </c>
      <c r="B147" s="21" t="s">
        <v>192</v>
      </c>
      <c r="C147" s="19" t="str">
        <f>"Mise à la retraite le "&amp;TEXT(DATE(YEAR(B147)+VLOOKUP(IF(YEAR(B147)&lt;=1957,1957,IF(YEAR(B147)&gt;=1962,1962,YEAR(B147))),Tab,2,0),MONTH(B147)+VLOOKUP(IF(YEAR(B147)&lt;=1957,1957,IF(YEAR(B147)&gt;=1962,1962,YEAR(B147))),Tab,3,0),DAY(B147)),"JJJJ JJ MMMM AAAA")</f>
        <v>Mise à la retraite le mercredi 01 janvier 2042</v>
      </c>
      <c r="D147" s="27">
        <f>(DATE(YEAR(B147)+VLOOKUP(IF(YEAR(B147)&lt;=1957,1957,IF(YEAR(B147)&gt;=1962,1962,YEAR(B147))),Tab,2,0),MONTH(B147)+VLOOKUP(IF(YEAR(B147)&lt;=1957,1957,IF(YEAR(B147)&gt;=1962,1962,YEAR(B147))),Tab,3,0),DAY(B147)))</f>
        <v>51867</v>
      </c>
      <c r="E147" s="9"/>
      <c r="F147" s="5"/>
      <c r="G147" s="5"/>
      <c r="H147" s="5"/>
      <c r="I147" s="5"/>
      <c r="J147" s="5"/>
    </row>
    <row r="148" spans="1:10" ht="17.25" customHeight="1" thickBot="1">
      <c r="A148" s="24">
        <v>1986</v>
      </c>
      <c r="B148" s="25"/>
      <c r="C148" s="19" t="str">
        <f>"Mise à la retraite le "&amp;TEXT(DATE(YEAR(B148)+VLOOKUP(IF(YEAR(B148)&lt;=1957,1957,IF(YEAR(B148)&gt;=1962,1962,YEAR(B148))),Tab,2,0),MONTH(B148)+VLOOKUP(IF(YEAR(B148)&lt;=1957,1957,IF(YEAR(B148)&gt;=1962,1962,YEAR(B148))),Tab,3,0),DAY(B148)),"JJJJ JJ MMMM AAAA")</f>
        <v>Mise à la retraite le jeudi 30 juin 1960</v>
      </c>
      <c r="D148" s="27">
        <f>(DATE(YEAR(B148)+VLOOKUP(IF(YEAR(B148)&lt;=1957,1957,IF(YEAR(B148)&gt;=1962,1962,YEAR(B148))),Tab,2,0),MONTH(B148)+VLOOKUP(IF(YEAR(B148)&lt;=1957,1957,IF(YEAR(B148)&gt;=1962,1962,YEAR(B148))),Tab,3,0),DAY(B148)))</f>
        <v>22097</v>
      </c>
      <c r="E148" s="9"/>
      <c r="F148" s="5"/>
      <c r="G148" s="5"/>
      <c r="H148" s="5"/>
      <c r="I148" s="5"/>
      <c r="J148" s="5"/>
    </row>
    <row r="149" spans="1:10" ht="17.25" customHeight="1" thickBot="1">
      <c r="A149" s="20" t="s">
        <v>34</v>
      </c>
      <c r="B149" s="23">
        <v>31679</v>
      </c>
      <c r="C149" s="19" t="str">
        <f>"Mise à la retraite le "&amp;TEXT(DATE(YEAR(B149)+VLOOKUP(IF(YEAR(B149)&lt;=1957,1957,IF(YEAR(B149)&gt;=1962,1962,YEAR(B149))),Tab,2,0),MONTH(B149)+VLOOKUP(IF(YEAR(B149)&lt;=1957,1957,IF(YEAR(B149)&gt;=1962,1962,YEAR(B149))),Tab,3,0),DAY(B149)),"JJJJ JJ MMMM AAAA")</f>
        <v>Mise à la retraite le vendredi 24 septembre 2049</v>
      </c>
      <c r="D149" s="27">
        <f>(DATE(YEAR(B149)+VLOOKUP(IF(YEAR(B149)&lt;=1957,1957,IF(YEAR(B149)&gt;=1962,1962,YEAR(B149))),Tab,2,0),MONTH(B149)+VLOOKUP(IF(YEAR(B149)&lt;=1957,1957,IF(YEAR(B149)&gt;=1962,1962,YEAR(B149))),Tab,3,0),DAY(B149)))</f>
        <v>54690</v>
      </c>
      <c r="E149" s="7"/>
      <c r="F149" s="5"/>
      <c r="G149" s="5"/>
      <c r="H149" s="5"/>
      <c r="I149" s="5"/>
      <c r="J149" s="5"/>
    </row>
    <row r="150" spans="1:10" ht="17.25" customHeight="1" thickBot="1">
      <c r="A150" s="24">
        <v>1988</v>
      </c>
      <c r="B150" s="25"/>
      <c r="C150" s="19" t="str">
        <f>"Mise à la retraite le "&amp;TEXT(DATE(YEAR(B150)+VLOOKUP(IF(YEAR(B150)&lt;=1957,1957,IF(YEAR(B150)&gt;=1962,1962,YEAR(B150))),Tab,2,0),MONTH(B150)+VLOOKUP(IF(YEAR(B150)&lt;=1957,1957,IF(YEAR(B150)&gt;=1962,1962,YEAR(B150))),Tab,3,0),DAY(B150)),"JJJJ JJ MMMM AAAA")</f>
        <v>Mise à la retraite le jeudi 30 juin 1960</v>
      </c>
      <c r="D150" s="27">
        <f>(DATE(YEAR(B150)+VLOOKUP(IF(YEAR(B150)&lt;=1957,1957,IF(YEAR(B150)&gt;=1962,1962,YEAR(B150))),Tab,2,0),MONTH(B150)+VLOOKUP(IF(YEAR(B150)&lt;=1957,1957,IF(YEAR(B150)&gt;=1962,1962,YEAR(B150))),Tab,3,0),DAY(B150)))</f>
        <v>22097</v>
      </c>
      <c r="E150" s="7"/>
      <c r="F150" s="5"/>
      <c r="G150" s="5"/>
      <c r="H150" s="5"/>
      <c r="I150" s="5"/>
      <c r="J150" s="5"/>
    </row>
    <row r="151" spans="1:10" ht="17.25" customHeight="1" thickBot="1">
      <c r="A151" s="20" t="s">
        <v>33</v>
      </c>
      <c r="B151" s="23">
        <v>32143</v>
      </c>
      <c r="C151" s="19" t="str">
        <f>"Mise à la retraite le "&amp;TEXT(DATE(YEAR(B151)+VLOOKUP(IF(YEAR(B151)&lt;=1957,1957,IF(YEAR(B151)&gt;=1962,1962,YEAR(B151))),Tab,2,0),MONTH(B151)+VLOOKUP(IF(YEAR(B151)&lt;=1957,1957,IF(YEAR(B151)&gt;=1962,1962,YEAR(B151))),Tab,3,0),DAY(B151)),"JJJJ JJ MMMM AAAA")</f>
        <v>Mise à la retraite le dimanche 01 janvier 2051</v>
      </c>
      <c r="D151" s="27">
        <f>(DATE(YEAR(B151)+VLOOKUP(IF(YEAR(B151)&lt;=1957,1957,IF(YEAR(B151)&gt;=1962,1962,YEAR(B151))),Tab,2,0),MONTH(B151)+VLOOKUP(IF(YEAR(B151)&lt;=1957,1957,IF(YEAR(B151)&gt;=1962,1962,YEAR(B151))),Tab,3,0),DAY(B151)))</f>
        <v>55154</v>
      </c>
      <c r="E151" s="7"/>
      <c r="F151" s="5"/>
      <c r="G151" s="5"/>
      <c r="H151" s="5"/>
      <c r="I151" s="5"/>
      <c r="J151" s="5"/>
    </row>
    <row r="152" spans="1:10" ht="17.25" customHeight="1">
      <c r="A152" s="26"/>
      <c r="B152" s="26"/>
      <c r="C152" s="19" t="str">
        <f>"Mise à la retraite le "&amp;TEXT(DATE(YEAR(B152)+VLOOKUP(IF(YEAR(B152)&lt;=1957,1957,IF(YEAR(B152)&gt;=1962,1962,YEAR(B152))),Tab,2,0),MONTH(B152)+VLOOKUP(IF(YEAR(B152)&lt;=1957,1957,IF(YEAR(B152)&gt;=1962,1962,YEAR(B152))),Tab,3,0),DAY(B152)),"JJJJ JJ MMMM AAAA")</f>
        <v>Mise à la retraite le jeudi 30 juin 1960</v>
      </c>
      <c r="D152" s="27">
        <f>(DATE(YEAR(B152)+VLOOKUP(IF(YEAR(B152)&lt;=1957,1957,IF(YEAR(B152)&gt;=1962,1962,YEAR(B152))),Tab,2,0),MONTH(B152)+VLOOKUP(IF(YEAR(B152)&lt;=1957,1957,IF(YEAR(B152)&gt;=1962,1962,YEAR(B152))),Tab,3,0),DAY(B152)))</f>
        <v>22097</v>
      </c>
      <c r="E152" s="7"/>
      <c r="F152" s="5"/>
      <c r="G152" s="5"/>
      <c r="H152" s="5"/>
      <c r="I152" s="5"/>
      <c r="J152" s="5"/>
    </row>
    <row r="153" spans="1:10" ht="17.25" customHeight="1">
      <c r="A153" s="26"/>
      <c r="B153" s="26"/>
      <c r="C153" s="19" t="str">
        <f>"Mise à la retraite le "&amp;TEXT(DATE(YEAR(B153)+VLOOKUP(IF(YEAR(B153)&lt;=1957,1957,IF(YEAR(B153)&gt;=1962,1962,YEAR(B153))),Tab,2,0),MONTH(B153)+VLOOKUP(IF(YEAR(B153)&lt;=1957,1957,IF(YEAR(B153)&gt;=1962,1962,YEAR(B153))),Tab,3,0),DAY(B153)),"JJJJ JJ MMMM AAAA")</f>
        <v>Mise à la retraite le jeudi 30 juin 1960</v>
      </c>
      <c r="D153" s="27">
        <f>(DATE(YEAR(B153)+VLOOKUP(IF(YEAR(B153)&lt;=1957,1957,IF(YEAR(B153)&gt;=1962,1962,YEAR(B153))),Tab,2,0),MONTH(B153)+VLOOKUP(IF(YEAR(B153)&lt;=1957,1957,IF(YEAR(B153)&gt;=1962,1962,YEAR(B153))),Tab,3,0),DAY(B153)))</f>
        <v>22097</v>
      </c>
      <c r="E153" s="7"/>
      <c r="F153" s="5"/>
      <c r="G153" s="5"/>
      <c r="H153" s="5"/>
      <c r="I153" s="5"/>
      <c r="J153" s="5"/>
    </row>
    <row r="154" spans="1:10" ht="17.25" customHeight="1">
      <c r="A154" s="26"/>
      <c r="B154" s="26"/>
      <c r="C154" s="19" t="str">
        <f>"Mise à la retraite le "&amp;TEXT(DATE(YEAR(B154)+VLOOKUP(IF(YEAR(B154)&lt;=1957,1957,IF(YEAR(B154)&gt;=1962,1962,YEAR(B154))),Tab,2,0),MONTH(B154)+VLOOKUP(IF(YEAR(B154)&lt;=1957,1957,IF(YEAR(B154)&gt;=1962,1962,YEAR(B154))),Tab,3,0),DAY(B154)),"JJJJ JJ MMMM AAAA")</f>
        <v>Mise à la retraite le jeudi 30 juin 1960</v>
      </c>
      <c r="D154" s="27">
        <f>(DATE(YEAR(B154)+VLOOKUP(IF(YEAR(B154)&lt;=1957,1957,IF(YEAR(B154)&gt;=1962,1962,YEAR(B154))),Tab,2,0),MONTH(B154)+VLOOKUP(IF(YEAR(B154)&lt;=1957,1957,IF(YEAR(B154)&gt;=1962,1962,YEAR(B154))),Tab,3,0),DAY(B154)))</f>
        <v>22097</v>
      </c>
      <c r="E154" s="7"/>
      <c r="F154" s="5"/>
      <c r="G154" s="5"/>
      <c r="H154" s="5"/>
      <c r="I154" s="5"/>
      <c r="J154" s="5"/>
    </row>
    <row r="155" spans="1:10" ht="17.25" customHeight="1" thickBot="1">
      <c r="A155" s="24">
        <v>1956</v>
      </c>
      <c r="B155" s="25"/>
      <c r="C155" s="19" t="str">
        <f>"Mise à la retraite le "&amp;TEXT(DATE(YEAR(B155)+VLOOKUP(IF(YEAR(B155)&lt;=1957,1957,IF(YEAR(B155)&gt;=1962,1962,YEAR(B155))),Tab,2,0),MONTH(B155)+VLOOKUP(IF(YEAR(B155)&lt;=1957,1957,IF(YEAR(B155)&gt;=1962,1962,YEAR(B155))),Tab,3,0),DAY(B155)),"JJJJ JJ MMMM AAAA")</f>
        <v>Mise à la retraite le jeudi 30 juin 1960</v>
      </c>
      <c r="D155" s="27">
        <f>(DATE(YEAR(B155)+VLOOKUP(IF(YEAR(B155)&lt;=1957,1957,IF(YEAR(B155)&gt;=1962,1962,YEAR(B155))),Tab,2,0),MONTH(B155)+VLOOKUP(IF(YEAR(B155)&lt;=1957,1957,IF(YEAR(B155)&gt;=1962,1962,YEAR(B155))),Tab,3,0),DAY(B155)))</f>
        <v>22097</v>
      </c>
      <c r="E155" s="7"/>
      <c r="F155" s="5"/>
      <c r="G155" s="5"/>
      <c r="H155" s="5"/>
      <c r="I155" s="5"/>
      <c r="J155" s="5"/>
    </row>
    <row r="156" spans="1:10" ht="17.25" customHeight="1" thickBot="1">
      <c r="A156" s="20" t="s">
        <v>99</v>
      </c>
      <c r="B156" s="23">
        <v>20455</v>
      </c>
      <c r="C156" s="19" t="str">
        <f>"Mise à la retraite le "&amp;TEXT(DATE(YEAR(B156)+VLOOKUP(IF(YEAR(B156)&lt;=1957,1957,IF(YEAR(B156)&gt;=1962,1962,YEAR(B156))),Tab,2,0),MONTH(B156)+VLOOKUP(IF(YEAR(B156)&lt;=1957,1957,IF(YEAR(B156)&gt;=1962,1962,YEAR(B156))),Tab,3,0),DAY(B156)),"JJJJ JJ MMMM AAAA")</f>
        <v>Mise à la retraite le vendredi 01 juillet 2016</v>
      </c>
      <c r="D156" s="27">
        <f>(DATE(YEAR(B156)+VLOOKUP(IF(YEAR(B156)&lt;=1957,1957,IF(YEAR(B156)&gt;=1962,1962,YEAR(B156))),Tab,2,0),MONTH(B156)+VLOOKUP(IF(YEAR(B156)&lt;=1957,1957,IF(YEAR(B156)&gt;=1962,1962,YEAR(B156))),Tab,3,0),DAY(B156)))</f>
        <v>42552</v>
      </c>
      <c r="E156" s="7"/>
      <c r="F156" s="5"/>
      <c r="G156" s="5"/>
      <c r="H156" s="5"/>
      <c r="I156" s="5"/>
      <c r="J156" s="5"/>
    </row>
    <row r="157" spans="1:10" ht="20.100000000000001" customHeight="1">
      <c r="C157" s="10"/>
      <c r="D157" s="1"/>
      <c r="E157" s="7"/>
      <c r="F157" s="5"/>
      <c r="G157" s="5"/>
      <c r="H157" s="5"/>
      <c r="I157" s="5"/>
      <c r="J157" s="5"/>
    </row>
    <row r="158" spans="1:10" ht="20.100000000000001" customHeight="1">
      <c r="C158" s="10"/>
      <c r="D158" s="11"/>
      <c r="E158" s="7"/>
      <c r="F158" s="5"/>
      <c r="G158" s="5"/>
      <c r="H158" s="5"/>
      <c r="I158" s="5"/>
      <c r="J158" s="5"/>
    </row>
    <row r="159" spans="1:10" ht="20.100000000000001" customHeight="1">
      <c r="C159" s="10"/>
      <c r="D159" s="10"/>
      <c r="E159" s="7"/>
      <c r="F159" s="5"/>
      <c r="G159" s="5"/>
      <c r="H159" s="5"/>
      <c r="I159" s="5"/>
      <c r="J159" s="5"/>
    </row>
    <row r="160" spans="1:10" ht="20.100000000000001" customHeight="1">
      <c r="C160" s="10"/>
      <c r="D160" s="10"/>
      <c r="E160" s="7"/>
      <c r="F160" s="5"/>
      <c r="G160" s="5"/>
      <c r="H160" s="5"/>
      <c r="I160" s="5"/>
      <c r="J160" s="5"/>
    </row>
    <row r="161" spans="3:10" ht="20.100000000000001" customHeight="1">
      <c r="C161" s="10"/>
      <c r="D161" s="10"/>
      <c r="E161" s="7"/>
      <c r="F161" s="5"/>
      <c r="G161" s="5"/>
      <c r="H161" s="5"/>
      <c r="I161" s="5"/>
      <c r="J161" s="5"/>
    </row>
    <row r="162" spans="3:10" ht="20.100000000000001" customHeight="1">
      <c r="C162" s="10"/>
      <c r="D162" s="10"/>
      <c r="E162" s="7"/>
      <c r="F162" s="5"/>
      <c r="G162" s="5"/>
      <c r="H162" s="5"/>
      <c r="I162" s="5"/>
      <c r="J162" s="5"/>
    </row>
    <row r="163" spans="3:10" ht="20.100000000000001" customHeight="1">
      <c r="C163" s="10"/>
      <c r="D163" s="10"/>
      <c r="E163" s="7"/>
      <c r="F163" s="5"/>
      <c r="G163" s="5"/>
      <c r="H163" s="5"/>
      <c r="I163" s="5"/>
      <c r="J163" s="5"/>
    </row>
    <row r="164" spans="3:10" ht="20.100000000000001" customHeight="1">
      <c r="C164" s="10"/>
      <c r="D164" s="10"/>
      <c r="E164" s="7"/>
      <c r="F164" s="5"/>
      <c r="G164" s="5"/>
      <c r="H164" s="5"/>
      <c r="I164" s="5"/>
      <c r="J164" s="5"/>
    </row>
    <row r="165" spans="3:10" ht="20.100000000000001" customHeight="1">
      <c r="C165" s="10"/>
      <c r="D165" s="10"/>
      <c r="E165" s="7"/>
      <c r="F165" s="5"/>
      <c r="G165" s="5"/>
      <c r="H165" s="5"/>
      <c r="I165" s="5"/>
      <c r="J165" s="5"/>
    </row>
    <row r="166" spans="3:10" ht="20.100000000000001" customHeight="1">
      <c r="C166" s="10"/>
      <c r="D166" s="10"/>
      <c r="E166" s="7"/>
    </row>
    <row r="167" spans="3:10" ht="20.100000000000001" customHeight="1">
      <c r="C167" s="2"/>
      <c r="D167" s="10"/>
      <c r="E167" s="7"/>
    </row>
    <row r="168" spans="3:10" ht="20.100000000000001" customHeight="1">
      <c r="C168" s="2"/>
      <c r="D168" s="10"/>
      <c r="E168" s="7"/>
    </row>
    <row r="169" spans="3:10" ht="20.100000000000001" customHeight="1">
      <c r="C169" s="2"/>
      <c r="D169" s="10"/>
      <c r="E169" s="7"/>
    </row>
    <row r="170" spans="3:10" ht="20.100000000000001" customHeight="1">
      <c r="C170" s="2"/>
      <c r="D170" s="10"/>
      <c r="E170" s="7"/>
    </row>
    <row r="171" spans="3:10" ht="20.100000000000001" customHeight="1">
      <c r="C171" s="2"/>
      <c r="D171" s="10"/>
      <c r="E171" s="7"/>
    </row>
    <row r="172" spans="3:10" ht="20.100000000000001" customHeight="1">
      <c r="C172" s="2"/>
      <c r="D172" s="10"/>
      <c r="E172" s="7"/>
    </row>
    <row r="173" spans="3:10" ht="20.100000000000001" customHeight="1">
      <c r="C173" s="2"/>
      <c r="D173" s="10"/>
      <c r="E173" s="7"/>
    </row>
    <row r="174" spans="3:10" ht="20.100000000000001" customHeight="1">
      <c r="C174" s="2"/>
      <c r="D174" s="10"/>
      <c r="E174" s="7"/>
    </row>
    <row r="175" spans="3:10" ht="20.100000000000001" customHeight="1">
      <c r="C175" s="2"/>
      <c r="D175" s="2"/>
    </row>
    <row r="176" spans="3:10" ht="20.100000000000001" customHeight="1">
      <c r="D176" s="2"/>
    </row>
    <row r="177" spans="4:4" ht="20.100000000000001" customHeight="1">
      <c r="D177" s="2"/>
    </row>
    <row r="178" spans="4:4" ht="20.100000000000001" customHeight="1">
      <c r="D178" s="2"/>
    </row>
    <row r="179" spans="4:4" ht="20.100000000000001" customHeight="1">
      <c r="D179" s="2"/>
    </row>
    <row r="180" spans="4:4" ht="20.100000000000001" customHeight="1">
      <c r="D180" s="2"/>
    </row>
    <row r="181" spans="4:4" ht="20.100000000000001" customHeight="1">
      <c r="D181" s="2"/>
    </row>
    <row r="182" spans="4:4" ht="20.100000000000001" customHeight="1">
      <c r="D182" s="2"/>
    </row>
    <row r="183" spans="4:4" ht="20.100000000000001" customHeight="1">
      <c r="D183" s="2"/>
    </row>
  </sheetData>
  <conditionalFormatting sqref="C2:C156">
    <cfRule type="expression" dxfId="1" priority="1">
      <formula>AND(EDATE($D2,-6)&lt;TODAY(),B2&lt;&gt;"")</formula>
    </cfRule>
  </conditionalFormatting>
  <pageMargins left="0.7" right="0.7" top="0.75" bottom="0.75" header="0.3" footer="0.3"/>
  <pageSetup paperSize="9" orientation="portrait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Tab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</dc:creator>
  <cp:lastModifiedBy>LouReeD</cp:lastModifiedBy>
  <dcterms:created xsi:type="dcterms:W3CDTF">2018-02-23T15:46:48Z</dcterms:created>
  <dcterms:modified xsi:type="dcterms:W3CDTF">2018-04-30T17:05:11Z</dcterms:modified>
</cp:coreProperties>
</file>