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24240" windowHeight="12045" activeTab="3"/>
  </bookViews>
  <sheets>
    <sheet name="Feuil1" sheetId="1" r:id="rId1"/>
    <sheet name="Feuil2" sheetId="2" r:id="rId2"/>
    <sheet name="Annuaire" sheetId="4" r:id="rId3"/>
    <sheet name="Anniversaires à venir" sheetId="5" r:id="rId4"/>
    <sheet name="Source" sheetId="3" r:id="rId5"/>
  </sheets>
  <definedNames>
    <definedName name="_1">'Anniversaires à venir'!$D$1</definedName>
    <definedName name="_2">'Anniversaires à venir'!$D$2</definedName>
    <definedName name="Civilite">Source!$A$1:$A$3</definedName>
    <definedName name="Col">'Anniversaires à venir'!$H$4</definedName>
    <definedName name="Col_Tab">'Anniversaires à venir'!$H$6</definedName>
    <definedName name="Dcal">'Anniversaires à venir'!$H$10</definedName>
    <definedName name="Nb_J">'Anniversaires à venir'!$H$8</definedName>
    <definedName name="Ong">'Anniversaires à venir'!$H$2</definedName>
    <definedName name="Tab_A">'Anniversaires à venir'!$A$2:$A$201</definedName>
    <definedName name="Tab_N">Annuaire!$B$2:$B$4</definedName>
    <definedName name="Tab_P">Annuaire!$B$1:$C$4</definedName>
    <definedName name="Tableau1">Annuaire!$B$2:$C$4</definedName>
  </definedNames>
  <calcPr calcId="125725"/>
</workbook>
</file>

<file path=xl/calcChain.xml><?xml version="1.0" encoding="utf-8"?>
<calcChain xmlns="http://schemas.openxmlformats.org/spreadsheetml/2006/main">
  <c r="D2" i="4"/>
  <c r="D1" i="5"/>
  <c r="A75"/>
  <c r="A107"/>
  <c r="A139"/>
  <c r="A171"/>
  <c r="A169"/>
  <c r="A58"/>
  <c r="A90"/>
  <c r="A122"/>
  <c r="A154"/>
  <c r="A186"/>
  <c r="A180"/>
  <c r="A29"/>
  <c r="A61"/>
  <c r="A93"/>
  <c r="A125"/>
  <c r="A157"/>
  <c r="A8"/>
  <c r="A40"/>
  <c r="A72"/>
  <c r="A104"/>
  <c r="A136"/>
  <c r="A172"/>
  <c r="A63"/>
  <c r="A95"/>
  <c r="A127"/>
  <c r="A159"/>
  <c r="A191"/>
  <c r="A200"/>
  <c r="A78"/>
  <c r="A110"/>
  <c r="A142"/>
  <c r="A174"/>
  <c r="A177"/>
  <c r="A17"/>
  <c r="A49"/>
  <c r="A81"/>
  <c r="A113"/>
  <c r="A145"/>
  <c r="A176"/>
  <c r="A28"/>
  <c r="A60"/>
  <c r="A92"/>
  <c r="A124"/>
  <c r="A156"/>
  <c r="A51"/>
  <c r="A83"/>
  <c r="A115"/>
  <c r="A147"/>
  <c r="A179"/>
  <c r="A193"/>
  <c r="A66"/>
  <c r="A98"/>
  <c r="A130"/>
  <c r="A162"/>
  <c r="A194"/>
  <c r="A5"/>
  <c r="A37"/>
  <c r="A69"/>
  <c r="A101"/>
  <c r="A133"/>
  <c r="A173"/>
  <c r="A16"/>
  <c r="A48"/>
  <c r="A80"/>
  <c r="A112"/>
  <c r="A144"/>
  <c r="A3"/>
  <c r="A71"/>
  <c r="A103"/>
  <c r="A135"/>
  <c r="A167"/>
  <c r="A199"/>
  <c r="A54"/>
  <c r="A86"/>
  <c r="A118"/>
  <c r="A150"/>
  <c r="A182"/>
  <c r="A201"/>
  <c r="A25"/>
  <c r="A57"/>
  <c r="A89"/>
  <c r="A121"/>
  <c r="A153"/>
  <c r="A4"/>
  <c r="A36"/>
  <c r="A68"/>
  <c r="A100"/>
  <c r="A132"/>
  <c r="A164"/>
  <c r="A59"/>
  <c r="A91"/>
  <c r="A123"/>
  <c r="A155"/>
  <c r="A187"/>
  <c r="A184"/>
  <c r="A74"/>
  <c r="A106"/>
  <c r="A138"/>
  <c r="A170"/>
  <c r="A165"/>
  <c r="A13"/>
  <c r="A45"/>
  <c r="A77"/>
  <c r="A109"/>
  <c r="A141"/>
  <c r="A197"/>
  <c r="A24"/>
  <c r="A56"/>
  <c r="A88"/>
  <c r="A120"/>
  <c r="A152"/>
  <c r="A2"/>
  <c r="A79"/>
  <c r="A111"/>
  <c r="A143"/>
  <c r="A175"/>
  <c r="A181"/>
  <c r="A62"/>
  <c r="A94"/>
  <c r="A126"/>
  <c r="A158"/>
  <c r="A190"/>
  <c r="A196"/>
  <c r="A33"/>
  <c r="A65"/>
  <c r="A97"/>
  <c r="A129"/>
  <c r="A161"/>
  <c r="A12"/>
  <c r="A44"/>
  <c r="A76"/>
  <c r="A108"/>
  <c r="A140"/>
  <c r="A188"/>
  <c r="A67"/>
  <c r="A99"/>
  <c r="A131"/>
  <c r="A163"/>
  <c r="A195"/>
  <c r="A50"/>
  <c r="A82"/>
  <c r="A114"/>
  <c r="A146"/>
  <c r="A178"/>
  <c r="A189"/>
  <c r="A21"/>
  <c r="A53"/>
  <c r="A85"/>
  <c r="A117"/>
  <c r="A149"/>
  <c r="A192"/>
  <c r="A32"/>
  <c r="A64"/>
  <c r="A96"/>
  <c r="A128"/>
  <c r="A160"/>
  <c r="A55"/>
  <c r="A87"/>
  <c r="A119"/>
  <c r="A151"/>
  <c r="A183"/>
  <c r="A168"/>
  <c r="A70"/>
  <c r="A102"/>
  <c r="A134"/>
  <c r="A166"/>
  <c r="A198"/>
  <c r="A9"/>
  <c r="A41"/>
  <c r="A73"/>
  <c r="A105"/>
  <c r="A137"/>
  <c r="A185"/>
  <c r="A20"/>
  <c r="A52"/>
  <c r="A84"/>
  <c r="A116"/>
  <c r="A148"/>
  <c r="D2" l="1"/>
  <c r="A18"/>
  <c r="A30"/>
  <c r="A22"/>
  <c r="A42"/>
  <c r="A39"/>
  <c r="A23"/>
  <c r="A7"/>
  <c r="A10"/>
  <c r="A26"/>
  <c r="A43"/>
  <c r="A6"/>
  <c r="A27"/>
  <c r="A34"/>
  <c r="A11"/>
  <c r="A38"/>
  <c r="A46"/>
  <c r="A47"/>
  <c r="A31"/>
  <c r="A15"/>
  <c r="A14"/>
  <c r="A35"/>
  <c r="A19"/>
  <c r="C4" l="1" a="1"/>
  <c r="C4" s="1"/>
  <c r="D4" s="1"/>
  <c r="C5" a="1"/>
  <c r="C5" s="1"/>
  <c r="D5" s="1"/>
  <c r="C6" a="1"/>
  <c r="C6" s="1"/>
  <c r="D6" s="1"/>
  <c r="F6" s="1"/>
  <c r="C20" a="1"/>
  <c r="C20" s="1"/>
  <c r="D20" s="1"/>
  <c r="E20" s="1"/>
  <c r="C7" a="1"/>
  <c r="C7" s="1"/>
  <c r="D7" s="1"/>
  <c r="C11" a="1"/>
  <c r="C11" s="1"/>
  <c r="D11" s="1"/>
  <c r="C15" a="1"/>
  <c r="C15" s="1"/>
  <c r="D15" s="1"/>
  <c r="C19" a="1"/>
  <c r="C19" s="1"/>
  <c r="D19" s="1"/>
  <c r="C23" a="1"/>
  <c r="C23" s="1"/>
  <c r="D23" s="1"/>
  <c r="E6"/>
  <c r="C10" a="1"/>
  <c r="C10" s="1"/>
  <c r="D10" s="1"/>
  <c r="C14" a="1"/>
  <c r="C14" s="1"/>
  <c r="D14" s="1"/>
  <c r="C18" a="1"/>
  <c r="C18" s="1"/>
  <c r="D18" s="1"/>
  <c r="C22" a="1"/>
  <c r="C22" s="1"/>
  <c r="D22" s="1"/>
  <c r="E5"/>
  <c r="F5"/>
  <c r="C9" a="1"/>
  <c r="C9" s="1"/>
  <c r="D9" s="1"/>
  <c r="C13" a="1"/>
  <c r="C13" s="1"/>
  <c r="D13" s="1"/>
  <c r="C17" a="1"/>
  <c r="C17" s="1"/>
  <c r="D17" s="1"/>
  <c r="C21" a="1"/>
  <c r="C21" s="1"/>
  <c r="D21" s="1"/>
  <c r="C8" a="1"/>
  <c r="C8" s="1"/>
  <c r="D8" s="1"/>
  <c r="C12" a="1"/>
  <c r="C12" s="1"/>
  <c r="D12" s="1"/>
  <c r="C16" a="1"/>
  <c r="C16" s="1"/>
  <c r="D16" s="1"/>
  <c r="F20" l="1"/>
  <c r="E8"/>
  <c r="F8"/>
  <c r="E13"/>
  <c r="F13"/>
  <c r="E22"/>
  <c r="F22"/>
  <c r="E15"/>
  <c r="F15"/>
  <c r="E12"/>
  <c r="F12"/>
  <c r="F17"/>
  <c r="E17"/>
  <c r="E10"/>
  <c r="F10"/>
  <c r="E19"/>
  <c r="F19"/>
  <c r="E16"/>
  <c r="F16"/>
  <c r="E21"/>
  <c r="F21"/>
  <c r="E14"/>
  <c r="F14"/>
  <c r="E23"/>
  <c r="F23"/>
  <c r="E7"/>
  <c r="F7"/>
  <c r="E4"/>
  <c r="F4"/>
  <c r="E9"/>
  <c r="F9"/>
  <c r="E18"/>
  <c r="F18"/>
  <c r="E11"/>
  <c r="F11"/>
</calcChain>
</file>

<file path=xl/sharedStrings.xml><?xml version="1.0" encoding="utf-8"?>
<sst xmlns="http://schemas.openxmlformats.org/spreadsheetml/2006/main" count="25" uniqueCount="23">
  <si>
    <t>Anniversaires</t>
  </si>
  <si>
    <t>A partir du</t>
  </si>
  <si>
    <t>Nom de l'onglet où se trouve la colonne des dates de naissances du personnel</t>
  </si>
  <si>
    <t>Jusqu'au</t>
  </si>
  <si>
    <t>Qui</t>
  </si>
  <si>
    <t>Quand</t>
  </si>
  <si>
    <t>Soit</t>
  </si>
  <si>
    <t xml:space="preserve">et c'est un </t>
  </si>
  <si>
    <t>Numéro de la colonne Excel où se trouve les dates de naissances du personnel</t>
  </si>
  <si>
    <t>Numéro de la colonne du TAB_P des dates de naissances du personnel</t>
  </si>
  <si>
    <t>Nombre de jour de décalage entre la date mini et maxi de la fourchette d'affichage</t>
  </si>
  <si>
    <t>Nombre de ligne de décalage entre la cellule A2 "ici" et la cellule du premier "Nom Prénom" du tableau Tab_P</t>
  </si>
  <si>
    <t>ere</t>
  </si>
  <si>
    <t>Madame</t>
  </si>
  <si>
    <t>Monsieur</t>
  </si>
  <si>
    <t>Mademoiselle</t>
  </si>
  <si>
    <t>Civilite</t>
  </si>
  <si>
    <t>Nom</t>
  </si>
  <si>
    <t>Date de Naissance</t>
  </si>
  <si>
    <t>Annuaire</t>
  </si>
  <si>
    <t>RER Ere</t>
  </si>
  <si>
    <t>TONTON CHILO</t>
  </si>
  <si>
    <t>TATA lili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</si>
</sst>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dd\ mmmm\ yyyy"/>
    <numFmt numFmtId="166" formatCode="dddd"/>
  </numFmts>
  <fonts count="6">
    <font>
      <sz val="12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right" vertical="center" indent="1"/>
    </xf>
    <xf numFmtId="164" fontId="0" fillId="0" borderId="3" xfId="0" applyNumberFormat="1" applyBorder="1" applyAlignment="1">
      <alignment horizontal="center" vertical="center"/>
    </xf>
    <xf numFmtId="0" fontId="2" fillId="0" borderId="0" xfId="0" applyFont="1"/>
    <xf numFmtId="14" fontId="4" fillId="0" borderId="3" xfId="0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0" borderId="3" xfId="0" quotePrefix="1" applyFont="1" applyBorder="1" applyAlignment="1">
      <alignment vertical="center"/>
    </xf>
    <xf numFmtId="165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0" fillId="0" borderId="0" xfId="0" applyNumberFormat="1"/>
    <xf numFmtId="0" fontId="3" fillId="4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B38" sqref="B38"/>
    </sheetView>
  </sheetViews>
  <sheetFormatPr baseColWidth="10" defaultRowHeight="15.75"/>
  <sheetData/>
  <pageMargins left="0.7" right="0.7" top="0.75" bottom="0.75" header="0.3" footer="0.3"/>
  <legacyDrawing r:id="rId1"/>
  <controls>
    <control shapeId="2049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38" sqref="A38"/>
    </sheetView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D4"/>
  <sheetViews>
    <sheetView workbookViewId="0">
      <selection activeCell="A2" sqref="A2"/>
    </sheetView>
  </sheetViews>
  <sheetFormatPr baseColWidth="10" defaultRowHeight="15.75"/>
  <cols>
    <col min="1" max="1" width="12.375" bestFit="1" customWidth="1"/>
    <col min="2" max="2" width="8" bestFit="1" customWidth="1"/>
    <col min="3" max="3" width="16.25" bestFit="1" customWidth="1"/>
  </cols>
  <sheetData>
    <row r="1" spans="1:4">
      <c r="A1" t="s">
        <v>16</v>
      </c>
      <c r="B1" t="s">
        <v>17</v>
      </c>
      <c r="C1" t="s">
        <v>18</v>
      </c>
    </row>
    <row r="2" spans="1:4">
      <c r="A2" t="s">
        <v>12</v>
      </c>
      <c r="B2" t="s">
        <v>20</v>
      </c>
      <c r="C2" s="16">
        <v>31819</v>
      </c>
      <c r="D2" s="16" t="str">
        <f ca="1">IF(AND(MONTH(TODAY())=MONTH(C2),DAY(TODAY())=DAY(C2)),"Joyeux Anniv.","")</f>
        <v/>
      </c>
    </row>
    <row r="3" spans="1:4">
      <c r="A3" t="s">
        <v>14</v>
      </c>
      <c r="B3" t="s">
        <v>21</v>
      </c>
      <c r="C3" s="16">
        <v>32275</v>
      </c>
    </row>
    <row r="4" spans="1:4">
      <c r="A4" t="s">
        <v>15</v>
      </c>
      <c r="B4" t="s">
        <v>22</v>
      </c>
      <c r="C4" s="16">
        <v>31233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H201"/>
  <sheetViews>
    <sheetView tabSelected="1" topLeftCell="A2" zoomScale="90" zoomScaleNormal="90" workbookViewId="0">
      <selection activeCell="H4" sqref="H4"/>
    </sheetView>
  </sheetViews>
  <sheetFormatPr baseColWidth="10" defaultRowHeight="15.75"/>
  <cols>
    <col min="1" max="1" width="14.625" customWidth="1"/>
    <col min="2" max="2" width="0.875" customWidth="1"/>
    <col min="3" max="3" width="31.875" customWidth="1"/>
    <col min="4" max="4" width="22.75" customWidth="1"/>
    <col min="7" max="7" width="1.25" customWidth="1"/>
    <col min="8" max="8" width="85.125" customWidth="1"/>
  </cols>
  <sheetData>
    <row r="1" spans="1:8">
      <c r="A1" s="1" t="s">
        <v>0</v>
      </c>
      <c r="B1" s="2"/>
      <c r="C1" s="3" t="s">
        <v>1</v>
      </c>
      <c r="D1" s="4">
        <f ca="1">TODAY()+E1</f>
        <v>43136</v>
      </c>
      <c r="E1" s="5">
        <v>0</v>
      </c>
      <c r="H1" s="17" t="s">
        <v>2</v>
      </c>
    </row>
    <row r="2" spans="1:8">
      <c r="A2" s="6">
        <f t="shared" ref="A2" ca="1" si="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43142</v>
      </c>
      <c r="B2" s="7"/>
      <c r="C2" s="3" t="s">
        <v>3</v>
      </c>
      <c r="D2" s="4">
        <f ca="1">D1+Nb_J</f>
        <v>43146</v>
      </c>
      <c r="H2" s="19" t="s">
        <v>19</v>
      </c>
    </row>
    <row r="3" spans="1:8">
      <c r="A3" s="6">
        <f t="shared" ref="A3:A4" ca="1" si="1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43232</v>
      </c>
      <c r="B3" s="7"/>
      <c r="C3" s="8" t="s">
        <v>4</v>
      </c>
      <c r="D3" s="8" t="s">
        <v>5</v>
      </c>
      <c r="E3" s="9" t="s">
        <v>6</v>
      </c>
      <c r="F3" s="9" t="s">
        <v>7</v>
      </c>
      <c r="H3" s="17" t="s">
        <v>8</v>
      </c>
    </row>
    <row r="4" spans="1:8">
      <c r="A4" s="6">
        <f t="shared" ca="1" si="1"/>
        <v>43286</v>
      </c>
      <c r="B4" s="7"/>
      <c r="C4" s="10" t="str">
        <f t="array" aca="1" ref="C4" ca="1">IFERROR(INDEX(Tab_N,MATCH(SMALL(IF((ISNUMBER(Tab_A))*(Tab_A&gt;=_1)*(Tab_A&lt;=_2),Tab_A+ROW(Tab_A)/10^10),ROW()-3),Tab_A+ROW(Tab_A)/10^10,0)),"")</f>
        <v>RER Ere</v>
      </c>
      <c r="D4" s="11">
        <f ca="1">IFERROR(VLOOKUP(C4,Tab_P,Col_Tab,FALSE),"")</f>
        <v>31819</v>
      </c>
      <c r="E4" s="12" t="str">
        <f t="shared" ref="E4" ca="1" si="2">IFERROR(DATEDIF(D4,_1,"y")+IF(AND(MONTH(D4)=MONTH(_1),DAY(D4)=DAY(_1)),0,1)&amp;" ans ","")</f>
        <v xml:space="preserve">31 ans </v>
      </c>
      <c r="F4" s="13">
        <f ca="1">IFERROR(DATE(YEAR(TODAY()),MONTH(D4),DAY(D4)),"")</f>
        <v>43142</v>
      </c>
      <c r="H4" s="18">
        <v>3</v>
      </c>
    </row>
    <row r="5" spans="1:8">
      <c r="A5" s="6">
        <f t="shared" ref="A5" ca="1" si="3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5" s="7"/>
      <c r="C5" s="10" t="str">
        <f t="array" aca="1" ref="C5" ca="1">IFERROR(INDEX(Tab_N,MATCH(SMALL(IF((ISNUMBER(Tab_A))*(Tab_A&gt;=_1)*(Tab_A&lt;=_2),Tab_A+ROW(Tab_A)/10^10),ROW()-3),Tab_A+ROW(Tab_A)/10^10,0)),"")</f>
        <v/>
      </c>
      <c r="D5" s="11" t="str">
        <f t="shared" ref="D5" ca="1" si="4">IFERROR(VLOOKUP(C5,Tab_P,Col_Tab,FALSE),"")</f>
        <v/>
      </c>
      <c r="E5" s="12" t="str">
        <f t="shared" ref="E5" ca="1" si="5">IFERROR(DATEDIF(D5,_1,"y")+IF(AND(MONTH(D5)=MONTH(_1),DAY(D5)=DAY(_1)),0,1)&amp;" ans ","")</f>
        <v/>
      </c>
      <c r="F5" s="13" t="str">
        <f t="shared" ref="F5:F23" ca="1" si="6">IFERROR(DATE(YEAR(TODAY()),MONTH(D5),DAY(D5)),"")</f>
        <v/>
      </c>
      <c r="H5" s="17" t="s">
        <v>9</v>
      </c>
    </row>
    <row r="6" spans="1:8">
      <c r="A6" s="6">
        <f t="shared" ref="A6" ca="1" si="7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6" s="7"/>
      <c r="C6" s="10" t="str">
        <f t="array" aca="1" ref="C6" ca="1">IFERROR(INDEX(Tab_N,MATCH(SMALL(IF((ISNUMBER(Tab_A))*(Tab_A&gt;=_1)*(Tab_A&lt;=_2),Tab_A+ROW(Tab_A)/10^10),ROW()-3),Tab_A+ROW(Tab_A)/10^10,0)),"")</f>
        <v/>
      </c>
      <c r="D6" s="11" t="str">
        <f t="shared" ref="D6" ca="1" si="8">IFERROR(VLOOKUP(C6,Tab_P,Col_Tab,FALSE),"")</f>
        <v/>
      </c>
      <c r="E6" s="12" t="str">
        <f t="shared" ref="E6" ca="1" si="9">IFERROR(DATEDIF(D6,_1,"y")+IF(AND(MONTH(D6)=MONTH(_1),DAY(D6)=DAY(_1)),0,1)&amp;" ans ","")</f>
        <v/>
      </c>
      <c r="F6" s="13" t="str">
        <f t="shared" ca="1" si="6"/>
        <v/>
      </c>
      <c r="H6" s="18">
        <v>2</v>
      </c>
    </row>
    <row r="7" spans="1:8">
      <c r="A7" s="6">
        <f t="shared" ref="A7" ca="1" si="1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7" s="7"/>
      <c r="C7" s="10" t="str">
        <f t="array" aca="1" ref="C7" ca="1">IFERROR(INDEX(Tab_N,MATCH(SMALL(IF((ISNUMBER(Tab_A))*(Tab_A&gt;=_1)*(Tab_A&lt;=_2),Tab_A+ROW(Tab_A)/10^10),ROW()-3),Tab_A+ROW(Tab_A)/10^10,0)),"")</f>
        <v/>
      </c>
      <c r="D7" s="11" t="str">
        <f t="shared" ref="D7" ca="1" si="11">IFERROR(VLOOKUP(C7,Tab_P,Col_Tab,FALSE),"")</f>
        <v/>
      </c>
      <c r="E7" s="12" t="str">
        <f t="shared" ref="E7" ca="1" si="12">IFERROR(DATEDIF(D7,_1,"y")+IF(AND(MONTH(D7)=MONTH(_1),DAY(D7)=DAY(_1)),0,1)&amp;" ans ","")</f>
        <v/>
      </c>
      <c r="F7" s="13" t="str">
        <f t="shared" ca="1" si="6"/>
        <v/>
      </c>
      <c r="H7" s="17" t="s">
        <v>10</v>
      </c>
    </row>
    <row r="8" spans="1:8">
      <c r="A8" s="6">
        <f t="shared" ref="A8" ca="1" si="13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8" s="7"/>
      <c r="C8" s="10" t="str">
        <f t="array" aca="1" ref="C8" ca="1">IFERROR(INDEX(Tab_N,MATCH(SMALL(IF((ISNUMBER(Tab_A))*(Tab_A&gt;=_1)*(Tab_A&lt;=_2),Tab_A+ROW(Tab_A)/10^10),ROW()-3),Tab_A+ROW(Tab_A)/10^10,0)),"")</f>
        <v/>
      </c>
      <c r="D8" s="11" t="str">
        <f t="shared" ref="D8" ca="1" si="14">IFERROR(VLOOKUP(C8,Tab_P,Col_Tab,FALSE),"")</f>
        <v/>
      </c>
      <c r="E8" s="12" t="str">
        <f t="shared" ref="E8" ca="1" si="15">IFERROR(DATEDIF(D8,_1,"y")+IF(AND(MONTH(D8)=MONTH(_1),DAY(D8)=DAY(_1)),0,1)&amp;" ans ","")</f>
        <v/>
      </c>
      <c r="F8" s="13" t="str">
        <f t="shared" ca="1" si="6"/>
        <v/>
      </c>
      <c r="H8" s="18">
        <v>10</v>
      </c>
    </row>
    <row r="9" spans="1:8">
      <c r="A9" s="6">
        <f t="shared" ref="A9" ca="1" si="1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9" s="7"/>
      <c r="C9" s="10" t="str">
        <f t="array" aca="1" ref="C9" ca="1">IFERROR(INDEX(Tab_N,MATCH(SMALL(IF((ISNUMBER(Tab_A))*(Tab_A&gt;=_1)*(Tab_A&lt;=_2),Tab_A+ROW(Tab_A)/10^10),ROW()-3),Tab_A+ROW(Tab_A)/10^10,0)),"")</f>
        <v/>
      </c>
      <c r="D9" s="11" t="str">
        <f t="shared" ref="D9" ca="1" si="17">IFERROR(VLOOKUP(C9,Tab_P,Col_Tab,FALSE),"")</f>
        <v/>
      </c>
      <c r="E9" s="12" t="str">
        <f t="shared" ref="E9" ca="1" si="18">IFERROR(DATEDIF(D9,_1,"y")+IF(AND(MONTH(D9)=MONTH(_1),DAY(D9)=DAY(_1)),0,1)&amp;" ans ","")</f>
        <v/>
      </c>
      <c r="F9" s="13" t="str">
        <f t="shared" ca="1" si="6"/>
        <v/>
      </c>
      <c r="H9" s="17" t="s">
        <v>11</v>
      </c>
    </row>
    <row r="10" spans="1:8">
      <c r="A10" s="6">
        <f t="shared" ref="A10" ca="1" si="19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0" s="7"/>
      <c r="C10" s="10" t="str">
        <f t="array" aca="1" ref="C10" ca="1">IFERROR(INDEX(Tab_N,MATCH(SMALL(IF((ISNUMBER(Tab_A))*(Tab_A&gt;=_1)*(Tab_A&lt;=_2),Tab_A+ROW(Tab_A)/10^10),ROW()-3),Tab_A+ROW(Tab_A)/10^10,0)),"")</f>
        <v/>
      </c>
      <c r="D10" s="11" t="str">
        <f t="shared" ref="D10" ca="1" si="20">IFERROR(VLOOKUP(C10,Tab_P,Col_Tab,FALSE),"")</f>
        <v/>
      </c>
      <c r="E10" s="12" t="str">
        <f t="shared" ref="E10" ca="1" si="21">IFERROR(DATEDIF(D10,_1,"y")+IF(AND(MONTH(D10)=MONTH(_1),DAY(D10)=DAY(_1)),0,1)&amp;" ans ","")</f>
        <v/>
      </c>
      <c r="F10" s="13" t="str">
        <f t="shared" ca="1" si="6"/>
        <v/>
      </c>
      <c r="H10" s="18">
        <v>0</v>
      </c>
    </row>
    <row r="11" spans="1:8">
      <c r="A11" s="6">
        <f t="shared" ref="A11" ca="1" si="2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1" s="7"/>
      <c r="C11" s="10" t="str">
        <f t="array" aca="1" ref="C11" ca="1">IFERROR(INDEX(Tab_N,MATCH(SMALL(IF((ISNUMBER(Tab_A))*(Tab_A&gt;=_1)*(Tab_A&lt;=_2),Tab_A+ROW(Tab_A)/10^10),ROW()-3),Tab_A+ROW(Tab_A)/10^10,0)),"")</f>
        <v/>
      </c>
      <c r="D11" s="11" t="str">
        <f t="shared" ref="D11" ca="1" si="23">IFERROR(VLOOKUP(C11,Tab_P,Col_Tab,FALSE),"")</f>
        <v/>
      </c>
      <c r="E11" s="12" t="str">
        <f t="shared" ref="E11" ca="1" si="24">IFERROR(DATEDIF(D11,_1,"y")+IF(AND(MONTH(D11)=MONTH(_1),DAY(D11)=DAY(_1)),0,1)&amp;" ans ","")</f>
        <v/>
      </c>
      <c r="F11" s="13" t="str">
        <f t="shared" ca="1" si="6"/>
        <v/>
      </c>
    </row>
    <row r="12" spans="1:8">
      <c r="A12" s="6">
        <f t="shared" ref="A12" ca="1" si="25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2" s="7"/>
      <c r="C12" s="10" t="str">
        <f t="array" aca="1" ref="C12" ca="1">IFERROR(INDEX(Tab_N,MATCH(SMALL(IF((ISNUMBER(Tab_A))*(Tab_A&gt;=_1)*(Tab_A&lt;=_2),Tab_A+ROW(Tab_A)/10^10),ROW()-3),Tab_A+ROW(Tab_A)/10^10,0)),"")</f>
        <v/>
      </c>
      <c r="D12" s="11" t="str">
        <f t="shared" ref="D12" ca="1" si="26">IFERROR(VLOOKUP(C12,Tab_P,Col_Tab,FALSE),"")</f>
        <v/>
      </c>
      <c r="E12" s="12" t="str">
        <f t="shared" ref="E12" ca="1" si="27">IFERROR(DATEDIF(D12,_1,"y")+IF(AND(MONTH(D12)=MONTH(_1),DAY(D12)=DAY(_1)),0,1)&amp;" ans ","")</f>
        <v/>
      </c>
      <c r="F12" s="13" t="str">
        <f t="shared" ca="1" si="6"/>
        <v/>
      </c>
    </row>
    <row r="13" spans="1:8">
      <c r="A13" s="6">
        <f t="shared" ref="A13" ca="1" si="2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3" s="7"/>
      <c r="C13" s="10" t="str">
        <f t="array" aca="1" ref="C13" ca="1">IFERROR(INDEX(Tab_N,MATCH(SMALL(IF((ISNUMBER(Tab_A))*(Tab_A&gt;=_1)*(Tab_A&lt;=_2),Tab_A+ROW(Tab_A)/10^10),ROW()-3),Tab_A+ROW(Tab_A)/10^10,0)),"")</f>
        <v/>
      </c>
      <c r="D13" s="11" t="str">
        <f t="shared" ref="D13" ca="1" si="29">IFERROR(VLOOKUP(C13,Tab_P,Col_Tab,FALSE),"")</f>
        <v/>
      </c>
      <c r="E13" s="12" t="str">
        <f t="shared" ref="E13" ca="1" si="30">IFERROR(DATEDIF(D13,_1,"y")+IF(AND(MONTH(D13)=MONTH(_1),DAY(D13)=DAY(_1)),0,1)&amp;" ans ","")</f>
        <v/>
      </c>
      <c r="F13" s="13" t="str">
        <f t="shared" ca="1" si="6"/>
        <v/>
      </c>
    </row>
    <row r="14" spans="1:8">
      <c r="A14" s="6">
        <f t="shared" ref="A14" ca="1" si="31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4" s="7"/>
      <c r="C14" s="10" t="str">
        <f t="array" aca="1" ref="C14" ca="1">IFERROR(INDEX(Tab_N,MATCH(SMALL(IF((ISNUMBER(Tab_A))*(Tab_A&gt;=_1)*(Tab_A&lt;=_2),Tab_A+ROW(Tab_A)/10^10),ROW()-3),Tab_A+ROW(Tab_A)/10^10,0)),"")</f>
        <v/>
      </c>
      <c r="D14" s="11" t="str">
        <f t="shared" ref="D14" ca="1" si="32">IFERROR(VLOOKUP(C14,Tab_P,Col_Tab,FALSE),"")</f>
        <v/>
      </c>
      <c r="E14" s="12" t="str">
        <f t="shared" ref="E14" ca="1" si="33">IFERROR(DATEDIF(D14,_1,"y")+IF(AND(MONTH(D14)=MONTH(_1),DAY(D14)=DAY(_1)),0,1)&amp;" ans ","")</f>
        <v/>
      </c>
      <c r="F14" s="13" t="str">
        <f t="shared" ca="1" si="6"/>
        <v/>
      </c>
    </row>
    <row r="15" spans="1:8">
      <c r="A15" s="6">
        <f t="shared" ref="A15" ca="1" si="3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5" s="7"/>
      <c r="C15" s="10" t="str">
        <f t="array" aca="1" ref="C15" ca="1">IFERROR(INDEX(Tab_N,MATCH(SMALL(IF((ISNUMBER(Tab_A))*(Tab_A&gt;=_1)*(Tab_A&lt;=_2),Tab_A+ROW(Tab_A)/10^10),ROW()-3),Tab_A+ROW(Tab_A)/10^10,0)),"")</f>
        <v/>
      </c>
      <c r="D15" s="11" t="str">
        <f t="shared" ref="D15" ca="1" si="35">IFERROR(VLOOKUP(C15,Tab_P,Col_Tab,FALSE),"")</f>
        <v/>
      </c>
      <c r="E15" s="12" t="str">
        <f t="shared" ref="E15" ca="1" si="36">IFERROR(DATEDIF(D15,_1,"y")+IF(AND(MONTH(D15)=MONTH(_1),DAY(D15)=DAY(_1)),0,1)&amp;" ans ","")</f>
        <v/>
      </c>
      <c r="F15" s="13" t="str">
        <f t="shared" ca="1" si="6"/>
        <v/>
      </c>
    </row>
    <row r="16" spans="1:8">
      <c r="A16" s="6">
        <f t="shared" ref="A16" ca="1" si="37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6" s="7"/>
      <c r="C16" s="10" t="str">
        <f t="array" aca="1" ref="C16" ca="1">IFERROR(INDEX(Tab_N,MATCH(SMALL(IF((ISNUMBER(Tab_A))*(Tab_A&gt;=_1)*(Tab_A&lt;=_2),Tab_A+ROW(Tab_A)/10^10),ROW()-3),Tab_A+ROW(Tab_A)/10^10,0)),"")</f>
        <v/>
      </c>
      <c r="D16" s="11" t="str">
        <f t="shared" ref="D16" ca="1" si="38">IFERROR(VLOOKUP(C16,Tab_P,Col_Tab,FALSE),"")</f>
        <v/>
      </c>
      <c r="E16" s="12" t="str">
        <f t="shared" ref="E16" ca="1" si="39">IFERROR(DATEDIF(D16,_1,"y")+IF(AND(MONTH(D16)=MONTH(_1),DAY(D16)=DAY(_1)),0,1)&amp;" ans ","")</f>
        <v/>
      </c>
      <c r="F16" s="13" t="str">
        <f t="shared" ca="1" si="6"/>
        <v/>
      </c>
    </row>
    <row r="17" spans="1:6">
      <c r="A17" s="6">
        <f t="shared" ref="A17" ca="1" si="4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7" s="7"/>
      <c r="C17" s="10" t="str">
        <f t="array" aca="1" ref="C17" ca="1">IFERROR(INDEX(Tab_N,MATCH(SMALL(IF((ISNUMBER(Tab_A))*(Tab_A&gt;=_1)*(Tab_A&lt;=_2),Tab_A+ROW(Tab_A)/10^10),ROW()-3),Tab_A+ROW(Tab_A)/10^10,0)),"")</f>
        <v/>
      </c>
      <c r="D17" s="11" t="str">
        <f t="shared" ref="D17" ca="1" si="41">IFERROR(VLOOKUP(C17,Tab_P,Col_Tab,FALSE),"")</f>
        <v/>
      </c>
      <c r="E17" s="12" t="str">
        <f t="shared" ref="E17" ca="1" si="42">IFERROR(DATEDIF(D17,_1,"y")+IF(AND(MONTH(D17)=MONTH(_1),DAY(D17)=DAY(_1)),0,1)&amp;" ans ","")</f>
        <v/>
      </c>
      <c r="F17" s="13" t="str">
        <f t="shared" ca="1" si="6"/>
        <v/>
      </c>
    </row>
    <row r="18" spans="1:6">
      <c r="A18" s="6">
        <f t="shared" ref="A18" ca="1" si="43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8" s="7"/>
      <c r="C18" s="10" t="str">
        <f t="array" aca="1" ref="C18" ca="1">IFERROR(INDEX(Tab_N,MATCH(SMALL(IF((ISNUMBER(Tab_A))*(Tab_A&gt;=_1)*(Tab_A&lt;=_2),Tab_A+ROW(Tab_A)/10^10),ROW()-3),Tab_A+ROW(Tab_A)/10^10,0)),"")</f>
        <v/>
      </c>
      <c r="D18" s="11" t="str">
        <f t="shared" ref="D18" ca="1" si="44">IFERROR(VLOOKUP(C18,Tab_P,Col_Tab,FALSE),"")</f>
        <v/>
      </c>
      <c r="E18" s="12" t="str">
        <f t="shared" ref="E18" ca="1" si="45">IFERROR(DATEDIF(D18,_1,"y")+IF(AND(MONTH(D18)=MONTH(_1),DAY(D18)=DAY(_1)),0,1)&amp;" ans ","")</f>
        <v/>
      </c>
      <c r="F18" s="13" t="str">
        <f t="shared" ca="1" si="6"/>
        <v/>
      </c>
    </row>
    <row r="19" spans="1:6">
      <c r="A19" s="6">
        <f t="shared" ref="A19" ca="1" si="4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9" s="7"/>
      <c r="C19" s="10" t="str">
        <f t="array" aca="1" ref="C19" ca="1">IFERROR(INDEX(Tab_N,MATCH(SMALL(IF((ISNUMBER(Tab_A))*(Tab_A&gt;=_1)*(Tab_A&lt;=_2),Tab_A+ROW(Tab_A)/10^10),ROW()-3),Tab_A+ROW(Tab_A)/10^10,0)),"")</f>
        <v/>
      </c>
      <c r="D19" s="11" t="str">
        <f t="shared" ref="D19" ca="1" si="47">IFERROR(VLOOKUP(C19,Tab_P,Col_Tab,FALSE),"")</f>
        <v/>
      </c>
      <c r="E19" s="12" t="str">
        <f t="shared" ref="E19" ca="1" si="48">IFERROR(DATEDIF(D19,_1,"y")+IF(AND(MONTH(D19)=MONTH(_1),DAY(D19)=DAY(_1)),0,1)&amp;" ans ","")</f>
        <v/>
      </c>
      <c r="F19" s="13" t="str">
        <f t="shared" ca="1" si="6"/>
        <v/>
      </c>
    </row>
    <row r="20" spans="1:6">
      <c r="A20" s="6">
        <f t="shared" ref="A20" ca="1" si="49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20" s="7"/>
      <c r="C20" s="10" t="str">
        <f t="array" aca="1" ref="C20" ca="1">IFERROR(INDEX(Tab_N,MATCH(SMALL(IF((ISNUMBER(Tab_A))*(Tab_A&gt;=_1)*(Tab_A&lt;=_2),Tab_A+ROW(Tab_A)/10^10),ROW()-3),Tab_A+ROW(Tab_A)/10^10,0)),"")</f>
        <v/>
      </c>
      <c r="D20" s="11" t="str">
        <f t="shared" ref="D20" ca="1" si="50">IFERROR(VLOOKUP(C20,Tab_P,Col_Tab,FALSE),"")</f>
        <v/>
      </c>
      <c r="E20" s="12" t="str">
        <f t="shared" ref="E20" ca="1" si="51">IFERROR(DATEDIF(D20,_1,"y")+IF(AND(MONTH(D20)=MONTH(_1),DAY(D20)=DAY(_1)),0,1)&amp;" ans ","")</f>
        <v/>
      </c>
      <c r="F20" s="13" t="str">
        <f t="shared" ca="1" si="6"/>
        <v/>
      </c>
    </row>
    <row r="21" spans="1:6">
      <c r="A21" s="6">
        <f t="shared" ref="A21" ca="1" si="5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21" s="7"/>
      <c r="C21" s="10" t="str">
        <f t="array" aca="1" ref="C21" ca="1">IFERROR(INDEX(Tab_N,MATCH(SMALL(IF((ISNUMBER(Tab_A))*(Tab_A&gt;=_1)*(Tab_A&lt;=_2),Tab_A+ROW(Tab_A)/10^10),ROW()-3),Tab_A+ROW(Tab_A)/10^10,0)),"")</f>
        <v/>
      </c>
      <c r="D21" s="11" t="str">
        <f t="shared" ref="D21" ca="1" si="53">IFERROR(VLOOKUP(C21,Tab_P,Col_Tab,FALSE),"")</f>
        <v/>
      </c>
      <c r="E21" s="12" t="str">
        <f t="shared" ref="E21" ca="1" si="54">IFERROR(DATEDIF(D21,_1,"y")+IF(AND(MONTH(D21)=MONTH(_1),DAY(D21)=DAY(_1)),0,1)&amp;" ans ","")</f>
        <v/>
      </c>
      <c r="F21" s="13" t="str">
        <f t="shared" ca="1" si="6"/>
        <v/>
      </c>
    </row>
    <row r="22" spans="1:6">
      <c r="A22" s="6">
        <f t="shared" ref="A22" ca="1" si="55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22" s="7"/>
      <c r="C22" s="10" t="str">
        <f t="array" aca="1" ref="C22" ca="1">IFERROR(INDEX(Tab_N,MATCH(SMALL(IF((ISNUMBER(Tab_A))*(Tab_A&gt;=_1)*(Tab_A&lt;=_2),Tab_A+ROW(Tab_A)/10^10),ROW()-3),Tab_A+ROW(Tab_A)/10^10,0)),"")</f>
        <v/>
      </c>
      <c r="D22" s="11" t="str">
        <f t="shared" ref="D22" ca="1" si="56">IFERROR(VLOOKUP(C22,Tab_P,Col_Tab,FALSE),"")</f>
        <v/>
      </c>
      <c r="E22" s="12" t="str">
        <f t="shared" ref="E22" ca="1" si="57">IFERROR(DATEDIF(D22,_1,"y")+IF(AND(MONTH(D22)=MONTH(_1),DAY(D22)=DAY(_1)),0,1)&amp;" ans ","")</f>
        <v/>
      </c>
      <c r="F22" s="13" t="str">
        <f t="shared" ca="1" si="6"/>
        <v/>
      </c>
    </row>
    <row r="23" spans="1:6">
      <c r="A23" s="6">
        <f t="shared" ref="A23" ca="1" si="5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23" s="7"/>
      <c r="C23" s="10" t="str">
        <f t="array" aca="1" ref="C23" ca="1">IFERROR(INDEX(Tab_N,MATCH(SMALL(IF((ISNUMBER(Tab_A))*(Tab_A&gt;=_1)*(Tab_A&lt;=_2),Tab_A+ROW(Tab_A)/10^10),ROW()-3),Tab_A+ROW(Tab_A)/10^10,0)),"")</f>
        <v/>
      </c>
      <c r="D23" s="11" t="str">
        <f t="shared" ref="D23" ca="1" si="59">IFERROR(VLOOKUP(C23,Tab_P,Col_Tab,FALSE),"")</f>
        <v/>
      </c>
      <c r="E23" s="12" t="str">
        <f t="shared" ref="E23" ca="1" si="60">IFERROR(DATEDIF(D23,_1,"y")+IF(AND(MONTH(D23)=MONTH(_1),DAY(D23)=DAY(_1)),0,1)&amp;" ans ","")</f>
        <v/>
      </c>
      <c r="F23" s="13" t="str">
        <f t="shared" ca="1" si="6"/>
        <v/>
      </c>
    </row>
    <row r="24" spans="1:6">
      <c r="A24" s="6">
        <f t="shared" ref="A24:A33" ca="1" si="61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24" s="14"/>
    </row>
    <row r="25" spans="1:6">
      <c r="A25" s="6">
        <f t="shared" ca="1" si="61"/>
        <v>43465</v>
      </c>
      <c r="B25" s="14"/>
    </row>
    <row r="26" spans="1:6">
      <c r="A26" s="6">
        <f t="shared" ca="1" si="61"/>
        <v>43465</v>
      </c>
      <c r="B26" s="14"/>
    </row>
    <row r="27" spans="1:6">
      <c r="A27" s="6">
        <f t="shared" ca="1" si="61"/>
        <v>43465</v>
      </c>
      <c r="B27" s="14"/>
    </row>
    <row r="28" spans="1:6">
      <c r="A28" s="6">
        <f t="shared" ca="1" si="61"/>
        <v>43465</v>
      </c>
      <c r="B28" s="14"/>
    </row>
    <row r="29" spans="1:6">
      <c r="A29" s="6">
        <f t="shared" ca="1" si="61"/>
        <v>43465</v>
      </c>
      <c r="B29" s="14"/>
    </row>
    <row r="30" spans="1:6">
      <c r="A30" s="6">
        <f t="shared" ca="1" si="61"/>
        <v>43465</v>
      </c>
      <c r="B30" s="14"/>
    </row>
    <row r="31" spans="1:6">
      <c r="A31" s="6">
        <f t="shared" ca="1" si="61"/>
        <v>43465</v>
      </c>
      <c r="B31" s="14"/>
    </row>
    <row r="32" spans="1:6">
      <c r="A32" s="6">
        <f t="shared" ca="1" si="61"/>
        <v>43465</v>
      </c>
      <c r="B32" s="14"/>
    </row>
    <row r="33" spans="1:2">
      <c r="A33" s="6">
        <f t="shared" ca="1" si="61"/>
        <v>43465</v>
      </c>
      <c r="B33" s="14"/>
    </row>
    <row r="34" spans="1:2">
      <c r="A34" s="6">
        <f t="shared" ref="A34:A65" ca="1" si="6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34" s="14"/>
    </row>
    <row r="35" spans="1:2">
      <c r="A35" s="6">
        <f t="shared" ca="1" si="62"/>
        <v>43465</v>
      </c>
      <c r="B35" s="14"/>
    </row>
    <row r="36" spans="1:2">
      <c r="A36" s="6">
        <f t="shared" ca="1" si="62"/>
        <v>43465</v>
      </c>
      <c r="B36" s="14"/>
    </row>
    <row r="37" spans="1:2">
      <c r="A37" s="6">
        <f t="shared" ca="1" si="62"/>
        <v>43465</v>
      </c>
      <c r="B37" s="14"/>
    </row>
    <row r="38" spans="1:2">
      <c r="A38" s="6">
        <f t="shared" ca="1" si="62"/>
        <v>43465</v>
      </c>
      <c r="B38" s="14"/>
    </row>
    <row r="39" spans="1:2">
      <c r="A39" s="6">
        <f t="shared" ca="1" si="62"/>
        <v>43465</v>
      </c>
      <c r="B39" s="14"/>
    </row>
    <row r="40" spans="1:2">
      <c r="A40" s="6">
        <f t="shared" ca="1" si="62"/>
        <v>43465</v>
      </c>
      <c r="B40" s="14"/>
    </row>
    <row r="41" spans="1:2">
      <c r="A41" s="6">
        <f t="shared" ca="1" si="62"/>
        <v>43465</v>
      </c>
      <c r="B41" s="14"/>
    </row>
    <row r="42" spans="1:2">
      <c r="A42" s="6">
        <f t="shared" ca="1" si="62"/>
        <v>43465</v>
      </c>
      <c r="B42" s="14"/>
    </row>
    <row r="43" spans="1:2">
      <c r="A43" s="6">
        <f t="shared" ca="1" si="62"/>
        <v>43465</v>
      </c>
      <c r="B43" s="14"/>
    </row>
    <row r="44" spans="1:2">
      <c r="A44" s="6">
        <f t="shared" ca="1" si="62"/>
        <v>43465</v>
      </c>
      <c r="B44" s="14"/>
    </row>
    <row r="45" spans="1:2">
      <c r="A45" s="6">
        <f t="shared" ca="1" si="62"/>
        <v>43465</v>
      </c>
      <c r="B45" s="14"/>
    </row>
    <row r="46" spans="1:2">
      <c r="A46" s="6">
        <f t="shared" ca="1" si="62"/>
        <v>43465</v>
      </c>
      <c r="B46" s="14"/>
    </row>
    <row r="47" spans="1:2">
      <c r="A47" s="6">
        <f t="shared" ca="1" si="62"/>
        <v>43465</v>
      </c>
      <c r="B47" s="14"/>
    </row>
    <row r="48" spans="1:2">
      <c r="A48" s="6">
        <f t="shared" ca="1" si="62"/>
        <v>43465</v>
      </c>
      <c r="B48" s="14"/>
    </row>
    <row r="49" spans="1:2">
      <c r="A49" s="6">
        <f t="shared" ca="1" si="62"/>
        <v>43465</v>
      </c>
      <c r="B49" s="14"/>
    </row>
    <row r="50" spans="1:2">
      <c r="A50" s="6">
        <f t="shared" ca="1" si="62"/>
        <v>43465</v>
      </c>
      <c r="B50" s="14"/>
    </row>
    <row r="51" spans="1:2">
      <c r="A51" s="6">
        <f t="shared" ca="1" si="62"/>
        <v>43465</v>
      </c>
      <c r="B51" s="14"/>
    </row>
    <row r="52" spans="1:2">
      <c r="A52" s="6">
        <f t="shared" ca="1" si="62"/>
        <v>43465</v>
      </c>
      <c r="B52" s="14"/>
    </row>
    <row r="53" spans="1:2">
      <c r="A53" s="6">
        <f t="shared" ca="1" si="62"/>
        <v>43465</v>
      </c>
      <c r="B53" s="14"/>
    </row>
    <row r="54" spans="1:2">
      <c r="A54" s="6">
        <f t="shared" ca="1" si="62"/>
        <v>43465</v>
      </c>
      <c r="B54" s="14"/>
    </row>
    <row r="55" spans="1:2">
      <c r="A55" s="6">
        <f t="shared" ca="1" si="62"/>
        <v>43465</v>
      </c>
      <c r="B55" s="14"/>
    </row>
    <row r="56" spans="1:2">
      <c r="A56" s="6">
        <f t="shared" ca="1" si="62"/>
        <v>43465</v>
      </c>
      <c r="B56" s="14"/>
    </row>
    <row r="57" spans="1:2">
      <c r="A57" s="6">
        <f t="shared" ca="1" si="62"/>
        <v>43465</v>
      </c>
      <c r="B57" s="14"/>
    </row>
    <row r="58" spans="1:2">
      <c r="A58" s="6">
        <f t="shared" ca="1" si="62"/>
        <v>43465</v>
      </c>
      <c r="B58" s="14"/>
    </row>
    <row r="59" spans="1:2">
      <c r="A59" s="6">
        <f t="shared" ca="1" si="62"/>
        <v>43465</v>
      </c>
      <c r="B59" s="14"/>
    </row>
    <row r="60" spans="1:2">
      <c r="A60" s="6">
        <f t="shared" ca="1" si="62"/>
        <v>43465</v>
      </c>
      <c r="B60" s="14"/>
    </row>
    <row r="61" spans="1:2">
      <c r="A61" s="6">
        <f t="shared" ca="1" si="62"/>
        <v>43465</v>
      </c>
      <c r="B61" s="14"/>
    </row>
    <row r="62" spans="1:2">
      <c r="A62" s="6">
        <f t="shared" ca="1" si="62"/>
        <v>43465</v>
      </c>
      <c r="B62" s="14"/>
    </row>
    <row r="63" spans="1:2">
      <c r="A63" s="6">
        <f t="shared" ca="1" si="62"/>
        <v>43465</v>
      </c>
      <c r="B63" s="14"/>
    </row>
    <row r="64" spans="1:2">
      <c r="A64" s="6">
        <f t="shared" ca="1" si="62"/>
        <v>43465</v>
      </c>
      <c r="B64" s="14"/>
    </row>
    <row r="65" spans="1:2">
      <c r="A65" s="6">
        <f t="shared" ca="1" si="62"/>
        <v>43465</v>
      </c>
      <c r="B65" s="14"/>
    </row>
    <row r="66" spans="1:2">
      <c r="A66" s="6">
        <f t="shared" ref="A66:A97" ca="1" si="63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66" s="14"/>
    </row>
    <row r="67" spans="1:2">
      <c r="A67" s="6">
        <f t="shared" ca="1" si="63"/>
        <v>43465</v>
      </c>
      <c r="B67" s="14"/>
    </row>
    <row r="68" spans="1:2">
      <c r="A68" s="6">
        <f t="shared" ca="1" si="63"/>
        <v>43465</v>
      </c>
      <c r="B68" s="14"/>
    </row>
    <row r="69" spans="1:2">
      <c r="A69" s="6">
        <f t="shared" ca="1" si="63"/>
        <v>43465</v>
      </c>
      <c r="B69" s="14"/>
    </row>
    <row r="70" spans="1:2">
      <c r="A70" s="6">
        <f t="shared" ca="1" si="63"/>
        <v>43465</v>
      </c>
      <c r="B70" s="14"/>
    </row>
    <row r="71" spans="1:2">
      <c r="A71" s="6">
        <f t="shared" ca="1" si="63"/>
        <v>43465</v>
      </c>
      <c r="B71" s="14"/>
    </row>
    <row r="72" spans="1:2">
      <c r="A72" s="6">
        <f t="shared" ca="1" si="63"/>
        <v>43465</v>
      </c>
      <c r="B72" s="14"/>
    </row>
    <row r="73" spans="1:2">
      <c r="A73" s="6">
        <f t="shared" ca="1" si="63"/>
        <v>43465</v>
      </c>
      <c r="B73" s="14"/>
    </row>
    <row r="74" spans="1:2">
      <c r="A74" s="6">
        <f t="shared" ca="1" si="63"/>
        <v>43465</v>
      </c>
      <c r="B74" s="14"/>
    </row>
    <row r="75" spans="1:2">
      <c r="A75" s="6">
        <f t="shared" ca="1" si="63"/>
        <v>43465</v>
      </c>
      <c r="B75" s="14"/>
    </row>
    <row r="76" spans="1:2">
      <c r="A76" s="6">
        <f t="shared" ca="1" si="63"/>
        <v>43465</v>
      </c>
      <c r="B76" s="14"/>
    </row>
    <row r="77" spans="1:2">
      <c r="A77" s="6">
        <f t="shared" ca="1" si="63"/>
        <v>43465</v>
      </c>
      <c r="B77" s="14"/>
    </row>
    <row r="78" spans="1:2">
      <c r="A78" s="6">
        <f t="shared" ca="1" si="63"/>
        <v>43465</v>
      </c>
      <c r="B78" s="14"/>
    </row>
    <row r="79" spans="1:2">
      <c r="A79" s="6">
        <f t="shared" ca="1" si="63"/>
        <v>43465</v>
      </c>
      <c r="B79" s="14"/>
    </row>
    <row r="80" spans="1:2">
      <c r="A80" s="6">
        <f t="shared" ca="1" si="63"/>
        <v>43465</v>
      </c>
      <c r="B80" s="14"/>
    </row>
    <row r="81" spans="1:2">
      <c r="A81" s="6">
        <f t="shared" ca="1" si="63"/>
        <v>43465</v>
      </c>
      <c r="B81" s="14"/>
    </row>
    <row r="82" spans="1:2">
      <c r="A82" s="6">
        <f t="shared" ca="1" si="63"/>
        <v>43465</v>
      </c>
      <c r="B82" s="14"/>
    </row>
    <row r="83" spans="1:2">
      <c r="A83" s="6">
        <f t="shared" ca="1" si="63"/>
        <v>43465</v>
      </c>
      <c r="B83" s="14"/>
    </row>
    <row r="84" spans="1:2">
      <c r="A84" s="6">
        <f t="shared" ca="1" si="63"/>
        <v>43465</v>
      </c>
      <c r="B84" s="14"/>
    </row>
    <row r="85" spans="1:2">
      <c r="A85" s="6">
        <f t="shared" ca="1" si="63"/>
        <v>43465</v>
      </c>
      <c r="B85" s="14"/>
    </row>
    <row r="86" spans="1:2">
      <c r="A86" s="6">
        <f t="shared" ca="1" si="63"/>
        <v>43465</v>
      </c>
      <c r="B86" s="14"/>
    </row>
    <row r="87" spans="1:2">
      <c r="A87" s="6">
        <f t="shared" ca="1" si="63"/>
        <v>43465</v>
      </c>
      <c r="B87" s="14"/>
    </row>
    <row r="88" spans="1:2">
      <c r="A88" s="6">
        <f t="shared" ca="1" si="63"/>
        <v>43465</v>
      </c>
      <c r="B88" s="14"/>
    </row>
    <row r="89" spans="1:2">
      <c r="A89" s="6">
        <f t="shared" ca="1" si="63"/>
        <v>43465</v>
      </c>
      <c r="B89" s="14"/>
    </row>
    <row r="90" spans="1:2">
      <c r="A90" s="6">
        <f t="shared" ca="1" si="63"/>
        <v>43465</v>
      </c>
      <c r="B90" s="14"/>
    </row>
    <row r="91" spans="1:2">
      <c r="A91" s="6">
        <f t="shared" ca="1" si="63"/>
        <v>43465</v>
      </c>
      <c r="B91" s="14"/>
    </row>
    <row r="92" spans="1:2">
      <c r="A92" s="6">
        <f t="shared" ca="1" si="63"/>
        <v>43465</v>
      </c>
      <c r="B92" s="14"/>
    </row>
    <row r="93" spans="1:2">
      <c r="A93" s="6">
        <f t="shared" ca="1" si="63"/>
        <v>43465</v>
      </c>
      <c r="B93" s="14"/>
    </row>
    <row r="94" spans="1:2">
      <c r="A94" s="6">
        <f t="shared" ca="1" si="63"/>
        <v>43465</v>
      </c>
      <c r="B94" s="14"/>
    </row>
    <row r="95" spans="1:2">
      <c r="A95" s="6">
        <f t="shared" ca="1" si="63"/>
        <v>43465</v>
      </c>
      <c r="B95" s="14"/>
    </row>
    <row r="96" spans="1:2">
      <c r="A96" s="6">
        <f t="shared" ca="1" si="63"/>
        <v>43465</v>
      </c>
      <c r="B96" s="14"/>
    </row>
    <row r="97" spans="1:2">
      <c r="A97" s="6">
        <f t="shared" ca="1" si="63"/>
        <v>43465</v>
      </c>
      <c r="B97" s="14"/>
    </row>
    <row r="98" spans="1:2">
      <c r="A98" s="6">
        <f t="shared" ref="A98:A129" ca="1" si="6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98" s="14"/>
    </row>
    <row r="99" spans="1:2">
      <c r="A99" s="6">
        <f t="shared" ca="1" si="64"/>
        <v>43465</v>
      </c>
      <c r="B99" s="14"/>
    </row>
    <row r="100" spans="1:2">
      <c r="A100" s="6">
        <f t="shared" ca="1" si="64"/>
        <v>43465</v>
      </c>
      <c r="B100" s="14"/>
    </row>
    <row r="101" spans="1:2">
      <c r="A101" s="6">
        <f t="shared" ca="1" si="64"/>
        <v>43465</v>
      </c>
      <c r="B101" s="14"/>
    </row>
    <row r="102" spans="1:2">
      <c r="A102" s="6">
        <f t="shared" ca="1" si="64"/>
        <v>43465</v>
      </c>
      <c r="B102" s="14"/>
    </row>
    <row r="103" spans="1:2">
      <c r="A103" s="6">
        <f t="shared" ca="1" si="64"/>
        <v>43465</v>
      </c>
      <c r="B103" s="14"/>
    </row>
    <row r="104" spans="1:2">
      <c r="A104" s="6">
        <f t="shared" ca="1" si="64"/>
        <v>43465</v>
      </c>
      <c r="B104" s="14"/>
    </row>
    <row r="105" spans="1:2">
      <c r="A105" s="6">
        <f t="shared" ca="1" si="64"/>
        <v>43465</v>
      </c>
      <c r="B105" s="14"/>
    </row>
    <row r="106" spans="1:2">
      <c r="A106" s="6">
        <f t="shared" ca="1" si="64"/>
        <v>43465</v>
      </c>
      <c r="B106" s="14"/>
    </row>
    <row r="107" spans="1:2">
      <c r="A107" s="6">
        <f t="shared" ca="1" si="64"/>
        <v>43465</v>
      </c>
      <c r="B107" s="14"/>
    </row>
    <row r="108" spans="1:2">
      <c r="A108" s="6">
        <f t="shared" ca="1" si="64"/>
        <v>43465</v>
      </c>
      <c r="B108" s="14"/>
    </row>
    <row r="109" spans="1:2">
      <c r="A109" s="6">
        <f t="shared" ca="1" si="64"/>
        <v>43465</v>
      </c>
      <c r="B109" s="14"/>
    </row>
    <row r="110" spans="1:2">
      <c r="A110" s="6">
        <f t="shared" ca="1" si="64"/>
        <v>43465</v>
      </c>
      <c r="B110" s="14"/>
    </row>
    <row r="111" spans="1:2">
      <c r="A111" s="6">
        <f t="shared" ca="1" si="64"/>
        <v>43465</v>
      </c>
      <c r="B111" s="14"/>
    </row>
    <row r="112" spans="1:2">
      <c r="A112" s="6">
        <f t="shared" ca="1" si="64"/>
        <v>43465</v>
      </c>
      <c r="B112" s="14"/>
    </row>
    <row r="113" spans="1:2">
      <c r="A113" s="6">
        <f t="shared" ca="1" si="64"/>
        <v>43465</v>
      </c>
      <c r="B113" s="14"/>
    </row>
    <row r="114" spans="1:2">
      <c r="A114" s="6">
        <f t="shared" ca="1" si="64"/>
        <v>43465</v>
      </c>
      <c r="B114" s="14"/>
    </row>
    <row r="115" spans="1:2">
      <c r="A115" s="6">
        <f t="shared" ca="1" si="64"/>
        <v>43465</v>
      </c>
      <c r="B115" s="14"/>
    </row>
    <row r="116" spans="1:2">
      <c r="A116" s="6">
        <f t="shared" ca="1" si="64"/>
        <v>43465</v>
      </c>
      <c r="B116" s="14"/>
    </row>
    <row r="117" spans="1:2">
      <c r="A117" s="6">
        <f t="shared" ca="1" si="64"/>
        <v>43465</v>
      </c>
      <c r="B117" s="14"/>
    </row>
    <row r="118" spans="1:2">
      <c r="A118" s="6">
        <f t="shared" ca="1" si="64"/>
        <v>43465</v>
      </c>
      <c r="B118" s="14"/>
    </row>
    <row r="119" spans="1:2">
      <c r="A119" s="6">
        <f t="shared" ca="1" si="64"/>
        <v>43465</v>
      </c>
      <c r="B119" s="14"/>
    </row>
    <row r="120" spans="1:2">
      <c r="A120" s="6">
        <f t="shared" ca="1" si="64"/>
        <v>43465</v>
      </c>
      <c r="B120" s="14"/>
    </row>
    <row r="121" spans="1:2">
      <c r="A121" s="6">
        <f t="shared" ca="1" si="64"/>
        <v>43465</v>
      </c>
      <c r="B121" s="14"/>
    </row>
    <row r="122" spans="1:2">
      <c r="A122" s="6">
        <f t="shared" ca="1" si="64"/>
        <v>43465</v>
      </c>
      <c r="B122" s="14"/>
    </row>
    <row r="123" spans="1:2">
      <c r="A123" s="6">
        <f t="shared" ca="1" si="64"/>
        <v>43465</v>
      </c>
      <c r="B123" s="14"/>
    </row>
    <row r="124" spans="1:2">
      <c r="A124" s="6">
        <f t="shared" ca="1" si="64"/>
        <v>43465</v>
      </c>
      <c r="B124" s="14"/>
    </row>
    <row r="125" spans="1:2">
      <c r="A125" s="6">
        <f t="shared" ca="1" si="64"/>
        <v>43465</v>
      </c>
      <c r="B125" s="14"/>
    </row>
    <row r="126" spans="1:2">
      <c r="A126" s="6">
        <f t="shared" ca="1" si="64"/>
        <v>43465</v>
      </c>
      <c r="B126" s="14"/>
    </row>
    <row r="127" spans="1:2">
      <c r="A127" s="6">
        <f t="shared" ca="1" si="64"/>
        <v>43465</v>
      </c>
      <c r="B127" s="14"/>
    </row>
    <row r="128" spans="1:2">
      <c r="A128" s="6">
        <f t="shared" ca="1" si="64"/>
        <v>43465</v>
      </c>
      <c r="B128" s="14"/>
    </row>
    <row r="129" spans="1:2">
      <c r="A129" s="6">
        <f t="shared" ca="1" si="64"/>
        <v>43465</v>
      </c>
      <c r="B129" s="14"/>
    </row>
    <row r="130" spans="1:2">
      <c r="A130" s="6">
        <f t="shared" ref="A130:A161" ca="1" si="65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30" s="14"/>
    </row>
    <row r="131" spans="1:2">
      <c r="A131" s="6">
        <f t="shared" ca="1" si="65"/>
        <v>43465</v>
      </c>
      <c r="B131" s="14"/>
    </row>
    <row r="132" spans="1:2">
      <c r="A132" s="6">
        <f t="shared" ca="1" si="65"/>
        <v>43465</v>
      </c>
      <c r="B132" s="14"/>
    </row>
    <row r="133" spans="1:2">
      <c r="A133" s="6">
        <f t="shared" ca="1" si="65"/>
        <v>43465</v>
      </c>
      <c r="B133" s="14"/>
    </row>
    <row r="134" spans="1:2">
      <c r="A134" s="6">
        <f t="shared" ca="1" si="65"/>
        <v>43465</v>
      </c>
      <c r="B134" s="14"/>
    </row>
    <row r="135" spans="1:2">
      <c r="A135" s="6">
        <f t="shared" ca="1" si="65"/>
        <v>43465</v>
      </c>
      <c r="B135" s="14"/>
    </row>
    <row r="136" spans="1:2">
      <c r="A136" s="6">
        <f t="shared" ca="1" si="65"/>
        <v>43465</v>
      </c>
      <c r="B136" s="14"/>
    </row>
    <row r="137" spans="1:2">
      <c r="A137" s="6">
        <f t="shared" ca="1" si="65"/>
        <v>43465</v>
      </c>
      <c r="B137" s="14"/>
    </row>
    <row r="138" spans="1:2">
      <c r="A138" s="6">
        <f t="shared" ca="1" si="65"/>
        <v>43465</v>
      </c>
      <c r="B138" s="14"/>
    </row>
    <row r="139" spans="1:2">
      <c r="A139" s="6">
        <f t="shared" ca="1" si="65"/>
        <v>43465</v>
      </c>
      <c r="B139" s="14"/>
    </row>
    <row r="140" spans="1:2">
      <c r="A140" s="6">
        <f t="shared" ca="1" si="65"/>
        <v>43465</v>
      </c>
      <c r="B140" s="14"/>
    </row>
    <row r="141" spans="1:2">
      <c r="A141" s="6">
        <f t="shared" ca="1" si="65"/>
        <v>43465</v>
      </c>
      <c r="B141" s="14"/>
    </row>
    <row r="142" spans="1:2">
      <c r="A142" s="6">
        <f t="shared" ca="1" si="65"/>
        <v>43465</v>
      </c>
      <c r="B142" s="14"/>
    </row>
    <row r="143" spans="1:2">
      <c r="A143" s="6">
        <f t="shared" ca="1" si="65"/>
        <v>43465</v>
      </c>
      <c r="B143" s="14"/>
    </row>
    <row r="144" spans="1:2">
      <c r="A144" s="6">
        <f t="shared" ca="1" si="65"/>
        <v>43465</v>
      </c>
      <c r="B144" s="14"/>
    </row>
    <row r="145" spans="1:2">
      <c r="A145" s="6">
        <f t="shared" ca="1" si="65"/>
        <v>43465</v>
      </c>
      <c r="B145" s="14"/>
    </row>
    <row r="146" spans="1:2">
      <c r="A146" s="6">
        <f t="shared" ca="1" si="65"/>
        <v>43465</v>
      </c>
      <c r="B146" s="14"/>
    </row>
    <row r="147" spans="1:2">
      <c r="A147" s="6">
        <f t="shared" ca="1" si="65"/>
        <v>43465</v>
      </c>
      <c r="B147" s="14"/>
    </row>
    <row r="148" spans="1:2">
      <c r="A148" s="6">
        <f t="shared" ca="1" si="65"/>
        <v>43465</v>
      </c>
      <c r="B148" s="14"/>
    </row>
    <row r="149" spans="1:2">
      <c r="A149" s="6">
        <f t="shared" ca="1" si="65"/>
        <v>43465</v>
      </c>
      <c r="B149" s="14"/>
    </row>
    <row r="150" spans="1:2">
      <c r="A150" s="6">
        <f t="shared" ca="1" si="65"/>
        <v>43465</v>
      </c>
      <c r="B150" s="14"/>
    </row>
    <row r="151" spans="1:2">
      <c r="A151" s="6">
        <f t="shared" ca="1" si="65"/>
        <v>43465</v>
      </c>
      <c r="B151" s="14"/>
    </row>
    <row r="152" spans="1:2">
      <c r="A152" s="6">
        <f t="shared" ca="1" si="65"/>
        <v>43465</v>
      </c>
      <c r="B152" s="14"/>
    </row>
    <row r="153" spans="1:2">
      <c r="A153" s="6">
        <f t="shared" ca="1" si="65"/>
        <v>43465</v>
      </c>
      <c r="B153" s="14"/>
    </row>
    <row r="154" spans="1:2">
      <c r="A154" s="6">
        <f t="shared" ca="1" si="65"/>
        <v>43465</v>
      </c>
      <c r="B154" s="14"/>
    </row>
    <row r="155" spans="1:2">
      <c r="A155" s="6">
        <f t="shared" ca="1" si="65"/>
        <v>43465</v>
      </c>
      <c r="B155" s="14"/>
    </row>
    <row r="156" spans="1:2">
      <c r="A156" s="6">
        <f t="shared" ca="1" si="65"/>
        <v>43465</v>
      </c>
      <c r="B156" s="14"/>
    </row>
    <row r="157" spans="1:2">
      <c r="A157" s="6">
        <f t="shared" ca="1" si="65"/>
        <v>43465</v>
      </c>
      <c r="B157" s="14"/>
    </row>
    <row r="158" spans="1:2">
      <c r="A158" s="6">
        <f t="shared" ca="1" si="65"/>
        <v>43465</v>
      </c>
      <c r="B158" s="14"/>
    </row>
    <row r="159" spans="1:2">
      <c r="A159" s="6">
        <f t="shared" ca="1" si="65"/>
        <v>43465</v>
      </c>
      <c r="B159" s="14"/>
    </row>
    <row r="160" spans="1:2">
      <c r="A160" s="6">
        <f t="shared" ca="1" si="65"/>
        <v>43465</v>
      </c>
      <c r="B160" s="14"/>
    </row>
    <row r="161" spans="1:2">
      <c r="A161" s="6">
        <f t="shared" ca="1" si="65"/>
        <v>43465</v>
      </c>
      <c r="B161" s="14"/>
    </row>
    <row r="162" spans="1:2">
      <c r="A162" s="6">
        <f t="shared" ref="A162:A193" ca="1" si="6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62" s="14"/>
    </row>
    <row r="163" spans="1:2">
      <c r="A163" s="6">
        <f t="shared" ca="1" si="66"/>
        <v>43465</v>
      </c>
      <c r="B163" s="14"/>
    </row>
    <row r="164" spans="1:2">
      <c r="A164" s="6">
        <f t="shared" ca="1" si="66"/>
        <v>43465</v>
      </c>
      <c r="B164" s="14"/>
    </row>
    <row r="165" spans="1:2">
      <c r="A165" s="6">
        <f t="shared" ca="1" si="66"/>
        <v>43465</v>
      </c>
      <c r="B165" s="14"/>
    </row>
    <row r="166" spans="1:2">
      <c r="A166" s="6">
        <f t="shared" ca="1" si="66"/>
        <v>43465</v>
      </c>
      <c r="B166" s="14"/>
    </row>
    <row r="167" spans="1:2">
      <c r="A167" s="6">
        <f t="shared" ca="1" si="66"/>
        <v>43465</v>
      </c>
      <c r="B167" s="14"/>
    </row>
    <row r="168" spans="1:2">
      <c r="A168" s="6">
        <f t="shared" ca="1" si="66"/>
        <v>43465</v>
      </c>
      <c r="B168" s="14"/>
    </row>
    <row r="169" spans="1:2">
      <c r="A169" s="6">
        <f t="shared" ca="1" si="66"/>
        <v>43465</v>
      </c>
      <c r="B169" s="14"/>
    </row>
    <row r="170" spans="1:2">
      <c r="A170" s="6">
        <f t="shared" ca="1" si="66"/>
        <v>43465</v>
      </c>
      <c r="B170" s="14"/>
    </row>
    <row r="171" spans="1:2">
      <c r="A171" s="6">
        <f t="shared" ca="1" si="66"/>
        <v>43465</v>
      </c>
      <c r="B171" s="14"/>
    </row>
    <row r="172" spans="1:2">
      <c r="A172" s="6">
        <f t="shared" ca="1" si="66"/>
        <v>43465</v>
      </c>
      <c r="B172" s="14"/>
    </row>
    <row r="173" spans="1:2">
      <c r="A173" s="6">
        <f t="shared" ca="1" si="66"/>
        <v>43465</v>
      </c>
      <c r="B173" s="14"/>
    </row>
    <row r="174" spans="1:2">
      <c r="A174" s="6">
        <f t="shared" ca="1" si="66"/>
        <v>43465</v>
      </c>
      <c r="B174" s="14"/>
    </row>
    <row r="175" spans="1:2">
      <c r="A175" s="6">
        <f t="shared" ca="1" si="66"/>
        <v>43465</v>
      </c>
      <c r="B175" s="15"/>
    </row>
    <row r="176" spans="1:2">
      <c r="A176" s="6">
        <f t="shared" ca="1" si="66"/>
        <v>43465</v>
      </c>
      <c r="B176" s="15"/>
    </row>
    <row r="177" spans="1:2">
      <c r="A177" s="6">
        <f t="shared" ca="1" si="66"/>
        <v>43465</v>
      </c>
      <c r="B177" s="15"/>
    </row>
    <row r="178" spans="1:2">
      <c r="A178" s="6">
        <f t="shared" ca="1" si="66"/>
        <v>43465</v>
      </c>
      <c r="B178" s="15"/>
    </row>
    <row r="179" spans="1:2">
      <c r="A179" s="6">
        <f t="shared" ca="1" si="66"/>
        <v>43465</v>
      </c>
      <c r="B179" s="15"/>
    </row>
    <row r="180" spans="1:2">
      <c r="A180" s="6">
        <f t="shared" ca="1" si="66"/>
        <v>43465</v>
      </c>
      <c r="B180" s="15"/>
    </row>
    <row r="181" spans="1:2">
      <c r="A181" s="6">
        <f t="shared" ca="1" si="66"/>
        <v>43465</v>
      </c>
      <c r="B181" s="15"/>
    </row>
    <row r="182" spans="1:2">
      <c r="A182" s="6">
        <f t="shared" ca="1" si="66"/>
        <v>43465</v>
      </c>
      <c r="B182" s="15"/>
    </row>
    <row r="183" spans="1:2">
      <c r="A183" s="6">
        <f t="shared" ca="1" si="66"/>
        <v>43465</v>
      </c>
      <c r="B183" s="15"/>
    </row>
    <row r="184" spans="1:2">
      <c r="A184" s="6">
        <f t="shared" ca="1" si="66"/>
        <v>43465</v>
      </c>
      <c r="B184" s="15"/>
    </row>
    <row r="185" spans="1:2">
      <c r="A185" s="6">
        <f t="shared" ca="1" si="66"/>
        <v>43465</v>
      </c>
      <c r="B185" s="15"/>
    </row>
    <row r="186" spans="1:2">
      <c r="A186" s="6">
        <f t="shared" ca="1" si="66"/>
        <v>43465</v>
      </c>
      <c r="B186" s="15"/>
    </row>
    <row r="187" spans="1:2">
      <c r="A187" s="6">
        <f t="shared" ca="1" si="66"/>
        <v>43465</v>
      </c>
      <c r="B187" s="15"/>
    </row>
    <row r="188" spans="1:2">
      <c r="A188" s="6">
        <f t="shared" ca="1" si="66"/>
        <v>43465</v>
      </c>
      <c r="B188" s="15"/>
    </row>
    <row r="189" spans="1:2">
      <c r="A189" s="6">
        <f t="shared" ca="1" si="66"/>
        <v>43465</v>
      </c>
      <c r="B189" s="15"/>
    </row>
    <row r="190" spans="1:2">
      <c r="A190" s="6">
        <f t="shared" ca="1" si="66"/>
        <v>43465</v>
      </c>
      <c r="B190" s="15"/>
    </row>
    <row r="191" spans="1:2">
      <c r="A191" s="6">
        <f t="shared" ca="1" si="66"/>
        <v>43465</v>
      </c>
      <c r="B191" s="15"/>
    </row>
    <row r="192" spans="1:2">
      <c r="A192" s="6">
        <f t="shared" ca="1" si="66"/>
        <v>43465</v>
      </c>
      <c r="B192" s="15"/>
    </row>
    <row r="193" spans="1:2">
      <c r="A193" s="6">
        <f t="shared" ca="1" si="66"/>
        <v>43465</v>
      </c>
      <c r="B193" s="15"/>
    </row>
    <row r="194" spans="1:2">
      <c r="A194" s="6">
        <f t="shared" ref="A194:A201" ca="1" si="67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94" s="15"/>
    </row>
    <row r="195" spans="1:2">
      <c r="A195" s="6">
        <f t="shared" ca="1" si="67"/>
        <v>43465</v>
      </c>
      <c r="B195" s="15"/>
    </row>
    <row r="196" spans="1:2">
      <c r="A196" s="6">
        <f t="shared" ca="1" si="67"/>
        <v>43465</v>
      </c>
      <c r="B196" s="15"/>
    </row>
    <row r="197" spans="1:2">
      <c r="A197" s="6">
        <f t="shared" ca="1" si="67"/>
        <v>43465</v>
      </c>
      <c r="B197" s="15"/>
    </row>
    <row r="198" spans="1:2">
      <c r="A198" s="6">
        <f t="shared" ca="1" si="67"/>
        <v>43465</v>
      </c>
      <c r="B198" s="15"/>
    </row>
    <row r="199" spans="1:2">
      <c r="A199" s="6">
        <f t="shared" ca="1" si="67"/>
        <v>43465</v>
      </c>
      <c r="B199" s="15"/>
    </row>
    <row r="200" spans="1:2">
      <c r="A200" s="6">
        <f t="shared" ca="1" si="67"/>
        <v>43465</v>
      </c>
      <c r="B200" s="15"/>
    </row>
    <row r="201" spans="1:2">
      <c r="A201" s="6">
        <f t="shared" ca="1" si="67"/>
        <v>43465</v>
      </c>
      <c r="B201" s="15"/>
    </row>
  </sheetData>
  <conditionalFormatting sqref="F4:F23">
    <cfRule type="expression" dxfId="1" priority="1">
      <formula>AND(F4=TODAY())</formula>
    </cfRule>
    <cfRule type="expression" dxfId="0" priority="2">
      <formula>AND(WEEKDAY(F4,2)&gt;5)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A3"/>
  <sheetViews>
    <sheetView workbookViewId="0">
      <selection sqref="A1:A3"/>
    </sheetView>
  </sheetViews>
  <sheetFormatPr baseColWidth="10" defaultRowHeight="15.75"/>
  <sheetData>
    <row r="1" spans="1:1">
      <c r="A1" t="s">
        <v>13</v>
      </c>
    </row>
    <row r="2" spans="1:1">
      <c r="A2" t="s">
        <v>14</v>
      </c>
    </row>
    <row r="3" spans="1:1">
      <c r="A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Feuil1</vt:lpstr>
      <vt:lpstr>Feuil2</vt:lpstr>
      <vt:lpstr>Annuaire</vt:lpstr>
      <vt:lpstr>Anniversaires à venir</vt:lpstr>
      <vt:lpstr>Source</vt:lpstr>
      <vt:lpstr>_1</vt:lpstr>
      <vt:lpstr>_2</vt:lpstr>
      <vt:lpstr>Civilite</vt:lpstr>
      <vt:lpstr>Col</vt:lpstr>
      <vt:lpstr>Col_Tab</vt:lpstr>
      <vt:lpstr>Dcal</vt:lpstr>
      <vt:lpstr>Nb_J</vt:lpstr>
      <vt:lpstr>Ong</vt:lpstr>
      <vt:lpstr>Tab_A</vt:lpstr>
      <vt:lpstr>Tab_N</vt:lpstr>
      <vt:lpstr>Tab_P</vt:lpstr>
      <vt:lpstr>Tableau1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LouReeD</cp:lastModifiedBy>
  <dcterms:created xsi:type="dcterms:W3CDTF">2018-02-05T18:17:19Z</dcterms:created>
  <dcterms:modified xsi:type="dcterms:W3CDTF">2018-02-05T20:19:39Z</dcterms:modified>
</cp:coreProperties>
</file>