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90" windowWidth="24240" windowHeight="123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2" i="1" a="1"/>
  <c r="Q2" s="1"/>
  <c r="Q3" a="1"/>
  <c r="Q3" s="1"/>
  <c r="Q4" a="1"/>
  <c r="Q4" s="1"/>
  <c r="Q5" a="1"/>
  <c r="Q5" s="1"/>
  <c r="Q6" a="1"/>
  <c r="Q6" s="1"/>
  <c r="Q7" a="1"/>
  <c r="Q7" s="1"/>
  <c r="Q8" a="1"/>
  <c r="Q8" s="1"/>
  <c r="Q9" a="1"/>
  <c r="Q9" s="1"/>
  <c r="Q10" a="1"/>
  <c r="Q10" s="1"/>
  <c r="P2" a="1"/>
  <c r="P2" s="1"/>
  <c r="P3" a="1"/>
  <c r="P3" s="1"/>
  <c r="P4" a="1"/>
  <c r="P4" s="1"/>
  <c r="P5" a="1"/>
  <c r="P5" s="1"/>
  <c r="P6" a="1"/>
  <c r="P6" s="1"/>
  <c r="P7" a="1"/>
  <c r="P7" s="1"/>
  <c r="P8" a="1"/>
  <c r="P8" s="1"/>
  <c r="P9" a="1"/>
  <c r="P9" s="1"/>
  <c r="P10" a="1"/>
  <c r="P10" s="1"/>
</calcChain>
</file>

<file path=xl/sharedStrings.xml><?xml version="1.0" encoding="utf-8"?>
<sst xmlns="http://schemas.openxmlformats.org/spreadsheetml/2006/main" count="60" uniqueCount="29">
  <si>
    <t>Ref</t>
  </si>
  <si>
    <t>Services</t>
  </si>
  <si>
    <t>Resultat</t>
  </si>
  <si>
    <t>Partenaire</t>
  </si>
  <si>
    <t>R0000001</t>
  </si>
  <si>
    <t>Service A</t>
  </si>
  <si>
    <t>Part 1</t>
  </si>
  <si>
    <t>R0000002</t>
  </si>
  <si>
    <t>Part 2</t>
  </si>
  <si>
    <t>Service A Existing</t>
  </si>
  <si>
    <t>Service A Coucou</t>
  </si>
  <si>
    <t>Servi C</t>
  </si>
  <si>
    <t>Servi C Few</t>
  </si>
  <si>
    <t>Servic C</t>
  </si>
  <si>
    <t>Servic C Etc</t>
  </si>
  <si>
    <t>Ser B</t>
  </si>
  <si>
    <t>Ser B Hello</t>
  </si>
  <si>
    <t>Serice B</t>
  </si>
  <si>
    <t>Serice B Prom</t>
  </si>
  <si>
    <t>R0000003</t>
  </si>
  <si>
    <t>R0000003_1XYZ</t>
  </si>
  <si>
    <t>Part 3</t>
  </si>
  <si>
    <t xml:space="preserve">Comment faire pour que les colonnes P et Q du tableau </t>
  </si>
  <si>
    <t xml:space="preserve">En sachant que les colonnes Ref et Services de ce tableau ("TabComp") </t>
  </si>
  <si>
    <t>Je ne sais si je me fais bien comprendre :-)</t>
  </si>
  <si>
    <t>"TabComp" retrouve les lignes correspondantes avec 2 conditions remplies</t>
  </si>
  <si>
    <t>ont du texte soit égale soit plus long que celui contenu dans le "TabRelevé"…</t>
  </si>
  <si>
    <t>Le début est en général identique</t>
  </si>
  <si>
    <t>J'ai essayé avec des &lt;= ou autre mais comme le tableau n'est pas nécessairement trié cel apose problème.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</si>
</sst>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Relevé" displayName="TabRelevé" ref="A1:D10" totalsRowShown="0">
  <autoFilter ref="A1:D10"/>
  <tableColumns count="4">
    <tableColumn id="1" name="Ref"/>
    <tableColumn id="2" name="Services"/>
    <tableColumn id="3" name="Resultat"/>
    <tableColumn id="5" name="Partenaire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Comp" displayName="TabComp" ref="N1:Q10" totalsRowShown="0">
  <autoFilter ref="N1:Q10"/>
  <tableColumns count="4">
    <tableColumn id="1" name="Ref"/>
    <tableColumn id="2" name="Services"/>
    <tableColumn id="3" name="Resultat" dataDxfId="1">
      <calculatedColumnFormula array="1">INDEX(TabRelevé[Resultat],MATCH(1,(ISNUMBER(SEARCH(TabRelevé[Ref],TabComp[[#This Row],[Ref]])))*(ISNUMBER(SEARCH(TabRelevé[Services],TabComp[[#This Row],[Services]]))),0),1)</calculatedColumnFormula>
    </tableColumn>
    <tableColumn id="4" name="Partenaire" dataDxfId="0">
      <calculatedColumnFormula array="1">INDEX(TabRelevé[Partenaire],MATCH(1,(ISNUMBER(SEARCH(TabRelevé[Ref],TabComp[[#This Row],[Ref]])))*(ISNUMBER(SEARCH(TabRelevé[Services],TabComp[[#This Row],[Services]]))),0),1)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workbookViewId="0">
      <selection activeCell="J10" sqref="J10"/>
    </sheetView>
  </sheetViews>
  <sheetFormatPr baseColWidth="10" defaultRowHeight="15"/>
  <cols>
    <col min="9" max="9" width="16.5703125" customWidth="1"/>
    <col min="15" max="15" width="16.5703125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N1" t="s">
        <v>0</v>
      </c>
      <c r="O1" t="s">
        <v>1</v>
      </c>
      <c r="P1" t="s">
        <v>2</v>
      </c>
      <c r="Q1" t="s">
        <v>3</v>
      </c>
    </row>
    <row r="2" spans="1:19">
      <c r="A2" t="s">
        <v>4</v>
      </c>
      <c r="B2" t="s">
        <v>5</v>
      </c>
      <c r="C2">
        <v>50</v>
      </c>
      <c r="D2" t="s">
        <v>6</v>
      </c>
      <c r="N2" t="s">
        <v>4</v>
      </c>
      <c r="O2" t="s">
        <v>9</v>
      </c>
      <c r="P2">
        <f t="array" ref="P2">INDEX(TabRelevé[Resultat],MATCH(1,(ISNUMBER(SEARCH(TabRelevé[Ref],TabComp[[#This Row],[Ref]])))*(ISNUMBER(SEARCH(TabRelevé[Services],TabComp[[#This Row],[Services]]))),0),1)</f>
        <v>50</v>
      </c>
      <c r="Q2" t="str">
        <f t="array" ref="Q2">INDEX(TabRelevé[Partenaire],MATCH(1,(ISNUMBER(SEARCH(TabRelevé[Ref],TabComp[[#This Row],[Ref]])))*(ISNUMBER(SEARCH(TabRelevé[Services],TabComp[[#This Row],[Services]]))),0),1)</f>
        <v>Part 1</v>
      </c>
      <c r="S2" t="s">
        <v>22</v>
      </c>
    </row>
    <row r="3" spans="1:19">
      <c r="A3" t="s">
        <v>4</v>
      </c>
      <c r="B3" t="s">
        <v>17</v>
      </c>
      <c r="C3">
        <v>80</v>
      </c>
      <c r="D3" t="s">
        <v>6</v>
      </c>
      <c r="N3" t="s">
        <v>4</v>
      </c>
      <c r="O3" t="s">
        <v>18</v>
      </c>
      <c r="P3" s="1">
        <f t="array" ref="P3">INDEX(TabRelevé[Resultat],MATCH(1,(ISNUMBER(SEARCH(TabRelevé[Ref],TabComp[[#This Row],[Ref]])))*(ISNUMBER(SEARCH(TabRelevé[Services],TabComp[[#This Row],[Services]]))),0),1)</f>
        <v>80</v>
      </c>
      <c r="Q3" s="1" t="str">
        <f t="array" ref="Q3">INDEX(TabRelevé[Partenaire],MATCH(1,(ISNUMBER(SEARCH(TabRelevé[Ref],TabComp[[#This Row],[Ref]])))*(ISNUMBER(SEARCH(TabRelevé[Services],TabComp[[#This Row],[Services]]))),0),1)</f>
        <v>Part 1</v>
      </c>
      <c r="S3" t="s">
        <v>25</v>
      </c>
    </row>
    <row r="4" spans="1:19">
      <c r="A4" t="s">
        <v>4</v>
      </c>
      <c r="B4" t="s">
        <v>13</v>
      </c>
      <c r="C4">
        <v>60</v>
      </c>
      <c r="D4" t="s">
        <v>6</v>
      </c>
      <c r="N4" t="s">
        <v>4</v>
      </c>
      <c r="O4" t="s">
        <v>14</v>
      </c>
      <c r="P4" s="1">
        <f t="array" ref="P4">INDEX(TabRelevé[Resultat],MATCH(1,(ISNUMBER(SEARCH(TabRelevé[Ref],TabComp[[#This Row],[Ref]])))*(ISNUMBER(SEARCH(TabRelevé[Services],TabComp[[#This Row],[Services]]))),0),1)</f>
        <v>60</v>
      </c>
      <c r="Q4" s="1" t="str">
        <f t="array" ref="Q4">INDEX(TabRelevé[Partenaire],MATCH(1,(ISNUMBER(SEARCH(TabRelevé[Ref],TabComp[[#This Row],[Ref]])))*(ISNUMBER(SEARCH(TabRelevé[Services],TabComp[[#This Row],[Services]]))),0),1)</f>
        <v>Part 1</v>
      </c>
      <c r="S4" t="s">
        <v>23</v>
      </c>
    </row>
    <row r="5" spans="1:19">
      <c r="A5" t="s">
        <v>7</v>
      </c>
      <c r="B5" t="s">
        <v>5</v>
      </c>
      <c r="C5">
        <v>100</v>
      </c>
      <c r="D5" t="s">
        <v>8</v>
      </c>
      <c r="N5" t="s">
        <v>7</v>
      </c>
      <c r="O5" t="s">
        <v>10</v>
      </c>
      <c r="P5" s="1">
        <f t="array" ref="P5">INDEX(TabRelevé[Resultat],MATCH(1,(ISNUMBER(SEARCH(TabRelevé[Ref],TabComp[[#This Row],[Ref]])))*(ISNUMBER(SEARCH(TabRelevé[Services],TabComp[[#This Row],[Services]]))),0),1)</f>
        <v>100</v>
      </c>
      <c r="Q5" s="1" t="str">
        <f t="array" ref="Q5">INDEX(TabRelevé[Partenaire],MATCH(1,(ISNUMBER(SEARCH(TabRelevé[Ref],TabComp[[#This Row],[Ref]])))*(ISNUMBER(SEARCH(TabRelevé[Services],TabComp[[#This Row],[Services]]))),0),1)</f>
        <v>Part 2</v>
      </c>
      <c r="S5" t="s">
        <v>26</v>
      </c>
    </row>
    <row r="6" spans="1:19">
      <c r="A6" t="s">
        <v>7</v>
      </c>
      <c r="B6" t="s">
        <v>15</v>
      </c>
      <c r="C6">
        <v>160</v>
      </c>
      <c r="D6" t="s">
        <v>8</v>
      </c>
      <c r="N6" t="s">
        <v>7</v>
      </c>
      <c r="O6" t="s">
        <v>16</v>
      </c>
      <c r="P6" s="1">
        <f t="array" ref="P6">INDEX(TabRelevé[Resultat],MATCH(1,(ISNUMBER(SEARCH(TabRelevé[Ref],TabComp[[#This Row],[Ref]])))*(ISNUMBER(SEARCH(TabRelevé[Services],TabComp[[#This Row],[Services]]))),0),1)</f>
        <v>160</v>
      </c>
      <c r="Q6" s="1" t="str">
        <f t="array" ref="Q6">INDEX(TabRelevé[Partenaire],MATCH(1,(ISNUMBER(SEARCH(TabRelevé[Ref],TabComp[[#This Row],[Ref]])))*(ISNUMBER(SEARCH(TabRelevé[Services],TabComp[[#This Row],[Services]]))),0),1)</f>
        <v>Part 2</v>
      </c>
      <c r="S6" t="s">
        <v>27</v>
      </c>
    </row>
    <row r="7" spans="1:19">
      <c r="A7" t="s">
        <v>7</v>
      </c>
      <c r="B7" t="s">
        <v>11</v>
      </c>
      <c r="C7">
        <v>120</v>
      </c>
      <c r="D7" t="s">
        <v>8</v>
      </c>
      <c r="N7" t="s">
        <v>7</v>
      </c>
      <c r="O7" t="s">
        <v>12</v>
      </c>
      <c r="P7" s="1">
        <f t="array" ref="P7">INDEX(TabRelevé[Resultat],MATCH(1,(ISNUMBER(SEARCH(TabRelevé[Ref],TabComp[[#This Row],[Ref]])))*(ISNUMBER(SEARCH(TabRelevé[Services],TabComp[[#This Row],[Services]]))),0),1)</f>
        <v>120</v>
      </c>
      <c r="Q7" s="1" t="str">
        <f t="array" ref="Q7">INDEX(TabRelevé[Partenaire],MATCH(1,(ISNUMBER(SEARCH(TabRelevé[Ref],TabComp[[#This Row],[Ref]])))*(ISNUMBER(SEARCH(TabRelevé[Services],TabComp[[#This Row],[Services]]))),0),1)</f>
        <v>Part 2</v>
      </c>
      <c r="S7" t="s">
        <v>24</v>
      </c>
    </row>
    <row r="8" spans="1:19">
      <c r="A8" t="s">
        <v>19</v>
      </c>
      <c r="B8" t="s">
        <v>5</v>
      </c>
      <c r="C8">
        <v>200</v>
      </c>
      <c r="D8" t="s">
        <v>21</v>
      </c>
      <c r="N8" t="s">
        <v>20</v>
      </c>
      <c r="O8" t="s">
        <v>10</v>
      </c>
      <c r="P8" s="1">
        <f t="array" ref="P8">INDEX(TabRelevé[Resultat],MATCH(1,(ISNUMBER(SEARCH(TabRelevé[Ref],TabComp[[#This Row],[Ref]])))*(ISNUMBER(SEARCH(TabRelevé[Services],TabComp[[#This Row],[Services]]))),0),1)</f>
        <v>200</v>
      </c>
      <c r="Q8" s="1" t="str">
        <f t="array" ref="Q8">INDEX(TabRelevé[Partenaire],MATCH(1,(ISNUMBER(SEARCH(TabRelevé[Ref],TabComp[[#This Row],[Ref]])))*(ISNUMBER(SEARCH(TabRelevé[Services],TabComp[[#This Row],[Services]]))),0),1)</f>
        <v>Part 3</v>
      </c>
      <c r="S8" t="s">
        <v>28</v>
      </c>
    </row>
    <row r="9" spans="1:19">
      <c r="A9" t="s">
        <v>19</v>
      </c>
      <c r="B9" t="s">
        <v>15</v>
      </c>
      <c r="C9">
        <v>320</v>
      </c>
      <c r="D9" t="s">
        <v>21</v>
      </c>
      <c r="N9" t="s">
        <v>20</v>
      </c>
      <c r="O9" t="s">
        <v>16</v>
      </c>
      <c r="P9" s="1">
        <f t="array" ref="P9">INDEX(TabRelevé[Resultat],MATCH(1,(ISNUMBER(SEARCH(TabRelevé[Ref],TabComp[[#This Row],[Ref]])))*(ISNUMBER(SEARCH(TabRelevé[Services],TabComp[[#This Row],[Services]]))),0),1)</f>
        <v>320</v>
      </c>
      <c r="Q9" s="1" t="str">
        <f t="array" ref="Q9">INDEX(TabRelevé[Partenaire],MATCH(1,(ISNUMBER(SEARCH(TabRelevé[Ref],TabComp[[#This Row],[Ref]])))*(ISNUMBER(SEARCH(TabRelevé[Services],TabComp[[#This Row],[Services]]))),0),1)</f>
        <v>Part 3</v>
      </c>
    </row>
    <row r="10" spans="1:19">
      <c r="A10" t="s">
        <v>19</v>
      </c>
      <c r="B10" t="s">
        <v>11</v>
      </c>
      <c r="C10">
        <v>400</v>
      </c>
      <c r="D10" t="s">
        <v>21</v>
      </c>
      <c r="N10" t="s">
        <v>19</v>
      </c>
      <c r="O10" t="s">
        <v>12</v>
      </c>
      <c r="P10" s="1">
        <f t="array" ref="P10">INDEX(TabRelevé[Resultat],MATCH(1,(ISNUMBER(SEARCH(TabRelevé[Ref],TabComp[[#This Row],[Ref]])))*(ISNUMBER(SEARCH(TabRelevé[Services],TabComp[[#This Row],[Services]]))),0),1)</f>
        <v>400</v>
      </c>
      <c r="Q10" s="1" t="str">
        <f t="array" ref="Q10">INDEX(TabRelevé[Partenaire],MATCH(1,(ISNUMBER(SEARCH(TabRelevé[Ref],TabComp[[#This Row],[Ref]])))*(ISNUMBER(SEARCH(TabRelevé[Services],TabComp[[#This Row],[Services]]))),0),1)</f>
        <v>Part 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LouReeD</cp:lastModifiedBy>
  <dcterms:created xsi:type="dcterms:W3CDTF">2016-08-31T16:07:33Z</dcterms:created>
  <dcterms:modified xsi:type="dcterms:W3CDTF">2016-08-31T20:53:32Z</dcterms:modified>
</cp:coreProperties>
</file>