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30" yWindow="555" windowWidth="16215" windowHeight="7365"/>
  </bookViews>
  <sheets>
    <sheet name="Feuille1" sheetId="1" r:id="rId1"/>
    <sheet name="Feuille2" sheetId="2" r:id="rId2"/>
    <sheet name="Feuille3" sheetId="3" r:id="rId3"/>
  </sheets>
  <calcPr calcId="125725"/>
</workbook>
</file>

<file path=xl/calcChain.xml><?xml version="1.0" encoding="utf-8"?>
<calcChain xmlns="http://schemas.openxmlformats.org/spreadsheetml/2006/main">
  <c r="AG5" i="1"/>
  <c r="AH5"/>
  <c r="AI5"/>
  <c r="AJ5"/>
  <c r="AK5"/>
  <c r="AL5"/>
  <c r="AM5"/>
  <c r="AN5"/>
  <c r="AO5"/>
  <c r="AP5"/>
  <c r="AQ5"/>
  <c r="AR5"/>
  <c r="U5"/>
  <c r="V5"/>
  <c r="W5"/>
  <c r="X5"/>
  <c r="Y5"/>
  <c r="Z5"/>
  <c r="AA5"/>
  <c r="AB5"/>
  <c r="AC5"/>
  <c r="AD5"/>
  <c r="AE5"/>
  <c r="AF5"/>
</calcChain>
</file>

<file path=xl/sharedStrings.xml><?xml version="1.0" encoding="utf-8"?>
<sst xmlns="http://schemas.openxmlformats.org/spreadsheetml/2006/main" count="4" uniqueCount="4">
  <si>
    <t>Mois</t>
  </si>
  <si>
    <t>Taux de respect échéance</t>
  </si>
  <si>
    <t>Moyenne</t>
  </si>
  <si>
    <t>Objectif</t>
  </si>
</sst>
</file>

<file path=xl/styles.xml><?xml version="1.0" encoding="utf-8"?>
<styleSheet xmlns="http://schemas.openxmlformats.org/spreadsheetml/2006/main">
  <numFmts count="2">
    <numFmt numFmtId="164" formatCode="mm/yy"/>
    <numFmt numFmtId="165" formatCode="#,##0.00&quot; &quot;[$€-40C];[Red]&quot;-&quot;#,##0.00&quot; &quot;[$€-40C]"/>
  </numFmts>
  <fonts count="3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7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textRotation="90"/>
    </xf>
    <xf numFmtId="1" fontId="0" fillId="0" borderId="1" xfId="0" applyNumberFormat="1" applyBorder="1"/>
    <xf numFmtId="1" fontId="0" fillId="0" borderId="0" xfId="0" applyNumberFormat="1"/>
    <xf numFmtId="0" fontId="0" fillId="0" borderId="3" xfId="0" applyBorder="1"/>
    <xf numFmtId="1" fontId="0" fillId="2" borderId="2" xfId="0" applyNumberFormat="1" applyFill="1" applyBorder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xMode val="edge"/>
          <c:yMode val="edge"/>
          <c:x val="4.3114086318671689E-2"/>
          <c:y val="9.3116224648985974E-2"/>
          <c:w val="0.63982537396159866"/>
          <c:h val="0.84594383775351045"/>
        </c:manualLayout>
      </c:layout>
      <c:barChart>
        <c:barDir val="col"/>
        <c:grouping val="clustered"/>
        <c:ser>
          <c:idx val="0"/>
          <c:order val="0"/>
          <c:tx>
            <c:strRef>
              <c:f>Feuille1!$A$2:$A$2</c:f>
              <c:strCache>
                <c:ptCount val="1"/>
                <c:pt idx="0">
                  <c:v>Taux de respect échéance</c:v>
                </c:pt>
              </c:strCache>
            </c:strRef>
          </c:tx>
          <c:spPr>
            <a:solidFill>
              <a:srgbClr val="004586"/>
            </a:solidFill>
            <a:ln>
              <a:noFill/>
            </a:ln>
          </c:spPr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Feuille1!$U$2:$AF$2</c:f>
              <c:numCache>
                <c:formatCode>General</c:formatCode>
                <c:ptCount val="12"/>
                <c:pt idx="0">
                  <c:v>90</c:v>
                </c:pt>
                <c:pt idx="1">
                  <c:v>80</c:v>
                </c:pt>
                <c:pt idx="2">
                  <c:v>80</c:v>
                </c:pt>
                <c:pt idx="5">
                  <c:v>0</c:v>
                </c:pt>
                <c:pt idx="6">
                  <c:v>100</c:v>
                </c:pt>
                <c:pt idx="7">
                  <c:v>100</c:v>
                </c:pt>
                <c:pt idx="8">
                  <c:v>50</c:v>
                </c:pt>
                <c:pt idx="10">
                  <c:v>0</c:v>
                </c:pt>
                <c:pt idx="11">
                  <c:v>90</c:v>
                </c:pt>
              </c:numCache>
            </c:numRef>
          </c:val>
        </c:ser>
        <c:dLbls/>
        <c:axId val="73895936"/>
        <c:axId val="73869568"/>
      </c:barChart>
      <c:lineChart>
        <c:grouping val="standard"/>
        <c:ser>
          <c:idx val="1"/>
          <c:order val="1"/>
          <c:tx>
            <c:strRef>
              <c:f>Feuille1!$A$3:$A$3</c:f>
              <c:strCache>
                <c:ptCount val="1"/>
                <c:pt idx="0">
                  <c:v>Moyenne</c:v>
                </c:pt>
              </c:strCache>
            </c:strRef>
          </c:tx>
          <c:spPr>
            <a:ln w="28800">
              <a:solidFill>
                <a:srgbClr val="FF420E"/>
              </a:solidFill>
            </a:ln>
          </c:spPr>
          <c:marker>
            <c:symbol val="none"/>
          </c:marker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Feuille1!$U$3:$AF$3</c:f>
              <c:numCache>
                <c:formatCode>0</c:formatCode>
                <c:ptCount val="12"/>
                <c:pt idx="0">
                  <c:v>73.3333333333333</c:v>
                </c:pt>
                <c:pt idx="1">
                  <c:v>71.6666666666667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61.6666666666667</c:v>
                </c:pt>
                <c:pt idx="6">
                  <c:v>64.1666666666667</c:v>
                </c:pt>
                <c:pt idx="7">
                  <c:v>67.5</c:v>
                </c:pt>
                <c:pt idx="8">
                  <c:v>68.3333333333333</c:v>
                </c:pt>
                <c:pt idx="9">
                  <c:v>68.3333333333333</c:v>
                </c:pt>
                <c:pt idx="10">
                  <c:v>62.5</c:v>
                </c:pt>
                <c:pt idx="11">
                  <c:v>61.6666666666667</c:v>
                </c:pt>
              </c:numCache>
            </c:numRef>
          </c:val>
        </c:ser>
        <c:ser>
          <c:idx val="2"/>
          <c:order val="2"/>
          <c:tx>
            <c:strRef>
              <c:f>Feuille1!$A$4:$A$4</c:f>
              <c:strCache>
                <c:ptCount val="1"/>
                <c:pt idx="0">
                  <c:v>Objectif</c:v>
                </c:pt>
              </c:strCache>
            </c:strRef>
          </c:tx>
          <c:spPr>
            <a:ln w="28800">
              <a:solidFill>
                <a:srgbClr val="FFD320"/>
              </a:solidFill>
            </a:ln>
          </c:spPr>
          <c:marker>
            <c:symbol val="none"/>
          </c:marker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Feuille1!$U$4:$AF$4</c:f>
              <c:numCache>
                <c:formatCode>General</c:formatCode>
                <c:ptCount val="12"/>
                <c:pt idx="0">
                  <c:v>86</c:v>
                </c:pt>
                <c:pt idx="1">
                  <c:v>86</c:v>
                </c:pt>
                <c:pt idx="2">
                  <c:v>86</c:v>
                </c:pt>
                <c:pt idx="3">
                  <c:v>86</c:v>
                </c:pt>
                <c:pt idx="4">
                  <c:v>86</c:v>
                </c:pt>
                <c:pt idx="5">
                  <c:v>86</c:v>
                </c:pt>
                <c:pt idx="6">
                  <c:v>86</c:v>
                </c:pt>
                <c:pt idx="7">
                  <c:v>86</c:v>
                </c:pt>
                <c:pt idx="8">
                  <c:v>86</c:v>
                </c:pt>
                <c:pt idx="9">
                  <c:v>86</c:v>
                </c:pt>
                <c:pt idx="10">
                  <c:v>86</c:v>
                </c:pt>
                <c:pt idx="11">
                  <c:v>86</c:v>
                </c:pt>
              </c:numCache>
            </c:numRef>
          </c:val>
        </c:ser>
        <c:dLbls/>
        <c:marker val="1"/>
        <c:axId val="73895936"/>
        <c:axId val="73869568"/>
      </c:lineChart>
      <c:valAx>
        <c:axId val="73869568"/>
        <c:scaling>
          <c:orientation val="minMax"/>
          <c:max val="100"/>
        </c:scaling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General" sourceLinked="1"/>
        <c:maj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73895936"/>
        <c:crosses val="autoZero"/>
        <c:crossBetween val="between"/>
      </c:valAx>
      <c:dateAx>
        <c:axId val="73895936"/>
        <c:scaling>
          <c:orientation val="minMax"/>
        </c:scaling>
        <c:axPos val="b"/>
        <c:numFmt formatCode="mm/yy" sourceLinked="1"/>
        <c:maj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800" b="0"/>
            </a:pPr>
            <a:endParaRPr lang="fr-FR"/>
          </a:p>
        </c:txPr>
        <c:crossAx val="73869568"/>
        <c:crossesAt val="0"/>
        <c:auto val="1"/>
        <c:lblOffset val="100"/>
        <c:baseTimeUnit val="months"/>
      </c:dateAx>
      <c:spPr>
        <a:noFill/>
        <a:ln>
          <a:solidFill>
            <a:srgbClr val="B3B3B3"/>
          </a:solidFill>
          <a:prstDash val="solid"/>
        </a:ln>
      </c:spPr>
    </c:plotArea>
    <c:legend>
      <c:legendPos val="r"/>
      <c:layout/>
      <c:spPr>
        <a:noFill/>
        <a:ln>
          <a:noFill/>
        </a:ln>
      </c:spPr>
      <c:txPr>
        <a:bodyPr/>
        <a:lstStyle/>
        <a:p>
          <a:pPr>
            <a:defRPr sz="1000" b="0"/>
          </a:pPr>
          <a:endParaRPr lang="fr-FR"/>
        </a:p>
      </c:txPr>
    </c:legend>
    <c:plotVisOnly val="1"/>
    <c:dispBlanksAs val="gap"/>
  </c:chart>
  <c:spPr>
    <a:ln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150480</xdr:colOff>
      <xdr:row>5</xdr:row>
      <xdr:rowOff>61920</xdr:rowOff>
    </xdr:from>
    <xdr:ext cx="7005239" cy="3691800"/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5"/>
  <sheetViews>
    <sheetView tabSelected="1" workbookViewId="0">
      <selection activeCell="AF2" sqref="W2:AF2"/>
    </sheetView>
  </sheetViews>
  <sheetFormatPr baseColWidth="10" defaultRowHeight="14.25"/>
  <cols>
    <col min="1" max="1" width="24.5" customWidth="1"/>
    <col min="2" max="72" width="3.875" customWidth="1"/>
  </cols>
  <sheetData>
    <row r="1" spans="1:44" ht="32.25">
      <c r="A1" s="1" t="s">
        <v>0</v>
      </c>
      <c r="B1" s="2">
        <v>40909</v>
      </c>
      <c r="C1" s="2">
        <v>40940</v>
      </c>
      <c r="D1" s="2">
        <v>40969</v>
      </c>
      <c r="E1" s="2">
        <v>41000</v>
      </c>
      <c r="F1" s="2">
        <v>41030</v>
      </c>
      <c r="G1" s="2">
        <v>41061</v>
      </c>
      <c r="H1" s="2">
        <v>41091</v>
      </c>
      <c r="I1" s="2">
        <v>41122</v>
      </c>
      <c r="J1" s="2">
        <v>41153</v>
      </c>
      <c r="K1" s="2">
        <v>41183</v>
      </c>
      <c r="L1" s="2">
        <v>41214</v>
      </c>
      <c r="M1" s="2">
        <v>41244</v>
      </c>
      <c r="N1" s="2">
        <v>41275</v>
      </c>
      <c r="O1" s="2">
        <v>41306</v>
      </c>
      <c r="P1" s="2">
        <v>41334</v>
      </c>
      <c r="Q1" s="2">
        <v>41365</v>
      </c>
      <c r="R1" s="2">
        <v>41395</v>
      </c>
      <c r="S1" s="2">
        <v>41426</v>
      </c>
      <c r="T1" s="2">
        <v>41456</v>
      </c>
      <c r="U1" s="2">
        <v>41487</v>
      </c>
      <c r="V1" s="2">
        <v>41518</v>
      </c>
      <c r="W1" s="2">
        <v>41548</v>
      </c>
      <c r="X1" s="2">
        <v>41579</v>
      </c>
      <c r="Y1" s="2">
        <v>41609</v>
      </c>
      <c r="Z1" s="2">
        <v>41640</v>
      </c>
      <c r="AA1" s="2">
        <v>41671</v>
      </c>
      <c r="AB1" s="2">
        <v>41699</v>
      </c>
      <c r="AC1" s="2">
        <v>41730</v>
      </c>
      <c r="AD1" s="2">
        <v>41760</v>
      </c>
      <c r="AE1" s="2">
        <v>41791</v>
      </c>
      <c r="AF1" s="2">
        <v>41821</v>
      </c>
    </row>
    <row r="2" spans="1:44">
      <c r="A2" s="1" t="s">
        <v>1</v>
      </c>
      <c r="B2" s="1"/>
      <c r="C2" s="1">
        <v>50</v>
      </c>
      <c r="D2" s="1">
        <v>70</v>
      </c>
      <c r="E2" s="1">
        <v>90</v>
      </c>
      <c r="F2" s="1">
        <v>80</v>
      </c>
      <c r="G2" s="1">
        <v>100</v>
      </c>
      <c r="H2" s="1">
        <v>100</v>
      </c>
      <c r="I2" s="1">
        <v>100</v>
      </c>
      <c r="J2" s="1">
        <v>70</v>
      </c>
      <c r="K2" s="1">
        <v>60</v>
      </c>
      <c r="L2" s="1">
        <v>40</v>
      </c>
      <c r="M2" s="1"/>
      <c r="N2" s="1"/>
      <c r="O2" s="1">
        <v>100</v>
      </c>
      <c r="P2" s="1">
        <v>70</v>
      </c>
      <c r="Q2" s="1"/>
      <c r="R2" s="1">
        <v>0</v>
      </c>
      <c r="S2" s="1">
        <v>50</v>
      </c>
      <c r="T2" s="1">
        <v>100</v>
      </c>
      <c r="U2" s="1">
        <v>90</v>
      </c>
      <c r="V2" s="1">
        <v>80</v>
      </c>
      <c r="W2" s="1">
        <v>80</v>
      </c>
      <c r="X2" s="1"/>
      <c r="Y2" s="1"/>
      <c r="Z2" s="1">
        <v>0</v>
      </c>
      <c r="AA2" s="1">
        <v>100</v>
      </c>
      <c r="AB2" s="1">
        <v>100</v>
      </c>
      <c r="AC2" s="1">
        <v>50</v>
      </c>
      <c r="AD2" s="1"/>
      <c r="AE2" s="1">
        <v>0</v>
      </c>
      <c r="AF2" s="1">
        <v>90</v>
      </c>
    </row>
    <row r="3" spans="1:44" s="4" customFormat="1">
      <c r="A3" s="3" t="s">
        <v>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>
        <v>73.3333333333333</v>
      </c>
      <c r="V3" s="3">
        <v>71.6666666666667</v>
      </c>
      <c r="W3" s="3">
        <v>70</v>
      </c>
      <c r="X3" s="3">
        <v>70</v>
      </c>
      <c r="Y3" s="3">
        <v>70</v>
      </c>
      <c r="Z3" s="3">
        <v>61.6666666666667</v>
      </c>
      <c r="AA3" s="3">
        <v>64.1666666666667</v>
      </c>
      <c r="AB3" s="3">
        <v>67.5</v>
      </c>
      <c r="AC3" s="3">
        <v>68.3333333333333</v>
      </c>
      <c r="AD3" s="3">
        <v>68.3333333333333</v>
      </c>
      <c r="AE3" s="3">
        <v>62.5</v>
      </c>
      <c r="AF3" s="3">
        <v>61.6666666666667</v>
      </c>
    </row>
    <row r="4" spans="1:44">
      <c r="A4" s="1" t="s">
        <v>3</v>
      </c>
      <c r="B4" s="1">
        <v>86</v>
      </c>
      <c r="C4" s="1">
        <v>86</v>
      </c>
      <c r="D4" s="1">
        <v>86</v>
      </c>
      <c r="E4" s="1">
        <v>86</v>
      </c>
      <c r="F4" s="1">
        <v>86</v>
      </c>
      <c r="G4" s="1">
        <v>86</v>
      </c>
      <c r="H4" s="1">
        <v>86</v>
      </c>
      <c r="I4" s="1">
        <v>86</v>
      </c>
      <c r="J4" s="1">
        <v>86</v>
      </c>
      <c r="K4" s="1">
        <v>86</v>
      </c>
      <c r="L4" s="1">
        <v>86</v>
      </c>
      <c r="M4" s="1">
        <v>86</v>
      </c>
      <c r="N4" s="1">
        <v>86</v>
      </c>
      <c r="O4" s="1">
        <v>86</v>
      </c>
      <c r="P4" s="1">
        <v>86</v>
      </c>
      <c r="Q4" s="1">
        <v>86</v>
      </c>
      <c r="R4" s="1">
        <v>86</v>
      </c>
      <c r="S4" s="1">
        <v>86</v>
      </c>
      <c r="T4" s="1">
        <v>86</v>
      </c>
      <c r="U4" s="5">
        <v>86</v>
      </c>
      <c r="V4" s="5">
        <v>86</v>
      </c>
      <c r="W4" s="5">
        <v>86</v>
      </c>
      <c r="X4" s="5">
        <v>86</v>
      </c>
      <c r="Y4" s="5">
        <v>86</v>
      </c>
      <c r="Z4" s="5">
        <v>86</v>
      </c>
      <c r="AA4" s="5">
        <v>86</v>
      </c>
      <c r="AB4" s="5">
        <v>86</v>
      </c>
      <c r="AC4" s="5">
        <v>86</v>
      </c>
      <c r="AD4" s="5">
        <v>86</v>
      </c>
      <c r="AE4" s="5">
        <v>86</v>
      </c>
      <c r="AF4" s="5">
        <v>86</v>
      </c>
    </row>
    <row r="5" spans="1:44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6">
        <f>SUMPRODUCT(($B2:U2)*(COLUMN($B2:U2)&gt;MATCH(LARGE(($A2:U2&lt;&gt;"")*($A2:U2&lt;&gt;"")*COLUMN($A2:U2),12),($A2:U2&lt;&gt;"")*($A2:U2&lt;&gt;"")*COLUMN($A2:U2),0)-1))/12</f>
        <v>73.333333333333329</v>
      </c>
      <c r="V5" s="6">
        <f>SUMPRODUCT(($B2:V2)*(COLUMN($B2:V2)&gt;MATCH(LARGE(($A2:V2&lt;&gt;"")*($A2:V2&lt;&gt;"")*COLUMN($A2:V2),12),($A2:V2&lt;&gt;"")*($A2:V2&lt;&gt;"")*COLUMN($A2:V2),0)-1))/12</f>
        <v>71.666666666666671</v>
      </c>
      <c r="W5" s="6">
        <f>SUMPRODUCT(($B2:W2)*(COLUMN($B2:W2)&gt;MATCH(LARGE(($A2:W2&lt;&gt;"")*($A2:W2&lt;&gt;"")*COLUMN($A2:W2),12),($A2:W2&lt;&gt;"")*($A2:W2&lt;&gt;"")*COLUMN($A2:W2),0)-1))/12</f>
        <v>70</v>
      </c>
      <c r="X5" s="6">
        <f>SUMPRODUCT(($B2:X2)*(COLUMN($B2:X2)&gt;MATCH(LARGE(($A2:X2&lt;&gt;"")*($A2:X2&lt;&gt;"")*COLUMN($A2:X2),12),($A2:X2&lt;&gt;"")*($A2:X2&lt;&gt;"")*COLUMN($A2:X2),0)-1))/12</f>
        <v>70</v>
      </c>
      <c r="Y5" s="6">
        <f>SUMPRODUCT(($B2:Y2)*(COLUMN($B2:Y2)&gt;MATCH(LARGE(($A2:Y2&lt;&gt;"")*($A2:Y2&lt;&gt;"")*COLUMN($A2:Y2),12),($A2:Y2&lt;&gt;"")*($A2:Y2&lt;&gt;"")*COLUMN($A2:Y2),0)-1))/12</f>
        <v>70</v>
      </c>
      <c r="Z5" s="6">
        <f>SUMPRODUCT(($B2:Z2)*(COLUMN($B2:Z2)&gt;MATCH(LARGE(($A2:Z2&lt;&gt;"")*($A2:Z2&lt;&gt;"")*COLUMN($A2:Z2),12),($A2:Z2&lt;&gt;"")*($A2:Z2&lt;&gt;"")*COLUMN($A2:Z2),0)-1))/12</f>
        <v>61.666666666666664</v>
      </c>
      <c r="AA5" s="6">
        <f>SUMPRODUCT(($B2:AA2)*(COLUMN($B2:AA2)&gt;MATCH(LARGE(($A2:AA2&lt;&gt;"")*($A2:AA2&lt;&gt;"")*COLUMN($A2:AA2),12),($A2:AA2&lt;&gt;"")*($A2:AA2&lt;&gt;"")*COLUMN($A2:AA2),0)-1))/12</f>
        <v>64.166666666666671</v>
      </c>
      <c r="AB5" s="6">
        <f>SUMPRODUCT(($B2:AB2)*(COLUMN($B2:AB2)&gt;MATCH(LARGE(($A2:AB2&lt;&gt;"")*($A2:AB2&lt;&gt;"")*COLUMN($A2:AB2),12),($A2:AB2&lt;&gt;"")*($A2:AB2&lt;&gt;"")*COLUMN($A2:AB2),0)-1))/12</f>
        <v>67.5</v>
      </c>
      <c r="AC5" s="6">
        <f>SUMPRODUCT(($B2:AC2)*(COLUMN($B2:AC2)&gt;MATCH(LARGE(($A2:AC2&lt;&gt;"")*($A2:AC2&lt;&gt;"")*COLUMN($A2:AC2),12),($A2:AC2&lt;&gt;"")*($A2:AC2&lt;&gt;"")*COLUMN($A2:AC2),0)-1))/12</f>
        <v>68.333333333333329</v>
      </c>
      <c r="AD5" s="6">
        <f>SUMPRODUCT(($B2:AD2)*(COLUMN($B2:AD2)&gt;MATCH(LARGE(($A2:AD2&lt;&gt;"")*($A2:AD2&lt;&gt;"")*COLUMN($A2:AD2),12),($A2:AD2&lt;&gt;"")*($A2:AD2&lt;&gt;"")*COLUMN($A2:AD2),0)-1))/12</f>
        <v>68.333333333333329</v>
      </c>
      <c r="AE5" s="6">
        <f>SUMPRODUCT(($B2:AE2)*(COLUMN($B2:AE2)&gt;MATCH(LARGE(($A2:AE2&lt;&gt;"")*($A2:AE2&lt;&gt;"")*COLUMN($A2:AE2),12),($A2:AE2&lt;&gt;"")*($A2:AE2&lt;&gt;"")*COLUMN($A2:AE2),0)-1))/12</f>
        <v>60</v>
      </c>
      <c r="AF5" s="6">
        <f>SUMPRODUCT(($B2:AF2)*(COLUMN($B2:AF2)&gt;MATCH(LARGE(($A2:AF2&lt;&gt;"")*($A2:AF2&lt;&gt;"")*COLUMN($A2:AF2),12),($A2:AF2&lt;&gt;"")*($A2:AF2&lt;&gt;"")*COLUMN($A2:AF2),0)-1))/12</f>
        <v>61.666666666666664</v>
      </c>
      <c r="AG5" s="6">
        <f>SUMPRODUCT(($B2:AG2)*(COLUMN($B2:AG2)&gt;MATCH(LARGE(($A2:AG2&lt;&gt;"")*($A2:AG2&lt;&gt;"")*COLUMN($A2:AG2),12),($A2:AG2&lt;&gt;"")*($A2:AG2&lt;&gt;"")*COLUMN($A2:AG2),0)-1))/12</f>
        <v>61.666666666666664</v>
      </c>
      <c r="AH5" s="6">
        <f>SUMPRODUCT(($B2:AH2)*(COLUMN($B2:AH2)&gt;MATCH(LARGE(($A2:AH2&lt;&gt;"")*($A2:AH2&lt;&gt;"")*COLUMN($A2:AH2),12),($A2:AH2&lt;&gt;"")*($A2:AH2&lt;&gt;"")*COLUMN($A2:AH2),0)-1))/12</f>
        <v>61.666666666666664</v>
      </c>
      <c r="AI5" s="6">
        <f>SUMPRODUCT(($B2:AI2)*(COLUMN($B2:AI2)&gt;MATCH(LARGE(($A2:AI2&lt;&gt;"")*($A2:AI2&lt;&gt;"")*COLUMN($A2:AI2),12),($A2:AI2&lt;&gt;"")*($A2:AI2&lt;&gt;"")*COLUMN($A2:AI2),0)-1))/12</f>
        <v>61.666666666666664</v>
      </c>
      <c r="AJ5" s="6">
        <f>SUMPRODUCT(($B2:AJ2)*(COLUMN($B2:AJ2)&gt;MATCH(LARGE(($A2:AJ2&lt;&gt;"")*($A2:AJ2&lt;&gt;"")*COLUMN($A2:AJ2),12),($A2:AJ2&lt;&gt;"")*($A2:AJ2&lt;&gt;"")*COLUMN($A2:AJ2),0)-1))/12</f>
        <v>61.666666666666664</v>
      </c>
      <c r="AK5" s="6">
        <f>SUMPRODUCT(($B2:AK2)*(COLUMN($B2:AK2)&gt;MATCH(LARGE(($A2:AK2&lt;&gt;"")*($A2:AK2&lt;&gt;"")*COLUMN($A2:AK2),12),($A2:AK2&lt;&gt;"")*($A2:AK2&lt;&gt;"")*COLUMN($A2:AK2),0)-1))/12</f>
        <v>61.666666666666664</v>
      </c>
      <c r="AL5" s="6">
        <f>SUMPRODUCT(($B2:AL2)*(COLUMN($B2:AL2)&gt;MATCH(LARGE(($A2:AL2&lt;&gt;"")*($A2:AL2&lt;&gt;"")*COLUMN($A2:AL2),12),($A2:AL2&lt;&gt;"")*($A2:AL2&lt;&gt;"")*COLUMN($A2:AL2),0)-1))/12</f>
        <v>61.666666666666664</v>
      </c>
      <c r="AM5" s="6">
        <f>SUMPRODUCT(($B2:AM2)*(COLUMN($B2:AM2)&gt;MATCH(LARGE(($A2:AM2&lt;&gt;"")*($A2:AM2&lt;&gt;"")*COLUMN($A2:AM2),12),($A2:AM2&lt;&gt;"")*($A2:AM2&lt;&gt;"")*COLUMN($A2:AM2),0)-1))/12</f>
        <v>61.666666666666664</v>
      </c>
      <c r="AN5" s="6">
        <f>SUMPRODUCT(($B2:AN2)*(COLUMN($B2:AN2)&gt;MATCH(LARGE(($A2:AN2&lt;&gt;"")*($A2:AN2&lt;&gt;"")*COLUMN($A2:AN2),12),($A2:AN2&lt;&gt;"")*($A2:AN2&lt;&gt;"")*COLUMN($A2:AN2),0)-1))/12</f>
        <v>61.666666666666664</v>
      </c>
      <c r="AO5" s="6">
        <f>SUMPRODUCT(($B2:AO2)*(COLUMN($B2:AO2)&gt;MATCH(LARGE(($A2:AO2&lt;&gt;"")*($A2:AO2&lt;&gt;"")*COLUMN($A2:AO2),12),($A2:AO2&lt;&gt;"")*($A2:AO2&lt;&gt;"")*COLUMN($A2:AO2),0)-1))/12</f>
        <v>61.666666666666664</v>
      </c>
      <c r="AP5" s="6">
        <f>SUMPRODUCT(($B2:AP2)*(COLUMN($B2:AP2)&gt;MATCH(LARGE(($A2:AP2&lt;&gt;"")*($A2:AP2&lt;&gt;"")*COLUMN($A2:AP2),12),($A2:AP2&lt;&gt;"")*($A2:AP2&lt;&gt;"")*COLUMN($A2:AP2),0)-1))/12</f>
        <v>61.666666666666664</v>
      </c>
      <c r="AQ5" s="6">
        <f>SUMPRODUCT(($B2:AQ2)*(COLUMN($B2:AQ2)&gt;MATCH(LARGE(($A2:AQ2&lt;&gt;"")*($A2:AQ2&lt;&gt;"")*COLUMN($A2:AQ2),12),($A2:AQ2&lt;&gt;"")*($A2:AQ2&lt;&gt;"")*COLUMN($A2:AQ2),0)-1))/12</f>
        <v>61.666666666666664</v>
      </c>
      <c r="AR5" s="6">
        <f>SUMPRODUCT(($B2:AR2)*(COLUMN($B2:AR2)&gt;MATCH(LARGE(($A2:AR2&lt;&gt;"")*($A2:AR2&lt;&gt;"")*COLUMN($A2:AR2),12),($A2:AR2&lt;&gt;"")*($A2:AR2&lt;&gt;"")*COLUMN($A2:AR2),0)-1))/12</f>
        <v>61.666666666666664</v>
      </c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104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Olivier</cp:lastModifiedBy>
  <cp:revision>6</cp:revision>
  <dcterms:created xsi:type="dcterms:W3CDTF">2014-11-23T17:22:04Z</dcterms:created>
  <dcterms:modified xsi:type="dcterms:W3CDTF">2014-11-23T21:12:17Z</dcterms:modified>
</cp:coreProperties>
</file>