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4" i="1" l="1"/>
  <c r="D302" i="1"/>
  <c r="D303" i="1"/>
  <c r="D264" i="1"/>
  <c r="D265" i="1"/>
  <c r="D266" i="1"/>
  <c r="D267" i="1"/>
  <c r="D268" i="1"/>
  <c r="D269" i="1"/>
  <c r="D48" i="1"/>
  <c r="D49" i="1"/>
  <c r="D50" i="1"/>
  <c r="D348" i="1"/>
  <c r="D347" i="1"/>
  <c r="D346" i="1"/>
  <c r="D345" i="1"/>
  <c r="D356" i="1"/>
  <c r="D357" i="1"/>
  <c r="D358" i="1"/>
  <c r="D359" i="1"/>
  <c r="D360" i="1"/>
  <c r="D361" i="1"/>
  <c r="D362" i="1"/>
  <c r="D108" i="1"/>
  <c r="D363" i="1"/>
  <c r="D30" i="1"/>
  <c r="D31" i="1"/>
  <c r="D32" i="1"/>
  <c r="D62" i="1"/>
  <c r="D63" i="1"/>
  <c r="D64" i="1"/>
  <c r="D65" i="1"/>
  <c r="D66" i="1"/>
  <c r="D67" i="1"/>
  <c r="D68" i="1"/>
  <c r="D69" i="1"/>
  <c r="D171" i="1"/>
  <c r="D172" i="1"/>
  <c r="D173" i="1"/>
  <c r="D174" i="1"/>
  <c r="D175" i="1"/>
  <c r="D176" i="1"/>
  <c r="D5" i="1"/>
  <c r="D6" i="1"/>
  <c r="D7" i="1"/>
  <c r="D8" i="1"/>
  <c r="D9" i="1"/>
  <c r="D35" i="1"/>
  <c r="D36" i="1"/>
  <c r="D37" i="1"/>
  <c r="D10" i="1"/>
  <c r="D56" i="1"/>
  <c r="D57" i="1"/>
  <c r="D58" i="1"/>
  <c r="D3" i="1"/>
  <c r="D4" i="1"/>
  <c r="D59" i="1"/>
  <c r="D60" i="1"/>
  <c r="D61" i="1"/>
  <c r="D364" i="1"/>
  <c r="D159" i="1"/>
  <c r="D160" i="1"/>
  <c r="D161" i="1"/>
  <c r="D162" i="1"/>
  <c r="D163" i="1"/>
  <c r="D305" i="1"/>
  <c r="D306" i="1"/>
  <c r="D142" i="1"/>
  <c r="D143" i="1"/>
  <c r="D328" i="1"/>
  <c r="D329" i="1"/>
  <c r="D330" i="1"/>
  <c r="D51" i="1"/>
  <c r="D52" i="1"/>
  <c r="D5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355" i="1"/>
  <c r="D354" i="1"/>
  <c r="D353" i="1"/>
  <c r="D352" i="1"/>
  <c r="D351" i="1"/>
  <c r="D350" i="1"/>
  <c r="D349" i="1"/>
  <c r="D157" i="1"/>
  <c r="D86" i="1"/>
  <c r="D28" i="1"/>
  <c r="D29" i="1"/>
  <c r="D87" i="1"/>
  <c r="D88" i="1"/>
  <c r="D89" i="1"/>
  <c r="D338" i="1"/>
  <c r="D339" i="1"/>
  <c r="D340" i="1"/>
  <c r="D341" i="1"/>
  <c r="D342" i="1"/>
  <c r="D343" i="1"/>
  <c r="D344" i="1"/>
  <c r="D90" i="1"/>
  <c r="D91" i="1"/>
  <c r="D92" i="1"/>
  <c r="D93" i="1"/>
  <c r="D94" i="1"/>
  <c r="D95" i="1"/>
  <c r="D96" i="1"/>
  <c r="D97" i="1"/>
  <c r="D326" i="1"/>
  <c r="D327" i="1"/>
  <c r="D98" i="1"/>
  <c r="D99" i="1"/>
  <c r="D100" i="1"/>
  <c r="D101" i="1"/>
  <c r="D102" i="1"/>
  <c r="D255" i="1"/>
  <c r="D256" i="1"/>
  <c r="D257" i="1"/>
  <c r="D177" i="1"/>
  <c r="D178" i="1"/>
  <c r="D258" i="1"/>
  <c r="D259" i="1"/>
  <c r="D260" i="1"/>
  <c r="D261" i="1"/>
  <c r="D179" i="1"/>
  <c r="D262" i="1"/>
  <c r="D263" i="1"/>
  <c r="D198" i="1"/>
  <c r="D199" i="1"/>
  <c r="D200" i="1"/>
  <c r="D201" i="1"/>
  <c r="D158" i="1"/>
  <c r="D202" i="1"/>
  <c r="D203" i="1"/>
  <c r="D204" i="1"/>
  <c r="D205" i="1"/>
  <c r="D206" i="1"/>
  <c r="D103" i="1"/>
  <c r="D104" i="1"/>
  <c r="D105" i="1"/>
  <c r="D106" i="1"/>
  <c r="D107" i="1"/>
  <c r="D119" i="1"/>
  <c r="D15" i="1"/>
  <c r="D16" i="1"/>
  <c r="D17" i="1"/>
  <c r="D18" i="1"/>
  <c r="D19" i="1"/>
  <c r="D180" i="1"/>
  <c r="D181" i="1"/>
  <c r="D182" i="1"/>
  <c r="D183" i="1"/>
  <c r="D184" i="1"/>
  <c r="D120" i="1"/>
  <c r="D121" i="1"/>
  <c r="D122" i="1"/>
  <c r="D169" i="1"/>
  <c r="D170" i="1"/>
  <c r="D123" i="1"/>
  <c r="D124" i="1"/>
  <c r="D125" i="1"/>
  <c r="D126" i="1"/>
  <c r="D20" i="1"/>
  <c r="D21" i="1"/>
  <c r="D22" i="1"/>
  <c r="D73" i="1"/>
  <c r="D74" i="1"/>
  <c r="D75" i="1"/>
  <c r="D76" i="1"/>
  <c r="D33" i="1"/>
  <c r="D34" i="1"/>
  <c r="D77" i="1"/>
  <c r="D78" i="1"/>
  <c r="D79" i="1"/>
  <c r="D301" i="1"/>
  <c r="D80" i="1"/>
  <c r="D81" i="1"/>
  <c r="D82" i="1"/>
  <c r="D83" i="1"/>
  <c r="D84" i="1"/>
  <c r="D85" i="1"/>
  <c r="D127" i="1"/>
  <c r="D307" i="1"/>
  <c r="D308" i="1"/>
  <c r="D309" i="1"/>
  <c r="D310" i="1"/>
  <c r="D311" i="1"/>
  <c r="D312" i="1"/>
  <c r="D313" i="1"/>
  <c r="D314" i="1"/>
  <c r="D54" i="1"/>
  <c r="D315" i="1"/>
  <c r="D55" i="1"/>
  <c r="D23" i="1"/>
  <c r="D24" i="1"/>
  <c r="D25" i="1"/>
  <c r="D26" i="1"/>
  <c r="D27" i="1"/>
  <c r="D316" i="1"/>
  <c r="D331" i="1"/>
  <c r="D332" i="1"/>
  <c r="D333" i="1"/>
  <c r="D334" i="1"/>
  <c r="D335" i="1"/>
  <c r="D336" i="1"/>
  <c r="D337" i="1"/>
  <c r="D317" i="1"/>
  <c r="D318" i="1"/>
  <c r="D319" i="1"/>
  <c r="D320" i="1"/>
  <c r="D212" i="1"/>
  <c r="D213" i="1"/>
  <c r="D214" i="1"/>
  <c r="D215" i="1"/>
  <c r="D216" i="1"/>
  <c r="D217" i="1"/>
  <c r="D218" i="1"/>
  <c r="D193" i="1"/>
  <c r="D194" i="1"/>
  <c r="D195" i="1"/>
  <c r="D196" i="1"/>
  <c r="D38" i="1"/>
  <c r="D39" i="1"/>
  <c r="D40" i="1"/>
  <c r="D41" i="1"/>
  <c r="D42" i="1"/>
  <c r="D43" i="1"/>
  <c r="D197" i="1"/>
  <c r="D219" i="1"/>
  <c r="D220" i="1"/>
  <c r="D221" i="1"/>
  <c r="D222" i="1"/>
  <c r="D223" i="1"/>
  <c r="D224" i="1"/>
  <c r="D225" i="1"/>
  <c r="D238" i="1"/>
  <c r="D239" i="1"/>
  <c r="D240" i="1"/>
  <c r="D241" i="1"/>
  <c r="D242" i="1"/>
  <c r="D243" i="1"/>
  <c r="D244" i="1"/>
  <c r="D245" i="1"/>
  <c r="D246" i="1"/>
  <c r="D247" i="1"/>
  <c r="D248" i="1"/>
  <c r="D185" i="1"/>
  <c r="D131" i="1"/>
  <c r="D132" i="1"/>
  <c r="D133" i="1"/>
  <c r="D134" i="1"/>
  <c r="D135" i="1"/>
  <c r="D136" i="1"/>
  <c r="D137" i="1"/>
  <c r="D138" i="1"/>
  <c r="D139" i="1"/>
  <c r="D140" i="1"/>
  <c r="D141" i="1"/>
  <c r="D164" i="1"/>
  <c r="D165" i="1"/>
  <c r="D166" i="1"/>
  <c r="D167" i="1"/>
  <c r="D168" i="1"/>
  <c r="D226" i="1"/>
  <c r="D186" i="1"/>
  <c r="D187" i="1"/>
  <c r="D188" i="1"/>
  <c r="D189" i="1"/>
  <c r="D190" i="1"/>
  <c r="D191" i="1"/>
  <c r="D192" i="1"/>
  <c r="D109" i="1"/>
  <c r="D110" i="1"/>
  <c r="D111" i="1"/>
  <c r="D70" i="1"/>
  <c r="D207" i="1"/>
  <c r="D208" i="1"/>
  <c r="D209" i="1"/>
  <c r="D210" i="1"/>
  <c r="D211" i="1"/>
  <c r="D71" i="1"/>
  <c r="D72" i="1"/>
  <c r="D11" i="1"/>
  <c r="D12" i="1"/>
  <c r="D13" i="1"/>
  <c r="D117" i="1"/>
  <c r="D118" i="1"/>
  <c r="D14" i="1"/>
  <c r="D227" i="1"/>
  <c r="D228" i="1"/>
  <c r="D229" i="1"/>
  <c r="D230" i="1"/>
  <c r="D231" i="1"/>
  <c r="D232" i="1"/>
  <c r="D233" i="1"/>
  <c r="D234" i="1"/>
  <c r="D235" i="1"/>
  <c r="D236" i="1"/>
  <c r="D237" i="1"/>
  <c r="D270" i="1"/>
  <c r="D249" i="1"/>
  <c r="D250" i="1"/>
  <c r="D251" i="1"/>
  <c r="D252" i="1"/>
  <c r="D253" i="1"/>
  <c r="D254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128" i="1"/>
  <c r="D129" i="1"/>
  <c r="D130" i="1"/>
  <c r="D294" i="1"/>
  <c r="D295" i="1"/>
  <c r="D321" i="1"/>
  <c r="D322" i="1"/>
  <c r="D323" i="1"/>
  <c r="D324" i="1"/>
  <c r="D325" i="1"/>
  <c r="D296" i="1"/>
  <c r="D297" i="1"/>
  <c r="D298" i="1"/>
  <c r="D299" i="1"/>
  <c r="D112" i="1"/>
  <c r="D113" i="1"/>
  <c r="D114" i="1"/>
  <c r="D115" i="1"/>
  <c r="D116" i="1"/>
  <c r="D300" i="1"/>
  <c r="D44" i="1"/>
  <c r="D45" i="1"/>
  <c r="D2" i="1"/>
  <c r="D46" i="1"/>
  <c r="D47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H1" i="1" l="1"/>
</calcChain>
</file>

<file path=xl/sharedStrings.xml><?xml version="1.0" encoding="utf-8"?>
<sst xmlns="http://schemas.openxmlformats.org/spreadsheetml/2006/main" count="732" uniqueCount="423">
  <si>
    <t>Ordre</t>
  </si>
  <si>
    <t>caisson</t>
  </si>
  <si>
    <t>séparation</t>
  </si>
  <si>
    <t>61-105</t>
  </si>
  <si>
    <t>PLACE MARCEL BARRERE</t>
  </si>
  <si>
    <t>1-72</t>
  </si>
  <si>
    <t>IMPASSE JEAN BARTHES</t>
  </si>
  <si>
    <t>67B-67</t>
  </si>
  <si>
    <t>177-161</t>
  </si>
  <si>
    <t>AVENUE DE BEZIERS</t>
  </si>
  <si>
    <t>155-145</t>
  </si>
  <si>
    <t>133-125</t>
  </si>
  <si>
    <t>115-109</t>
  </si>
  <si>
    <t>91-69</t>
  </si>
  <si>
    <t>63-41</t>
  </si>
  <si>
    <t>35-29</t>
  </si>
  <si>
    <t>RUE DE LA PAIX</t>
  </si>
  <si>
    <t>58-44</t>
  </si>
  <si>
    <t>26-7</t>
  </si>
  <si>
    <t>2-59</t>
  </si>
  <si>
    <t>RUE DU 8 MAI 1945</t>
  </si>
  <si>
    <t>27-23</t>
  </si>
  <si>
    <t>RUE DU 8 MAI 1946</t>
  </si>
  <si>
    <t>74-4</t>
  </si>
  <si>
    <t>RUE DU 8 MAI 1947</t>
  </si>
  <si>
    <t>14-28</t>
  </si>
  <si>
    <t>RUE DU 8 MAI 1948</t>
  </si>
  <si>
    <t>4-18</t>
  </si>
  <si>
    <t>RUE DU 11 NOVEMBRE 1918</t>
  </si>
  <si>
    <t>25-37</t>
  </si>
  <si>
    <t>38-66</t>
  </si>
  <si>
    <t>150-127B</t>
  </si>
  <si>
    <t>127-125</t>
  </si>
  <si>
    <t>97-94</t>
  </si>
  <si>
    <t>90</t>
  </si>
  <si>
    <t>65-61</t>
  </si>
  <si>
    <t>PLAN DU LAVOIR</t>
  </si>
  <si>
    <t>46-44</t>
  </si>
  <si>
    <t>2-12</t>
  </si>
  <si>
    <t>RUE BAPTISTE RABAT</t>
  </si>
  <si>
    <t>24-17</t>
  </si>
  <si>
    <t>7</t>
  </si>
  <si>
    <t>55-51</t>
  </si>
  <si>
    <t>RUE DE L'ANCIENNE MAIRIE</t>
  </si>
  <si>
    <t>44-43</t>
  </si>
  <si>
    <t>40-39</t>
  </si>
  <si>
    <t>34-31</t>
  </si>
  <si>
    <t>30-25</t>
  </si>
  <si>
    <t>22-20</t>
  </si>
  <si>
    <t>19-2</t>
  </si>
  <si>
    <t>13</t>
  </si>
  <si>
    <t>2-8</t>
  </si>
  <si>
    <t>ANCIENNE RUE DE L ECOLE DES FILLES</t>
  </si>
  <si>
    <t>11-13</t>
  </si>
  <si>
    <t>21-50B</t>
  </si>
  <si>
    <t>50-82</t>
  </si>
  <si>
    <t>67-41</t>
  </si>
  <si>
    <t>39-31</t>
  </si>
  <si>
    <t>6-14</t>
  </si>
  <si>
    <t>RUE DU DOCTEUR TARBOURIECH</t>
  </si>
  <si>
    <t>28-42</t>
  </si>
  <si>
    <t>46-58</t>
  </si>
  <si>
    <t>66-72</t>
  </si>
  <si>
    <t>76</t>
  </si>
  <si>
    <t>29-11</t>
  </si>
  <si>
    <t>RUE DU PORCHE</t>
  </si>
  <si>
    <t>10-22</t>
  </si>
  <si>
    <t>24</t>
  </si>
  <si>
    <t>15-11</t>
  </si>
  <si>
    <t>4-10</t>
  </si>
  <si>
    <t>RUE DU DOCTEUR MAS</t>
  </si>
  <si>
    <t>16-19</t>
  </si>
  <si>
    <t>21-22</t>
  </si>
  <si>
    <t>8-4</t>
  </si>
  <si>
    <t>IMPASSE DU THEATRE</t>
  </si>
  <si>
    <t>20-13</t>
  </si>
  <si>
    <t>36-27</t>
  </si>
  <si>
    <t>37-57</t>
  </si>
  <si>
    <t>61</t>
  </si>
  <si>
    <t>11-3</t>
  </si>
  <si>
    <t>63-55</t>
  </si>
  <si>
    <t>RUE LUCIEN GINIES</t>
  </si>
  <si>
    <t>47-43</t>
  </si>
  <si>
    <t>33-18</t>
  </si>
  <si>
    <t>20-30</t>
  </si>
  <si>
    <t>38-44</t>
  </si>
  <si>
    <t>26-15</t>
  </si>
  <si>
    <t>AVENUE DU GENERAL BALAMAN</t>
  </si>
  <si>
    <t>3</t>
  </si>
  <si>
    <t>18-22</t>
  </si>
  <si>
    <t>AVENUE ALPHONSE GRANIER</t>
  </si>
  <si>
    <t>26-42</t>
  </si>
  <si>
    <t>6-21</t>
  </si>
  <si>
    <t>IMPASSE DU PROFESSEUR ALBAILLE</t>
  </si>
  <si>
    <t>17-11</t>
  </si>
  <si>
    <t>7-3</t>
  </si>
  <si>
    <t>41-31</t>
  </si>
  <si>
    <t>IMPASSE DU NEFLIER</t>
  </si>
  <si>
    <t>23-15</t>
  </si>
  <si>
    <t>76-76B</t>
  </si>
  <si>
    <t>94-136</t>
  </si>
  <si>
    <t>136B-138</t>
  </si>
  <si>
    <t>144-158</t>
  </si>
  <si>
    <t>255-249</t>
  </si>
  <si>
    <t>243-237</t>
  </si>
  <si>
    <t>229-217</t>
  </si>
  <si>
    <t>209-199</t>
  </si>
  <si>
    <t>181-169</t>
  </si>
  <si>
    <t>149-135</t>
  </si>
  <si>
    <t>107-101</t>
  </si>
  <si>
    <t>91-73</t>
  </si>
  <si>
    <t>62-66</t>
  </si>
  <si>
    <t>RUE DU 13 JUILLET 1920</t>
  </si>
  <si>
    <t>98-102</t>
  </si>
  <si>
    <t>RUE DU 13 JUILLET 1921</t>
  </si>
  <si>
    <t>RUE DU 13 JUILLET 1922</t>
  </si>
  <si>
    <t>85-89</t>
  </si>
  <si>
    <t>RUE DU 13 JUILLET 1923</t>
  </si>
  <si>
    <t>55-91</t>
  </si>
  <si>
    <t>RUE DU 13 JUILLET 1924</t>
  </si>
  <si>
    <t>93-19</t>
  </si>
  <si>
    <t>RUE DU 13 JUILLET 1925</t>
  </si>
  <si>
    <t>9</t>
  </si>
  <si>
    <t>RUE DU 13 JUILLET 1926</t>
  </si>
  <si>
    <t>11-7</t>
  </si>
  <si>
    <t>5</t>
  </si>
  <si>
    <t>RUE DE L'EGLISE</t>
  </si>
  <si>
    <t>12-20</t>
  </si>
  <si>
    <t>IMPASSE DE LA REGIE</t>
  </si>
  <si>
    <t>30-7</t>
  </si>
  <si>
    <t>31-42</t>
  </si>
  <si>
    <t>39-51</t>
  </si>
  <si>
    <t>59-65</t>
  </si>
  <si>
    <t>8-76</t>
  </si>
  <si>
    <t>RUE DES ABATTOIRS</t>
  </si>
  <si>
    <t>78-92</t>
  </si>
  <si>
    <t>118-79</t>
  </si>
  <si>
    <t>77-57</t>
  </si>
  <si>
    <t>49-33</t>
  </si>
  <si>
    <t>27-21</t>
  </si>
  <si>
    <t>17</t>
  </si>
  <si>
    <t>70-76</t>
  </si>
  <si>
    <t>79-78</t>
  </si>
  <si>
    <t>95-92</t>
  </si>
  <si>
    <t>95B-99</t>
  </si>
  <si>
    <t>100-105</t>
  </si>
  <si>
    <t>108-115</t>
  </si>
  <si>
    <t>114-120</t>
  </si>
  <si>
    <t>130</t>
  </si>
  <si>
    <t>12-13</t>
  </si>
  <si>
    <t>PLACE MARCELLIN ALBERT</t>
  </si>
  <si>
    <t>6-5</t>
  </si>
  <si>
    <t>137-142</t>
  </si>
  <si>
    <t>143-150</t>
  </si>
  <si>
    <t>153-168</t>
  </si>
  <si>
    <t>178-184</t>
  </si>
  <si>
    <t>192-202</t>
  </si>
  <si>
    <t>7-4</t>
  </si>
  <si>
    <t>RUE DE CAPITOUL</t>
  </si>
  <si>
    <t>15-19</t>
  </si>
  <si>
    <t>27</t>
  </si>
  <si>
    <t>4-38</t>
  </si>
  <si>
    <t>PLAN JULES FERRY</t>
  </si>
  <si>
    <t>50</t>
  </si>
  <si>
    <t>80-77</t>
  </si>
  <si>
    <t>RUE DU CAPITOUL</t>
  </si>
  <si>
    <t>83-78</t>
  </si>
  <si>
    <t>74-68</t>
  </si>
  <si>
    <t>64</t>
  </si>
  <si>
    <t>31-39</t>
  </si>
  <si>
    <t>59</t>
  </si>
  <si>
    <t>259-157</t>
  </si>
  <si>
    <t>RUE DES ANCIENS COMBATTANTS</t>
  </si>
  <si>
    <t>155-153</t>
  </si>
  <si>
    <t>117-110</t>
  </si>
  <si>
    <t>87</t>
  </si>
  <si>
    <t>196</t>
  </si>
  <si>
    <t>73-29</t>
  </si>
  <si>
    <t>25-17</t>
  </si>
  <si>
    <t>4-6</t>
  </si>
  <si>
    <t>38-42</t>
  </si>
  <si>
    <t>56</t>
  </si>
  <si>
    <t>93-92</t>
  </si>
  <si>
    <t>RUE DE L'EGALITE</t>
  </si>
  <si>
    <t>84-70</t>
  </si>
  <si>
    <t>68-41</t>
  </si>
  <si>
    <t>36-20</t>
  </si>
  <si>
    <t>16-8</t>
  </si>
  <si>
    <t>86-82</t>
  </si>
  <si>
    <t>PLACE DU 14 JUILLET</t>
  </si>
  <si>
    <t>3-14</t>
  </si>
  <si>
    <t>RUE DE LA RIVIERE</t>
  </si>
  <si>
    <t>17-19</t>
  </si>
  <si>
    <t>24-27</t>
  </si>
  <si>
    <t>39</t>
  </si>
  <si>
    <t>37-31</t>
  </si>
  <si>
    <t>RUE ABBE EUSTACHE</t>
  </si>
  <si>
    <t>29-23</t>
  </si>
  <si>
    <t>11-40</t>
  </si>
  <si>
    <t>26-12B</t>
  </si>
  <si>
    <t>4</t>
  </si>
  <si>
    <t>5-36</t>
  </si>
  <si>
    <t>13-17</t>
  </si>
  <si>
    <t>60B-33</t>
  </si>
  <si>
    <t>16-15</t>
  </si>
  <si>
    <t>IMPASSE DE LA FORGE</t>
  </si>
  <si>
    <t>6</t>
  </si>
  <si>
    <t>60-68B</t>
  </si>
  <si>
    <t>68-70</t>
  </si>
  <si>
    <t>45-76</t>
  </si>
  <si>
    <t>53-52</t>
  </si>
  <si>
    <t>53B-62</t>
  </si>
  <si>
    <t>67</t>
  </si>
  <si>
    <t>79-71</t>
  </si>
  <si>
    <t>RUE DU MOULIN A L'HUILE</t>
  </si>
  <si>
    <t>65-74</t>
  </si>
  <si>
    <t>76-78</t>
  </si>
  <si>
    <t>80</t>
  </si>
  <si>
    <t>13-12</t>
  </si>
  <si>
    <t>IMPASSE DU PRESSOIR</t>
  </si>
  <si>
    <t>9-5</t>
  </si>
  <si>
    <t>53-51</t>
  </si>
  <si>
    <t>54-62</t>
  </si>
  <si>
    <t>44-42</t>
  </si>
  <si>
    <t>12-18</t>
  </si>
  <si>
    <t>RUE BASSE</t>
  </si>
  <si>
    <t>45-36</t>
  </si>
  <si>
    <t>34-32</t>
  </si>
  <si>
    <t>28-25</t>
  </si>
  <si>
    <t>22-23</t>
  </si>
  <si>
    <t>10-9</t>
  </si>
  <si>
    <t>22-14</t>
  </si>
  <si>
    <t>46-51</t>
  </si>
  <si>
    <t>66-78</t>
  </si>
  <si>
    <t>82-114</t>
  </si>
  <si>
    <t>128-136</t>
  </si>
  <si>
    <t>149-145</t>
  </si>
  <si>
    <t>178-191</t>
  </si>
  <si>
    <t>198-191B</t>
  </si>
  <si>
    <t>210</t>
  </si>
  <si>
    <t>13-23</t>
  </si>
  <si>
    <t>RUE DE LA MISSION</t>
  </si>
  <si>
    <t>164</t>
  </si>
  <si>
    <t>47-59</t>
  </si>
  <si>
    <t>56-66</t>
  </si>
  <si>
    <t>RUE DE REVEL</t>
  </si>
  <si>
    <t>36-34</t>
  </si>
  <si>
    <t>25-21</t>
  </si>
  <si>
    <t>26</t>
  </si>
  <si>
    <t>50-66</t>
  </si>
  <si>
    <t>RUE DESIRE BALAMAN</t>
  </si>
  <si>
    <t>95-51</t>
  </si>
  <si>
    <t>RUE ABBAL</t>
  </si>
  <si>
    <t>45-35</t>
  </si>
  <si>
    <t>17-5</t>
  </si>
  <si>
    <t>36-42B</t>
  </si>
  <si>
    <t>42-56</t>
  </si>
  <si>
    <t>86-92B</t>
  </si>
  <si>
    <t>92</t>
  </si>
  <si>
    <t>79-73</t>
  </si>
  <si>
    <t>41-38</t>
  </si>
  <si>
    <t>28-22</t>
  </si>
  <si>
    <t>18-12</t>
  </si>
  <si>
    <t>190-176</t>
  </si>
  <si>
    <t>AVENUE DE CAZOULS</t>
  </si>
  <si>
    <t>226-234</t>
  </si>
  <si>
    <t>240-278</t>
  </si>
  <si>
    <t>280-286</t>
  </si>
  <si>
    <t>416-420</t>
  </si>
  <si>
    <t>474-478</t>
  </si>
  <si>
    <t>480</t>
  </si>
  <si>
    <t>RUE DE LA CONDAMINE</t>
  </si>
  <si>
    <t>42-87</t>
  </si>
  <si>
    <t>83-79</t>
  </si>
  <si>
    <t>73</t>
  </si>
  <si>
    <t>10-18</t>
  </si>
  <si>
    <t>IMPASSE GABRIEL PLANTAVIT</t>
  </si>
  <si>
    <t>28-36</t>
  </si>
  <si>
    <t>52-54</t>
  </si>
  <si>
    <t>56-58</t>
  </si>
  <si>
    <t>74-80</t>
  </si>
  <si>
    <t>90-3</t>
  </si>
  <si>
    <t>19-13</t>
  </si>
  <si>
    <t>571-521</t>
  </si>
  <si>
    <t>485-481</t>
  </si>
  <si>
    <t>473-345</t>
  </si>
  <si>
    <t>295-291</t>
  </si>
  <si>
    <t>285-275</t>
  </si>
  <si>
    <t>255-243</t>
  </si>
  <si>
    <t>231-225</t>
  </si>
  <si>
    <t>RUE LOUIS CAUQUIL</t>
  </si>
  <si>
    <t>52-56</t>
  </si>
  <si>
    <t>69-68</t>
  </si>
  <si>
    <t>80-83</t>
  </si>
  <si>
    <t>102-111</t>
  </si>
  <si>
    <t>118-125</t>
  </si>
  <si>
    <t>135-130</t>
  </si>
  <si>
    <t>142-154</t>
  </si>
  <si>
    <t>160-166</t>
  </si>
  <si>
    <t>170</t>
  </si>
  <si>
    <t>RUE DU CHÂTEAU D'EAU</t>
  </si>
  <si>
    <t>243-215</t>
  </si>
  <si>
    <t>RUE DE LA GROTTE</t>
  </si>
  <si>
    <t>197-187</t>
  </si>
  <si>
    <t>155-131</t>
  </si>
  <si>
    <t>105-96</t>
  </si>
  <si>
    <t>110-140</t>
  </si>
  <si>
    <t>168-196</t>
  </si>
  <si>
    <t>200-192</t>
  </si>
  <si>
    <t>222-228</t>
  </si>
  <si>
    <t>238-258</t>
  </si>
  <si>
    <t>272-284</t>
  </si>
  <si>
    <t>290-290</t>
  </si>
  <si>
    <t>16-60</t>
  </si>
  <si>
    <t>IMPASSE DES GENETS</t>
  </si>
  <si>
    <t>62-63</t>
  </si>
  <si>
    <t>59-19</t>
  </si>
  <si>
    <t>15-27</t>
  </si>
  <si>
    <t>31</t>
  </si>
  <si>
    <t>43</t>
  </si>
  <si>
    <t>ANCIEN CHEMIN DE CAZOULS</t>
  </si>
  <si>
    <t>253-243</t>
  </si>
  <si>
    <t>209-129</t>
  </si>
  <si>
    <t>109-107</t>
  </si>
  <si>
    <t>105-95</t>
  </si>
  <si>
    <t>93-91</t>
  </si>
  <si>
    <t>67-65</t>
  </si>
  <si>
    <t>45-19</t>
  </si>
  <si>
    <t>118-179</t>
  </si>
  <si>
    <t>RUE DE L'ARAMON</t>
  </si>
  <si>
    <t>121-57</t>
  </si>
  <si>
    <t>45</t>
  </si>
  <si>
    <t>247-150</t>
  </si>
  <si>
    <t>RUE DES VIGNERONS LIBRES</t>
  </si>
  <si>
    <t>28-40</t>
  </si>
  <si>
    <t>IMPASSE DES CERISIERS</t>
  </si>
  <si>
    <t>46-54</t>
  </si>
  <si>
    <t>58-100</t>
  </si>
  <si>
    <t>105-85</t>
  </si>
  <si>
    <t>63-53</t>
  </si>
  <si>
    <t>105-100</t>
  </si>
  <si>
    <t>85-49</t>
  </si>
  <si>
    <t>RUE DE LA SOURCE</t>
  </si>
  <si>
    <t>47-39</t>
  </si>
  <si>
    <t>35</t>
  </si>
  <si>
    <t>10-20</t>
  </si>
  <si>
    <t>IMPASSE DE LAITERIE</t>
  </si>
  <si>
    <t>20B</t>
  </si>
  <si>
    <t>14-20</t>
  </si>
  <si>
    <t>207-197</t>
  </si>
  <si>
    <t>191-187</t>
  </si>
  <si>
    <t>181-171</t>
  </si>
  <si>
    <t>167-157</t>
  </si>
  <si>
    <t>151-145</t>
  </si>
  <si>
    <t>137-135</t>
  </si>
  <si>
    <t>125-119</t>
  </si>
  <si>
    <t>91-89</t>
  </si>
  <si>
    <t>87-79</t>
  </si>
  <si>
    <t>73-65</t>
  </si>
  <si>
    <t>55-49</t>
  </si>
  <si>
    <t>16</t>
  </si>
  <si>
    <t>44-76</t>
  </si>
  <si>
    <t>RUE ELIE CATHALA</t>
  </si>
  <si>
    <t>170-188</t>
  </si>
  <si>
    <t>208-246</t>
  </si>
  <si>
    <t>270-11</t>
  </si>
  <si>
    <t>71-91</t>
  </si>
  <si>
    <t>55</t>
  </si>
  <si>
    <t>48-60</t>
  </si>
  <si>
    <t>AVENUE DES BEZIERS</t>
  </si>
  <si>
    <t>68-78</t>
  </si>
  <si>
    <t>86-88</t>
  </si>
  <si>
    <t>88-90</t>
  </si>
  <si>
    <t>92-114</t>
  </si>
  <si>
    <t>118-136</t>
  </si>
  <si>
    <t>180-212</t>
  </si>
  <si>
    <t>220-232</t>
  </si>
  <si>
    <t>236-248</t>
  </si>
  <si>
    <t>258-266</t>
  </si>
  <si>
    <t>276-288</t>
  </si>
  <si>
    <t>296-380</t>
  </si>
  <si>
    <t>390-422</t>
  </si>
  <si>
    <t>424-434</t>
  </si>
  <si>
    <t>446-452</t>
  </si>
  <si>
    <t>452B-488</t>
  </si>
  <si>
    <t>540-544</t>
  </si>
  <si>
    <t>576-580</t>
  </si>
  <si>
    <t>674-722</t>
  </si>
  <si>
    <t>1195-1071</t>
  </si>
  <si>
    <t>1061-1057</t>
  </si>
  <si>
    <t>1023-1033</t>
  </si>
  <si>
    <t>1003</t>
  </si>
  <si>
    <t>64-149</t>
  </si>
  <si>
    <t>IMPASSE DES IRIS</t>
  </si>
  <si>
    <t>133-113</t>
  </si>
  <si>
    <t>41</t>
  </si>
  <si>
    <t>927-923</t>
  </si>
  <si>
    <t>919</t>
  </si>
  <si>
    <t>56T-56B</t>
  </si>
  <si>
    <t>IMPASSE DES AMANDIERS</t>
  </si>
  <si>
    <t>10-56</t>
  </si>
  <si>
    <t>90-75</t>
  </si>
  <si>
    <t>69-37</t>
  </si>
  <si>
    <t>881-785</t>
  </si>
  <si>
    <t>775-769</t>
  </si>
  <si>
    <t>745-739</t>
  </si>
  <si>
    <t>737-735</t>
  </si>
  <si>
    <t>24-40</t>
  </si>
  <si>
    <t>RUE DE L'ANIEL</t>
  </si>
  <si>
    <t>86-114</t>
  </si>
  <si>
    <t>60</t>
  </si>
  <si>
    <t>175-165</t>
  </si>
  <si>
    <t>115-111</t>
  </si>
  <si>
    <t>639</t>
  </si>
  <si>
    <t>2-4</t>
  </si>
  <si>
    <t>RUE JEAN PERDIGUIER</t>
  </si>
  <si>
    <t>3-1</t>
  </si>
  <si>
    <t>PLACE DE LA TUILERIE</t>
  </si>
  <si>
    <t>8</t>
  </si>
  <si>
    <t>1</t>
  </si>
  <si>
    <t>Colonne1</t>
  </si>
  <si>
    <t>Colonne2</t>
  </si>
  <si>
    <t>Colonne de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</si>
</sst>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1" fillId="6" borderId="0" xfId="1" applyFont="1" applyFill="1" applyBorder="1" applyAlignment="1" applyProtection="1">
      <alignment horizontal="center" vertical="center"/>
      <protection locked="0"/>
    </xf>
    <xf numFmtId="0" fontId="1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0" fillId="3" borderId="0" xfId="0" applyFill="1" applyBorder="1" applyAlignment="1"/>
    <xf numFmtId="0" fontId="0" fillId="4" borderId="0" xfId="0" applyFill="1" applyBorder="1" applyAlignment="1"/>
    <xf numFmtId="0" fontId="0" fillId="5" borderId="0" xfId="0" applyFill="1" applyBorder="1" applyAlignment="1"/>
    <xf numFmtId="0" fontId="0" fillId="6" borderId="0" xfId="0" applyFill="1" applyBorder="1" applyAlignment="1"/>
    <xf numFmtId="49" fontId="1" fillId="6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/>
  </cellXfs>
  <cellStyles count="2">
    <cellStyle name="Normal" xfId="0" builtinId="0"/>
    <cellStyle name="Normal 2" xfId="1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34"/>
          <bgColor indexed="13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22"/>
          <bgColor indexed="47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469" totalsRowShown="0" tableBorderDxfId="6">
  <autoFilter ref="A1:F469"/>
  <sortState ref="A2:F469">
    <sortCondition descending="1" ref="D1:D469"/>
  </sortState>
  <tableColumns count="6">
    <tableColumn id="1" name="Ordre" dataDxfId="5"/>
    <tableColumn id="2" name="Colonne1" dataDxfId="4"/>
    <tableColumn id="3" name="Colonne2" dataDxfId="3" dataCellStyle="Normal 2"/>
    <tableColumn id="6" name="Colonne de tri" dataDxfId="0" dataCellStyle="Normal 2">
      <calculatedColumnFormula>IFERROR(MID(TRIM(C2),1+FIND("_",SUBSTITUTE(TRIM(C2)," ","_",LEN(TRIM(C2))-LEN(SUBSTITUTE(TRIM(C2)," ","")))),LEN(TRIM(C2))),"")</calculatedColumnFormula>
    </tableColumn>
    <tableColumn id="4" name="caisson" dataDxfId="2"/>
    <tableColumn id="5" name="sépar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9"/>
  <sheetViews>
    <sheetView tabSelected="1" workbookViewId="0">
      <selection activeCell="H1" sqref="H1"/>
    </sheetView>
  </sheetViews>
  <sheetFormatPr baseColWidth="10" defaultRowHeight="15" x14ac:dyDescent="0.25"/>
  <cols>
    <col min="1" max="1" width="11.42578125" style="6"/>
    <col min="2" max="2" width="11.7109375" style="6" customWidth="1"/>
    <col min="3" max="3" width="62.42578125" style="6" customWidth="1"/>
    <col min="4" max="4" width="27.7109375" style="6" customWidth="1"/>
    <col min="5" max="5" width="11.42578125" style="6"/>
    <col min="6" max="6" width="12.7109375" style="6" customWidth="1"/>
    <col min="7" max="16384" width="11.42578125" style="6"/>
  </cols>
  <sheetData>
    <row r="1" spans="1:9" x14ac:dyDescent="0.25">
      <c r="A1" s="7" t="s">
        <v>0</v>
      </c>
      <c r="B1" s="8" t="s">
        <v>420</v>
      </c>
      <c r="C1" s="7" t="s">
        <v>421</v>
      </c>
      <c r="D1" s="7" t="s">
        <v>422</v>
      </c>
      <c r="E1" s="9" t="s">
        <v>1</v>
      </c>
      <c r="F1" s="9" t="s">
        <v>2</v>
      </c>
      <c r="H1" s="5">
        <f>COUNTA(C1:C947)-1</f>
        <v>363</v>
      </c>
    </row>
    <row r="2" spans="1:9" x14ac:dyDescent="0.25">
      <c r="A2" s="5">
        <v>361</v>
      </c>
      <c r="B2" s="10" t="s">
        <v>416</v>
      </c>
      <c r="C2" s="1" t="s">
        <v>417</v>
      </c>
      <c r="D2" s="1" t="str">
        <f>IFERROR(MID(TRIM(C2),1+FIND("_",SUBSTITUTE(TRIM(C2)," ","_",LEN(TRIM(C2))-LEN(SUBSTITUTE(TRIM(C2)," ","")))),LEN(TRIM(C2))),"")</f>
        <v>TUILERIE</v>
      </c>
      <c r="E2" s="13">
        <v>28</v>
      </c>
      <c r="F2" s="12">
        <v>10</v>
      </c>
      <c r="I2" s="1"/>
    </row>
    <row r="3" spans="1:9" x14ac:dyDescent="0.25">
      <c r="A3" s="5">
        <v>55</v>
      </c>
      <c r="B3" s="10" t="s">
        <v>73</v>
      </c>
      <c r="C3" s="1" t="s">
        <v>74</v>
      </c>
      <c r="D3" s="1" t="str">
        <f>IFERROR(MID(TRIM(C3),1+FIND("_",SUBSTITUTE(TRIM(C3)," ","_",LEN(TRIM(C3))-LEN(SUBSTITUTE(TRIM(C3)," ","")))),LEN(TRIM(C3))),"")</f>
        <v>THEATRE</v>
      </c>
      <c r="E3" s="11">
        <v>5</v>
      </c>
      <c r="F3" s="12">
        <v>3</v>
      </c>
      <c r="I3" s="1"/>
    </row>
    <row r="4" spans="1:9" x14ac:dyDescent="0.25">
      <c r="A4" s="5">
        <v>56</v>
      </c>
      <c r="B4" s="10" t="s">
        <v>75</v>
      </c>
      <c r="C4" s="1" t="s">
        <v>74</v>
      </c>
      <c r="D4" s="1" t="str">
        <f>IFERROR(MID(TRIM(C4),1+FIND("_",SUBSTITUTE(TRIM(C4)," ","_",LEN(TRIM(C4))-LEN(SUBSTITUTE(TRIM(C4)," ","")))),LEN(TRIM(C4))),"")</f>
        <v>THEATRE</v>
      </c>
      <c r="E4" s="11">
        <v>5</v>
      </c>
      <c r="F4" s="12">
        <v>4</v>
      </c>
      <c r="I4" s="1"/>
    </row>
    <row r="5" spans="1:9" x14ac:dyDescent="0.25">
      <c r="A5" s="5">
        <v>43</v>
      </c>
      <c r="B5" s="10" t="s">
        <v>58</v>
      </c>
      <c r="C5" s="2" t="s">
        <v>59</v>
      </c>
      <c r="D5" s="2" t="str">
        <f>IFERROR(MID(TRIM(C5),1+FIND("_",SUBSTITUTE(TRIM(C5)," ","_",LEN(TRIM(C5))-LEN(SUBSTITUTE(TRIM(C5)," ","")))),LEN(TRIM(C5))),"")</f>
        <v>TARBOURIECH</v>
      </c>
      <c r="E5" s="13">
        <v>4</v>
      </c>
      <c r="F5" s="12">
        <v>4</v>
      </c>
      <c r="I5" s="1"/>
    </row>
    <row r="6" spans="1:9" x14ac:dyDescent="0.25">
      <c r="A6" s="5">
        <v>44</v>
      </c>
      <c r="B6" s="10" t="s">
        <v>60</v>
      </c>
      <c r="C6" s="2" t="s">
        <v>59</v>
      </c>
      <c r="D6" s="2" t="str">
        <f>IFERROR(MID(TRIM(C6),1+FIND("_",SUBSTITUTE(TRIM(C6)," ","_",LEN(TRIM(C6))-LEN(SUBSTITUTE(TRIM(C6)," ","")))),LEN(TRIM(C6))),"")</f>
        <v>TARBOURIECH</v>
      </c>
      <c r="E6" s="13">
        <v>4</v>
      </c>
      <c r="F6" s="12">
        <v>5</v>
      </c>
      <c r="I6" s="1"/>
    </row>
    <row r="7" spans="1:9" x14ac:dyDescent="0.25">
      <c r="A7" s="5">
        <v>45</v>
      </c>
      <c r="B7" s="10" t="s">
        <v>61</v>
      </c>
      <c r="C7" s="2" t="s">
        <v>59</v>
      </c>
      <c r="D7" s="2" t="str">
        <f>IFERROR(MID(TRIM(C7),1+FIND("_",SUBSTITUTE(TRIM(C7)," ","_",LEN(TRIM(C7))-LEN(SUBSTITUTE(TRIM(C7)," ","")))),LEN(TRIM(C7))),"")</f>
        <v>TARBOURIECH</v>
      </c>
      <c r="E7" s="13">
        <v>4</v>
      </c>
      <c r="F7" s="12">
        <v>6</v>
      </c>
      <c r="I7" s="1"/>
    </row>
    <row r="8" spans="1:9" x14ac:dyDescent="0.25">
      <c r="A8" s="5">
        <v>46</v>
      </c>
      <c r="B8" s="10" t="s">
        <v>62</v>
      </c>
      <c r="C8" s="2" t="s">
        <v>59</v>
      </c>
      <c r="D8" s="2" t="str">
        <f>IFERROR(MID(TRIM(C8),1+FIND("_",SUBSTITUTE(TRIM(C8)," ","_",LEN(TRIM(C8))-LEN(SUBSTITUTE(TRIM(C8)," ","")))),LEN(TRIM(C8))),"")</f>
        <v>TARBOURIECH</v>
      </c>
      <c r="E8" s="13">
        <v>4</v>
      </c>
      <c r="F8" s="12">
        <v>7</v>
      </c>
      <c r="I8" s="1"/>
    </row>
    <row r="9" spans="1:9" x14ac:dyDescent="0.25">
      <c r="A9" s="5">
        <v>47</v>
      </c>
      <c r="B9" s="10" t="s">
        <v>63</v>
      </c>
      <c r="C9" s="2" t="s">
        <v>59</v>
      </c>
      <c r="D9" s="2" t="str">
        <f>IFERROR(MID(TRIM(C9),1+FIND("_",SUBSTITUTE(TRIM(C9)," ","_",LEN(TRIM(C9))-LEN(SUBSTITUTE(TRIM(C9)," ","")))),LEN(TRIM(C9))),"")</f>
        <v>TARBOURIECH</v>
      </c>
      <c r="E9" s="13">
        <v>4</v>
      </c>
      <c r="F9" s="12">
        <v>8</v>
      </c>
      <c r="I9" s="1"/>
    </row>
    <row r="10" spans="1:9" x14ac:dyDescent="0.25">
      <c r="A10" s="5">
        <v>51</v>
      </c>
      <c r="B10" s="10" t="s">
        <v>68</v>
      </c>
      <c r="C10" s="1" t="s">
        <v>59</v>
      </c>
      <c r="D10" s="1" t="str">
        <f>IFERROR(MID(TRIM(C10),1+FIND("_",SUBSTITUTE(TRIM(C10)," ","_",LEN(TRIM(C10))-LEN(SUBSTITUTE(TRIM(C10)," ","")))),LEN(TRIM(C10))),"")</f>
        <v>TARBOURIECH</v>
      </c>
      <c r="E10" s="13">
        <v>4</v>
      </c>
      <c r="F10" s="12">
        <v>12</v>
      </c>
      <c r="I10" s="1"/>
    </row>
    <row r="11" spans="1:9" x14ac:dyDescent="0.25">
      <c r="A11" s="5">
        <v>292</v>
      </c>
      <c r="B11" s="10" t="s">
        <v>213</v>
      </c>
      <c r="C11" s="1" t="s">
        <v>342</v>
      </c>
      <c r="D11" s="1" t="str">
        <f>IFERROR(MID(TRIM(C11),1+FIND("_",SUBSTITUTE(TRIM(C11)," ","_",LEN(TRIM(C11))-LEN(SUBSTITUTE(TRIM(C11)," ","")))),LEN(TRIM(C11))),"")</f>
        <v>SOURCE</v>
      </c>
      <c r="E11" s="11">
        <v>23</v>
      </c>
      <c r="F11" s="12">
        <v>6</v>
      </c>
      <c r="I11" s="1"/>
    </row>
    <row r="12" spans="1:9" x14ac:dyDescent="0.25">
      <c r="A12" s="5">
        <v>293</v>
      </c>
      <c r="B12" s="10" t="s">
        <v>343</v>
      </c>
      <c r="C12" s="1" t="s">
        <v>342</v>
      </c>
      <c r="D12" s="1" t="str">
        <f>IFERROR(MID(TRIM(C12),1+FIND("_",SUBSTITUTE(TRIM(C12)," ","_",LEN(TRIM(C12))-LEN(SUBSTITUTE(TRIM(C12)," ","")))),LEN(TRIM(C12))),"")</f>
        <v>SOURCE</v>
      </c>
      <c r="E12" s="11">
        <v>23</v>
      </c>
      <c r="F12" s="12">
        <v>7</v>
      </c>
      <c r="I12" s="1"/>
    </row>
    <row r="13" spans="1:9" x14ac:dyDescent="0.25">
      <c r="A13" s="5">
        <v>294</v>
      </c>
      <c r="B13" s="10" t="s">
        <v>344</v>
      </c>
      <c r="C13" s="1" t="s">
        <v>342</v>
      </c>
      <c r="D13" s="1" t="str">
        <f>IFERROR(MID(TRIM(C13),1+FIND("_",SUBSTITUTE(TRIM(C13)," ","_",LEN(TRIM(C13))-LEN(SUBSTITUTE(TRIM(C13)," ","")))),LEN(TRIM(C13))),"")</f>
        <v>SOURCE</v>
      </c>
      <c r="E13" s="11">
        <v>23</v>
      </c>
      <c r="F13" s="12">
        <v>8</v>
      </c>
      <c r="I13" s="1"/>
    </row>
    <row r="14" spans="1:9" x14ac:dyDescent="0.25">
      <c r="A14" s="5">
        <v>297</v>
      </c>
      <c r="B14" s="10" t="s">
        <v>348</v>
      </c>
      <c r="C14" s="1" t="s">
        <v>342</v>
      </c>
      <c r="D14" s="1" t="str">
        <f>IFERROR(MID(TRIM(C14),1+FIND("_",SUBSTITUTE(TRIM(C14)," ","_",LEN(TRIM(C14))-LEN(SUBSTITUTE(TRIM(C14)," ","")))),LEN(TRIM(C14))),"")</f>
        <v>SOURCE</v>
      </c>
      <c r="E14" s="11">
        <v>23</v>
      </c>
      <c r="F14" s="12">
        <v>11</v>
      </c>
      <c r="I14" s="1"/>
    </row>
    <row r="15" spans="1:9" x14ac:dyDescent="0.25">
      <c r="A15" s="5">
        <v>153</v>
      </c>
      <c r="B15" s="10" t="s">
        <v>190</v>
      </c>
      <c r="C15" s="1" t="s">
        <v>191</v>
      </c>
      <c r="D15" s="1" t="str">
        <f>IFERROR(MID(TRIM(C15),1+FIND("_",SUBSTITUTE(TRIM(C15)," ","_",LEN(TRIM(C15))-LEN(SUBSTITUTE(TRIM(C15)," ","")))),LEN(TRIM(C15))),"")</f>
        <v>RIVIERE</v>
      </c>
      <c r="E15" s="13">
        <v>12</v>
      </c>
      <c r="F15" s="12">
        <v>10</v>
      </c>
      <c r="I15" s="1"/>
    </row>
    <row r="16" spans="1:9" x14ac:dyDescent="0.25">
      <c r="A16" s="5">
        <v>154</v>
      </c>
      <c r="B16" s="10" t="s">
        <v>192</v>
      </c>
      <c r="C16" s="1" t="s">
        <v>191</v>
      </c>
      <c r="D16" s="1" t="str">
        <f>IFERROR(MID(TRIM(C16),1+FIND("_",SUBSTITUTE(TRIM(C16)," ","_",LEN(TRIM(C16))-LEN(SUBSTITUTE(TRIM(C16)," ","")))),LEN(TRIM(C16))),"")</f>
        <v>RIVIERE</v>
      </c>
      <c r="E16" s="13">
        <v>12</v>
      </c>
      <c r="F16" s="12">
        <v>11</v>
      </c>
      <c r="I16" s="1"/>
    </row>
    <row r="17" spans="1:9" x14ac:dyDescent="0.25">
      <c r="A17" s="5">
        <v>155</v>
      </c>
      <c r="B17" s="10" t="s">
        <v>89</v>
      </c>
      <c r="C17" s="1" t="s">
        <v>191</v>
      </c>
      <c r="D17" s="1" t="str">
        <f>IFERROR(MID(TRIM(C17),1+FIND("_",SUBSTITUTE(TRIM(C17)," ","_",LEN(TRIM(C17))-LEN(SUBSTITUTE(TRIM(C17)," ","")))),LEN(TRIM(C17))),"")</f>
        <v>RIVIERE</v>
      </c>
      <c r="E17" s="13">
        <v>12</v>
      </c>
      <c r="F17" s="12">
        <v>12</v>
      </c>
      <c r="I17" s="1"/>
    </row>
    <row r="18" spans="1:9" x14ac:dyDescent="0.25">
      <c r="A18" s="5">
        <v>156</v>
      </c>
      <c r="B18" s="10" t="s">
        <v>193</v>
      </c>
      <c r="C18" s="1" t="s">
        <v>191</v>
      </c>
      <c r="D18" s="1" t="str">
        <f>IFERROR(MID(TRIM(C18),1+FIND("_",SUBSTITUTE(TRIM(C18)," ","_",LEN(TRIM(C18))-LEN(SUBSTITUTE(TRIM(C18)," ","")))),LEN(TRIM(C18))),"")</f>
        <v>RIVIERE</v>
      </c>
      <c r="E18" s="13">
        <v>12</v>
      </c>
      <c r="F18" s="12">
        <v>13</v>
      </c>
      <c r="I18" s="1"/>
    </row>
    <row r="19" spans="1:9" x14ac:dyDescent="0.25">
      <c r="A19" s="5">
        <v>157</v>
      </c>
      <c r="B19" s="10" t="s">
        <v>194</v>
      </c>
      <c r="C19" s="1" t="s">
        <v>191</v>
      </c>
      <c r="D19" s="1" t="str">
        <f>IFERROR(MID(TRIM(C19),1+FIND("_",SUBSTITUTE(TRIM(C19)," ","_",LEN(TRIM(C19))-LEN(SUBSTITUTE(TRIM(C19)," ","")))),LEN(TRIM(C19))),"")</f>
        <v>RIVIERE</v>
      </c>
      <c r="E19" s="11">
        <v>13</v>
      </c>
      <c r="F19" s="11">
        <v>1</v>
      </c>
      <c r="I19" s="1"/>
    </row>
    <row r="20" spans="1:9" x14ac:dyDescent="0.25">
      <c r="A20" s="5">
        <v>172</v>
      </c>
      <c r="B20" s="10" t="s">
        <v>210</v>
      </c>
      <c r="C20" s="1" t="s">
        <v>191</v>
      </c>
      <c r="D20" s="1" t="str">
        <f>IFERROR(MID(TRIM(C20),1+FIND("_",SUBSTITUTE(TRIM(C20)," ","_",LEN(TRIM(C20))-LEN(SUBSTITUTE(TRIM(C20)," ","")))),LEN(TRIM(C20))),"")</f>
        <v>RIVIERE</v>
      </c>
      <c r="E20" s="13">
        <v>14</v>
      </c>
      <c r="F20" s="12">
        <v>3</v>
      </c>
      <c r="I20" s="1"/>
    </row>
    <row r="21" spans="1:9" x14ac:dyDescent="0.25">
      <c r="A21" s="5">
        <v>173</v>
      </c>
      <c r="B21" s="10" t="s">
        <v>211</v>
      </c>
      <c r="C21" s="1" t="s">
        <v>191</v>
      </c>
      <c r="D21" s="1" t="str">
        <f>IFERROR(MID(TRIM(C21),1+FIND("_",SUBSTITUTE(TRIM(C21)," ","_",LEN(TRIM(C21))-LEN(SUBSTITUTE(TRIM(C21)," ","")))),LEN(TRIM(C21))),"")</f>
        <v>RIVIERE</v>
      </c>
      <c r="E21" s="13">
        <v>14</v>
      </c>
      <c r="F21" s="12">
        <v>4</v>
      </c>
      <c r="I21" s="1"/>
    </row>
    <row r="22" spans="1:9" x14ac:dyDescent="0.25">
      <c r="A22" s="5">
        <v>174</v>
      </c>
      <c r="B22" s="10" t="s">
        <v>212</v>
      </c>
      <c r="C22" s="1" t="s">
        <v>191</v>
      </c>
      <c r="D22" s="1" t="str">
        <f>IFERROR(MID(TRIM(C22),1+FIND("_",SUBSTITUTE(TRIM(C22)," ","_",LEN(TRIM(C22))-LEN(SUBSTITUTE(TRIM(C22)," ","")))),LEN(TRIM(C22))),"")</f>
        <v>RIVIERE</v>
      </c>
      <c r="E22" s="13">
        <v>14</v>
      </c>
      <c r="F22" s="12">
        <v>5</v>
      </c>
      <c r="I22" s="1"/>
    </row>
    <row r="23" spans="1:9" x14ac:dyDescent="0.25">
      <c r="A23" s="5">
        <v>203</v>
      </c>
      <c r="B23" s="10" t="s">
        <v>244</v>
      </c>
      <c r="C23" s="1" t="s">
        <v>245</v>
      </c>
      <c r="D23" s="1" t="str">
        <f>IFERROR(MID(TRIM(C23),1+FIND("_",SUBSTITUTE(TRIM(C23)," ","_",LEN(TRIM(C23))-LEN(SUBSTITUTE(TRIM(C23)," ","")))),LEN(TRIM(C23))),"")</f>
        <v>REVEL</v>
      </c>
      <c r="E23" s="13">
        <v>16</v>
      </c>
      <c r="F23" s="12">
        <v>8</v>
      </c>
      <c r="I23" s="1"/>
    </row>
    <row r="24" spans="1:9" x14ac:dyDescent="0.25">
      <c r="A24" s="5">
        <v>204</v>
      </c>
      <c r="B24" s="10" t="s">
        <v>37</v>
      </c>
      <c r="C24" s="1" t="s">
        <v>245</v>
      </c>
      <c r="D24" s="1" t="str">
        <f>IFERROR(MID(TRIM(C24),1+FIND("_",SUBSTITUTE(TRIM(C24)," ","_",LEN(TRIM(C24))-LEN(SUBSTITUTE(TRIM(C24)," ","")))),LEN(TRIM(C24))),"")</f>
        <v>REVEL</v>
      </c>
      <c r="E24" s="13">
        <v>16</v>
      </c>
      <c r="F24" s="12">
        <v>9</v>
      </c>
      <c r="I24" s="1"/>
    </row>
    <row r="25" spans="1:9" x14ac:dyDescent="0.25">
      <c r="A25" s="5">
        <v>205</v>
      </c>
      <c r="B25" s="10" t="s">
        <v>246</v>
      </c>
      <c r="C25" s="1" t="s">
        <v>245</v>
      </c>
      <c r="D25" s="1" t="str">
        <f>IFERROR(MID(TRIM(C25),1+FIND("_",SUBSTITUTE(TRIM(C25)," ","_",LEN(TRIM(C25))-LEN(SUBSTITUTE(TRIM(C25)," ","")))),LEN(TRIM(C25))),"")</f>
        <v>REVEL</v>
      </c>
      <c r="E25" s="13">
        <v>16</v>
      </c>
      <c r="F25" s="12">
        <v>10</v>
      </c>
      <c r="I25" s="1"/>
    </row>
    <row r="26" spans="1:9" x14ac:dyDescent="0.25">
      <c r="A26" s="5">
        <v>206</v>
      </c>
      <c r="B26" s="10" t="s">
        <v>247</v>
      </c>
      <c r="C26" s="1" t="s">
        <v>245</v>
      </c>
      <c r="D26" s="1" t="str">
        <f>IFERROR(MID(TRIM(C26),1+FIND("_",SUBSTITUTE(TRIM(C26)," ","_",LEN(TRIM(C26))-LEN(SUBSTITUTE(TRIM(C26)," ","")))),LEN(TRIM(C26))),"")</f>
        <v>REVEL</v>
      </c>
      <c r="E26" s="13">
        <v>16</v>
      </c>
      <c r="F26" s="12">
        <v>11</v>
      </c>
      <c r="I26" s="1"/>
    </row>
    <row r="27" spans="1:9" x14ac:dyDescent="0.25">
      <c r="A27" s="5">
        <v>207</v>
      </c>
      <c r="B27" s="10" t="s">
        <v>248</v>
      </c>
      <c r="C27" s="1" t="s">
        <v>245</v>
      </c>
      <c r="D27" s="1" t="str">
        <f>IFERROR(MID(TRIM(C27),1+FIND("_",SUBSTITUTE(TRIM(C27)," ","_",LEN(TRIM(C27))-LEN(SUBSTITUTE(TRIM(C27)," ","")))),LEN(TRIM(C27))),"")</f>
        <v>REVEL</v>
      </c>
      <c r="E27" s="13">
        <v>16</v>
      </c>
      <c r="F27" s="12">
        <v>12</v>
      </c>
      <c r="I27" s="1"/>
    </row>
    <row r="28" spans="1:9" x14ac:dyDescent="0.25">
      <c r="A28" s="5">
        <v>98</v>
      </c>
      <c r="B28" s="10" t="s">
        <v>127</v>
      </c>
      <c r="C28" s="1" t="s">
        <v>128</v>
      </c>
      <c r="D28" s="1" t="str">
        <f>IFERROR(MID(TRIM(C28),1+FIND("_",SUBSTITUTE(TRIM(C28)," ","_",LEN(TRIM(C28))-LEN(SUBSTITUTE(TRIM(C28)," ","")))),LEN(TRIM(C28))),"")</f>
        <v>REGIE</v>
      </c>
      <c r="E28" s="13">
        <v>8</v>
      </c>
      <c r="F28" s="12">
        <v>7</v>
      </c>
      <c r="I28" s="1"/>
    </row>
    <row r="29" spans="1:9" x14ac:dyDescent="0.25">
      <c r="A29" s="5">
        <v>99</v>
      </c>
      <c r="B29" s="10" t="s">
        <v>129</v>
      </c>
      <c r="C29" s="1" t="s">
        <v>128</v>
      </c>
      <c r="D29" s="1" t="str">
        <f>IFERROR(MID(TRIM(C29),1+FIND("_",SUBSTITUTE(TRIM(C29)," ","_",LEN(TRIM(C29))-LEN(SUBSTITUTE(TRIM(C29)," ","")))),LEN(TRIM(C29))),"")</f>
        <v>REGIE</v>
      </c>
      <c r="E29" s="13">
        <v>8</v>
      </c>
      <c r="F29" s="12">
        <v>8</v>
      </c>
      <c r="I29" s="1"/>
    </row>
    <row r="30" spans="1:9" x14ac:dyDescent="0.25">
      <c r="A30" s="5">
        <v>26</v>
      </c>
      <c r="B30" s="10" t="s">
        <v>38</v>
      </c>
      <c r="C30" s="1" t="s">
        <v>39</v>
      </c>
      <c r="D30" s="1" t="str">
        <f>IFERROR(MID(TRIM(C30),1+FIND("_",SUBSTITUTE(TRIM(C30)," ","_",LEN(TRIM(C30))-LEN(SUBSTITUTE(TRIM(C30)," ","")))),LEN(TRIM(C30))),"")</f>
        <v>RABAT</v>
      </c>
      <c r="E30" s="13">
        <v>2</v>
      </c>
      <c r="F30" s="12">
        <v>13</v>
      </c>
      <c r="I30" s="1"/>
    </row>
    <row r="31" spans="1:9" x14ac:dyDescent="0.25">
      <c r="A31" s="5">
        <v>27</v>
      </c>
      <c r="B31" s="10" t="s">
        <v>40</v>
      </c>
      <c r="C31" s="1" t="s">
        <v>39</v>
      </c>
      <c r="D31" s="1" t="str">
        <f>IFERROR(MID(TRIM(C31),1+FIND("_",SUBSTITUTE(TRIM(C31)," ","_",LEN(TRIM(C31))-LEN(SUBSTITUTE(TRIM(C31)," ","")))),LEN(TRIM(C31))),"")</f>
        <v>RABAT</v>
      </c>
      <c r="E31" s="11">
        <v>3</v>
      </c>
      <c r="F31" s="11">
        <v>1</v>
      </c>
      <c r="I31" s="1"/>
    </row>
    <row r="32" spans="1:9" x14ac:dyDescent="0.25">
      <c r="A32" s="5">
        <v>28</v>
      </c>
      <c r="B32" s="10" t="s">
        <v>41</v>
      </c>
      <c r="C32" s="1" t="s">
        <v>39</v>
      </c>
      <c r="D32" s="1" t="str">
        <f>IFERROR(MID(TRIM(C32),1+FIND("_",SUBSTITUTE(TRIM(C32)," ","_",LEN(TRIM(C32))-LEN(SUBSTITUTE(TRIM(C32)," ","")))),LEN(TRIM(C32))),"")</f>
        <v>RABAT</v>
      </c>
      <c r="E32" s="11">
        <v>3</v>
      </c>
      <c r="F32" s="12">
        <v>2</v>
      </c>
      <c r="I32" s="1"/>
    </row>
    <row r="33" spans="1:9" x14ac:dyDescent="0.25">
      <c r="A33" s="5">
        <v>179</v>
      </c>
      <c r="B33" s="10" t="s">
        <v>218</v>
      </c>
      <c r="C33" s="1" t="s">
        <v>219</v>
      </c>
      <c r="D33" s="1" t="str">
        <f>IFERROR(MID(TRIM(C33),1+FIND("_",SUBSTITUTE(TRIM(C33)," ","_",LEN(TRIM(C33))-LEN(SUBSTITUTE(TRIM(C33)," ","")))),LEN(TRIM(C33))),"")</f>
        <v>PRESSOIR</v>
      </c>
      <c r="E33" s="13">
        <v>14</v>
      </c>
      <c r="F33" s="12">
        <v>10</v>
      </c>
      <c r="I33" s="1"/>
    </row>
    <row r="34" spans="1:9" x14ac:dyDescent="0.25">
      <c r="A34" s="5">
        <v>180</v>
      </c>
      <c r="B34" s="10" t="s">
        <v>220</v>
      </c>
      <c r="C34" s="1" t="s">
        <v>219</v>
      </c>
      <c r="D34" s="1" t="str">
        <f>IFERROR(MID(TRIM(C34),1+FIND("_",SUBSTITUTE(TRIM(C34)," ","_",LEN(TRIM(C34))-LEN(SUBSTITUTE(TRIM(C34)," ","")))),LEN(TRIM(C34))),"")</f>
        <v>PRESSOIR</v>
      </c>
      <c r="E34" s="13">
        <v>14</v>
      </c>
      <c r="F34" s="12">
        <v>11</v>
      </c>
      <c r="I34" s="1"/>
    </row>
    <row r="35" spans="1:9" x14ac:dyDescent="0.25">
      <c r="A35" s="5">
        <v>48</v>
      </c>
      <c r="B35" s="10" t="s">
        <v>64</v>
      </c>
      <c r="C35" s="1" t="s">
        <v>65</v>
      </c>
      <c r="D35" s="1" t="str">
        <f>IFERROR(MID(TRIM(C35),1+FIND("_",SUBSTITUTE(TRIM(C35)," ","_",LEN(TRIM(C35))-LEN(SUBSTITUTE(TRIM(C35)," ","")))),LEN(TRIM(C35))),"")</f>
        <v>PORCHE</v>
      </c>
      <c r="E35" s="13">
        <v>4</v>
      </c>
      <c r="F35" s="12">
        <v>9</v>
      </c>
      <c r="I35" s="1"/>
    </row>
    <row r="36" spans="1:9" x14ac:dyDescent="0.25">
      <c r="A36" s="5">
        <v>49</v>
      </c>
      <c r="B36" s="10" t="s">
        <v>66</v>
      </c>
      <c r="C36" s="1" t="s">
        <v>65</v>
      </c>
      <c r="D36" s="1" t="str">
        <f>IFERROR(MID(TRIM(C36),1+FIND("_",SUBSTITUTE(TRIM(C36)," ","_",LEN(TRIM(C36))-LEN(SUBSTITUTE(TRIM(C36)," ","")))),LEN(TRIM(C36))),"")</f>
        <v>PORCHE</v>
      </c>
      <c r="E36" s="13">
        <v>4</v>
      </c>
      <c r="F36" s="12">
        <v>10</v>
      </c>
      <c r="I36" s="1"/>
    </row>
    <row r="37" spans="1:9" x14ac:dyDescent="0.25">
      <c r="A37" s="5">
        <v>50</v>
      </c>
      <c r="B37" s="10" t="s">
        <v>67</v>
      </c>
      <c r="C37" s="1" t="s">
        <v>65</v>
      </c>
      <c r="D37" s="1" t="str">
        <f>IFERROR(MID(TRIM(C37),1+FIND("_",SUBSTITUTE(TRIM(C37)," ","_",LEN(TRIM(C37))-LEN(SUBSTITUTE(TRIM(C37)," ","")))),LEN(TRIM(C37))),"")</f>
        <v>PORCHE</v>
      </c>
      <c r="E37" s="13">
        <v>4</v>
      </c>
      <c r="F37" s="12">
        <v>11</v>
      </c>
      <c r="I37" s="1"/>
    </row>
    <row r="38" spans="1:9" x14ac:dyDescent="0.25">
      <c r="A38" s="5">
        <v>231</v>
      </c>
      <c r="B38" s="10" t="s">
        <v>275</v>
      </c>
      <c r="C38" s="1" t="s">
        <v>276</v>
      </c>
      <c r="D38" s="1" t="str">
        <f>IFERROR(MID(TRIM(C38),1+FIND("_",SUBSTITUTE(TRIM(C38)," ","_",LEN(TRIM(C38))-LEN(SUBSTITUTE(TRIM(C38)," ","")))),LEN(TRIM(C38))),"")</f>
        <v>PLANTAVIT</v>
      </c>
      <c r="E38" s="13">
        <v>18</v>
      </c>
      <c r="F38" s="12">
        <v>10</v>
      </c>
      <c r="I38" s="1"/>
    </row>
    <row r="39" spans="1:9" x14ac:dyDescent="0.25">
      <c r="A39" s="5">
        <v>232</v>
      </c>
      <c r="B39" s="10" t="s">
        <v>277</v>
      </c>
      <c r="C39" s="1" t="s">
        <v>276</v>
      </c>
      <c r="D39" s="1" t="str">
        <f>IFERROR(MID(TRIM(C39),1+FIND("_",SUBSTITUTE(TRIM(C39)," ","_",LEN(TRIM(C39))-LEN(SUBSTITUTE(TRIM(C39)," ","")))),LEN(TRIM(C39))),"")</f>
        <v>PLANTAVIT</v>
      </c>
      <c r="E39" s="13">
        <v>18</v>
      </c>
      <c r="F39" s="12">
        <v>11</v>
      </c>
      <c r="I39" s="1"/>
    </row>
    <row r="40" spans="1:9" x14ac:dyDescent="0.25">
      <c r="A40" s="5">
        <v>233</v>
      </c>
      <c r="B40" s="10" t="s">
        <v>278</v>
      </c>
      <c r="C40" s="1" t="s">
        <v>276</v>
      </c>
      <c r="D40" s="1" t="str">
        <f>IFERROR(MID(TRIM(C40),1+FIND("_",SUBSTITUTE(TRIM(C40)," ","_",LEN(TRIM(C40))-LEN(SUBSTITUTE(TRIM(C40)," ","")))),LEN(TRIM(C40))),"")</f>
        <v>PLANTAVIT</v>
      </c>
      <c r="E40" s="13">
        <v>18</v>
      </c>
      <c r="F40" s="12">
        <v>12</v>
      </c>
      <c r="I40" s="1"/>
    </row>
    <row r="41" spans="1:9" x14ac:dyDescent="0.25">
      <c r="A41" s="5">
        <v>234</v>
      </c>
      <c r="B41" s="10" t="s">
        <v>279</v>
      </c>
      <c r="C41" s="1" t="s">
        <v>276</v>
      </c>
      <c r="D41" s="1" t="str">
        <f>IFERROR(MID(TRIM(C41),1+FIND("_",SUBSTITUTE(TRIM(C41)," ","_",LEN(TRIM(C41))-LEN(SUBSTITUTE(TRIM(C41)," ","")))),LEN(TRIM(C41))),"")</f>
        <v>PLANTAVIT</v>
      </c>
      <c r="E41" s="13">
        <v>18</v>
      </c>
      <c r="F41" s="12">
        <v>13</v>
      </c>
      <c r="I41" s="1"/>
    </row>
    <row r="42" spans="1:9" x14ac:dyDescent="0.25">
      <c r="A42" s="5">
        <v>235</v>
      </c>
      <c r="B42" s="10" t="s">
        <v>280</v>
      </c>
      <c r="C42" s="1" t="s">
        <v>276</v>
      </c>
      <c r="D42" s="1" t="str">
        <f>IFERROR(MID(TRIM(C42),1+FIND("_",SUBSTITUTE(TRIM(C42)," ","_",LEN(TRIM(C42))-LEN(SUBSTITUTE(TRIM(C42)," ","")))),LEN(TRIM(C42))),"")</f>
        <v>PLANTAVIT</v>
      </c>
      <c r="E42" s="11">
        <v>19</v>
      </c>
      <c r="F42" s="11">
        <v>1</v>
      </c>
      <c r="I42" s="1"/>
    </row>
    <row r="43" spans="1:9" x14ac:dyDescent="0.25">
      <c r="A43" s="5">
        <v>236</v>
      </c>
      <c r="B43" s="10" t="s">
        <v>281</v>
      </c>
      <c r="C43" s="1" t="s">
        <v>276</v>
      </c>
      <c r="D43" s="1" t="str">
        <f>IFERROR(MID(TRIM(C43),1+FIND("_",SUBSTITUTE(TRIM(C43)," ","_",LEN(TRIM(C43))-LEN(SUBSTITUTE(TRIM(C43)," ","")))),LEN(TRIM(C43))),"")</f>
        <v>PLANTAVIT</v>
      </c>
      <c r="E43" s="11">
        <v>19</v>
      </c>
      <c r="F43" s="12">
        <v>2</v>
      </c>
      <c r="I43" s="1"/>
    </row>
    <row r="44" spans="1:9" x14ac:dyDescent="0.25">
      <c r="A44" s="5">
        <v>359</v>
      </c>
      <c r="B44" s="10" t="s">
        <v>414</v>
      </c>
      <c r="C44" s="1" t="s">
        <v>415</v>
      </c>
      <c r="D44" s="1" t="str">
        <f>IFERROR(MID(TRIM(C44),1+FIND("_",SUBSTITUTE(TRIM(C44)," ","_",LEN(TRIM(C44))-LEN(SUBSTITUTE(TRIM(C44)," ","")))),LEN(TRIM(C44))),"")</f>
        <v>PERDIGUIER</v>
      </c>
      <c r="E44" s="13">
        <v>28</v>
      </c>
      <c r="F44" s="12">
        <v>8</v>
      </c>
      <c r="I44" s="1"/>
    </row>
    <row r="45" spans="1:9" x14ac:dyDescent="0.25">
      <c r="A45" s="5">
        <v>360</v>
      </c>
      <c r="B45" s="10" t="s">
        <v>206</v>
      </c>
      <c r="C45" s="1" t="s">
        <v>415</v>
      </c>
      <c r="D45" s="1" t="str">
        <f>IFERROR(MID(TRIM(C45),1+FIND("_",SUBSTITUTE(TRIM(C45)," ","_",LEN(TRIM(C45))-LEN(SUBSTITUTE(TRIM(C45)," ","")))),LEN(TRIM(C45))),"")</f>
        <v>PERDIGUIER</v>
      </c>
      <c r="E45" s="13">
        <v>28</v>
      </c>
      <c r="F45" s="12">
        <v>9</v>
      </c>
      <c r="I45" s="1"/>
    </row>
    <row r="46" spans="1:9" x14ac:dyDescent="0.25">
      <c r="A46" s="5">
        <v>362</v>
      </c>
      <c r="B46" s="10" t="s">
        <v>418</v>
      </c>
      <c r="C46" s="1" t="s">
        <v>415</v>
      </c>
      <c r="D46" s="1" t="str">
        <f>IFERROR(MID(TRIM(C46),1+FIND("_",SUBSTITUTE(TRIM(C46)," ","_",LEN(TRIM(C46))-LEN(SUBSTITUTE(TRIM(C46)," ","")))),LEN(TRIM(C46))),"")</f>
        <v>PERDIGUIER</v>
      </c>
      <c r="E46" s="13">
        <v>28</v>
      </c>
      <c r="F46" s="12">
        <v>11</v>
      </c>
      <c r="I46" s="1"/>
    </row>
    <row r="47" spans="1:9" x14ac:dyDescent="0.25">
      <c r="A47" s="5">
        <v>363</v>
      </c>
      <c r="B47" s="10" t="s">
        <v>419</v>
      </c>
      <c r="C47" s="1" t="s">
        <v>415</v>
      </c>
      <c r="D47" s="1" t="str">
        <f>IFERROR(MID(TRIM(C47),1+FIND("_",SUBSTITUTE(TRIM(C47)," ","_",LEN(TRIM(C47))-LEN(SUBSTITUTE(TRIM(C47)," ","")))),LEN(TRIM(C47))),"")</f>
        <v>PERDIGUIER</v>
      </c>
      <c r="E47" s="13">
        <v>28</v>
      </c>
      <c r="F47" s="12">
        <v>12</v>
      </c>
      <c r="I47" s="1"/>
    </row>
    <row r="48" spans="1:9" x14ac:dyDescent="0.25">
      <c r="A48" s="5">
        <v>10</v>
      </c>
      <c r="B48" s="10" t="s">
        <v>15</v>
      </c>
      <c r="C48" s="1" t="s">
        <v>16</v>
      </c>
      <c r="D48" s="1" t="str">
        <f>IFERROR(MID(TRIM(C48),1+FIND("_",SUBSTITUTE(TRIM(C48)," ","_",LEN(TRIM(C48))-LEN(SUBSTITUTE(TRIM(C48)," ","")))),LEN(TRIM(C48))),"")</f>
        <v>PAIX</v>
      </c>
      <c r="E48" s="11">
        <v>1</v>
      </c>
      <c r="F48" s="12">
        <v>10</v>
      </c>
      <c r="I48" s="1"/>
    </row>
    <row r="49" spans="1:9" x14ac:dyDescent="0.25">
      <c r="A49" s="5">
        <v>11</v>
      </c>
      <c r="B49" s="10" t="s">
        <v>17</v>
      </c>
      <c r="C49" s="1" t="s">
        <v>16</v>
      </c>
      <c r="D49" s="1" t="str">
        <f>IFERROR(MID(TRIM(C49),1+FIND("_",SUBSTITUTE(TRIM(C49)," ","_",LEN(TRIM(C49))-LEN(SUBSTITUTE(TRIM(C49)," ","")))),LEN(TRIM(C49))),"")</f>
        <v>PAIX</v>
      </c>
      <c r="E49" s="11">
        <v>1</v>
      </c>
      <c r="F49" s="12">
        <v>11</v>
      </c>
      <c r="I49" s="1"/>
    </row>
    <row r="50" spans="1:9" x14ac:dyDescent="0.25">
      <c r="A50" s="5">
        <v>12</v>
      </c>
      <c r="B50" s="10" t="s">
        <v>18</v>
      </c>
      <c r="C50" s="1" t="s">
        <v>16</v>
      </c>
      <c r="D50" s="1" t="str">
        <f>IFERROR(MID(TRIM(C50),1+FIND("_",SUBSTITUTE(TRIM(C50)," ","_",LEN(TRIM(C50))-LEN(SUBSTITUTE(TRIM(C50)," ","")))),LEN(TRIM(C50))),"")</f>
        <v>PAIX</v>
      </c>
      <c r="E50" s="11">
        <v>1</v>
      </c>
      <c r="F50" s="12">
        <v>12</v>
      </c>
      <c r="I50" s="1"/>
    </row>
    <row r="51" spans="1:9" x14ac:dyDescent="0.25">
      <c r="A51" s="5">
        <v>73</v>
      </c>
      <c r="B51" s="10" t="s">
        <v>96</v>
      </c>
      <c r="C51" s="1" t="s">
        <v>97</v>
      </c>
      <c r="D51" s="1" t="str">
        <f>IFERROR(MID(TRIM(C51),1+FIND("_",SUBSTITUTE(TRIM(C51)," ","_",LEN(TRIM(C51))-LEN(SUBSTITUTE(TRIM(C51)," ","")))),LEN(TRIM(C51))),"")</f>
        <v>NEFLIER</v>
      </c>
      <c r="E51" s="13">
        <v>6</v>
      </c>
      <c r="F51" s="12">
        <v>8</v>
      </c>
      <c r="I51" s="1"/>
    </row>
    <row r="52" spans="1:9" x14ac:dyDescent="0.25">
      <c r="A52" s="5">
        <v>74</v>
      </c>
      <c r="B52" s="10" t="s">
        <v>98</v>
      </c>
      <c r="C52" s="1" t="s">
        <v>97</v>
      </c>
      <c r="D52" s="1" t="str">
        <f>IFERROR(MID(TRIM(C52),1+FIND("_",SUBSTITUTE(TRIM(C52)," ","_",LEN(TRIM(C52))-LEN(SUBSTITUTE(TRIM(C52)," ","")))),LEN(TRIM(C52))),"")</f>
        <v>NEFLIER</v>
      </c>
      <c r="E52" s="13">
        <v>6</v>
      </c>
      <c r="F52" s="12">
        <v>9</v>
      </c>
      <c r="I52" s="1"/>
    </row>
    <row r="53" spans="1:9" x14ac:dyDescent="0.25">
      <c r="A53" s="5">
        <v>75</v>
      </c>
      <c r="B53" s="10" t="s">
        <v>50</v>
      </c>
      <c r="C53" s="1" t="s">
        <v>97</v>
      </c>
      <c r="D53" s="1" t="str">
        <f>IFERROR(MID(TRIM(C53),1+FIND("_",SUBSTITUTE(TRIM(C53)," ","_",LEN(TRIM(C53))-LEN(SUBSTITUTE(TRIM(C53)," ","")))),LEN(TRIM(C53))),"")</f>
        <v>NEFLIER</v>
      </c>
      <c r="E53" s="13">
        <v>6</v>
      </c>
      <c r="F53" s="12">
        <v>10</v>
      </c>
      <c r="I53" s="1"/>
    </row>
    <row r="54" spans="1:9" x14ac:dyDescent="0.25">
      <c r="A54" s="5">
        <v>200</v>
      </c>
      <c r="B54" s="10" t="s">
        <v>240</v>
      </c>
      <c r="C54" s="1" t="s">
        <v>241</v>
      </c>
      <c r="D54" s="1" t="str">
        <f>IFERROR(MID(TRIM(C54),1+FIND("_",SUBSTITUTE(TRIM(C54)," ","_",LEN(TRIM(C54))-LEN(SUBSTITUTE(TRIM(C54)," ","")))),LEN(TRIM(C54))),"")</f>
        <v>MISSION</v>
      </c>
      <c r="E54" s="13">
        <v>16</v>
      </c>
      <c r="F54" s="12">
        <v>5</v>
      </c>
      <c r="I54" s="1"/>
    </row>
    <row r="55" spans="1:9" x14ac:dyDescent="0.25">
      <c r="A55" s="5">
        <v>202</v>
      </c>
      <c r="B55" s="10" t="s">
        <v>243</v>
      </c>
      <c r="C55" s="1" t="s">
        <v>241</v>
      </c>
      <c r="D55" s="1" t="str">
        <f>IFERROR(MID(TRIM(C55),1+FIND("_",SUBSTITUTE(TRIM(C55)," ","_",LEN(TRIM(C55))-LEN(SUBSTITUTE(TRIM(C55)," ","")))),LEN(TRIM(C55))),"")</f>
        <v>MISSION</v>
      </c>
      <c r="E55" s="13">
        <v>16</v>
      </c>
      <c r="F55" s="12">
        <v>7</v>
      </c>
      <c r="I55" s="1"/>
    </row>
    <row r="56" spans="1:9" x14ac:dyDescent="0.25">
      <c r="A56" s="5">
        <v>52</v>
      </c>
      <c r="B56" s="10" t="s">
        <v>69</v>
      </c>
      <c r="C56" s="1" t="s">
        <v>70</v>
      </c>
      <c r="D56" s="1" t="str">
        <f>IFERROR(MID(TRIM(C56),1+FIND("_",SUBSTITUTE(TRIM(C56)," ","_",LEN(TRIM(C56))-LEN(SUBSTITUTE(TRIM(C56)," ","")))),LEN(TRIM(C56))),"")</f>
        <v>MAS</v>
      </c>
      <c r="E56" s="13">
        <v>4</v>
      </c>
      <c r="F56" s="12">
        <v>13</v>
      </c>
      <c r="I56" s="1"/>
    </row>
    <row r="57" spans="1:9" x14ac:dyDescent="0.25">
      <c r="A57" s="5">
        <v>53</v>
      </c>
      <c r="B57" s="10" t="s">
        <v>71</v>
      </c>
      <c r="C57" s="1" t="s">
        <v>70</v>
      </c>
      <c r="D57" s="1" t="str">
        <f>IFERROR(MID(TRIM(C57),1+FIND("_",SUBSTITUTE(TRIM(C57)," ","_",LEN(TRIM(C57))-LEN(SUBSTITUTE(TRIM(C57)," ","")))),LEN(TRIM(C57))),"")</f>
        <v>MAS</v>
      </c>
      <c r="E57" s="11">
        <v>5</v>
      </c>
      <c r="F57" s="11">
        <v>1</v>
      </c>
      <c r="I57" s="1"/>
    </row>
    <row r="58" spans="1:9" x14ac:dyDescent="0.25">
      <c r="A58" s="5">
        <v>54</v>
      </c>
      <c r="B58" s="10" t="s">
        <v>72</v>
      </c>
      <c r="C58" s="1" t="s">
        <v>70</v>
      </c>
      <c r="D58" s="1" t="str">
        <f>IFERROR(MID(TRIM(C58),1+FIND("_",SUBSTITUTE(TRIM(C58)," ","_",LEN(TRIM(C58))-LEN(SUBSTITUTE(TRIM(C58)," ","")))),LEN(TRIM(C58))),"")</f>
        <v>MAS</v>
      </c>
      <c r="E58" s="11">
        <v>5</v>
      </c>
      <c r="F58" s="12">
        <v>2</v>
      </c>
      <c r="I58" s="1"/>
    </row>
    <row r="59" spans="1:9" x14ac:dyDescent="0.25">
      <c r="A59" s="5">
        <v>57</v>
      </c>
      <c r="B59" s="10" t="s">
        <v>76</v>
      </c>
      <c r="C59" s="1" t="s">
        <v>70</v>
      </c>
      <c r="D59" s="1" t="str">
        <f>IFERROR(MID(TRIM(C59),1+FIND("_",SUBSTITUTE(TRIM(C59)," ","_",LEN(TRIM(C59))-LEN(SUBSTITUTE(TRIM(C59)," ","")))),LEN(TRIM(C59))),"")</f>
        <v>MAS</v>
      </c>
      <c r="E59" s="11">
        <v>5</v>
      </c>
      <c r="F59" s="12">
        <v>5</v>
      </c>
      <c r="I59" s="1"/>
    </row>
    <row r="60" spans="1:9" x14ac:dyDescent="0.25">
      <c r="A60" s="5">
        <v>58</v>
      </c>
      <c r="B60" s="10" t="s">
        <v>77</v>
      </c>
      <c r="C60" s="1" t="s">
        <v>70</v>
      </c>
      <c r="D60" s="1" t="str">
        <f>IFERROR(MID(TRIM(C60),1+FIND("_",SUBSTITUTE(TRIM(C60)," ","_",LEN(TRIM(C60))-LEN(SUBSTITUTE(TRIM(C60)," ","")))),LEN(TRIM(C60))),"")</f>
        <v>MAS</v>
      </c>
      <c r="E60" s="11">
        <v>5</v>
      </c>
      <c r="F60" s="12">
        <v>6</v>
      </c>
      <c r="I60" s="1"/>
    </row>
    <row r="61" spans="1:9" x14ac:dyDescent="0.25">
      <c r="A61" s="5">
        <v>59</v>
      </c>
      <c r="B61" s="10" t="s">
        <v>78</v>
      </c>
      <c r="C61" s="1" t="s">
        <v>70</v>
      </c>
      <c r="D61" s="1" t="str">
        <f>IFERROR(MID(TRIM(C61),1+FIND("_",SUBSTITUTE(TRIM(C61)," ","_",LEN(TRIM(C61))-LEN(SUBSTITUTE(TRIM(C61)," ","")))),LEN(TRIM(C61))),"")</f>
        <v>MAS</v>
      </c>
      <c r="E61" s="11">
        <v>5</v>
      </c>
      <c r="F61" s="12">
        <v>7</v>
      </c>
      <c r="I61" s="1"/>
    </row>
    <row r="62" spans="1:9" x14ac:dyDescent="0.25">
      <c r="A62" s="5">
        <v>29</v>
      </c>
      <c r="B62" s="10" t="s">
        <v>42</v>
      </c>
      <c r="C62" s="1" t="s">
        <v>43</v>
      </c>
      <c r="D62" s="1" t="str">
        <f>IFERROR(MID(TRIM(C62),1+FIND("_",SUBSTITUTE(TRIM(C62)," ","_",LEN(TRIM(C62))-LEN(SUBSTITUTE(TRIM(C62)," ","")))),LEN(TRIM(C62))),"")</f>
        <v>MAIRIE</v>
      </c>
      <c r="E62" s="11">
        <v>3</v>
      </c>
      <c r="F62" s="12">
        <v>3</v>
      </c>
      <c r="I62" s="1"/>
    </row>
    <row r="63" spans="1:9" x14ac:dyDescent="0.25">
      <c r="A63" s="5">
        <v>30</v>
      </c>
      <c r="B63" s="10" t="s">
        <v>44</v>
      </c>
      <c r="C63" s="1" t="s">
        <v>43</v>
      </c>
      <c r="D63" s="1" t="str">
        <f>IFERROR(MID(TRIM(C63),1+FIND("_",SUBSTITUTE(TRIM(C63)," ","_",LEN(TRIM(C63))-LEN(SUBSTITUTE(TRIM(C63)," ","")))),LEN(TRIM(C63))),"")</f>
        <v>MAIRIE</v>
      </c>
      <c r="E63" s="11">
        <v>3</v>
      </c>
      <c r="F63" s="12">
        <v>4</v>
      </c>
      <c r="I63" s="1"/>
    </row>
    <row r="64" spans="1:9" x14ac:dyDescent="0.25">
      <c r="A64" s="5">
        <v>31</v>
      </c>
      <c r="B64" s="10" t="s">
        <v>45</v>
      </c>
      <c r="C64" s="1" t="s">
        <v>43</v>
      </c>
      <c r="D64" s="1" t="str">
        <f>IFERROR(MID(TRIM(C64),1+FIND("_",SUBSTITUTE(TRIM(C64)," ","_",LEN(TRIM(C64))-LEN(SUBSTITUTE(TRIM(C64)," ","")))),LEN(TRIM(C64))),"")</f>
        <v>MAIRIE</v>
      </c>
      <c r="E64" s="11">
        <v>3</v>
      </c>
      <c r="F64" s="12">
        <v>5</v>
      </c>
      <c r="I64" s="1"/>
    </row>
    <row r="65" spans="1:9" x14ac:dyDescent="0.25">
      <c r="A65" s="5">
        <v>32</v>
      </c>
      <c r="B65" s="10" t="s">
        <v>46</v>
      </c>
      <c r="C65" s="1" t="s">
        <v>43</v>
      </c>
      <c r="D65" s="1" t="str">
        <f>IFERROR(MID(TRIM(C65),1+FIND("_",SUBSTITUTE(TRIM(C65)," ","_",LEN(TRIM(C65))-LEN(SUBSTITUTE(TRIM(C65)," ","")))),LEN(TRIM(C65))),"")</f>
        <v>MAIRIE</v>
      </c>
      <c r="E65" s="11">
        <v>3</v>
      </c>
      <c r="F65" s="12">
        <v>6</v>
      </c>
      <c r="I65" s="1"/>
    </row>
    <row r="66" spans="1:9" x14ac:dyDescent="0.25">
      <c r="A66" s="5">
        <v>33</v>
      </c>
      <c r="B66" s="10" t="s">
        <v>47</v>
      </c>
      <c r="C66" s="1" t="s">
        <v>43</v>
      </c>
      <c r="D66" s="1" t="str">
        <f>IFERROR(MID(TRIM(C66),1+FIND("_",SUBSTITUTE(TRIM(C66)," ","_",LEN(TRIM(C66))-LEN(SUBSTITUTE(TRIM(C66)," ","")))),LEN(TRIM(C66))),"")</f>
        <v>MAIRIE</v>
      </c>
      <c r="E66" s="11">
        <v>3</v>
      </c>
      <c r="F66" s="12">
        <v>7</v>
      </c>
      <c r="I66" s="1"/>
    </row>
    <row r="67" spans="1:9" x14ac:dyDescent="0.25">
      <c r="A67" s="5">
        <v>34</v>
      </c>
      <c r="B67" s="10" t="s">
        <v>48</v>
      </c>
      <c r="C67" s="1" t="s">
        <v>43</v>
      </c>
      <c r="D67" s="1" t="str">
        <f>IFERROR(MID(TRIM(C67),1+FIND("_",SUBSTITUTE(TRIM(C67)," ","_",LEN(TRIM(C67))-LEN(SUBSTITUTE(TRIM(C67)," ","")))),LEN(TRIM(C67))),"")</f>
        <v>MAIRIE</v>
      </c>
      <c r="E67" s="11">
        <v>3</v>
      </c>
      <c r="F67" s="12">
        <v>8</v>
      </c>
      <c r="I67" s="1"/>
    </row>
    <row r="68" spans="1:9" x14ac:dyDescent="0.25">
      <c r="A68" s="5">
        <v>35</v>
      </c>
      <c r="B68" s="10" t="s">
        <v>49</v>
      </c>
      <c r="C68" s="1" t="s">
        <v>43</v>
      </c>
      <c r="D68" s="1" t="str">
        <f>IFERROR(MID(TRIM(C68),1+FIND("_",SUBSTITUTE(TRIM(C68)," ","_",LEN(TRIM(C68))-LEN(SUBSTITUTE(TRIM(C68)," ","")))),LEN(TRIM(C68))),"")</f>
        <v>MAIRIE</v>
      </c>
      <c r="E68" s="11">
        <v>3</v>
      </c>
      <c r="F68" s="12">
        <v>9</v>
      </c>
      <c r="I68" s="1"/>
    </row>
    <row r="69" spans="1:9" x14ac:dyDescent="0.25">
      <c r="A69" s="5">
        <v>36</v>
      </c>
      <c r="B69" s="10" t="s">
        <v>50</v>
      </c>
      <c r="C69" s="1" t="s">
        <v>43</v>
      </c>
      <c r="D69" s="1" t="str">
        <f>IFERROR(MID(TRIM(C69),1+FIND("_",SUBSTITUTE(TRIM(C69)," ","_",LEN(TRIM(C69))-LEN(SUBSTITUTE(TRIM(C69)," ","")))),LEN(TRIM(C69))),"")</f>
        <v>MAIRIE</v>
      </c>
      <c r="E69" s="11">
        <v>3</v>
      </c>
      <c r="F69" s="12">
        <v>10</v>
      </c>
      <c r="I69" s="1"/>
    </row>
    <row r="70" spans="1:9" x14ac:dyDescent="0.25">
      <c r="A70" s="5">
        <v>284</v>
      </c>
      <c r="B70" s="10" t="s">
        <v>332</v>
      </c>
      <c r="C70" s="1" t="s">
        <v>333</v>
      </c>
      <c r="D70" s="1" t="str">
        <f>IFERROR(MID(TRIM(C70),1+FIND("_",SUBSTITUTE(TRIM(C70)," ","_",LEN(TRIM(C70))-LEN(SUBSTITUTE(TRIM(C70)," ","")))),LEN(TRIM(C70))),"")</f>
        <v>LIBRES</v>
      </c>
      <c r="E70" s="13">
        <v>22</v>
      </c>
      <c r="F70" s="12">
        <v>11</v>
      </c>
      <c r="I70" s="1"/>
    </row>
    <row r="71" spans="1:9" x14ac:dyDescent="0.25">
      <c r="A71" s="5">
        <v>290</v>
      </c>
      <c r="B71" s="10" t="s">
        <v>340</v>
      </c>
      <c r="C71" s="1" t="s">
        <v>333</v>
      </c>
      <c r="D71" s="1" t="str">
        <f>IFERROR(MID(TRIM(C71),1+FIND("_",SUBSTITUTE(TRIM(C71)," ","_",LEN(TRIM(C71))-LEN(SUBSTITUTE(TRIM(C71)," ","")))),LEN(TRIM(C71))),"")</f>
        <v>LIBRES</v>
      </c>
      <c r="E71" s="11">
        <v>23</v>
      </c>
      <c r="F71" s="12">
        <v>4</v>
      </c>
      <c r="I71" s="1"/>
    </row>
    <row r="72" spans="1:9" x14ac:dyDescent="0.25">
      <c r="A72" s="5">
        <v>291</v>
      </c>
      <c r="B72" s="10" t="s">
        <v>341</v>
      </c>
      <c r="C72" s="1" t="s">
        <v>333</v>
      </c>
      <c r="D72" s="1" t="str">
        <f>IFERROR(MID(TRIM(C72),1+FIND("_",SUBSTITUTE(TRIM(C72)," ","_",LEN(TRIM(C72))-LEN(SUBSTITUTE(TRIM(C72)," ","")))),LEN(TRIM(C72))),"")</f>
        <v>LIBRES</v>
      </c>
      <c r="E72" s="11">
        <v>23</v>
      </c>
      <c r="F72" s="12">
        <v>5</v>
      </c>
      <c r="I72" s="1"/>
    </row>
    <row r="73" spans="1:9" x14ac:dyDescent="0.25">
      <c r="A73" s="5">
        <v>175</v>
      </c>
      <c r="B73" s="10" t="s">
        <v>213</v>
      </c>
      <c r="C73" s="1" t="s">
        <v>214</v>
      </c>
      <c r="D73" s="1" t="str">
        <f>IFERROR(MID(TRIM(C73),1+FIND("_",SUBSTITUTE(TRIM(C73)," ","_",LEN(TRIM(C73))-LEN(SUBSTITUTE(TRIM(C73)," ","")))),LEN(TRIM(C73))),"")</f>
        <v>L'HUILE</v>
      </c>
      <c r="E73" s="13">
        <v>14</v>
      </c>
      <c r="F73" s="12">
        <v>6</v>
      </c>
      <c r="I73" s="1"/>
    </row>
    <row r="74" spans="1:9" x14ac:dyDescent="0.25">
      <c r="A74" s="5">
        <v>176</v>
      </c>
      <c r="B74" s="10" t="s">
        <v>215</v>
      </c>
      <c r="C74" s="1" t="s">
        <v>214</v>
      </c>
      <c r="D74" s="1" t="str">
        <f>IFERROR(MID(TRIM(C74),1+FIND("_",SUBSTITUTE(TRIM(C74)," ","_",LEN(TRIM(C74))-LEN(SUBSTITUTE(TRIM(C74)," ","")))),LEN(TRIM(C74))),"")</f>
        <v>L'HUILE</v>
      </c>
      <c r="E74" s="13">
        <v>14</v>
      </c>
      <c r="F74" s="12">
        <v>7</v>
      </c>
      <c r="I74" s="1"/>
    </row>
    <row r="75" spans="1:9" x14ac:dyDescent="0.25">
      <c r="A75" s="5">
        <v>177</v>
      </c>
      <c r="B75" s="10" t="s">
        <v>216</v>
      </c>
      <c r="C75" s="1" t="s">
        <v>214</v>
      </c>
      <c r="D75" s="1" t="str">
        <f>IFERROR(MID(TRIM(C75),1+FIND("_",SUBSTITUTE(TRIM(C75)," ","_",LEN(TRIM(C75))-LEN(SUBSTITUTE(TRIM(C75)," ","")))),LEN(TRIM(C75))),"")</f>
        <v>L'HUILE</v>
      </c>
      <c r="E75" s="13">
        <v>14</v>
      </c>
      <c r="F75" s="12">
        <v>8</v>
      </c>
      <c r="I75" s="1"/>
    </row>
    <row r="76" spans="1:9" x14ac:dyDescent="0.25">
      <c r="A76" s="5">
        <v>178</v>
      </c>
      <c r="B76" s="10" t="s">
        <v>217</v>
      </c>
      <c r="C76" s="1" t="s">
        <v>214</v>
      </c>
      <c r="D76" s="1" t="str">
        <f>IFERROR(MID(TRIM(C76),1+FIND("_",SUBSTITUTE(TRIM(C76)," ","_",LEN(TRIM(C76))-LEN(SUBSTITUTE(TRIM(C76)," ","")))),LEN(TRIM(C76))),"")</f>
        <v>L'HUILE</v>
      </c>
      <c r="E76" s="13">
        <v>14</v>
      </c>
      <c r="F76" s="12">
        <v>9</v>
      </c>
      <c r="I76" s="1"/>
    </row>
    <row r="77" spans="1:9" x14ac:dyDescent="0.25">
      <c r="A77" s="5">
        <v>181</v>
      </c>
      <c r="B77" s="10" t="s">
        <v>221</v>
      </c>
      <c r="C77" s="1" t="s">
        <v>214</v>
      </c>
      <c r="D77" s="1" t="str">
        <f>IFERROR(MID(TRIM(C77),1+FIND("_",SUBSTITUTE(TRIM(C77)," ","_",LEN(TRIM(C77))-LEN(SUBSTITUTE(TRIM(C77)," ","")))),LEN(TRIM(C77))),"")</f>
        <v>L'HUILE</v>
      </c>
      <c r="E77" s="13">
        <v>14</v>
      </c>
      <c r="F77" s="12">
        <v>12</v>
      </c>
      <c r="I77" s="1"/>
    </row>
    <row r="78" spans="1:9" x14ac:dyDescent="0.25">
      <c r="A78" s="5">
        <v>182</v>
      </c>
      <c r="B78" s="10" t="s">
        <v>222</v>
      </c>
      <c r="C78" s="1" t="s">
        <v>214</v>
      </c>
      <c r="D78" s="1" t="str">
        <f>IFERROR(MID(TRIM(C78),1+FIND("_",SUBSTITUTE(TRIM(C78)," ","_",LEN(TRIM(C78))-LEN(SUBSTITUTE(TRIM(C78)," ","")))),LEN(TRIM(C78))),"")</f>
        <v>L'HUILE</v>
      </c>
      <c r="E78" s="13">
        <v>14</v>
      </c>
      <c r="F78" s="12">
        <v>13</v>
      </c>
      <c r="I78" s="1"/>
    </row>
    <row r="79" spans="1:9" x14ac:dyDescent="0.25">
      <c r="A79" s="5">
        <v>183</v>
      </c>
      <c r="B79" s="10" t="s">
        <v>223</v>
      </c>
      <c r="C79" s="1" t="s">
        <v>214</v>
      </c>
      <c r="D79" s="1" t="str">
        <f>IFERROR(MID(TRIM(C79),1+FIND("_",SUBSTITUTE(TRIM(C79)," ","_",LEN(TRIM(C79))-LEN(SUBSTITUTE(TRIM(C79)," ","")))),LEN(TRIM(C79))),"")</f>
        <v>L'HUILE</v>
      </c>
      <c r="E79" s="11">
        <v>15</v>
      </c>
      <c r="F79" s="11">
        <v>1</v>
      </c>
      <c r="I79" s="1"/>
    </row>
    <row r="80" spans="1:9" x14ac:dyDescent="0.25">
      <c r="A80" s="5">
        <v>185</v>
      </c>
      <c r="B80" s="10" t="s">
        <v>226</v>
      </c>
      <c r="C80" s="1" t="s">
        <v>214</v>
      </c>
      <c r="D80" s="1" t="str">
        <f>IFERROR(MID(TRIM(C80),1+FIND("_",SUBSTITUTE(TRIM(C80)," ","_",LEN(TRIM(C80))-LEN(SUBSTITUTE(TRIM(C80)," ","")))),LEN(TRIM(C80))),"")</f>
        <v>L'HUILE</v>
      </c>
      <c r="E80" s="11">
        <v>15</v>
      </c>
      <c r="F80" s="12">
        <v>3</v>
      </c>
      <c r="I80" s="1"/>
    </row>
    <row r="81" spans="1:9" x14ac:dyDescent="0.25">
      <c r="A81" s="5">
        <v>186</v>
      </c>
      <c r="B81" s="10" t="s">
        <v>227</v>
      </c>
      <c r="C81" s="1" t="s">
        <v>214</v>
      </c>
      <c r="D81" s="1" t="str">
        <f>IFERROR(MID(TRIM(C81),1+FIND("_",SUBSTITUTE(TRIM(C81)," ","_",LEN(TRIM(C81))-LEN(SUBSTITUTE(TRIM(C81)," ","")))),LEN(TRIM(C81))),"")</f>
        <v>L'HUILE</v>
      </c>
      <c r="E81" s="11">
        <v>15</v>
      </c>
      <c r="F81" s="12">
        <v>4</v>
      </c>
      <c r="I81" s="1"/>
    </row>
    <row r="82" spans="1:9" x14ac:dyDescent="0.25">
      <c r="A82" s="5">
        <v>187</v>
      </c>
      <c r="B82" s="10" t="s">
        <v>228</v>
      </c>
      <c r="C82" s="1" t="s">
        <v>214</v>
      </c>
      <c r="D82" s="1" t="str">
        <f>IFERROR(MID(TRIM(C82),1+FIND("_",SUBSTITUTE(TRIM(C82)," ","_",LEN(TRIM(C82))-LEN(SUBSTITUTE(TRIM(C82)," ","")))),LEN(TRIM(C82))),"")</f>
        <v>L'HUILE</v>
      </c>
      <c r="E82" s="11">
        <v>15</v>
      </c>
      <c r="F82" s="12">
        <v>5</v>
      </c>
      <c r="I82" s="1"/>
    </row>
    <row r="83" spans="1:9" x14ac:dyDescent="0.25">
      <c r="A83" s="5">
        <v>188</v>
      </c>
      <c r="B83" s="10" t="s">
        <v>229</v>
      </c>
      <c r="C83" s="1" t="s">
        <v>214</v>
      </c>
      <c r="D83" s="1" t="str">
        <f>IFERROR(MID(TRIM(C83),1+FIND("_",SUBSTITUTE(TRIM(C83)," ","_",LEN(TRIM(C83))-LEN(SUBSTITUTE(TRIM(C83)," ","")))),LEN(TRIM(C83))),"")</f>
        <v>L'HUILE</v>
      </c>
      <c r="E83" s="11">
        <v>15</v>
      </c>
      <c r="F83" s="12">
        <v>6</v>
      </c>
      <c r="I83" s="1"/>
    </row>
    <row r="84" spans="1:9" x14ac:dyDescent="0.25">
      <c r="A84" s="5">
        <v>189</v>
      </c>
      <c r="B84" s="10" t="s">
        <v>75</v>
      </c>
      <c r="C84" s="1" t="s">
        <v>214</v>
      </c>
      <c r="D84" s="1" t="str">
        <f>IFERROR(MID(TRIM(C84),1+FIND("_",SUBSTITUTE(TRIM(C84)," ","_",LEN(TRIM(C84))-LEN(SUBSTITUTE(TRIM(C84)," ","")))),LEN(TRIM(C84))),"")</f>
        <v>L'HUILE</v>
      </c>
      <c r="E84" s="11">
        <v>15</v>
      </c>
      <c r="F84" s="12">
        <v>7</v>
      </c>
      <c r="I84" s="1"/>
    </row>
    <row r="85" spans="1:9" x14ac:dyDescent="0.25">
      <c r="A85" s="5">
        <v>190</v>
      </c>
      <c r="B85" s="10" t="s">
        <v>230</v>
      </c>
      <c r="C85" s="1" t="s">
        <v>214</v>
      </c>
      <c r="D85" s="1" t="str">
        <f>IFERROR(MID(TRIM(C85),1+FIND("_",SUBSTITUTE(TRIM(C85)," ","_",LEN(TRIM(C85))-LEN(SUBSTITUTE(TRIM(C85)," ","")))),LEN(TRIM(C85))),"")</f>
        <v>L'HUILE</v>
      </c>
      <c r="E85" s="11">
        <v>15</v>
      </c>
      <c r="F85" s="12">
        <v>8</v>
      </c>
      <c r="I85" s="1"/>
    </row>
    <row r="86" spans="1:9" x14ac:dyDescent="0.25">
      <c r="A86" s="5">
        <v>97</v>
      </c>
      <c r="B86" s="10" t="s">
        <v>125</v>
      </c>
      <c r="C86" s="1" t="s">
        <v>126</v>
      </c>
      <c r="D86" s="1" t="str">
        <f>IFERROR(MID(TRIM(C86),1+FIND("_",SUBSTITUTE(TRIM(C86)," ","_",LEN(TRIM(C86))-LEN(SUBSTITUTE(TRIM(C86)," ","")))),LEN(TRIM(C86))),"")</f>
        <v>L'EGLISE</v>
      </c>
      <c r="E86" s="13">
        <v>8</v>
      </c>
      <c r="F86" s="12">
        <v>6</v>
      </c>
      <c r="I86" s="1"/>
    </row>
    <row r="87" spans="1:9" x14ac:dyDescent="0.25">
      <c r="A87" s="5">
        <v>100</v>
      </c>
      <c r="B87" s="10" t="s">
        <v>130</v>
      </c>
      <c r="C87" s="1" t="s">
        <v>126</v>
      </c>
      <c r="D87" s="1" t="str">
        <f>IFERROR(MID(TRIM(C87),1+FIND("_",SUBSTITUTE(TRIM(C87)," ","_",LEN(TRIM(C87))-LEN(SUBSTITUTE(TRIM(C87)," ","")))),LEN(TRIM(C87))),"")</f>
        <v>L'EGLISE</v>
      </c>
      <c r="E87" s="13">
        <v>8</v>
      </c>
      <c r="F87" s="12">
        <v>9</v>
      </c>
      <c r="I87" s="1"/>
    </row>
    <row r="88" spans="1:9" x14ac:dyDescent="0.25">
      <c r="A88" s="5">
        <v>101</v>
      </c>
      <c r="B88" s="10" t="s">
        <v>131</v>
      </c>
      <c r="C88" s="1" t="s">
        <v>126</v>
      </c>
      <c r="D88" s="1" t="str">
        <f>IFERROR(MID(TRIM(C88),1+FIND("_",SUBSTITUTE(TRIM(C88)," ","_",LEN(TRIM(C88))-LEN(SUBSTITUTE(TRIM(C88)," ","")))),LEN(TRIM(C88))),"")</f>
        <v>L'EGLISE</v>
      </c>
      <c r="E88" s="13">
        <v>8</v>
      </c>
      <c r="F88" s="12">
        <v>10</v>
      </c>
      <c r="I88" s="1"/>
    </row>
    <row r="89" spans="1:9" x14ac:dyDescent="0.25">
      <c r="A89" s="5">
        <v>102</v>
      </c>
      <c r="B89" s="10" t="s">
        <v>132</v>
      </c>
      <c r="C89" s="1" t="s">
        <v>126</v>
      </c>
      <c r="D89" s="1" t="str">
        <f>IFERROR(MID(TRIM(C89),1+FIND("_",SUBSTITUTE(TRIM(C89)," ","_",LEN(TRIM(C89))-LEN(SUBSTITUTE(TRIM(C89)," ","")))),LEN(TRIM(C89))),"")</f>
        <v>L'EGLISE</v>
      </c>
      <c r="E89" s="13">
        <v>8</v>
      </c>
      <c r="F89" s="12">
        <v>11</v>
      </c>
      <c r="I89" s="1"/>
    </row>
    <row r="90" spans="1:9" x14ac:dyDescent="0.25">
      <c r="A90" s="5">
        <v>110</v>
      </c>
      <c r="B90" s="10" t="s">
        <v>141</v>
      </c>
      <c r="C90" s="1" t="s">
        <v>126</v>
      </c>
      <c r="D90" s="1" t="str">
        <f>IFERROR(MID(TRIM(C90),1+FIND("_",SUBSTITUTE(TRIM(C90)," ","_",LEN(TRIM(C90))-LEN(SUBSTITUTE(TRIM(C90)," ","")))),LEN(TRIM(C90))),"")</f>
        <v>L'EGLISE</v>
      </c>
      <c r="E90" s="11">
        <v>9</v>
      </c>
      <c r="F90" s="12">
        <v>6</v>
      </c>
      <c r="I90" s="1"/>
    </row>
    <row r="91" spans="1:9" x14ac:dyDescent="0.25">
      <c r="A91" s="5">
        <v>111</v>
      </c>
      <c r="B91" s="10" t="s">
        <v>142</v>
      </c>
      <c r="C91" s="1" t="s">
        <v>126</v>
      </c>
      <c r="D91" s="1" t="str">
        <f>IFERROR(MID(TRIM(C91),1+FIND("_",SUBSTITUTE(TRIM(C91)," ","_",LEN(TRIM(C91))-LEN(SUBSTITUTE(TRIM(C91)," ","")))),LEN(TRIM(C91))),"")</f>
        <v>L'EGLISE</v>
      </c>
      <c r="E91" s="11">
        <v>9</v>
      </c>
      <c r="F91" s="12">
        <v>7</v>
      </c>
      <c r="I91" s="1"/>
    </row>
    <row r="92" spans="1:9" x14ac:dyDescent="0.25">
      <c r="A92" s="5">
        <v>112</v>
      </c>
      <c r="B92" s="10" t="s">
        <v>143</v>
      </c>
      <c r="C92" s="1" t="s">
        <v>126</v>
      </c>
      <c r="D92" s="1" t="str">
        <f>IFERROR(MID(TRIM(C92),1+FIND("_",SUBSTITUTE(TRIM(C92)," ","_",LEN(TRIM(C92))-LEN(SUBSTITUTE(TRIM(C92)," ","")))),LEN(TRIM(C92))),"")</f>
        <v>L'EGLISE</v>
      </c>
      <c r="E92" s="11">
        <v>9</v>
      </c>
      <c r="F92" s="12">
        <v>8</v>
      </c>
      <c r="I92" s="1"/>
    </row>
    <row r="93" spans="1:9" x14ac:dyDescent="0.25">
      <c r="A93" s="5">
        <v>113</v>
      </c>
      <c r="B93" s="10" t="s">
        <v>144</v>
      </c>
      <c r="C93" s="1" t="s">
        <v>126</v>
      </c>
      <c r="D93" s="1" t="str">
        <f>IFERROR(MID(TRIM(C93),1+FIND("_",SUBSTITUTE(TRIM(C93)," ","_",LEN(TRIM(C93))-LEN(SUBSTITUTE(TRIM(C93)," ","")))),LEN(TRIM(C93))),"")</f>
        <v>L'EGLISE</v>
      </c>
      <c r="E93" s="11">
        <v>9</v>
      </c>
      <c r="F93" s="12">
        <v>9</v>
      </c>
      <c r="I93" s="1"/>
    </row>
    <row r="94" spans="1:9" x14ac:dyDescent="0.25">
      <c r="A94" s="5">
        <v>114</v>
      </c>
      <c r="B94" s="10" t="s">
        <v>145</v>
      </c>
      <c r="C94" s="1" t="s">
        <v>126</v>
      </c>
      <c r="D94" s="1" t="str">
        <f>IFERROR(MID(TRIM(C94),1+FIND("_",SUBSTITUTE(TRIM(C94)," ","_",LEN(TRIM(C94))-LEN(SUBSTITUTE(TRIM(C94)," ","")))),LEN(TRIM(C94))),"")</f>
        <v>L'EGLISE</v>
      </c>
      <c r="E94" s="11">
        <v>9</v>
      </c>
      <c r="F94" s="12">
        <v>10</v>
      </c>
      <c r="I94" s="1"/>
    </row>
    <row r="95" spans="1:9" x14ac:dyDescent="0.25">
      <c r="A95" s="5">
        <v>115</v>
      </c>
      <c r="B95" s="10" t="s">
        <v>146</v>
      </c>
      <c r="C95" s="1" t="s">
        <v>126</v>
      </c>
      <c r="D95" s="1" t="str">
        <f>IFERROR(MID(TRIM(C95),1+FIND("_",SUBSTITUTE(TRIM(C95)," ","_",LEN(TRIM(C95))-LEN(SUBSTITUTE(TRIM(C95)," ","")))),LEN(TRIM(C95))),"")</f>
        <v>L'EGLISE</v>
      </c>
      <c r="E95" s="11">
        <v>9</v>
      </c>
      <c r="F95" s="12">
        <v>11</v>
      </c>
      <c r="I95" s="1"/>
    </row>
    <row r="96" spans="1:9" x14ac:dyDescent="0.25">
      <c r="A96" s="5">
        <v>116</v>
      </c>
      <c r="B96" s="10" t="s">
        <v>147</v>
      </c>
      <c r="C96" s="1" t="s">
        <v>126</v>
      </c>
      <c r="D96" s="1" t="str">
        <f>IFERROR(MID(TRIM(C96),1+FIND("_",SUBSTITUTE(TRIM(C96)," ","_",LEN(TRIM(C96))-LEN(SUBSTITUTE(TRIM(C96)," ","")))),LEN(TRIM(C96))),"")</f>
        <v>L'EGLISE</v>
      </c>
      <c r="E96" s="11">
        <v>9</v>
      </c>
      <c r="F96" s="12">
        <v>12</v>
      </c>
      <c r="I96" s="1"/>
    </row>
    <row r="97" spans="1:9" x14ac:dyDescent="0.25">
      <c r="A97" s="5">
        <v>117</v>
      </c>
      <c r="B97" s="10" t="s">
        <v>148</v>
      </c>
      <c r="C97" s="1" t="s">
        <v>126</v>
      </c>
      <c r="D97" s="1" t="str">
        <f>IFERROR(MID(TRIM(C97),1+FIND("_",SUBSTITUTE(TRIM(C97)," ","_",LEN(TRIM(C97))-LEN(SUBSTITUTE(TRIM(C97)," ","")))),LEN(TRIM(C97))),"")</f>
        <v>L'EGLISE</v>
      </c>
      <c r="E97" s="11">
        <v>9</v>
      </c>
      <c r="F97" s="12">
        <v>13</v>
      </c>
      <c r="I97" s="1"/>
    </row>
    <row r="98" spans="1:9" x14ac:dyDescent="0.25">
      <c r="A98" s="5">
        <v>120</v>
      </c>
      <c r="B98" s="10" t="s">
        <v>152</v>
      </c>
      <c r="C98" s="1" t="s">
        <v>126</v>
      </c>
      <c r="D98" s="1" t="str">
        <f>IFERROR(MID(TRIM(C98),1+FIND("_",SUBSTITUTE(TRIM(C98)," ","_",LEN(TRIM(C98))-LEN(SUBSTITUTE(TRIM(C98)," ","")))),LEN(TRIM(C98))),"")</f>
        <v>L'EGLISE</v>
      </c>
      <c r="E98" s="13">
        <v>10</v>
      </c>
      <c r="F98" s="12">
        <v>3</v>
      </c>
      <c r="I98" s="1"/>
    </row>
    <row r="99" spans="1:9" x14ac:dyDescent="0.25">
      <c r="A99" s="5">
        <v>121</v>
      </c>
      <c r="B99" s="10" t="s">
        <v>153</v>
      </c>
      <c r="C99" s="1" t="s">
        <v>126</v>
      </c>
      <c r="D99" s="1" t="str">
        <f>IFERROR(MID(TRIM(C99),1+FIND("_",SUBSTITUTE(TRIM(C99)," ","_",LEN(TRIM(C99))-LEN(SUBSTITUTE(TRIM(C99)," ","")))),LEN(TRIM(C99))),"")</f>
        <v>L'EGLISE</v>
      </c>
      <c r="E99" s="13">
        <v>10</v>
      </c>
      <c r="F99" s="12">
        <v>4</v>
      </c>
      <c r="I99" s="1"/>
    </row>
    <row r="100" spans="1:9" x14ac:dyDescent="0.25">
      <c r="A100" s="5">
        <v>122</v>
      </c>
      <c r="B100" s="10" t="s">
        <v>154</v>
      </c>
      <c r="C100" s="1" t="s">
        <v>126</v>
      </c>
      <c r="D100" s="1" t="str">
        <f>IFERROR(MID(TRIM(C100),1+FIND("_",SUBSTITUTE(TRIM(C100)," ","_",LEN(TRIM(C100))-LEN(SUBSTITUTE(TRIM(C100)," ","")))),LEN(TRIM(C100))),"")</f>
        <v>L'EGLISE</v>
      </c>
      <c r="E100" s="13">
        <v>10</v>
      </c>
      <c r="F100" s="12">
        <v>5</v>
      </c>
      <c r="I100" s="1"/>
    </row>
    <row r="101" spans="1:9" x14ac:dyDescent="0.25">
      <c r="A101" s="5">
        <v>123</v>
      </c>
      <c r="B101" s="10" t="s">
        <v>155</v>
      </c>
      <c r="C101" s="1" t="s">
        <v>126</v>
      </c>
      <c r="D101" s="1" t="str">
        <f>IFERROR(MID(TRIM(C101),1+FIND("_",SUBSTITUTE(TRIM(C101)," ","_",LEN(TRIM(C101))-LEN(SUBSTITUTE(TRIM(C101)," ","")))),LEN(TRIM(C101))),"")</f>
        <v>L'EGLISE</v>
      </c>
      <c r="E101" s="13">
        <v>10</v>
      </c>
      <c r="F101" s="12">
        <v>6</v>
      </c>
      <c r="I101" s="1"/>
    </row>
    <row r="102" spans="1:9" x14ac:dyDescent="0.25">
      <c r="A102" s="5">
        <v>124</v>
      </c>
      <c r="B102" s="10" t="s">
        <v>156</v>
      </c>
      <c r="C102" s="1" t="s">
        <v>126</v>
      </c>
      <c r="D102" s="1" t="str">
        <f>IFERROR(MID(TRIM(C102),1+FIND("_",SUBSTITUTE(TRIM(C102)," ","_",LEN(TRIM(C102))-LEN(SUBSTITUTE(TRIM(C102)," ","")))),LEN(TRIM(C102))),"")</f>
        <v>L'EGLISE</v>
      </c>
      <c r="E102" s="13">
        <v>10</v>
      </c>
      <c r="F102" s="12">
        <v>7</v>
      </c>
      <c r="I102" s="1"/>
    </row>
    <row r="103" spans="1:9" x14ac:dyDescent="0.25">
      <c r="A103" s="5">
        <v>147</v>
      </c>
      <c r="B103" s="10" t="s">
        <v>182</v>
      </c>
      <c r="C103" s="1" t="s">
        <v>183</v>
      </c>
      <c r="D103" s="1" t="str">
        <f>IFERROR(MID(TRIM(C103),1+FIND("_",SUBSTITUTE(TRIM(C103)," ","_",LEN(TRIM(C103))-LEN(SUBSTITUTE(TRIM(C103)," ","")))),LEN(TRIM(C103))),"")</f>
        <v>L'EGALITE</v>
      </c>
      <c r="E103" s="13">
        <v>12</v>
      </c>
      <c r="F103" s="12">
        <v>4</v>
      </c>
      <c r="I103" s="1"/>
    </row>
    <row r="104" spans="1:9" x14ac:dyDescent="0.25">
      <c r="A104" s="5">
        <v>148</v>
      </c>
      <c r="B104" s="10" t="s">
        <v>184</v>
      </c>
      <c r="C104" s="1" t="s">
        <v>183</v>
      </c>
      <c r="D104" s="1" t="str">
        <f>IFERROR(MID(TRIM(C104),1+FIND("_",SUBSTITUTE(TRIM(C104)," ","_",LEN(TRIM(C104))-LEN(SUBSTITUTE(TRIM(C104)," ","")))),LEN(TRIM(C104))),"")</f>
        <v>L'EGALITE</v>
      </c>
      <c r="E104" s="13">
        <v>12</v>
      </c>
      <c r="F104" s="12">
        <v>5</v>
      </c>
      <c r="I104" s="1"/>
    </row>
    <row r="105" spans="1:9" x14ac:dyDescent="0.25">
      <c r="A105" s="5">
        <v>149</v>
      </c>
      <c r="B105" s="10" t="s">
        <v>185</v>
      </c>
      <c r="C105" s="1" t="s">
        <v>183</v>
      </c>
      <c r="D105" s="1" t="str">
        <f>IFERROR(MID(TRIM(C105),1+FIND("_",SUBSTITUTE(TRIM(C105)," ","_",LEN(TRIM(C105))-LEN(SUBSTITUTE(TRIM(C105)," ","")))),LEN(TRIM(C105))),"")</f>
        <v>L'EGALITE</v>
      </c>
      <c r="E105" s="13">
        <v>12</v>
      </c>
      <c r="F105" s="12">
        <v>6</v>
      </c>
      <c r="I105" s="1"/>
    </row>
    <row r="106" spans="1:9" x14ac:dyDescent="0.25">
      <c r="A106" s="5">
        <v>150</v>
      </c>
      <c r="B106" s="10" t="s">
        <v>186</v>
      </c>
      <c r="C106" s="1" t="s">
        <v>183</v>
      </c>
      <c r="D106" s="1" t="str">
        <f>IFERROR(MID(TRIM(C106),1+FIND("_",SUBSTITUTE(TRIM(C106)," ","_",LEN(TRIM(C106))-LEN(SUBSTITUTE(TRIM(C106)," ","")))),LEN(TRIM(C106))),"")</f>
        <v>L'EGALITE</v>
      </c>
      <c r="E106" s="13">
        <v>12</v>
      </c>
      <c r="F106" s="12">
        <v>7</v>
      </c>
      <c r="I106" s="1"/>
    </row>
    <row r="107" spans="1:9" x14ac:dyDescent="0.25">
      <c r="A107" s="5">
        <v>151</v>
      </c>
      <c r="B107" s="10" t="s">
        <v>187</v>
      </c>
      <c r="C107" s="1" t="s">
        <v>183</v>
      </c>
      <c r="D107" s="1" t="str">
        <f>IFERROR(MID(TRIM(C107),1+FIND("_",SUBSTITUTE(TRIM(C107)," ","_",LEN(TRIM(C107))-LEN(SUBSTITUTE(TRIM(C107)," ","")))),LEN(TRIM(C107))),"")</f>
        <v>L'EGALITE</v>
      </c>
      <c r="E107" s="13">
        <v>12</v>
      </c>
      <c r="F107" s="12">
        <v>8</v>
      </c>
      <c r="I107" s="1"/>
    </row>
    <row r="108" spans="1:9" x14ac:dyDescent="0.25">
      <c r="A108" s="5">
        <v>24</v>
      </c>
      <c r="B108" s="10" t="s">
        <v>35</v>
      </c>
      <c r="C108" s="1" t="s">
        <v>36</v>
      </c>
      <c r="D108" s="1" t="str">
        <f>IFERROR(MID(TRIM(C108),1+FIND("_",SUBSTITUTE(TRIM(C108)," ","_",LEN(TRIM(C108))-LEN(SUBSTITUTE(TRIM(C108)," ","")))),LEN(TRIM(C108))),"")</f>
        <v>LAVOIR</v>
      </c>
      <c r="E108" s="13">
        <v>2</v>
      </c>
      <c r="F108" s="12">
        <v>11</v>
      </c>
      <c r="I108" s="1"/>
    </row>
    <row r="109" spans="1:9" x14ac:dyDescent="0.25">
      <c r="A109" s="5">
        <v>281</v>
      </c>
      <c r="B109" s="10" t="s">
        <v>328</v>
      </c>
      <c r="C109" s="1" t="s">
        <v>329</v>
      </c>
      <c r="D109" s="1" t="str">
        <f>IFERROR(MID(TRIM(C109),1+FIND("_",SUBSTITUTE(TRIM(C109)," ","_",LEN(TRIM(C109))-LEN(SUBSTITUTE(TRIM(C109)," ","")))),LEN(TRIM(C109))),"")</f>
        <v>L'ARAMON</v>
      </c>
      <c r="E109" s="13">
        <v>22</v>
      </c>
      <c r="F109" s="12">
        <v>8</v>
      </c>
      <c r="I109" s="1"/>
    </row>
    <row r="110" spans="1:9" x14ac:dyDescent="0.25">
      <c r="A110" s="5">
        <v>282</v>
      </c>
      <c r="B110" s="10" t="s">
        <v>330</v>
      </c>
      <c r="C110" s="1" t="s">
        <v>329</v>
      </c>
      <c r="D110" s="1" t="str">
        <f>IFERROR(MID(TRIM(C110),1+FIND("_",SUBSTITUTE(TRIM(C110)," ","_",LEN(TRIM(C110))-LEN(SUBSTITUTE(TRIM(C110)," ","")))),LEN(TRIM(C110))),"")</f>
        <v>L'ARAMON</v>
      </c>
      <c r="E110" s="13">
        <v>22</v>
      </c>
      <c r="F110" s="12">
        <v>9</v>
      </c>
      <c r="I110" s="1"/>
    </row>
    <row r="111" spans="1:9" x14ac:dyDescent="0.25">
      <c r="A111" s="5">
        <v>283</v>
      </c>
      <c r="B111" s="10" t="s">
        <v>331</v>
      </c>
      <c r="C111" s="1" t="s">
        <v>329</v>
      </c>
      <c r="D111" s="1" t="str">
        <f>IFERROR(MID(TRIM(C111),1+FIND("_",SUBSTITUTE(TRIM(C111)," ","_",LEN(TRIM(C111))-LEN(SUBSTITUTE(TRIM(C111)," ","")))),LEN(TRIM(C111))),"")</f>
        <v>L'ARAMON</v>
      </c>
      <c r="E111" s="13">
        <v>22</v>
      </c>
      <c r="F111" s="12">
        <v>10</v>
      </c>
      <c r="I111" s="1"/>
    </row>
    <row r="112" spans="1:9" x14ac:dyDescent="0.25">
      <c r="A112" s="5">
        <v>353</v>
      </c>
      <c r="B112" s="10" t="s">
        <v>407</v>
      </c>
      <c r="C112" s="1" t="s">
        <v>408</v>
      </c>
      <c r="D112" s="1" t="str">
        <f>IFERROR(MID(TRIM(C112),1+FIND("_",SUBSTITUTE(TRIM(C112)," ","_",LEN(TRIM(C112))-LEN(SUBSTITUTE(TRIM(C112)," ","")))),LEN(TRIM(C112))),"")</f>
        <v>L'ANIEL</v>
      </c>
      <c r="E112" s="13">
        <v>28</v>
      </c>
      <c r="F112" s="12">
        <v>2</v>
      </c>
      <c r="I112" s="1"/>
    </row>
    <row r="113" spans="1:9" x14ac:dyDescent="0.25">
      <c r="A113" s="5">
        <v>354</v>
      </c>
      <c r="B113" s="10" t="s">
        <v>409</v>
      </c>
      <c r="C113" s="1" t="s">
        <v>408</v>
      </c>
      <c r="D113" s="1" t="str">
        <f>IFERROR(MID(TRIM(C113),1+FIND("_",SUBSTITUTE(TRIM(C113)," ","_",LEN(TRIM(C113))-LEN(SUBSTITUTE(TRIM(C113)," ","")))),LEN(TRIM(C113))),"")</f>
        <v>L'ANIEL</v>
      </c>
      <c r="E113" s="13">
        <v>28</v>
      </c>
      <c r="F113" s="12">
        <v>3</v>
      </c>
      <c r="I113" s="1"/>
    </row>
    <row r="114" spans="1:9" x14ac:dyDescent="0.25">
      <c r="A114" s="5">
        <v>355</v>
      </c>
      <c r="B114" s="10" t="s">
        <v>410</v>
      </c>
      <c r="C114" s="1" t="s">
        <v>408</v>
      </c>
      <c r="D114" s="1" t="str">
        <f>IFERROR(MID(TRIM(C114),1+FIND("_",SUBSTITUTE(TRIM(C114)," ","_",LEN(TRIM(C114))-LEN(SUBSTITUTE(TRIM(C114)," ","")))),LEN(TRIM(C114))),"")</f>
        <v>L'ANIEL</v>
      </c>
      <c r="E114" s="13">
        <v>28</v>
      </c>
      <c r="F114" s="12">
        <v>4</v>
      </c>
      <c r="I114" s="1"/>
    </row>
    <row r="115" spans="1:9" x14ac:dyDescent="0.25">
      <c r="A115" s="5">
        <v>356</v>
      </c>
      <c r="B115" s="10" t="s">
        <v>411</v>
      </c>
      <c r="C115" s="1" t="s">
        <v>408</v>
      </c>
      <c r="D115" s="1" t="str">
        <f>IFERROR(MID(TRIM(C115),1+FIND("_",SUBSTITUTE(TRIM(C115)," ","_",LEN(TRIM(C115))-LEN(SUBSTITUTE(TRIM(C115)," ","")))),LEN(TRIM(C115))),"")</f>
        <v>L'ANIEL</v>
      </c>
      <c r="E115" s="13">
        <v>28</v>
      </c>
      <c r="F115" s="12">
        <v>5</v>
      </c>
      <c r="I115" s="1"/>
    </row>
    <row r="116" spans="1:9" x14ac:dyDescent="0.25">
      <c r="A116" s="5">
        <v>357</v>
      </c>
      <c r="B116" s="10" t="s">
        <v>412</v>
      </c>
      <c r="C116" s="1" t="s">
        <v>408</v>
      </c>
      <c r="D116" s="1" t="str">
        <f>IFERROR(MID(TRIM(C116),1+FIND("_",SUBSTITUTE(TRIM(C116)," ","_",LEN(TRIM(C116))-LEN(SUBSTITUTE(TRIM(C116)," ","")))),LEN(TRIM(C116))),"")</f>
        <v>L'ANIEL</v>
      </c>
      <c r="E116" s="13">
        <v>28</v>
      </c>
      <c r="F116" s="12">
        <v>6</v>
      </c>
      <c r="I116" s="1"/>
    </row>
    <row r="117" spans="1:9" x14ac:dyDescent="0.25">
      <c r="A117" s="5">
        <v>295</v>
      </c>
      <c r="B117" s="10" t="s">
        <v>345</v>
      </c>
      <c r="C117" s="1" t="s">
        <v>346</v>
      </c>
      <c r="D117" s="1" t="str">
        <f>IFERROR(MID(TRIM(C117),1+FIND("_",SUBSTITUTE(TRIM(C117)," ","_",LEN(TRIM(C117))-LEN(SUBSTITUTE(TRIM(C117)," ","")))),LEN(TRIM(C117))),"")</f>
        <v>LAITERIE</v>
      </c>
      <c r="E117" s="11">
        <v>23</v>
      </c>
      <c r="F117" s="12">
        <v>9</v>
      </c>
      <c r="I117" s="1"/>
    </row>
    <row r="118" spans="1:9" x14ac:dyDescent="0.25">
      <c r="A118" s="5">
        <v>296</v>
      </c>
      <c r="B118" s="10" t="s">
        <v>347</v>
      </c>
      <c r="C118" s="1" t="s">
        <v>346</v>
      </c>
      <c r="D118" s="1" t="str">
        <f>IFERROR(MID(TRIM(C118),1+FIND("_",SUBSTITUTE(TRIM(C118)," ","_",LEN(TRIM(C118))-LEN(SUBSTITUTE(TRIM(C118)," ","")))),LEN(TRIM(C118))),"")</f>
        <v>LAITERIE</v>
      </c>
      <c r="E118" s="11">
        <v>23</v>
      </c>
      <c r="F118" s="12">
        <v>10</v>
      </c>
      <c r="I118" s="1"/>
    </row>
    <row r="119" spans="1:9" x14ac:dyDescent="0.25">
      <c r="A119" s="5">
        <v>152</v>
      </c>
      <c r="B119" s="10" t="s">
        <v>188</v>
      </c>
      <c r="C119" s="1" t="s">
        <v>189</v>
      </c>
      <c r="D119" s="1" t="str">
        <f>IFERROR(MID(TRIM(C119),1+FIND("_",SUBSTITUTE(TRIM(C119)," ","_",LEN(TRIM(C119))-LEN(SUBSTITUTE(TRIM(C119)," ","")))),LEN(TRIM(C119))),"")</f>
        <v>JUILLET</v>
      </c>
      <c r="E119" s="13">
        <v>12</v>
      </c>
      <c r="F119" s="12">
        <v>9</v>
      </c>
      <c r="I119" s="1"/>
    </row>
    <row r="120" spans="1:9" x14ac:dyDescent="0.25">
      <c r="A120" s="5">
        <v>163</v>
      </c>
      <c r="B120" s="10" t="s">
        <v>201</v>
      </c>
      <c r="C120" s="1" t="s">
        <v>189</v>
      </c>
      <c r="D120" s="1" t="str">
        <f>IFERROR(MID(TRIM(C120),1+FIND("_",SUBSTITUTE(TRIM(C120)," ","_",LEN(TRIM(C120))-LEN(SUBSTITUTE(TRIM(C120)," ","")))),LEN(TRIM(C120))),"")</f>
        <v>JUILLET</v>
      </c>
      <c r="E120" s="11">
        <v>13</v>
      </c>
      <c r="F120" s="12">
        <v>7</v>
      </c>
      <c r="I120" s="1"/>
    </row>
    <row r="121" spans="1:9" x14ac:dyDescent="0.25">
      <c r="A121" s="5">
        <v>164</v>
      </c>
      <c r="B121" s="10" t="s">
        <v>202</v>
      </c>
      <c r="C121" s="1" t="s">
        <v>189</v>
      </c>
      <c r="D121" s="1" t="str">
        <f>IFERROR(MID(TRIM(C121),1+FIND("_",SUBSTITUTE(TRIM(C121)," ","_",LEN(TRIM(C121))-LEN(SUBSTITUTE(TRIM(C121)," ","")))),LEN(TRIM(C121))),"")</f>
        <v>JUILLET</v>
      </c>
      <c r="E121" s="11">
        <v>13</v>
      </c>
      <c r="F121" s="12">
        <v>8</v>
      </c>
      <c r="I121" s="1"/>
    </row>
    <row r="122" spans="1:9" x14ac:dyDescent="0.25">
      <c r="A122" s="5">
        <v>165</v>
      </c>
      <c r="B122" s="10" t="s">
        <v>203</v>
      </c>
      <c r="C122" s="1" t="s">
        <v>189</v>
      </c>
      <c r="D122" s="1" t="str">
        <f>IFERROR(MID(TRIM(C122),1+FIND("_",SUBSTITUTE(TRIM(C122)," ","_",LEN(TRIM(C122))-LEN(SUBSTITUTE(TRIM(C122)," ","")))),LEN(TRIM(C122))),"")</f>
        <v>JUILLET</v>
      </c>
      <c r="E122" s="11">
        <v>13</v>
      </c>
      <c r="F122" s="12">
        <v>9</v>
      </c>
      <c r="I122" s="1"/>
    </row>
    <row r="123" spans="1:9" x14ac:dyDescent="0.25">
      <c r="A123" s="5">
        <v>168</v>
      </c>
      <c r="B123" s="10" t="s">
        <v>207</v>
      </c>
      <c r="C123" s="1" t="s">
        <v>189</v>
      </c>
      <c r="D123" s="1" t="str">
        <f>IFERROR(MID(TRIM(C123),1+FIND("_",SUBSTITUTE(TRIM(C123)," ","_",LEN(TRIM(C123))-LEN(SUBSTITUTE(TRIM(C123)," ","")))),LEN(TRIM(C123))),"")</f>
        <v>JUILLET</v>
      </c>
      <c r="E123" s="11">
        <v>13</v>
      </c>
      <c r="F123" s="12">
        <v>12</v>
      </c>
      <c r="I123" s="1"/>
    </row>
    <row r="124" spans="1:9" x14ac:dyDescent="0.25">
      <c r="A124" s="5">
        <v>169</v>
      </c>
      <c r="B124" s="10" t="s">
        <v>208</v>
      </c>
      <c r="C124" s="1" t="s">
        <v>189</v>
      </c>
      <c r="D124" s="1" t="str">
        <f>IFERROR(MID(TRIM(C124),1+FIND("_",SUBSTITUTE(TRIM(C124)," ","_",LEN(TRIM(C124))-LEN(SUBSTITUTE(TRIM(C124)," ","")))),LEN(TRIM(C124))),"")</f>
        <v>JUILLET</v>
      </c>
      <c r="E124" s="11">
        <v>13</v>
      </c>
      <c r="F124" s="12">
        <v>13</v>
      </c>
      <c r="I124" s="1"/>
    </row>
    <row r="125" spans="1:9" x14ac:dyDescent="0.25">
      <c r="A125" s="5">
        <v>170</v>
      </c>
      <c r="B125" s="10" t="s">
        <v>209</v>
      </c>
      <c r="C125" s="1" t="s">
        <v>189</v>
      </c>
      <c r="D125" s="1" t="str">
        <f>IFERROR(MID(TRIM(C125),1+FIND("_",SUBSTITUTE(TRIM(C125)," ","_",LEN(TRIM(C125))-LEN(SUBSTITUTE(TRIM(C125)," ","")))),LEN(TRIM(C125))),"")</f>
        <v>JUILLET</v>
      </c>
      <c r="E125" s="13">
        <v>14</v>
      </c>
      <c r="F125" s="13">
        <v>1</v>
      </c>
      <c r="I125" s="1"/>
    </row>
    <row r="126" spans="1:9" x14ac:dyDescent="0.25">
      <c r="A126" s="5">
        <v>171</v>
      </c>
      <c r="B126" s="10" t="s">
        <v>34</v>
      </c>
      <c r="C126" s="1" t="s">
        <v>189</v>
      </c>
      <c r="D126" s="1" t="str">
        <f>IFERROR(MID(TRIM(C126),1+FIND("_",SUBSTITUTE(TRIM(C126)," ","_",LEN(TRIM(C126))-LEN(SUBSTITUTE(TRIM(C126)," ","")))),LEN(TRIM(C126))),"")</f>
        <v>JUILLET</v>
      </c>
      <c r="E126" s="13">
        <v>14</v>
      </c>
      <c r="F126" s="12">
        <v>2</v>
      </c>
      <c r="I126" s="1"/>
    </row>
    <row r="127" spans="1:9" x14ac:dyDescent="0.25">
      <c r="A127" s="5">
        <v>191</v>
      </c>
      <c r="B127" s="10" t="s">
        <v>231</v>
      </c>
      <c r="C127" s="1" t="s">
        <v>189</v>
      </c>
      <c r="D127" s="1" t="str">
        <f>IFERROR(MID(TRIM(C127),1+FIND("_",SUBSTITUTE(TRIM(C127)," ","_",LEN(TRIM(C127))-LEN(SUBSTITUTE(TRIM(C127)," ","")))),LEN(TRIM(C127))),"")</f>
        <v>JUILLET</v>
      </c>
      <c r="E127" s="11">
        <v>15</v>
      </c>
      <c r="F127" s="12">
        <v>9</v>
      </c>
      <c r="I127" s="1"/>
    </row>
    <row r="128" spans="1:9" x14ac:dyDescent="0.25">
      <c r="A128" s="5">
        <v>339</v>
      </c>
      <c r="B128" s="10" t="s">
        <v>392</v>
      </c>
      <c r="C128" s="1" t="s">
        <v>393</v>
      </c>
      <c r="D128" s="1" t="str">
        <f>IFERROR(MID(TRIM(C128),1+FIND("_",SUBSTITUTE(TRIM(C128)," ","_",LEN(TRIM(C128))-LEN(SUBSTITUTE(TRIM(C128)," ","")))),LEN(TRIM(C128))),"")</f>
        <v>IRIS</v>
      </c>
      <c r="E128" s="11">
        <v>27</v>
      </c>
      <c r="F128" s="11">
        <v>1</v>
      </c>
      <c r="I128" s="1"/>
    </row>
    <row r="129" spans="1:9" x14ac:dyDescent="0.25">
      <c r="A129" s="5">
        <v>340</v>
      </c>
      <c r="B129" s="10" t="s">
        <v>394</v>
      </c>
      <c r="C129" s="1" t="s">
        <v>393</v>
      </c>
      <c r="D129" s="1" t="str">
        <f>IFERROR(MID(TRIM(C129),1+FIND("_",SUBSTITUTE(TRIM(C129)," ","_",LEN(TRIM(C129))-LEN(SUBSTITUTE(TRIM(C129)," ","")))),LEN(TRIM(C129))),"")</f>
        <v>IRIS</v>
      </c>
      <c r="E129" s="11">
        <v>27</v>
      </c>
      <c r="F129" s="12">
        <v>2</v>
      </c>
      <c r="I129" s="1"/>
    </row>
    <row r="130" spans="1:9" x14ac:dyDescent="0.25">
      <c r="A130" s="5">
        <v>341</v>
      </c>
      <c r="B130" s="10" t="s">
        <v>395</v>
      </c>
      <c r="C130" s="1" t="s">
        <v>393</v>
      </c>
      <c r="D130" s="1" t="str">
        <f>IFERROR(MID(TRIM(C130),1+FIND("_",SUBSTITUTE(TRIM(C130)," ","_",LEN(TRIM(C130))-LEN(SUBSTITUTE(TRIM(C130)," ","")))),LEN(TRIM(C130))),"")</f>
        <v>IRIS</v>
      </c>
      <c r="E130" s="11">
        <v>27</v>
      </c>
      <c r="F130" s="12">
        <v>3</v>
      </c>
      <c r="I130" s="1"/>
    </row>
    <row r="131" spans="1:9" x14ac:dyDescent="0.25">
      <c r="A131" s="5">
        <v>257</v>
      </c>
      <c r="B131" s="10" t="s">
        <v>301</v>
      </c>
      <c r="C131" s="1" t="s">
        <v>302</v>
      </c>
      <c r="D131" s="1" t="str">
        <f>IFERROR(MID(TRIM(C131),1+FIND("_",SUBSTITUTE(TRIM(C131)," ","_",LEN(TRIM(C131))-LEN(SUBSTITUTE(TRIM(C131)," ","")))),LEN(TRIM(C131))),"")</f>
        <v>GROTTE</v>
      </c>
      <c r="E131" s="13">
        <v>20</v>
      </c>
      <c r="F131" s="12">
        <v>10</v>
      </c>
      <c r="I131" s="1"/>
    </row>
    <row r="132" spans="1:9" x14ac:dyDescent="0.25">
      <c r="A132" s="5">
        <v>258</v>
      </c>
      <c r="B132" s="10" t="s">
        <v>303</v>
      </c>
      <c r="C132" s="1" t="s">
        <v>302</v>
      </c>
      <c r="D132" s="1" t="str">
        <f>IFERROR(MID(TRIM(C132),1+FIND("_",SUBSTITUTE(TRIM(C132)," ","_",LEN(TRIM(C132))-LEN(SUBSTITUTE(TRIM(C132)," ","")))),LEN(TRIM(C132))),"")</f>
        <v>GROTTE</v>
      </c>
      <c r="E132" s="13">
        <v>20</v>
      </c>
      <c r="F132" s="12">
        <v>11</v>
      </c>
      <c r="I132" s="1"/>
    </row>
    <row r="133" spans="1:9" x14ac:dyDescent="0.25">
      <c r="A133" s="5">
        <v>259</v>
      </c>
      <c r="B133" s="10" t="s">
        <v>304</v>
      </c>
      <c r="C133" s="1" t="s">
        <v>302</v>
      </c>
      <c r="D133" s="1" t="str">
        <f>IFERROR(MID(TRIM(C133),1+FIND("_",SUBSTITUTE(TRIM(C133)," ","_",LEN(TRIM(C133))-LEN(SUBSTITUTE(TRIM(C133)," ","")))),LEN(TRIM(C133))),"")</f>
        <v>GROTTE</v>
      </c>
      <c r="E133" s="13">
        <v>20</v>
      </c>
      <c r="F133" s="12">
        <v>12</v>
      </c>
      <c r="I133" s="1"/>
    </row>
    <row r="134" spans="1:9" x14ac:dyDescent="0.25">
      <c r="A134" s="5">
        <v>260</v>
      </c>
      <c r="B134" s="10" t="s">
        <v>305</v>
      </c>
      <c r="C134" s="1" t="s">
        <v>302</v>
      </c>
      <c r="D134" s="1" t="str">
        <f>IFERROR(MID(TRIM(C134),1+FIND("_",SUBSTITUTE(TRIM(C134)," ","_",LEN(TRIM(C134))-LEN(SUBSTITUTE(TRIM(C134)," ","")))),LEN(TRIM(C134))),"")</f>
        <v>GROTTE</v>
      </c>
      <c r="E134" s="13">
        <v>20</v>
      </c>
      <c r="F134" s="12">
        <v>13</v>
      </c>
      <c r="I134" s="1"/>
    </row>
    <row r="135" spans="1:9" x14ac:dyDescent="0.25">
      <c r="A135" s="5">
        <v>261</v>
      </c>
      <c r="B135" s="10" t="s">
        <v>306</v>
      </c>
      <c r="C135" s="1" t="s">
        <v>302</v>
      </c>
      <c r="D135" s="1" t="str">
        <f>IFERROR(MID(TRIM(C135),1+FIND("_",SUBSTITUTE(TRIM(C135)," ","_",LEN(TRIM(C135))-LEN(SUBSTITUTE(TRIM(C135)," ","")))),LEN(TRIM(C135))),"")</f>
        <v>GROTTE</v>
      </c>
      <c r="E135" s="11">
        <v>21</v>
      </c>
      <c r="F135" s="11">
        <v>1</v>
      </c>
      <c r="I135" s="1"/>
    </row>
    <row r="136" spans="1:9" x14ac:dyDescent="0.25">
      <c r="A136" s="5">
        <v>262</v>
      </c>
      <c r="B136" s="10" t="s">
        <v>307</v>
      </c>
      <c r="C136" s="1" t="s">
        <v>302</v>
      </c>
      <c r="D136" s="1" t="str">
        <f>IFERROR(MID(TRIM(C136),1+FIND("_",SUBSTITUTE(TRIM(C136)," ","_",LEN(TRIM(C136))-LEN(SUBSTITUTE(TRIM(C136)," ","")))),LEN(TRIM(C136))),"")</f>
        <v>GROTTE</v>
      </c>
      <c r="E136" s="11">
        <v>21</v>
      </c>
      <c r="F136" s="12">
        <v>2</v>
      </c>
      <c r="I136" s="1"/>
    </row>
    <row r="137" spans="1:9" x14ac:dyDescent="0.25">
      <c r="A137" s="5">
        <v>263</v>
      </c>
      <c r="B137" s="10" t="s">
        <v>308</v>
      </c>
      <c r="C137" s="1" t="s">
        <v>302</v>
      </c>
      <c r="D137" s="1" t="str">
        <f>IFERROR(MID(TRIM(C137),1+FIND("_",SUBSTITUTE(TRIM(C137)," ","_",LEN(TRIM(C137))-LEN(SUBSTITUTE(TRIM(C137)," ","")))),LEN(TRIM(C137))),"")</f>
        <v>GROTTE</v>
      </c>
      <c r="E137" s="11">
        <v>21</v>
      </c>
      <c r="F137" s="12">
        <v>3</v>
      </c>
      <c r="I137" s="1"/>
    </row>
    <row r="138" spans="1:9" x14ac:dyDescent="0.25">
      <c r="A138" s="5">
        <v>264</v>
      </c>
      <c r="B138" s="10" t="s">
        <v>309</v>
      </c>
      <c r="C138" s="1" t="s">
        <v>302</v>
      </c>
      <c r="D138" s="1" t="str">
        <f>IFERROR(MID(TRIM(C138),1+FIND("_",SUBSTITUTE(TRIM(C138)," ","_",LEN(TRIM(C138))-LEN(SUBSTITUTE(TRIM(C138)," ","")))),LEN(TRIM(C138))),"")</f>
        <v>GROTTE</v>
      </c>
      <c r="E138" s="11">
        <v>21</v>
      </c>
      <c r="F138" s="12">
        <v>4</v>
      </c>
      <c r="I138" s="1"/>
    </row>
    <row r="139" spans="1:9" x14ac:dyDescent="0.25">
      <c r="A139" s="5">
        <v>265</v>
      </c>
      <c r="B139" s="10" t="s">
        <v>310</v>
      </c>
      <c r="C139" s="1" t="s">
        <v>302</v>
      </c>
      <c r="D139" s="1" t="str">
        <f>IFERROR(MID(TRIM(C139),1+FIND("_",SUBSTITUTE(TRIM(C139)," ","_",LEN(TRIM(C139))-LEN(SUBSTITUTE(TRIM(C139)," ","")))),LEN(TRIM(C139))),"")</f>
        <v>GROTTE</v>
      </c>
      <c r="E139" s="11">
        <v>21</v>
      </c>
      <c r="F139" s="12">
        <v>5</v>
      </c>
      <c r="I139" s="1"/>
    </row>
    <row r="140" spans="1:9" x14ac:dyDescent="0.25">
      <c r="A140" s="5">
        <v>266</v>
      </c>
      <c r="B140" s="10" t="s">
        <v>311</v>
      </c>
      <c r="C140" s="1" t="s">
        <v>302</v>
      </c>
      <c r="D140" s="1" t="str">
        <f>IFERROR(MID(TRIM(C140),1+FIND("_",SUBSTITUTE(TRIM(C140)," ","_",LEN(TRIM(C140))-LEN(SUBSTITUTE(TRIM(C140)," ","")))),LEN(TRIM(C140))),"")</f>
        <v>GROTTE</v>
      </c>
      <c r="E140" s="11">
        <v>21</v>
      </c>
      <c r="F140" s="12">
        <v>6</v>
      </c>
      <c r="I140" s="1"/>
    </row>
    <row r="141" spans="1:9" x14ac:dyDescent="0.25">
      <c r="A141" s="5">
        <v>267</v>
      </c>
      <c r="B141" s="10" t="s">
        <v>312</v>
      </c>
      <c r="C141" s="1" t="s">
        <v>302</v>
      </c>
      <c r="D141" s="1" t="str">
        <f>IFERROR(MID(TRIM(C141),1+FIND("_",SUBSTITUTE(TRIM(C141)," ","_",LEN(TRIM(C141))-LEN(SUBSTITUTE(TRIM(C141)," ","")))),LEN(TRIM(C141))),"")</f>
        <v>GROTTE</v>
      </c>
      <c r="E141" s="11">
        <v>21</v>
      </c>
      <c r="F141" s="12">
        <v>7</v>
      </c>
      <c r="I141" s="1"/>
    </row>
    <row r="142" spans="1:9" x14ac:dyDescent="0.25">
      <c r="A142" s="5">
        <v>68</v>
      </c>
      <c r="B142" s="10" t="s">
        <v>89</v>
      </c>
      <c r="C142" s="1" t="s">
        <v>90</v>
      </c>
      <c r="D142" s="1" t="str">
        <f>IFERROR(MID(TRIM(C142),1+FIND("_",SUBSTITUTE(TRIM(C142)," ","_",LEN(TRIM(C142))-LEN(SUBSTITUTE(TRIM(C142)," ","")))),LEN(TRIM(C142))),"")</f>
        <v>GRANIER</v>
      </c>
      <c r="E142" s="13">
        <v>6</v>
      </c>
      <c r="F142" s="12">
        <v>3</v>
      </c>
      <c r="I142" s="1"/>
    </row>
    <row r="143" spans="1:9" x14ac:dyDescent="0.25">
      <c r="A143" s="5">
        <v>69</v>
      </c>
      <c r="B143" s="10" t="s">
        <v>91</v>
      </c>
      <c r="C143" s="1" t="s">
        <v>90</v>
      </c>
      <c r="D143" s="1" t="str">
        <f>IFERROR(MID(TRIM(C143),1+FIND("_",SUBSTITUTE(TRIM(C143)," ","_",LEN(TRIM(C143))-LEN(SUBSTITUTE(TRIM(C143)," ","")))),LEN(TRIM(C143))),"")</f>
        <v>GRANIER</v>
      </c>
      <c r="E143" s="13">
        <v>6</v>
      </c>
      <c r="F143" s="12">
        <v>4</v>
      </c>
      <c r="I143" s="1"/>
    </row>
    <row r="144" spans="1:9" x14ac:dyDescent="0.25">
      <c r="A144" s="5">
        <v>76</v>
      </c>
      <c r="B144" s="10" t="s">
        <v>99</v>
      </c>
      <c r="C144" s="1" t="s">
        <v>90</v>
      </c>
      <c r="D144" s="1" t="str">
        <f>IFERROR(MID(TRIM(C144),1+FIND("_",SUBSTITUTE(TRIM(C144)," ","_",LEN(TRIM(C144))-LEN(SUBSTITUTE(TRIM(C144)," ","")))),LEN(TRIM(C144))),"")</f>
        <v>GRANIER</v>
      </c>
      <c r="E144" s="13">
        <v>6</v>
      </c>
      <c r="F144" s="12">
        <v>11</v>
      </c>
      <c r="I144" s="1"/>
    </row>
    <row r="145" spans="1:9" x14ac:dyDescent="0.25">
      <c r="A145" s="5">
        <v>77</v>
      </c>
      <c r="B145" s="10" t="s">
        <v>100</v>
      </c>
      <c r="C145" s="1" t="s">
        <v>90</v>
      </c>
      <c r="D145" s="1" t="str">
        <f>IFERROR(MID(TRIM(C145),1+FIND("_",SUBSTITUTE(TRIM(C145)," ","_",LEN(TRIM(C145))-LEN(SUBSTITUTE(TRIM(C145)," ","")))),LEN(TRIM(C145))),"")</f>
        <v>GRANIER</v>
      </c>
      <c r="E145" s="13">
        <v>6</v>
      </c>
      <c r="F145" s="12">
        <v>12</v>
      </c>
      <c r="I145" s="1"/>
    </row>
    <row r="146" spans="1:9" x14ac:dyDescent="0.25">
      <c r="A146" s="5">
        <v>78</v>
      </c>
      <c r="B146" s="10" t="s">
        <v>101</v>
      </c>
      <c r="C146" s="1" t="s">
        <v>90</v>
      </c>
      <c r="D146" s="1" t="str">
        <f>IFERROR(MID(TRIM(C146),1+FIND("_",SUBSTITUTE(TRIM(C146)," ","_",LEN(TRIM(C146))-LEN(SUBSTITUTE(TRIM(C146)," ","")))),LEN(TRIM(C146))),"")</f>
        <v>GRANIER</v>
      </c>
      <c r="E146" s="13">
        <v>6</v>
      </c>
      <c r="F146" s="12">
        <v>13</v>
      </c>
      <c r="I146" s="1"/>
    </row>
    <row r="147" spans="1:9" x14ac:dyDescent="0.25">
      <c r="A147" s="5">
        <v>79</v>
      </c>
      <c r="B147" s="10" t="s">
        <v>102</v>
      </c>
      <c r="C147" s="1" t="s">
        <v>90</v>
      </c>
      <c r="D147" s="1" t="str">
        <f>IFERROR(MID(TRIM(C147),1+FIND("_",SUBSTITUTE(TRIM(C147)," ","_",LEN(TRIM(C147))-LEN(SUBSTITUTE(TRIM(C147)," ","")))),LEN(TRIM(C147))),"")</f>
        <v>GRANIER</v>
      </c>
      <c r="E147" s="11">
        <v>7</v>
      </c>
      <c r="F147" s="11">
        <v>1</v>
      </c>
      <c r="I147" s="1"/>
    </row>
    <row r="148" spans="1:9" x14ac:dyDescent="0.25">
      <c r="A148" s="5">
        <v>80</v>
      </c>
      <c r="B148" s="10" t="s">
        <v>103</v>
      </c>
      <c r="C148" s="1" t="s">
        <v>90</v>
      </c>
      <c r="D148" s="1" t="str">
        <f>IFERROR(MID(TRIM(C148),1+FIND("_",SUBSTITUTE(TRIM(C148)," ","_",LEN(TRIM(C148))-LEN(SUBSTITUTE(TRIM(C148)," ","")))),LEN(TRIM(C148))),"")</f>
        <v>GRANIER</v>
      </c>
      <c r="E148" s="11">
        <v>7</v>
      </c>
      <c r="F148" s="12">
        <v>2</v>
      </c>
      <c r="I148" s="1"/>
    </row>
    <row r="149" spans="1:9" x14ac:dyDescent="0.25">
      <c r="A149" s="5">
        <v>81</v>
      </c>
      <c r="B149" s="10" t="s">
        <v>104</v>
      </c>
      <c r="C149" s="1" t="s">
        <v>90</v>
      </c>
      <c r="D149" s="1" t="str">
        <f>IFERROR(MID(TRIM(C149),1+FIND("_",SUBSTITUTE(TRIM(C149)," ","_",LEN(TRIM(C149))-LEN(SUBSTITUTE(TRIM(C149)," ","")))),LEN(TRIM(C149))),"")</f>
        <v>GRANIER</v>
      </c>
      <c r="E149" s="11">
        <v>7</v>
      </c>
      <c r="F149" s="12">
        <v>3</v>
      </c>
      <c r="I149" s="1"/>
    </row>
    <row r="150" spans="1:9" x14ac:dyDescent="0.25">
      <c r="A150" s="5">
        <v>82</v>
      </c>
      <c r="B150" s="10" t="s">
        <v>105</v>
      </c>
      <c r="C150" s="1" t="s">
        <v>90</v>
      </c>
      <c r="D150" s="1" t="str">
        <f>IFERROR(MID(TRIM(C150),1+FIND("_",SUBSTITUTE(TRIM(C150)," ","_",LEN(TRIM(C150))-LEN(SUBSTITUTE(TRIM(C150)," ","")))),LEN(TRIM(C150))),"")</f>
        <v>GRANIER</v>
      </c>
      <c r="E150" s="11">
        <v>7</v>
      </c>
      <c r="F150" s="12">
        <v>4</v>
      </c>
      <c r="I150" s="1"/>
    </row>
    <row r="151" spans="1:9" x14ac:dyDescent="0.25">
      <c r="A151" s="5">
        <v>83</v>
      </c>
      <c r="B151" s="10" t="s">
        <v>106</v>
      </c>
      <c r="C151" s="1" t="s">
        <v>90</v>
      </c>
      <c r="D151" s="1" t="str">
        <f>IFERROR(MID(TRIM(C151),1+FIND("_",SUBSTITUTE(TRIM(C151)," ","_",LEN(TRIM(C151))-LEN(SUBSTITUTE(TRIM(C151)," ","")))),LEN(TRIM(C151))),"")</f>
        <v>GRANIER</v>
      </c>
      <c r="E151" s="11">
        <v>7</v>
      </c>
      <c r="F151" s="12">
        <v>5</v>
      </c>
      <c r="I151" s="1"/>
    </row>
    <row r="152" spans="1:9" x14ac:dyDescent="0.25">
      <c r="A152" s="5">
        <v>84</v>
      </c>
      <c r="B152" s="10" t="s">
        <v>107</v>
      </c>
      <c r="C152" s="1" t="s">
        <v>90</v>
      </c>
      <c r="D152" s="1" t="str">
        <f>IFERROR(MID(TRIM(C152),1+FIND("_",SUBSTITUTE(TRIM(C152)," ","_",LEN(TRIM(C152))-LEN(SUBSTITUTE(TRIM(C152)," ","")))),LEN(TRIM(C152))),"")</f>
        <v>GRANIER</v>
      </c>
      <c r="E152" s="11">
        <v>7</v>
      </c>
      <c r="F152" s="12">
        <v>6</v>
      </c>
      <c r="I152" s="1"/>
    </row>
    <row r="153" spans="1:9" x14ac:dyDescent="0.25">
      <c r="A153" s="5">
        <v>85</v>
      </c>
      <c r="B153" s="10" t="s">
        <v>108</v>
      </c>
      <c r="C153" s="1" t="s">
        <v>90</v>
      </c>
      <c r="D153" s="1" t="str">
        <f>IFERROR(MID(TRIM(C153),1+FIND("_",SUBSTITUTE(TRIM(C153)," ","_",LEN(TRIM(C153))-LEN(SUBSTITUTE(TRIM(C153)," ","")))),LEN(TRIM(C153))),"")</f>
        <v>GRANIER</v>
      </c>
      <c r="E153" s="11">
        <v>7</v>
      </c>
      <c r="F153" s="12">
        <v>7</v>
      </c>
      <c r="I153" s="1"/>
    </row>
    <row r="154" spans="1:9" x14ac:dyDescent="0.25">
      <c r="A154" s="5">
        <v>86</v>
      </c>
      <c r="B154" s="10" t="s">
        <v>109</v>
      </c>
      <c r="C154" s="1" t="s">
        <v>90</v>
      </c>
      <c r="D154" s="1" t="str">
        <f>IFERROR(MID(TRIM(C154),1+FIND("_",SUBSTITUTE(TRIM(C154)," ","_",LEN(TRIM(C154))-LEN(SUBSTITUTE(TRIM(C154)," ","")))),LEN(TRIM(C154))),"")</f>
        <v>GRANIER</v>
      </c>
      <c r="E154" s="11">
        <v>7</v>
      </c>
      <c r="F154" s="12">
        <v>8</v>
      </c>
      <c r="I154" s="1"/>
    </row>
    <row r="155" spans="1:9" x14ac:dyDescent="0.25">
      <c r="A155" s="5">
        <v>87</v>
      </c>
      <c r="B155" s="10" t="s">
        <v>110</v>
      </c>
      <c r="C155" s="1" t="s">
        <v>90</v>
      </c>
      <c r="D155" s="1" t="str">
        <f>IFERROR(MID(TRIM(C155),1+FIND("_",SUBSTITUTE(TRIM(C155)," ","_",LEN(TRIM(C155))-LEN(SUBSTITUTE(TRIM(C155)," ","")))),LEN(TRIM(C155))),"")</f>
        <v>GRANIER</v>
      </c>
      <c r="E155" s="11">
        <v>7</v>
      </c>
      <c r="F155" s="12">
        <v>9</v>
      </c>
      <c r="I155" s="1"/>
    </row>
    <row r="156" spans="1:9" x14ac:dyDescent="0.25">
      <c r="A156" s="5">
        <v>88</v>
      </c>
      <c r="B156" s="10" t="s">
        <v>78</v>
      </c>
      <c r="C156" s="1" t="s">
        <v>90</v>
      </c>
      <c r="D156" s="1" t="str">
        <f>IFERROR(MID(TRIM(C156),1+FIND("_",SUBSTITUTE(TRIM(C156)," ","_",LEN(TRIM(C156))-LEN(SUBSTITUTE(TRIM(C156)," ","")))),LEN(TRIM(C156))),"")</f>
        <v>GRANIER</v>
      </c>
      <c r="E156" s="11">
        <v>7</v>
      </c>
      <c r="F156" s="12">
        <v>10</v>
      </c>
      <c r="I156" s="1"/>
    </row>
    <row r="157" spans="1:9" x14ac:dyDescent="0.25">
      <c r="A157" s="5">
        <v>96</v>
      </c>
      <c r="B157" s="10" t="s">
        <v>124</v>
      </c>
      <c r="C157" s="1" t="s">
        <v>90</v>
      </c>
      <c r="D157" s="1" t="str">
        <f>IFERROR(MID(TRIM(C157),1+FIND("_",SUBSTITUTE(TRIM(C157)," ","_",LEN(TRIM(C157))-LEN(SUBSTITUTE(TRIM(C157)," ","")))),LEN(TRIM(C157))),"")</f>
        <v>GRANIER</v>
      </c>
      <c r="E157" s="13">
        <v>8</v>
      </c>
      <c r="F157" s="12">
        <v>5</v>
      </c>
      <c r="I157" s="1"/>
    </row>
    <row r="158" spans="1:9" x14ac:dyDescent="0.25">
      <c r="A158" s="5">
        <v>141</v>
      </c>
      <c r="B158" s="10" t="s">
        <v>176</v>
      </c>
      <c r="C158" s="1" t="s">
        <v>90</v>
      </c>
      <c r="D158" s="1" t="str">
        <f>IFERROR(MID(TRIM(C158),1+FIND("_",SUBSTITUTE(TRIM(C158)," ","_",LEN(TRIM(C158))-LEN(SUBSTITUTE(TRIM(C158)," ","")))),LEN(TRIM(C158))),"")</f>
        <v>GRANIER</v>
      </c>
      <c r="E158" s="11">
        <v>11</v>
      </c>
      <c r="F158" s="12">
        <v>11</v>
      </c>
      <c r="I158" s="1"/>
    </row>
    <row r="159" spans="1:9" x14ac:dyDescent="0.25">
      <c r="A159" s="5">
        <v>61</v>
      </c>
      <c r="B159" s="10" t="s">
        <v>80</v>
      </c>
      <c r="C159" s="1" t="s">
        <v>81</v>
      </c>
      <c r="D159" s="1" t="str">
        <f>IFERROR(MID(TRIM(C159),1+FIND("_",SUBSTITUTE(TRIM(C159)," ","_",LEN(TRIM(C159))-LEN(SUBSTITUTE(TRIM(C159)," ","")))),LEN(TRIM(C159))),"")</f>
        <v>GINIES</v>
      </c>
      <c r="E159" s="11">
        <v>5</v>
      </c>
      <c r="F159" s="12">
        <v>9</v>
      </c>
      <c r="I159" s="1"/>
    </row>
    <row r="160" spans="1:9" x14ac:dyDescent="0.25">
      <c r="A160" s="5">
        <v>62</v>
      </c>
      <c r="B160" s="10" t="s">
        <v>82</v>
      </c>
      <c r="C160" s="1" t="s">
        <v>81</v>
      </c>
      <c r="D160" s="1" t="str">
        <f>IFERROR(MID(TRIM(C160),1+FIND("_",SUBSTITUTE(TRIM(C160)," ","_",LEN(TRIM(C160))-LEN(SUBSTITUTE(TRIM(C160)," ","")))),LEN(TRIM(C160))),"")</f>
        <v>GINIES</v>
      </c>
      <c r="E160" s="11">
        <v>5</v>
      </c>
      <c r="F160" s="12">
        <v>10</v>
      </c>
      <c r="I160" s="1"/>
    </row>
    <row r="161" spans="1:9" x14ac:dyDescent="0.25">
      <c r="A161" s="5">
        <v>63</v>
      </c>
      <c r="B161" s="10" t="s">
        <v>83</v>
      </c>
      <c r="C161" s="1" t="s">
        <v>81</v>
      </c>
      <c r="D161" s="1" t="str">
        <f>IFERROR(MID(TRIM(C161),1+FIND("_",SUBSTITUTE(TRIM(C161)," ","_",LEN(TRIM(C161))-LEN(SUBSTITUTE(TRIM(C161)," ","")))),LEN(TRIM(C161))),"")</f>
        <v>GINIES</v>
      </c>
      <c r="E161" s="11">
        <v>5</v>
      </c>
      <c r="F161" s="12">
        <v>11</v>
      </c>
      <c r="I161" s="1"/>
    </row>
    <row r="162" spans="1:9" x14ac:dyDescent="0.25">
      <c r="A162" s="5">
        <v>64</v>
      </c>
      <c r="B162" s="10" t="s">
        <v>84</v>
      </c>
      <c r="C162" s="1" t="s">
        <v>81</v>
      </c>
      <c r="D162" s="1" t="str">
        <f>IFERROR(MID(TRIM(C162),1+FIND("_",SUBSTITUTE(TRIM(C162)," ","_",LEN(TRIM(C162))-LEN(SUBSTITUTE(TRIM(C162)," ","")))),LEN(TRIM(C162))),"")</f>
        <v>GINIES</v>
      </c>
      <c r="E162" s="11">
        <v>5</v>
      </c>
      <c r="F162" s="12">
        <v>12</v>
      </c>
      <c r="I162" s="1"/>
    </row>
    <row r="163" spans="1:9" x14ac:dyDescent="0.25">
      <c r="A163" s="5">
        <v>65</v>
      </c>
      <c r="B163" s="10" t="s">
        <v>85</v>
      </c>
      <c r="C163" s="1" t="s">
        <v>81</v>
      </c>
      <c r="D163" s="1" t="str">
        <f>IFERROR(MID(TRIM(C163),1+FIND("_",SUBSTITUTE(TRIM(C163)," ","_",LEN(TRIM(C163))-LEN(SUBSTITUTE(TRIM(C163)," ","")))),LEN(TRIM(C163))),"")</f>
        <v>GINIES</v>
      </c>
      <c r="E163" s="11">
        <v>5</v>
      </c>
      <c r="F163" s="12">
        <v>13</v>
      </c>
      <c r="I163" s="1"/>
    </row>
    <row r="164" spans="1:9" x14ac:dyDescent="0.25">
      <c r="A164" s="5">
        <v>268</v>
      </c>
      <c r="B164" s="10" t="s">
        <v>313</v>
      </c>
      <c r="C164" s="1" t="s">
        <v>314</v>
      </c>
      <c r="D164" s="1" t="str">
        <f>IFERROR(MID(TRIM(C164),1+FIND("_",SUBSTITUTE(TRIM(C164)," ","_",LEN(TRIM(C164))-LEN(SUBSTITUTE(TRIM(C164)," ","")))),LEN(TRIM(C164))),"")</f>
        <v>GENETS</v>
      </c>
      <c r="E164" s="11">
        <v>21</v>
      </c>
      <c r="F164" s="12">
        <v>8</v>
      </c>
      <c r="I164" s="1"/>
    </row>
    <row r="165" spans="1:9" x14ac:dyDescent="0.25">
      <c r="A165" s="5">
        <v>269</v>
      </c>
      <c r="B165" s="10" t="s">
        <v>315</v>
      </c>
      <c r="C165" s="1" t="s">
        <v>314</v>
      </c>
      <c r="D165" s="1" t="str">
        <f>IFERROR(MID(TRIM(C165),1+FIND("_",SUBSTITUTE(TRIM(C165)," ","_",LEN(TRIM(C165))-LEN(SUBSTITUTE(TRIM(C165)," ","")))),LEN(TRIM(C165))),"")</f>
        <v>GENETS</v>
      </c>
      <c r="E165" s="11">
        <v>21</v>
      </c>
      <c r="F165" s="12">
        <v>9</v>
      </c>
      <c r="I165" s="1"/>
    </row>
    <row r="166" spans="1:9" x14ac:dyDescent="0.25">
      <c r="A166" s="5">
        <v>270</v>
      </c>
      <c r="B166" s="10" t="s">
        <v>316</v>
      </c>
      <c r="C166" s="1" t="s">
        <v>314</v>
      </c>
      <c r="D166" s="1" t="str">
        <f>IFERROR(MID(TRIM(C166),1+FIND("_",SUBSTITUTE(TRIM(C166)," ","_",LEN(TRIM(C166))-LEN(SUBSTITUTE(TRIM(C166)," ","")))),LEN(TRIM(C166))),"")</f>
        <v>GENETS</v>
      </c>
      <c r="E166" s="11">
        <v>21</v>
      </c>
      <c r="F166" s="12">
        <v>10</v>
      </c>
      <c r="I166" s="1"/>
    </row>
    <row r="167" spans="1:9" x14ac:dyDescent="0.25">
      <c r="A167" s="5">
        <v>271</v>
      </c>
      <c r="B167" s="10" t="s">
        <v>317</v>
      </c>
      <c r="C167" s="1" t="s">
        <v>314</v>
      </c>
      <c r="D167" s="1" t="str">
        <f>IFERROR(MID(TRIM(C167),1+FIND("_",SUBSTITUTE(TRIM(C167)," ","_",LEN(TRIM(C167))-LEN(SUBSTITUTE(TRIM(C167)," ","")))),LEN(TRIM(C167))),"")</f>
        <v>GENETS</v>
      </c>
      <c r="E167" s="11">
        <v>21</v>
      </c>
      <c r="F167" s="12">
        <v>11</v>
      </c>
      <c r="I167" s="1"/>
    </row>
    <row r="168" spans="1:9" x14ac:dyDescent="0.25">
      <c r="A168" s="5">
        <v>272</v>
      </c>
      <c r="B168" s="10" t="s">
        <v>318</v>
      </c>
      <c r="C168" s="1" t="s">
        <v>314</v>
      </c>
      <c r="D168" s="1" t="str">
        <f>IFERROR(MID(TRIM(C168),1+FIND("_",SUBSTITUTE(TRIM(C168)," ","_",LEN(TRIM(C168))-LEN(SUBSTITUTE(TRIM(C168)," ","")))),LEN(TRIM(C168))),"")</f>
        <v>GENETS</v>
      </c>
      <c r="E168" s="11">
        <v>21</v>
      </c>
      <c r="F168" s="12">
        <v>12</v>
      </c>
      <c r="I168" s="1"/>
    </row>
    <row r="169" spans="1:9" x14ac:dyDescent="0.25">
      <c r="A169" s="5">
        <v>166</v>
      </c>
      <c r="B169" s="10" t="s">
        <v>204</v>
      </c>
      <c r="C169" s="1" t="s">
        <v>205</v>
      </c>
      <c r="D169" s="1" t="str">
        <f>IFERROR(MID(TRIM(C169),1+FIND("_",SUBSTITUTE(TRIM(C169)," ","_",LEN(TRIM(C169))-LEN(SUBSTITUTE(TRIM(C169)," ","")))),LEN(TRIM(C169))),"")</f>
        <v>FORGE</v>
      </c>
      <c r="E169" s="11">
        <v>13</v>
      </c>
      <c r="F169" s="12">
        <v>10</v>
      </c>
      <c r="I169" s="1"/>
    </row>
    <row r="170" spans="1:9" x14ac:dyDescent="0.25">
      <c r="A170" s="5">
        <v>167</v>
      </c>
      <c r="B170" s="10" t="s">
        <v>206</v>
      </c>
      <c r="C170" s="1" t="s">
        <v>205</v>
      </c>
      <c r="D170" s="1" t="str">
        <f>IFERROR(MID(TRIM(C170),1+FIND("_",SUBSTITUTE(TRIM(C170)," ","_",LEN(TRIM(C170))-LEN(SUBSTITUTE(TRIM(C170)," ","")))),LEN(TRIM(C170))),"")</f>
        <v>FORGE</v>
      </c>
      <c r="E170" s="11">
        <v>13</v>
      </c>
      <c r="F170" s="12">
        <v>11</v>
      </c>
      <c r="I170" s="1"/>
    </row>
    <row r="171" spans="1:9" x14ac:dyDescent="0.25">
      <c r="A171" s="5">
        <v>37</v>
      </c>
      <c r="B171" s="10" t="s">
        <v>51</v>
      </c>
      <c r="C171" s="2" t="s">
        <v>52</v>
      </c>
      <c r="D171" s="2" t="str">
        <f>IFERROR(MID(TRIM(C171),1+FIND("_",SUBSTITUTE(TRIM(C171)," ","_",LEN(TRIM(C171))-LEN(SUBSTITUTE(TRIM(C171)," ","")))),LEN(TRIM(C171))),"")</f>
        <v>FILLES</v>
      </c>
      <c r="E171" s="11">
        <v>3</v>
      </c>
      <c r="F171" s="12">
        <v>11</v>
      </c>
      <c r="I171" s="1"/>
    </row>
    <row r="172" spans="1:9" x14ac:dyDescent="0.25">
      <c r="A172" s="5">
        <v>38</v>
      </c>
      <c r="B172" s="10" t="s">
        <v>53</v>
      </c>
      <c r="C172" s="2" t="s">
        <v>52</v>
      </c>
      <c r="D172" s="2" t="str">
        <f>IFERROR(MID(TRIM(C172),1+FIND("_",SUBSTITUTE(TRIM(C172)," ","_",LEN(TRIM(C172))-LEN(SUBSTITUTE(TRIM(C172)," ","")))),LEN(TRIM(C172))),"")</f>
        <v>FILLES</v>
      </c>
      <c r="E172" s="11">
        <v>3</v>
      </c>
      <c r="F172" s="12">
        <v>12</v>
      </c>
      <c r="I172" s="1"/>
    </row>
    <row r="173" spans="1:9" x14ac:dyDescent="0.25">
      <c r="A173" s="5">
        <v>39</v>
      </c>
      <c r="B173" s="10" t="s">
        <v>54</v>
      </c>
      <c r="C173" s="2" t="s">
        <v>52</v>
      </c>
      <c r="D173" s="2" t="str">
        <f>IFERROR(MID(TRIM(C173),1+FIND("_",SUBSTITUTE(TRIM(C173)," ","_",LEN(TRIM(C173))-LEN(SUBSTITUTE(TRIM(C173)," ","")))),LEN(TRIM(C173))),"")</f>
        <v>FILLES</v>
      </c>
      <c r="E173" s="11">
        <v>3</v>
      </c>
      <c r="F173" s="12">
        <v>13</v>
      </c>
      <c r="I173" s="1"/>
    </row>
    <row r="174" spans="1:9" x14ac:dyDescent="0.25">
      <c r="A174" s="5">
        <v>40</v>
      </c>
      <c r="B174" s="10" t="s">
        <v>55</v>
      </c>
      <c r="C174" s="2" t="s">
        <v>52</v>
      </c>
      <c r="D174" s="2" t="str">
        <f>IFERROR(MID(TRIM(C174),1+FIND("_",SUBSTITUTE(TRIM(C174)," ","_",LEN(TRIM(C174))-LEN(SUBSTITUTE(TRIM(C174)," ","")))),LEN(TRIM(C174))),"")</f>
        <v>FILLES</v>
      </c>
      <c r="E174" s="13">
        <v>4</v>
      </c>
      <c r="F174" s="13">
        <v>1</v>
      </c>
      <c r="I174" s="1"/>
    </row>
    <row r="175" spans="1:9" x14ac:dyDescent="0.25">
      <c r="A175" s="5">
        <v>41</v>
      </c>
      <c r="B175" s="10" t="s">
        <v>56</v>
      </c>
      <c r="C175" s="2" t="s">
        <v>52</v>
      </c>
      <c r="D175" s="2" t="str">
        <f>IFERROR(MID(TRIM(C175),1+FIND("_",SUBSTITUTE(TRIM(C175)," ","_",LEN(TRIM(C175))-LEN(SUBSTITUTE(TRIM(C175)," ","")))),LEN(TRIM(C175))),"")</f>
        <v>FILLES</v>
      </c>
      <c r="E175" s="13">
        <v>4</v>
      </c>
      <c r="F175" s="12">
        <v>2</v>
      </c>
      <c r="I175" s="1"/>
    </row>
    <row r="176" spans="1:9" x14ac:dyDescent="0.25">
      <c r="A176" s="5">
        <v>42</v>
      </c>
      <c r="B176" s="10" t="s">
        <v>57</v>
      </c>
      <c r="C176" s="2" t="s">
        <v>52</v>
      </c>
      <c r="D176" s="2" t="str">
        <f>IFERROR(MID(TRIM(C176),1+FIND("_",SUBSTITUTE(TRIM(C176)," ","_",LEN(TRIM(C176))-LEN(SUBSTITUTE(TRIM(C176)," ","")))),LEN(TRIM(C176))),"")</f>
        <v>FILLES</v>
      </c>
      <c r="E176" s="13">
        <v>4</v>
      </c>
      <c r="F176" s="12">
        <v>3</v>
      </c>
      <c r="I176" s="1"/>
    </row>
    <row r="177" spans="1:9" x14ac:dyDescent="0.25">
      <c r="A177" s="5">
        <v>128</v>
      </c>
      <c r="B177" s="10" t="s">
        <v>161</v>
      </c>
      <c r="C177" s="1" t="s">
        <v>162</v>
      </c>
      <c r="D177" s="1" t="str">
        <f>IFERROR(MID(TRIM(C177),1+FIND("_",SUBSTITUTE(TRIM(C177)," ","_",LEN(TRIM(C177))-LEN(SUBSTITUTE(TRIM(C177)," ","")))),LEN(TRIM(C177))),"")</f>
        <v>FERRY</v>
      </c>
      <c r="E177" s="13">
        <v>10</v>
      </c>
      <c r="F177" s="12">
        <v>11</v>
      </c>
      <c r="I177" s="1"/>
    </row>
    <row r="178" spans="1:9" x14ac:dyDescent="0.25">
      <c r="A178" s="5">
        <v>129</v>
      </c>
      <c r="B178" s="10" t="s">
        <v>163</v>
      </c>
      <c r="C178" s="1" t="s">
        <v>162</v>
      </c>
      <c r="D178" s="1" t="str">
        <f>IFERROR(MID(TRIM(C178),1+FIND("_",SUBSTITUTE(TRIM(C178)," ","_",LEN(TRIM(C178))-LEN(SUBSTITUTE(TRIM(C178)," ","")))),LEN(TRIM(C178))),"")</f>
        <v>FERRY</v>
      </c>
      <c r="E178" s="13">
        <v>10</v>
      </c>
      <c r="F178" s="12">
        <v>12</v>
      </c>
      <c r="I178" s="1"/>
    </row>
    <row r="179" spans="1:9" x14ac:dyDescent="0.25">
      <c r="A179" s="5">
        <v>134</v>
      </c>
      <c r="B179" s="10" t="s">
        <v>41</v>
      </c>
      <c r="C179" s="1" t="s">
        <v>162</v>
      </c>
      <c r="D179" s="1" t="str">
        <f>IFERROR(MID(TRIM(C179),1+FIND("_",SUBSTITUTE(TRIM(C179)," ","_",LEN(TRIM(C179))-LEN(SUBSTITUTE(TRIM(C179)," ","")))),LEN(TRIM(C179))),"")</f>
        <v>FERRY</v>
      </c>
      <c r="E179" s="11">
        <v>11</v>
      </c>
      <c r="F179" s="12">
        <v>4</v>
      </c>
      <c r="I179" s="1"/>
    </row>
    <row r="180" spans="1:9" x14ac:dyDescent="0.25">
      <c r="A180" s="5">
        <v>158</v>
      </c>
      <c r="B180" s="10" t="s">
        <v>195</v>
      </c>
      <c r="C180" s="1" t="s">
        <v>196</v>
      </c>
      <c r="D180" s="1" t="str">
        <f>IFERROR(MID(TRIM(C180),1+FIND("_",SUBSTITUTE(TRIM(C180)," ","_",LEN(TRIM(C180))-LEN(SUBSTITUTE(TRIM(C180)," ","")))),LEN(TRIM(C180))),"")</f>
        <v>EUSTACHE</v>
      </c>
      <c r="E180" s="11">
        <v>13</v>
      </c>
      <c r="F180" s="12">
        <v>2</v>
      </c>
      <c r="I180" s="1"/>
    </row>
    <row r="181" spans="1:9" x14ac:dyDescent="0.25">
      <c r="A181" s="5">
        <v>159</v>
      </c>
      <c r="B181" s="10" t="s">
        <v>197</v>
      </c>
      <c r="C181" s="1" t="s">
        <v>196</v>
      </c>
      <c r="D181" s="1" t="str">
        <f>IFERROR(MID(TRIM(C181),1+FIND("_",SUBSTITUTE(TRIM(C181)," ","_",LEN(TRIM(C181))-LEN(SUBSTITUTE(TRIM(C181)," ","")))),LEN(TRIM(C181))),"")</f>
        <v>EUSTACHE</v>
      </c>
      <c r="E181" s="11">
        <v>13</v>
      </c>
      <c r="F181" s="12">
        <v>3</v>
      </c>
      <c r="I181" s="1"/>
    </row>
    <row r="182" spans="1:9" x14ac:dyDescent="0.25">
      <c r="A182" s="5">
        <v>160</v>
      </c>
      <c r="B182" s="10" t="s">
        <v>198</v>
      </c>
      <c r="C182" s="1" t="s">
        <v>196</v>
      </c>
      <c r="D182" s="1" t="str">
        <f>IFERROR(MID(TRIM(C182),1+FIND("_",SUBSTITUTE(TRIM(C182)," ","_",LEN(TRIM(C182))-LEN(SUBSTITUTE(TRIM(C182)," ","")))),LEN(TRIM(C182))),"")</f>
        <v>EUSTACHE</v>
      </c>
      <c r="E182" s="11">
        <v>13</v>
      </c>
      <c r="F182" s="12">
        <v>4</v>
      </c>
      <c r="I182" s="1"/>
    </row>
    <row r="183" spans="1:9" x14ac:dyDescent="0.25">
      <c r="A183" s="5">
        <v>161</v>
      </c>
      <c r="B183" s="10" t="s">
        <v>199</v>
      </c>
      <c r="C183" s="1" t="s">
        <v>196</v>
      </c>
      <c r="D183" s="1" t="str">
        <f>IFERROR(MID(TRIM(C183),1+FIND("_",SUBSTITUTE(TRIM(C183)," ","_",LEN(TRIM(C183))-LEN(SUBSTITUTE(TRIM(C183)," ","")))),LEN(TRIM(C183))),"")</f>
        <v>EUSTACHE</v>
      </c>
      <c r="E183" s="11">
        <v>13</v>
      </c>
      <c r="F183" s="12">
        <v>5</v>
      </c>
      <c r="I183" s="1"/>
    </row>
    <row r="184" spans="1:9" x14ac:dyDescent="0.25">
      <c r="A184" s="5">
        <v>162</v>
      </c>
      <c r="B184" s="10" t="s">
        <v>200</v>
      </c>
      <c r="C184" s="1" t="s">
        <v>196</v>
      </c>
      <c r="D184" s="1" t="str">
        <f>IFERROR(MID(TRIM(C184),1+FIND("_",SUBSTITUTE(TRIM(C184)," ","_",LEN(TRIM(C184))-LEN(SUBSTITUTE(TRIM(C184)," ","")))),LEN(TRIM(C184))),"")</f>
        <v>EUSTACHE</v>
      </c>
      <c r="E184" s="11">
        <v>13</v>
      </c>
      <c r="F184" s="12">
        <v>6</v>
      </c>
      <c r="I184" s="1"/>
    </row>
    <row r="185" spans="1:9" x14ac:dyDescent="0.25">
      <c r="A185" s="5">
        <v>256</v>
      </c>
      <c r="B185" s="10" t="s">
        <v>299</v>
      </c>
      <c r="C185" s="1" t="s">
        <v>300</v>
      </c>
      <c r="D185" s="1" t="str">
        <f>IFERROR(MID(TRIM(C185),1+FIND("_",SUBSTITUTE(TRIM(C185)," ","_",LEN(TRIM(C185))-LEN(SUBSTITUTE(TRIM(C185)," ","")))),LEN(TRIM(C185))),"")</f>
        <v>D'EAU</v>
      </c>
      <c r="E185" s="13">
        <v>20</v>
      </c>
      <c r="F185" s="12">
        <v>9</v>
      </c>
      <c r="I185" s="1"/>
    </row>
    <row r="186" spans="1:9" x14ac:dyDescent="0.25">
      <c r="A186" s="5">
        <v>274</v>
      </c>
      <c r="B186" s="10" t="s">
        <v>321</v>
      </c>
      <c r="C186" s="1" t="s">
        <v>300</v>
      </c>
      <c r="D186" s="1" t="str">
        <f>IFERROR(MID(TRIM(C186),1+FIND("_",SUBSTITUTE(TRIM(C186)," ","_",LEN(TRIM(C186))-LEN(SUBSTITUTE(TRIM(C186)," ","")))),LEN(TRIM(C186))),"")</f>
        <v>D'EAU</v>
      </c>
      <c r="E186" s="13">
        <v>22</v>
      </c>
      <c r="F186" s="13">
        <v>1</v>
      </c>
      <c r="I186" s="1"/>
    </row>
    <row r="187" spans="1:9" x14ac:dyDescent="0.25">
      <c r="A187" s="5">
        <v>275</v>
      </c>
      <c r="B187" s="10" t="s">
        <v>322</v>
      </c>
      <c r="C187" s="1" t="s">
        <v>300</v>
      </c>
      <c r="D187" s="1" t="str">
        <f>IFERROR(MID(TRIM(C187),1+FIND("_",SUBSTITUTE(TRIM(C187)," ","_",LEN(TRIM(C187))-LEN(SUBSTITUTE(TRIM(C187)," ","")))),LEN(TRIM(C187))),"")</f>
        <v>D'EAU</v>
      </c>
      <c r="E187" s="13">
        <v>22</v>
      </c>
      <c r="F187" s="12">
        <v>2</v>
      </c>
      <c r="I187" s="1"/>
    </row>
    <row r="188" spans="1:9" x14ac:dyDescent="0.25">
      <c r="A188" s="5">
        <v>276</v>
      </c>
      <c r="B188" s="10" t="s">
        <v>323</v>
      </c>
      <c r="C188" s="1" t="s">
        <v>300</v>
      </c>
      <c r="D188" s="1" t="str">
        <f>IFERROR(MID(TRIM(C188),1+FIND("_",SUBSTITUTE(TRIM(C188)," ","_",LEN(TRIM(C188))-LEN(SUBSTITUTE(TRIM(C188)," ","")))),LEN(TRIM(C188))),"")</f>
        <v>D'EAU</v>
      </c>
      <c r="E188" s="13">
        <v>22</v>
      </c>
      <c r="F188" s="12">
        <v>3</v>
      </c>
      <c r="I188" s="1"/>
    </row>
    <row r="189" spans="1:9" x14ac:dyDescent="0.25">
      <c r="A189" s="5">
        <v>277</v>
      </c>
      <c r="B189" s="10" t="s">
        <v>324</v>
      </c>
      <c r="C189" s="1" t="s">
        <v>300</v>
      </c>
      <c r="D189" s="1" t="str">
        <f>IFERROR(MID(TRIM(C189),1+FIND("_",SUBSTITUTE(TRIM(C189)," ","_",LEN(TRIM(C189))-LEN(SUBSTITUTE(TRIM(C189)," ","")))),LEN(TRIM(C189))),"")</f>
        <v>D'EAU</v>
      </c>
      <c r="E189" s="13">
        <v>22</v>
      </c>
      <c r="F189" s="12">
        <v>4</v>
      </c>
      <c r="I189" s="1"/>
    </row>
    <row r="190" spans="1:9" x14ac:dyDescent="0.25">
      <c r="A190" s="5">
        <v>278</v>
      </c>
      <c r="B190" s="10" t="s">
        <v>325</v>
      </c>
      <c r="C190" s="1" t="s">
        <v>300</v>
      </c>
      <c r="D190" s="1" t="str">
        <f>IFERROR(MID(TRIM(C190),1+FIND("_",SUBSTITUTE(TRIM(C190)," ","_",LEN(TRIM(C190))-LEN(SUBSTITUTE(TRIM(C190)," ","")))),LEN(TRIM(C190))),"")</f>
        <v>D'EAU</v>
      </c>
      <c r="E190" s="13">
        <v>22</v>
      </c>
      <c r="F190" s="12">
        <v>5</v>
      </c>
      <c r="I190" s="1"/>
    </row>
    <row r="191" spans="1:9" x14ac:dyDescent="0.25">
      <c r="A191" s="5">
        <v>279</v>
      </c>
      <c r="B191" s="10" t="s">
        <v>326</v>
      </c>
      <c r="C191" s="1" t="s">
        <v>300</v>
      </c>
      <c r="D191" s="1" t="str">
        <f>IFERROR(MID(TRIM(C191),1+FIND("_",SUBSTITUTE(TRIM(C191)," ","_",LEN(TRIM(C191))-LEN(SUBSTITUTE(TRIM(C191)," ","")))),LEN(TRIM(C191))),"")</f>
        <v>D'EAU</v>
      </c>
      <c r="E191" s="13">
        <v>22</v>
      </c>
      <c r="F191" s="12">
        <v>6</v>
      </c>
      <c r="I191" s="1"/>
    </row>
    <row r="192" spans="1:9" x14ac:dyDescent="0.25">
      <c r="A192" s="5">
        <v>280</v>
      </c>
      <c r="B192" s="10" t="s">
        <v>327</v>
      </c>
      <c r="C192" s="1" t="s">
        <v>300</v>
      </c>
      <c r="D192" s="1" t="str">
        <f>IFERROR(MID(TRIM(C192),1+FIND("_",SUBSTITUTE(TRIM(C192)," ","_",LEN(TRIM(C192))-LEN(SUBSTITUTE(TRIM(C192)," ","")))),LEN(TRIM(C192))),"")</f>
        <v>D'EAU</v>
      </c>
      <c r="E192" s="13">
        <v>22</v>
      </c>
      <c r="F192" s="12">
        <v>7</v>
      </c>
      <c r="I192" s="1"/>
    </row>
    <row r="193" spans="1:9" x14ac:dyDescent="0.25">
      <c r="A193" s="5">
        <v>227</v>
      </c>
      <c r="B193" s="10" t="s">
        <v>69</v>
      </c>
      <c r="C193" s="1" t="s">
        <v>271</v>
      </c>
      <c r="D193" s="1" t="str">
        <f>IFERROR(MID(TRIM(C193),1+FIND("_",SUBSTITUTE(TRIM(C193)," ","_",LEN(TRIM(C193))-LEN(SUBSTITUTE(TRIM(C193)," ","")))),LEN(TRIM(C193))),"")</f>
        <v>CONDAMINE</v>
      </c>
      <c r="E193" s="13">
        <v>18</v>
      </c>
      <c r="F193" s="12">
        <v>6</v>
      </c>
      <c r="I193" s="1"/>
    </row>
    <row r="194" spans="1:9" x14ac:dyDescent="0.25">
      <c r="A194" s="5">
        <v>228</v>
      </c>
      <c r="B194" s="10" t="s">
        <v>272</v>
      </c>
      <c r="C194" s="1" t="s">
        <v>271</v>
      </c>
      <c r="D194" s="1" t="str">
        <f>IFERROR(MID(TRIM(C194),1+FIND("_",SUBSTITUTE(TRIM(C194)," ","_",LEN(TRIM(C194))-LEN(SUBSTITUTE(TRIM(C194)," ","")))),LEN(TRIM(C194))),"")</f>
        <v>CONDAMINE</v>
      </c>
      <c r="E194" s="13">
        <v>18</v>
      </c>
      <c r="F194" s="12">
        <v>7</v>
      </c>
      <c r="I194" s="1"/>
    </row>
    <row r="195" spans="1:9" x14ac:dyDescent="0.25">
      <c r="A195" s="5">
        <v>229</v>
      </c>
      <c r="B195" s="10" t="s">
        <v>273</v>
      </c>
      <c r="C195" s="1" t="s">
        <v>271</v>
      </c>
      <c r="D195" s="1" t="str">
        <f>IFERROR(MID(TRIM(C195),1+FIND("_",SUBSTITUTE(TRIM(C195)," ","_",LEN(TRIM(C195))-LEN(SUBSTITUTE(TRIM(C195)," ","")))),LEN(TRIM(C195))),"")</f>
        <v>CONDAMINE</v>
      </c>
      <c r="E195" s="13">
        <v>18</v>
      </c>
      <c r="F195" s="12">
        <v>8</v>
      </c>
      <c r="I195" s="1"/>
    </row>
    <row r="196" spans="1:9" x14ac:dyDescent="0.25">
      <c r="A196" s="5">
        <v>230</v>
      </c>
      <c r="B196" s="10" t="s">
        <v>274</v>
      </c>
      <c r="C196" s="1" t="s">
        <v>271</v>
      </c>
      <c r="D196" s="1" t="str">
        <f>IFERROR(MID(TRIM(C196),1+FIND("_",SUBSTITUTE(TRIM(C196)," ","_",LEN(TRIM(C196))-LEN(SUBSTITUTE(TRIM(C196)," ","")))),LEN(TRIM(C196))),"")</f>
        <v>CONDAMINE</v>
      </c>
      <c r="E196" s="13">
        <v>18</v>
      </c>
      <c r="F196" s="12">
        <v>9</v>
      </c>
      <c r="I196" s="1"/>
    </row>
    <row r="197" spans="1:9" x14ac:dyDescent="0.25">
      <c r="A197" s="5">
        <v>237</v>
      </c>
      <c r="B197" s="10" t="s">
        <v>282</v>
      </c>
      <c r="C197" s="1" t="s">
        <v>271</v>
      </c>
      <c r="D197" s="1" t="str">
        <f>IFERROR(MID(TRIM(C197),1+FIND("_",SUBSTITUTE(TRIM(C197)," ","_",LEN(TRIM(C197))-LEN(SUBSTITUTE(TRIM(C197)," ","")))),LEN(TRIM(C197))),"")</f>
        <v>CONDAMINE</v>
      </c>
      <c r="E197" s="11">
        <v>19</v>
      </c>
      <c r="F197" s="12">
        <v>3</v>
      </c>
      <c r="I197" s="1"/>
    </row>
    <row r="198" spans="1:9" x14ac:dyDescent="0.25">
      <c r="A198" s="5">
        <v>137</v>
      </c>
      <c r="B198" s="10" t="s">
        <v>171</v>
      </c>
      <c r="C198" s="1" t="s">
        <v>172</v>
      </c>
      <c r="D198" s="1" t="str">
        <f>IFERROR(MID(TRIM(C198),1+FIND("_",SUBSTITUTE(TRIM(C198)," ","_",LEN(TRIM(C198))-LEN(SUBSTITUTE(TRIM(C198)," ","")))),LEN(TRIM(C198))),"")</f>
        <v>COMBATTANTS</v>
      </c>
      <c r="E198" s="11">
        <v>11</v>
      </c>
      <c r="F198" s="12">
        <v>7</v>
      </c>
      <c r="I198" s="1"/>
    </row>
    <row r="199" spans="1:9" x14ac:dyDescent="0.25">
      <c r="A199" s="5">
        <v>138</v>
      </c>
      <c r="B199" s="10" t="s">
        <v>173</v>
      </c>
      <c r="C199" s="1" t="s">
        <v>172</v>
      </c>
      <c r="D199" s="1" t="str">
        <f>IFERROR(MID(TRIM(C199),1+FIND("_",SUBSTITUTE(TRIM(C199)," ","_",LEN(TRIM(C199))-LEN(SUBSTITUTE(TRIM(C199)," ","")))),LEN(TRIM(C199))),"")</f>
        <v>COMBATTANTS</v>
      </c>
      <c r="E199" s="11">
        <v>11</v>
      </c>
      <c r="F199" s="12">
        <v>8</v>
      </c>
      <c r="I199" s="1"/>
    </row>
    <row r="200" spans="1:9" x14ac:dyDescent="0.25">
      <c r="A200" s="5">
        <v>139</v>
      </c>
      <c r="B200" s="10" t="s">
        <v>174</v>
      </c>
      <c r="C200" s="1" t="s">
        <v>172</v>
      </c>
      <c r="D200" s="1" t="str">
        <f>IFERROR(MID(TRIM(C200),1+FIND("_",SUBSTITUTE(TRIM(C200)," ","_",LEN(TRIM(C200))-LEN(SUBSTITUTE(TRIM(C200)," ","")))),LEN(TRIM(C200))),"")</f>
        <v>COMBATTANTS</v>
      </c>
      <c r="E200" s="11">
        <v>11</v>
      </c>
      <c r="F200" s="12">
        <v>9</v>
      </c>
      <c r="I200" s="1"/>
    </row>
    <row r="201" spans="1:9" x14ac:dyDescent="0.25">
      <c r="A201" s="5">
        <v>140</v>
      </c>
      <c r="B201" s="10" t="s">
        <v>175</v>
      </c>
      <c r="C201" s="1" t="s">
        <v>172</v>
      </c>
      <c r="D201" s="1" t="str">
        <f>IFERROR(MID(TRIM(C201),1+FIND("_",SUBSTITUTE(TRIM(C201)," ","_",LEN(TRIM(C201))-LEN(SUBSTITUTE(TRIM(C201)," ","")))),LEN(TRIM(C201))),"")</f>
        <v>COMBATTANTS</v>
      </c>
      <c r="E201" s="11">
        <v>11</v>
      </c>
      <c r="F201" s="12">
        <v>10</v>
      </c>
      <c r="I201" s="1"/>
    </row>
    <row r="202" spans="1:9" x14ac:dyDescent="0.25">
      <c r="A202" s="5">
        <v>142</v>
      </c>
      <c r="B202" s="10" t="s">
        <v>177</v>
      </c>
      <c r="C202" s="1" t="s">
        <v>172</v>
      </c>
      <c r="D202" s="1" t="str">
        <f>IFERROR(MID(TRIM(C202),1+FIND("_",SUBSTITUTE(TRIM(C202)," ","_",LEN(TRIM(C202))-LEN(SUBSTITUTE(TRIM(C202)," ","")))),LEN(TRIM(C202))),"")</f>
        <v>COMBATTANTS</v>
      </c>
      <c r="E202" s="11">
        <v>11</v>
      </c>
      <c r="F202" s="12">
        <v>12</v>
      </c>
      <c r="I202" s="1"/>
    </row>
    <row r="203" spans="1:9" x14ac:dyDescent="0.25">
      <c r="A203" s="5">
        <v>143</v>
      </c>
      <c r="B203" s="10" t="s">
        <v>178</v>
      </c>
      <c r="C203" s="1" t="s">
        <v>172</v>
      </c>
      <c r="D203" s="1" t="str">
        <f>IFERROR(MID(TRIM(C203),1+FIND("_",SUBSTITUTE(TRIM(C203)," ","_",LEN(TRIM(C203))-LEN(SUBSTITUTE(TRIM(C203)," ","")))),LEN(TRIM(C203))),"")</f>
        <v>COMBATTANTS</v>
      </c>
      <c r="E203" s="11">
        <v>11</v>
      </c>
      <c r="F203" s="12">
        <v>13</v>
      </c>
      <c r="I203" s="1"/>
    </row>
    <row r="204" spans="1:9" x14ac:dyDescent="0.25">
      <c r="A204" s="5">
        <v>144</v>
      </c>
      <c r="B204" s="10" t="s">
        <v>179</v>
      </c>
      <c r="C204" s="1" t="s">
        <v>172</v>
      </c>
      <c r="D204" s="1" t="str">
        <f>IFERROR(MID(TRIM(C204),1+FIND("_",SUBSTITUTE(TRIM(C204)," ","_",LEN(TRIM(C204))-LEN(SUBSTITUTE(TRIM(C204)," ","")))),LEN(TRIM(C204))),"")</f>
        <v>COMBATTANTS</v>
      </c>
      <c r="E204" s="13">
        <v>12</v>
      </c>
      <c r="F204" s="13">
        <v>1</v>
      </c>
      <c r="I204" s="1"/>
    </row>
    <row r="205" spans="1:9" x14ac:dyDescent="0.25">
      <c r="A205" s="5">
        <v>145</v>
      </c>
      <c r="B205" s="10" t="s">
        <v>180</v>
      </c>
      <c r="C205" s="1" t="s">
        <v>172</v>
      </c>
      <c r="D205" s="1" t="str">
        <f>IFERROR(MID(TRIM(C205),1+FIND("_",SUBSTITUTE(TRIM(C205)," ","_",LEN(TRIM(C205))-LEN(SUBSTITUTE(TRIM(C205)," ","")))),LEN(TRIM(C205))),"")</f>
        <v>COMBATTANTS</v>
      </c>
      <c r="E205" s="13">
        <v>12</v>
      </c>
      <c r="F205" s="12">
        <v>2</v>
      </c>
      <c r="I205" s="1"/>
    </row>
    <row r="206" spans="1:9" x14ac:dyDescent="0.25">
      <c r="A206" s="5">
        <v>146</v>
      </c>
      <c r="B206" s="10" t="s">
        <v>181</v>
      </c>
      <c r="C206" s="1" t="s">
        <v>172</v>
      </c>
      <c r="D206" s="1" t="str">
        <f>IFERROR(MID(TRIM(C206),1+FIND("_",SUBSTITUTE(TRIM(C206)," ","_",LEN(TRIM(C206))-LEN(SUBSTITUTE(TRIM(C206)," ","")))),LEN(TRIM(C206))),"")</f>
        <v>COMBATTANTS</v>
      </c>
      <c r="E206" s="13">
        <v>12</v>
      </c>
      <c r="F206" s="12">
        <v>3</v>
      </c>
      <c r="I206" s="1"/>
    </row>
    <row r="207" spans="1:9" x14ac:dyDescent="0.25">
      <c r="A207" s="5">
        <v>285</v>
      </c>
      <c r="B207" s="10" t="s">
        <v>334</v>
      </c>
      <c r="C207" s="1" t="s">
        <v>335</v>
      </c>
      <c r="D207" s="1" t="str">
        <f>IFERROR(MID(TRIM(C207),1+FIND("_",SUBSTITUTE(TRIM(C207)," ","_",LEN(TRIM(C207))-LEN(SUBSTITUTE(TRIM(C207)," ","")))),LEN(TRIM(C207))),"")</f>
        <v>CERISIERS</v>
      </c>
      <c r="E207" s="13">
        <v>22</v>
      </c>
      <c r="F207" s="12">
        <v>12</v>
      </c>
      <c r="I207" s="1"/>
    </row>
    <row r="208" spans="1:9" x14ac:dyDescent="0.25">
      <c r="A208" s="5">
        <v>286</v>
      </c>
      <c r="B208" s="10" t="s">
        <v>336</v>
      </c>
      <c r="C208" s="1" t="s">
        <v>335</v>
      </c>
      <c r="D208" s="1" t="str">
        <f>IFERROR(MID(TRIM(C208),1+FIND("_",SUBSTITUTE(TRIM(C208)," ","_",LEN(TRIM(C208))-LEN(SUBSTITUTE(TRIM(C208)," ","")))),LEN(TRIM(C208))),"")</f>
        <v>CERISIERS</v>
      </c>
      <c r="E208" s="13">
        <v>22</v>
      </c>
      <c r="F208" s="12">
        <v>13</v>
      </c>
      <c r="I208" s="1"/>
    </row>
    <row r="209" spans="1:9" x14ac:dyDescent="0.25">
      <c r="A209" s="5">
        <v>287</v>
      </c>
      <c r="B209" s="10" t="s">
        <v>337</v>
      </c>
      <c r="C209" s="1" t="s">
        <v>335</v>
      </c>
      <c r="D209" s="1" t="str">
        <f>IFERROR(MID(TRIM(C209),1+FIND("_",SUBSTITUTE(TRIM(C209)," ","_",LEN(TRIM(C209))-LEN(SUBSTITUTE(TRIM(C209)," ","")))),LEN(TRIM(C209))),"")</f>
        <v>CERISIERS</v>
      </c>
      <c r="E209" s="11">
        <v>23</v>
      </c>
      <c r="F209" s="11">
        <v>1</v>
      </c>
      <c r="I209" s="1"/>
    </row>
    <row r="210" spans="1:9" x14ac:dyDescent="0.25">
      <c r="A210" s="5">
        <v>288</v>
      </c>
      <c r="B210" s="10" t="s">
        <v>338</v>
      </c>
      <c r="C210" s="1" t="s">
        <v>335</v>
      </c>
      <c r="D210" s="1" t="str">
        <f>IFERROR(MID(TRIM(C210),1+FIND("_",SUBSTITUTE(TRIM(C210)," ","_",LEN(TRIM(C210))-LEN(SUBSTITUTE(TRIM(C210)," ","")))),LEN(TRIM(C210))),"")</f>
        <v>CERISIERS</v>
      </c>
      <c r="E210" s="11">
        <v>23</v>
      </c>
      <c r="F210" s="12">
        <v>2</v>
      </c>
      <c r="I210" s="1"/>
    </row>
    <row r="211" spans="1:9" x14ac:dyDescent="0.25">
      <c r="A211" s="5">
        <v>289</v>
      </c>
      <c r="B211" s="10" t="s">
        <v>339</v>
      </c>
      <c r="C211" s="1" t="s">
        <v>335</v>
      </c>
      <c r="D211" s="1" t="str">
        <f>IFERROR(MID(TRIM(C211),1+FIND("_",SUBSTITUTE(TRIM(C211)," ","_",LEN(TRIM(C211))-LEN(SUBSTITUTE(TRIM(C211)," ","")))),LEN(TRIM(C211))),"")</f>
        <v>CERISIERS</v>
      </c>
      <c r="E211" s="11">
        <v>23</v>
      </c>
      <c r="F211" s="12">
        <v>3</v>
      </c>
      <c r="I211" s="1"/>
    </row>
    <row r="212" spans="1:9" x14ac:dyDescent="0.25">
      <c r="A212" s="5">
        <v>220</v>
      </c>
      <c r="B212" s="10" t="s">
        <v>263</v>
      </c>
      <c r="C212" s="1" t="s">
        <v>264</v>
      </c>
      <c r="D212" s="1" t="str">
        <f>IFERROR(MID(TRIM(C212),1+FIND("_",SUBSTITUTE(TRIM(C212)," ","_",LEN(TRIM(C212))-LEN(SUBSTITUTE(TRIM(C212)," ","")))),LEN(TRIM(C212))),"")</f>
        <v>CAZOULS</v>
      </c>
      <c r="E212" s="11">
        <v>17</v>
      </c>
      <c r="F212" s="12">
        <v>12</v>
      </c>
      <c r="I212" s="1"/>
    </row>
    <row r="213" spans="1:9" x14ac:dyDescent="0.25">
      <c r="A213" s="5">
        <v>221</v>
      </c>
      <c r="B213" s="10" t="s">
        <v>265</v>
      </c>
      <c r="C213" s="1" t="s">
        <v>264</v>
      </c>
      <c r="D213" s="1" t="str">
        <f>IFERROR(MID(TRIM(C213),1+FIND("_",SUBSTITUTE(TRIM(C213)," ","_",LEN(TRIM(C213))-LEN(SUBSTITUTE(TRIM(C213)," ","")))),LEN(TRIM(C213))),"")</f>
        <v>CAZOULS</v>
      </c>
      <c r="E213" s="11">
        <v>17</v>
      </c>
      <c r="F213" s="12">
        <v>13</v>
      </c>
      <c r="I213" s="1"/>
    </row>
    <row r="214" spans="1:9" x14ac:dyDescent="0.25">
      <c r="A214" s="5">
        <v>222</v>
      </c>
      <c r="B214" s="10" t="s">
        <v>266</v>
      </c>
      <c r="C214" s="1" t="s">
        <v>264</v>
      </c>
      <c r="D214" s="1" t="str">
        <f>IFERROR(MID(TRIM(C214),1+FIND("_",SUBSTITUTE(TRIM(C214)," ","_",LEN(TRIM(C214))-LEN(SUBSTITUTE(TRIM(C214)," ","")))),LEN(TRIM(C214))),"")</f>
        <v>CAZOULS</v>
      </c>
      <c r="E214" s="13">
        <v>18</v>
      </c>
      <c r="F214" s="13">
        <v>1</v>
      </c>
      <c r="I214" s="1"/>
    </row>
    <row r="215" spans="1:9" x14ac:dyDescent="0.25">
      <c r="A215" s="5">
        <v>223</v>
      </c>
      <c r="B215" s="10" t="s">
        <v>267</v>
      </c>
      <c r="C215" s="1" t="s">
        <v>264</v>
      </c>
      <c r="D215" s="1" t="str">
        <f>IFERROR(MID(TRIM(C215),1+FIND("_",SUBSTITUTE(TRIM(C215)," ","_",LEN(TRIM(C215))-LEN(SUBSTITUTE(TRIM(C215)," ","")))),LEN(TRIM(C215))),"")</f>
        <v>CAZOULS</v>
      </c>
      <c r="E215" s="13">
        <v>18</v>
      </c>
      <c r="F215" s="12">
        <v>2</v>
      </c>
      <c r="I215" s="1"/>
    </row>
    <row r="216" spans="1:9" x14ac:dyDescent="0.25">
      <c r="A216" s="5">
        <v>224</v>
      </c>
      <c r="B216" s="10" t="s">
        <v>268</v>
      </c>
      <c r="C216" s="1" t="s">
        <v>264</v>
      </c>
      <c r="D216" s="1" t="str">
        <f>IFERROR(MID(TRIM(C216),1+FIND("_",SUBSTITUTE(TRIM(C216)," ","_",LEN(TRIM(C216))-LEN(SUBSTITUTE(TRIM(C216)," ","")))),LEN(TRIM(C216))),"")</f>
        <v>CAZOULS</v>
      </c>
      <c r="E216" s="13">
        <v>18</v>
      </c>
      <c r="F216" s="12">
        <v>3</v>
      </c>
      <c r="I216" s="1"/>
    </row>
    <row r="217" spans="1:9" x14ac:dyDescent="0.25">
      <c r="A217" s="5">
        <v>225</v>
      </c>
      <c r="B217" s="10" t="s">
        <v>269</v>
      </c>
      <c r="C217" s="1" t="s">
        <v>264</v>
      </c>
      <c r="D217" s="1" t="str">
        <f>IFERROR(MID(TRIM(C217),1+FIND("_",SUBSTITUTE(TRIM(C217)," ","_",LEN(TRIM(C217))-LEN(SUBSTITUTE(TRIM(C217)," ","")))),LEN(TRIM(C217))),"")</f>
        <v>CAZOULS</v>
      </c>
      <c r="E217" s="13">
        <v>18</v>
      </c>
      <c r="F217" s="12">
        <v>4</v>
      </c>
      <c r="I217" s="1"/>
    </row>
    <row r="218" spans="1:9" x14ac:dyDescent="0.25">
      <c r="A218" s="5">
        <v>226</v>
      </c>
      <c r="B218" s="10" t="s">
        <v>270</v>
      </c>
      <c r="C218" s="1" t="s">
        <v>264</v>
      </c>
      <c r="D218" s="1" t="str">
        <f>IFERROR(MID(TRIM(C218),1+FIND("_",SUBSTITUTE(TRIM(C218)," ","_",LEN(TRIM(C218))-LEN(SUBSTITUTE(TRIM(C218)," ","")))),LEN(TRIM(C218))),"")</f>
        <v>CAZOULS</v>
      </c>
      <c r="E218" s="13">
        <v>18</v>
      </c>
      <c r="F218" s="12">
        <v>5</v>
      </c>
      <c r="I218" s="1"/>
    </row>
    <row r="219" spans="1:9" x14ac:dyDescent="0.25">
      <c r="A219" s="5">
        <v>238</v>
      </c>
      <c r="B219" s="10" t="s">
        <v>283</v>
      </c>
      <c r="C219" s="1" t="s">
        <v>264</v>
      </c>
      <c r="D219" s="1" t="str">
        <f>IFERROR(MID(TRIM(C219),1+FIND("_",SUBSTITUTE(TRIM(C219)," ","_",LEN(TRIM(C219))-LEN(SUBSTITUTE(TRIM(C219)," ","")))),LEN(TRIM(C219))),"")</f>
        <v>CAZOULS</v>
      </c>
      <c r="E219" s="11">
        <v>19</v>
      </c>
      <c r="F219" s="12">
        <v>4</v>
      </c>
      <c r="I219" s="1"/>
    </row>
    <row r="220" spans="1:9" x14ac:dyDescent="0.25">
      <c r="A220" s="5">
        <v>239</v>
      </c>
      <c r="B220" s="10" t="s">
        <v>284</v>
      </c>
      <c r="C220" s="1" t="s">
        <v>264</v>
      </c>
      <c r="D220" s="1" t="str">
        <f>IFERROR(MID(TRIM(C220),1+FIND("_",SUBSTITUTE(TRIM(C220)," ","_",LEN(TRIM(C220))-LEN(SUBSTITUTE(TRIM(C220)," ","")))),LEN(TRIM(C220))),"")</f>
        <v>CAZOULS</v>
      </c>
      <c r="E220" s="11">
        <v>19</v>
      </c>
      <c r="F220" s="12">
        <v>5</v>
      </c>
      <c r="I220" s="1"/>
    </row>
    <row r="221" spans="1:9" x14ac:dyDescent="0.25">
      <c r="A221" s="5">
        <v>240</v>
      </c>
      <c r="B221" s="10" t="s">
        <v>285</v>
      </c>
      <c r="C221" s="1" t="s">
        <v>264</v>
      </c>
      <c r="D221" s="1" t="str">
        <f>IFERROR(MID(TRIM(C221),1+FIND("_",SUBSTITUTE(TRIM(C221)," ","_",LEN(TRIM(C221))-LEN(SUBSTITUTE(TRIM(C221)," ","")))),LEN(TRIM(C221))),"")</f>
        <v>CAZOULS</v>
      </c>
      <c r="E221" s="11">
        <v>19</v>
      </c>
      <c r="F221" s="12">
        <v>6</v>
      </c>
      <c r="I221" s="1"/>
    </row>
    <row r="222" spans="1:9" x14ac:dyDescent="0.25">
      <c r="A222" s="5">
        <v>241</v>
      </c>
      <c r="B222" s="10" t="s">
        <v>286</v>
      </c>
      <c r="C222" s="1" t="s">
        <v>264</v>
      </c>
      <c r="D222" s="1" t="str">
        <f>IFERROR(MID(TRIM(C222),1+FIND("_",SUBSTITUTE(TRIM(C222)," ","_",LEN(TRIM(C222))-LEN(SUBSTITUTE(TRIM(C222)," ","")))),LEN(TRIM(C222))),"")</f>
        <v>CAZOULS</v>
      </c>
      <c r="E222" s="11">
        <v>19</v>
      </c>
      <c r="F222" s="12">
        <v>7</v>
      </c>
      <c r="I222" s="1"/>
    </row>
    <row r="223" spans="1:9" x14ac:dyDescent="0.25">
      <c r="A223" s="5">
        <v>242</v>
      </c>
      <c r="B223" s="10" t="s">
        <v>287</v>
      </c>
      <c r="C223" s="1" t="s">
        <v>264</v>
      </c>
      <c r="D223" s="1" t="str">
        <f>IFERROR(MID(TRIM(C223),1+FIND("_",SUBSTITUTE(TRIM(C223)," ","_",LEN(TRIM(C223))-LEN(SUBSTITUTE(TRIM(C223)," ","")))),LEN(TRIM(C223))),"")</f>
        <v>CAZOULS</v>
      </c>
      <c r="E223" s="11">
        <v>19</v>
      </c>
      <c r="F223" s="12">
        <v>8</v>
      </c>
      <c r="I223" s="1"/>
    </row>
    <row r="224" spans="1:9" x14ac:dyDescent="0.25">
      <c r="A224" s="5">
        <v>243</v>
      </c>
      <c r="B224" s="10" t="s">
        <v>288</v>
      </c>
      <c r="C224" s="1" t="s">
        <v>264</v>
      </c>
      <c r="D224" s="1" t="str">
        <f>IFERROR(MID(TRIM(C224),1+FIND("_",SUBSTITUTE(TRIM(C224)," ","_",LEN(TRIM(C224))-LEN(SUBSTITUTE(TRIM(C224)," ","")))),LEN(TRIM(C224))),"")</f>
        <v>CAZOULS</v>
      </c>
      <c r="E224" s="11">
        <v>19</v>
      </c>
      <c r="F224" s="12">
        <v>9</v>
      </c>
      <c r="I224" s="1"/>
    </row>
    <row r="225" spans="1:9" x14ac:dyDescent="0.25">
      <c r="A225" s="5">
        <v>244</v>
      </c>
      <c r="B225" s="10" t="s">
        <v>289</v>
      </c>
      <c r="C225" s="1" t="s">
        <v>264</v>
      </c>
      <c r="D225" s="1" t="str">
        <f>IFERROR(MID(TRIM(C225),1+FIND("_",SUBSTITUTE(TRIM(C225)," ","_",LEN(TRIM(C225))-LEN(SUBSTITUTE(TRIM(C225)," ","")))),LEN(TRIM(C225))),"")</f>
        <v>CAZOULS</v>
      </c>
      <c r="E225" s="11">
        <v>19</v>
      </c>
      <c r="F225" s="12">
        <v>10</v>
      </c>
      <c r="I225" s="1"/>
    </row>
    <row r="226" spans="1:9" x14ac:dyDescent="0.25">
      <c r="A226" s="5">
        <v>273</v>
      </c>
      <c r="B226" s="10" t="s">
        <v>319</v>
      </c>
      <c r="C226" s="1" t="s">
        <v>320</v>
      </c>
      <c r="D226" s="1" t="str">
        <f>IFERROR(MID(TRIM(C226),1+FIND("_",SUBSTITUTE(TRIM(C226)," ","_",LEN(TRIM(C226))-LEN(SUBSTITUTE(TRIM(C226)," ","")))),LEN(TRIM(C226))),"")</f>
        <v>CAZOULS</v>
      </c>
      <c r="E226" s="11">
        <v>21</v>
      </c>
      <c r="F226" s="12">
        <v>13</v>
      </c>
      <c r="I226" s="1"/>
    </row>
    <row r="227" spans="1:9" x14ac:dyDescent="0.25">
      <c r="A227" s="5">
        <v>298</v>
      </c>
      <c r="B227" s="10" t="s">
        <v>349</v>
      </c>
      <c r="C227" s="1" t="s">
        <v>264</v>
      </c>
      <c r="D227" s="1" t="str">
        <f>IFERROR(MID(TRIM(C227),1+FIND("_",SUBSTITUTE(TRIM(C227)," ","_",LEN(TRIM(C227))-LEN(SUBSTITUTE(TRIM(C227)," ","")))),LEN(TRIM(C227))),"")</f>
        <v>CAZOULS</v>
      </c>
      <c r="E227" s="11">
        <v>23</v>
      </c>
      <c r="F227" s="12">
        <v>12</v>
      </c>
      <c r="I227" s="1"/>
    </row>
    <row r="228" spans="1:9" x14ac:dyDescent="0.25">
      <c r="A228" s="5">
        <v>299</v>
      </c>
      <c r="B228" s="10" t="s">
        <v>350</v>
      </c>
      <c r="C228" s="1" t="s">
        <v>264</v>
      </c>
      <c r="D228" s="1" t="str">
        <f>IFERROR(MID(TRIM(C228),1+FIND("_",SUBSTITUTE(TRIM(C228)," ","_",LEN(TRIM(C228))-LEN(SUBSTITUTE(TRIM(C228)," ","")))),LEN(TRIM(C228))),"")</f>
        <v>CAZOULS</v>
      </c>
      <c r="E228" s="11">
        <v>23</v>
      </c>
      <c r="F228" s="12">
        <v>13</v>
      </c>
      <c r="I228" s="1"/>
    </row>
    <row r="229" spans="1:9" x14ac:dyDescent="0.25">
      <c r="A229" s="5">
        <v>300</v>
      </c>
      <c r="B229" s="10" t="s">
        <v>351</v>
      </c>
      <c r="C229" s="1" t="s">
        <v>264</v>
      </c>
      <c r="D229" s="1" t="str">
        <f>IFERROR(MID(TRIM(C229),1+FIND("_",SUBSTITUTE(TRIM(C229)," ","_",LEN(TRIM(C229))-LEN(SUBSTITUTE(TRIM(C229)," ","")))),LEN(TRIM(C229))),"")</f>
        <v>CAZOULS</v>
      </c>
      <c r="E229" s="13">
        <v>24</v>
      </c>
      <c r="F229" s="13">
        <v>1</v>
      </c>
      <c r="I229" s="1"/>
    </row>
    <row r="230" spans="1:9" x14ac:dyDescent="0.25">
      <c r="A230" s="5">
        <v>301</v>
      </c>
      <c r="B230" s="10" t="s">
        <v>352</v>
      </c>
      <c r="C230" s="1" t="s">
        <v>264</v>
      </c>
      <c r="D230" s="1" t="str">
        <f>IFERROR(MID(TRIM(C230),1+FIND("_",SUBSTITUTE(TRIM(C230)," ","_",LEN(TRIM(C230))-LEN(SUBSTITUTE(TRIM(C230)," ","")))),LEN(TRIM(C230))),"")</f>
        <v>CAZOULS</v>
      </c>
      <c r="E230" s="13">
        <v>24</v>
      </c>
      <c r="F230" s="12">
        <v>2</v>
      </c>
      <c r="I230" s="1"/>
    </row>
    <row r="231" spans="1:9" x14ac:dyDescent="0.25">
      <c r="A231" s="5">
        <v>302</v>
      </c>
      <c r="B231" s="10" t="s">
        <v>353</v>
      </c>
      <c r="C231" s="1" t="s">
        <v>264</v>
      </c>
      <c r="D231" s="1" t="str">
        <f>IFERROR(MID(TRIM(C231),1+FIND("_",SUBSTITUTE(TRIM(C231)," ","_",LEN(TRIM(C231))-LEN(SUBSTITUTE(TRIM(C231)," ","")))),LEN(TRIM(C231))),"")</f>
        <v>CAZOULS</v>
      </c>
      <c r="E231" s="13">
        <v>24</v>
      </c>
      <c r="F231" s="12">
        <v>3</v>
      </c>
      <c r="I231" s="1"/>
    </row>
    <row r="232" spans="1:9" x14ac:dyDescent="0.25">
      <c r="A232" s="5">
        <v>303</v>
      </c>
      <c r="B232" s="10" t="s">
        <v>354</v>
      </c>
      <c r="C232" s="1" t="s">
        <v>264</v>
      </c>
      <c r="D232" s="1" t="str">
        <f>IFERROR(MID(TRIM(C232),1+FIND("_",SUBSTITUTE(TRIM(C232)," ","_",LEN(TRIM(C232))-LEN(SUBSTITUTE(TRIM(C232)," ","")))),LEN(TRIM(C232))),"")</f>
        <v>CAZOULS</v>
      </c>
      <c r="E232" s="13">
        <v>24</v>
      </c>
      <c r="F232" s="12">
        <v>4</v>
      </c>
      <c r="I232" s="1"/>
    </row>
    <row r="233" spans="1:9" x14ac:dyDescent="0.25">
      <c r="A233" s="5">
        <v>304</v>
      </c>
      <c r="B233" s="10" t="s">
        <v>355</v>
      </c>
      <c r="C233" s="1" t="s">
        <v>264</v>
      </c>
      <c r="D233" s="1" t="str">
        <f>IFERROR(MID(TRIM(C233),1+FIND("_",SUBSTITUTE(TRIM(C233)," ","_",LEN(TRIM(C233))-LEN(SUBSTITUTE(TRIM(C233)," ","")))),LEN(TRIM(C233))),"")</f>
        <v>CAZOULS</v>
      </c>
      <c r="E233" s="13">
        <v>24</v>
      </c>
      <c r="F233" s="12">
        <v>5</v>
      </c>
      <c r="I233" s="1"/>
    </row>
    <row r="234" spans="1:9" x14ac:dyDescent="0.25">
      <c r="A234" s="5">
        <v>305</v>
      </c>
      <c r="B234" s="10" t="s">
        <v>356</v>
      </c>
      <c r="C234" s="1" t="s">
        <v>264</v>
      </c>
      <c r="D234" s="1" t="str">
        <f>IFERROR(MID(TRIM(C234),1+FIND("_",SUBSTITUTE(TRIM(C234)," ","_",LEN(TRIM(C234))-LEN(SUBSTITUTE(TRIM(C234)," ","")))),LEN(TRIM(C234))),"")</f>
        <v>CAZOULS</v>
      </c>
      <c r="E234" s="13">
        <v>24</v>
      </c>
      <c r="F234" s="12">
        <v>6</v>
      </c>
      <c r="I234" s="1"/>
    </row>
    <row r="235" spans="1:9" x14ac:dyDescent="0.25">
      <c r="A235" s="5">
        <v>306</v>
      </c>
      <c r="B235" s="10" t="s">
        <v>357</v>
      </c>
      <c r="C235" s="1" t="s">
        <v>264</v>
      </c>
      <c r="D235" s="1" t="str">
        <f>IFERROR(MID(TRIM(C235),1+FIND("_",SUBSTITUTE(TRIM(C235)," ","_",LEN(TRIM(C235))-LEN(SUBSTITUTE(TRIM(C235)," ","")))),LEN(TRIM(C235))),"")</f>
        <v>CAZOULS</v>
      </c>
      <c r="E235" s="13">
        <v>24</v>
      </c>
      <c r="F235" s="12">
        <v>7</v>
      </c>
      <c r="I235" s="1"/>
    </row>
    <row r="236" spans="1:9" x14ac:dyDescent="0.25">
      <c r="A236" s="5">
        <v>307</v>
      </c>
      <c r="B236" s="10" t="s">
        <v>358</v>
      </c>
      <c r="C236" s="1" t="s">
        <v>264</v>
      </c>
      <c r="D236" s="1" t="str">
        <f>IFERROR(MID(TRIM(C236),1+FIND("_",SUBSTITUTE(TRIM(C236)," ","_",LEN(TRIM(C236))-LEN(SUBSTITUTE(TRIM(C236)," ","")))),LEN(TRIM(C236))),"")</f>
        <v>CAZOULS</v>
      </c>
      <c r="E236" s="13">
        <v>24</v>
      </c>
      <c r="F236" s="12">
        <v>8</v>
      </c>
      <c r="I236" s="1"/>
    </row>
    <row r="237" spans="1:9" x14ac:dyDescent="0.25">
      <c r="A237" s="5">
        <v>308</v>
      </c>
      <c r="B237" s="10" t="s">
        <v>359</v>
      </c>
      <c r="C237" s="1" t="s">
        <v>264</v>
      </c>
      <c r="D237" s="1" t="str">
        <f>IFERROR(MID(TRIM(C237),1+FIND("_",SUBSTITUTE(TRIM(C237)," ","_",LEN(TRIM(C237))-LEN(SUBSTITUTE(TRIM(C237)," ","")))),LEN(TRIM(C237))),"")</f>
        <v>CAZOULS</v>
      </c>
      <c r="E237" s="13">
        <v>24</v>
      </c>
      <c r="F237" s="12">
        <v>9</v>
      </c>
      <c r="I237" s="1"/>
    </row>
    <row r="238" spans="1:9" x14ac:dyDescent="0.25">
      <c r="A238" s="5">
        <v>245</v>
      </c>
      <c r="B238" s="10" t="s">
        <v>277</v>
      </c>
      <c r="C238" s="1" t="s">
        <v>290</v>
      </c>
      <c r="D238" s="1" t="str">
        <f>IFERROR(MID(TRIM(C238),1+FIND("_",SUBSTITUTE(TRIM(C238)," ","_",LEN(TRIM(C238))-LEN(SUBSTITUTE(TRIM(C238)," ","")))),LEN(TRIM(C238))),"")</f>
        <v>CAUQUIL</v>
      </c>
      <c r="E238" s="11">
        <v>19</v>
      </c>
      <c r="F238" s="12">
        <v>11</v>
      </c>
      <c r="I238" s="1"/>
    </row>
    <row r="239" spans="1:9" x14ac:dyDescent="0.25">
      <c r="A239" s="5">
        <v>246</v>
      </c>
      <c r="B239" s="10" t="s">
        <v>180</v>
      </c>
      <c r="C239" s="1" t="s">
        <v>290</v>
      </c>
      <c r="D239" s="1" t="str">
        <f>IFERROR(MID(TRIM(C239),1+FIND("_",SUBSTITUTE(TRIM(C239)," ","_",LEN(TRIM(C239))-LEN(SUBSTITUTE(TRIM(C239)," ","")))),LEN(TRIM(C239))),"")</f>
        <v>CAUQUIL</v>
      </c>
      <c r="E239" s="11">
        <v>19</v>
      </c>
      <c r="F239" s="12">
        <v>12</v>
      </c>
      <c r="I239" s="1"/>
    </row>
    <row r="240" spans="1:9" x14ac:dyDescent="0.25">
      <c r="A240" s="5">
        <v>247</v>
      </c>
      <c r="B240" s="10" t="s">
        <v>291</v>
      </c>
      <c r="C240" s="1" t="s">
        <v>290</v>
      </c>
      <c r="D240" s="1" t="str">
        <f>IFERROR(MID(TRIM(C240),1+FIND("_",SUBSTITUTE(TRIM(C240)," ","_",LEN(TRIM(C240))-LEN(SUBSTITUTE(TRIM(C240)," ","")))),LEN(TRIM(C240))),"")</f>
        <v>CAUQUIL</v>
      </c>
      <c r="E240" s="11">
        <v>19</v>
      </c>
      <c r="F240" s="12">
        <v>13</v>
      </c>
      <c r="I240" s="1"/>
    </row>
    <row r="241" spans="1:9" x14ac:dyDescent="0.25">
      <c r="A241" s="5">
        <v>248</v>
      </c>
      <c r="B241" s="10" t="s">
        <v>292</v>
      </c>
      <c r="C241" s="1" t="s">
        <v>290</v>
      </c>
      <c r="D241" s="1" t="str">
        <f>IFERROR(MID(TRIM(C241),1+FIND("_",SUBSTITUTE(TRIM(C241)," ","_",LEN(TRIM(C241))-LEN(SUBSTITUTE(TRIM(C241)," ","")))),LEN(TRIM(C241))),"")</f>
        <v>CAUQUIL</v>
      </c>
      <c r="E241" s="13">
        <v>20</v>
      </c>
      <c r="F241" s="13">
        <v>1</v>
      </c>
      <c r="I241" s="1"/>
    </row>
    <row r="242" spans="1:9" x14ac:dyDescent="0.25">
      <c r="A242" s="5">
        <v>249</v>
      </c>
      <c r="B242" s="10" t="s">
        <v>293</v>
      </c>
      <c r="C242" s="1" t="s">
        <v>290</v>
      </c>
      <c r="D242" s="1" t="str">
        <f>IFERROR(MID(TRIM(C242),1+FIND("_",SUBSTITUTE(TRIM(C242)," ","_",LEN(TRIM(C242))-LEN(SUBSTITUTE(TRIM(C242)," ","")))),LEN(TRIM(C242))),"")</f>
        <v>CAUQUIL</v>
      </c>
      <c r="E242" s="13">
        <v>20</v>
      </c>
      <c r="F242" s="12">
        <v>2</v>
      </c>
      <c r="I242" s="1"/>
    </row>
    <row r="243" spans="1:9" x14ac:dyDescent="0.25">
      <c r="A243" s="5">
        <v>250</v>
      </c>
      <c r="B243" s="10" t="s">
        <v>182</v>
      </c>
      <c r="C243" s="1" t="s">
        <v>290</v>
      </c>
      <c r="D243" s="1" t="str">
        <f>IFERROR(MID(TRIM(C243),1+FIND("_",SUBSTITUTE(TRIM(C243)," ","_",LEN(TRIM(C243))-LEN(SUBSTITUTE(TRIM(C243)," ","")))),LEN(TRIM(C243))),"")</f>
        <v>CAUQUIL</v>
      </c>
      <c r="E243" s="13">
        <v>20</v>
      </c>
      <c r="F243" s="12">
        <v>3</v>
      </c>
      <c r="I243" s="1"/>
    </row>
    <row r="244" spans="1:9" x14ac:dyDescent="0.25">
      <c r="A244" s="5">
        <v>251</v>
      </c>
      <c r="B244" s="10" t="s">
        <v>294</v>
      </c>
      <c r="C244" s="1" t="s">
        <v>290</v>
      </c>
      <c r="D244" s="1" t="str">
        <f>IFERROR(MID(TRIM(C244),1+FIND("_",SUBSTITUTE(TRIM(C244)," ","_",LEN(TRIM(C244))-LEN(SUBSTITUTE(TRIM(C244)," ","")))),LEN(TRIM(C244))),"")</f>
        <v>CAUQUIL</v>
      </c>
      <c r="E244" s="13">
        <v>20</v>
      </c>
      <c r="F244" s="12">
        <v>4</v>
      </c>
      <c r="I244" s="1"/>
    </row>
    <row r="245" spans="1:9" x14ac:dyDescent="0.25">
      <c r="A245" s="5">
        <v>252</v>
      </c>
      <c r="B245" s="10" t="s">
        <v>295</v>
      </c>
      <c r="C245" s="1" t="s">
        <v>290</v>
      </c>
      <c r="D245" s="1" t="str">
        <f>IFERROR(MID(TRIM(C245),1+FIND("_",SUBSTITUTE(TRIM(C245)," ","_",LEN(TRIM(C245))-LEN(SUBSTITUTE(TRIM(C245)," ","")))),LEN(TRIM(C245))),"")</f>
        <v>CAUQUIL</v>
      </c>
      <c r="E245" s="13">
        <v>20</v>
      </c>
      <c r="F245" s="12">
        <v>5</v>
      </c>
      <c r="I245" s="1"/>
    </row>
    <row r="246" spans="1:9" x14ac:dyDescent="0.25">
      <c r="A246" s="5">
        <v>253</v>
      </c>
      <c r="B246" s="10" t="s">
        <v>296</v>
      </c>
      <c r="C246" s="1" t="s">
        <v>290</v>
      </c>
      <c r="D246" s="1" t="str">
        <f>IFERROR(MID(TRIM(C246),1+FIND("_",SUBSTITUTE(TRIM(C246)," ","_",LEN(TRIM(C246))-LEN(SUBSTITUTE(TRIM(C246)," ","")))),LEN(TRIM(C246))),"")</f>
        <v>CAUQUIL</v>
      </c>
      <c r="E246" s="13">
        <v>20</v>
      </c>
      <c r="F246" s="12">
        <v>6</v>
      </c>
      <c r="I246" s="1"/>
    </row>
    <row r="247" spans="1:9" x14ac:dyDescent="0.25">
      <c r="A247" s="5">
        <v>254</v>
      </c>
      <c r="B247" s="10" t="s">
        <v>297</v>
      </c>
      <c r="C247" s="1" t="s">
        <v>290</v>
      </c>
      <c r="D247" s="1" t="str">
        <f>IFERROR(MID(TRIM(C247),1+FIND("_",SUBSTITUTE(TRIM(C247)," ","_",LEN(TRIM(C247))-LEN(SUBSTITUTE(TRIM(C247)," ","")))),LEN(TRIM(C247))),"")</f>
        <v>CAUQUIL</v>
      </c>
      <c r="E247" s="13">
        <v>20</v>
      </c>
      <c r="F247" s="12">
        <v>7</v>
      </c>
      <c r="I247" s="1"/>
    </row>
    <row r="248" spans="1:9" x14ac:dyDescent="0.25">
      <c r="A248" s="5">
        <v>255</v>
      </c>
      <c r="B248" s="10" t="s">
        <v>298</v>
      </c>
      <c r="C248" s="1" t="s">
        <v>290</v>
      </c>
      <c r="D248" s="1" t="str">
        <f>IFERROR(MID(TRIM(C248),1+FIND("_",SUBSTITUTE(TRIM(C248)," ","_",LEN(TRIM(C248))-LEN(SUBSTITUTE(TRIM(C248)," ","")))),LEN(TRIM(C248))),"")</f>
        <v>CAUQUIL</v>
      </c>
      <c r="E248" s="13">
        <v>20</v>
      </c>
      <c r="F248" s="12">
        <v>8</v>
      </c>
      <c r="I248" s="1"/>
    </row>
    <row r="249" spans="1:9" x14ac:dyDescent="0.25">
      <c r="A249" s="5">
        <v>310</v>
      </c>
      <c r="B249" s="10" t="s">
        <v>361</v>
      </c>
      <c r="C249" s="1" t="s">
        <v>362</v>
      </c>
      <c r="D249" s="1" t="str">
        <f>IFERROR(MID(TRIM(C249),1+FIND("_",SUBSTITUTE(TRIM(C249)," ","_",LEN(TRIM(C249))-LEN(SUBSTITUTE(TRIM(C249)," ","")))),LEN(TRIM(C249))),"")</f>
        <v>CATHALA</v>
      </c>
      <c r="E249" s="13">
        <v>24</v>
      </c>
      <c r="F249" s="12">
        <v>11</v>
      </c>
      <c r="I249" s="1"/>
    </row>
    <row r="250" spans="1:9" x14ac:dyDescent="0.25">
      <c r="A250" s="5">
        <v>311</v>
      </c>
      <c r="B250" s="10" t="s">
        <v>363</v>
      </c>
      <c r="C250" s="1" t="s">
        <v>362</v>
      </c>
      <c r="D250" s="1" t="str">
        <f>IFERROR(MID(TRIM(C250),1+FIND("_",SUBSTITUTE(TRIM(C250)," ","_",LEN(TRIM(C250))-LEN(SUBSTITUTE(TRIM(C250)," ","")))),LEN(TRIM(C250))),"")</f>
        <v>CATHALA</v>
      </c>
      <c r="E250" s="13">
        <v>24</v>
      </c>
      <c r="F250" s="12">
        <v>12</v>
      </c>
      <c r="I250" s="1"/>
    </row>
    <row r="251" spans="1:9" x14ac:dyDescent="0.25">
      <c r="A251" s="5">
        <v>312</v>
      </c>
      <c r="B251" s="10" t="s">
        <v>364</v>
      </c>
      <c r="C251" s="1" t="s">
        <v>362</v>
      </c>
      <c r="D251" s="1" t="str">
        <f>IFERROR(MID(TRIM(C251),1+FIND("_",SUBSTITUTE(TRIM(C251)," ","_",LEN(TRIM(C251))-LEN(SUBSTITUTE(TRIM(C251)," ","")))),LEN(TRIM(C251))),"")</f>
        <v>CATHALA</v>
      </c>
      <c r="E251" s="13">
        <v>24</v>
      </c>
      <c r="F251" s="12">
        <v>13</v>
      </c>
      <c r="I251" s="1"/>
    </row>
    <row r="252" spans="1:9" x14ac:dyDescent="0.25">
      <c r="A252" s="5">
        <v>313</v>
      </c>
      <c r="B252" s="10" t="s">
        <v>365</v>
      </c>
      <c r="C252" s="1" t="s">
        <v>362</v>
      </c>
      <c r="D252" s="1" t="str">
        <f>IFERROR(MID(TRIM(C252),1+FIND("_",SUBSTITUTE(TRIM(C252)," ","_",LEN(TRIM(C252))-LEN(SUBSTITUTE(TRIM(C252)," ","")))),LEN(TRIM(C252))),"")</f>
        <v>CATHALA</v>
      </c>
      <c r="E252" s="11">
        <v>25</v>
      </c>
      <c r="F252" s="11">
        <v>1</v>
      </c>
      <c r="I252" s="1"/>
    </row>
    <row r="253" spans="1:9" x14ac:dyDescent="0.25">
      <c r="A253" s="5">
        <v>314</v>
      </c>
      <c r="B253" s="10" t="s">
        <v>366</v>
      </c>
      <c r="C253" s="1" t="s">
        <v>362</v>
      </c>
      <c r="D253" s="1" t="str">
        <f>IFERROR(MID(TRIM(C253),1+FIND("_",SUBSTITUTE(TRIM(C253)," ","_",LEN(TRIM(C253))-LEN(SUBSTITUTE(TRIM(C253)," ","")))),LEN(TRIM(C253))),"")</f>
        <v>CATHALA</v>
      </c>
      <c r="E253" s="11">
        <v>25</v>
      </c>
      <c r="F253" s="12">
        <v>2</v>
      </c>
      <c r="I253" s="1"/>
    </row>
    <row r="254" spans="1:9" x14ac:dyDescent="0.25">
      <c r="A254" s="5">
        <v>315</v>
      </c>
      <c r="B254" s="10" t="s">
        <v>367</v>
      </c>
      <c r="C254" s="1" t="s">
        <v>362</v>
      </c>
      <c r="D254" s="1" t="str">
        <f>IFERROR(MID(TRIM(C254),1+FIND("_",SUBSTITUTE(TRIM(C254)," ","_",LEN(TRIM(C254))-LEN(SUBSTITUTE(TRIM(C254)," ","")))),LEN(TRIM(C254))),"")</f>
        <v>CATHALA</v>
      </c>
      <c r="E254" s="11">
        <v>25</v>
      </c>
      <c r="F254" s="12">
        <v>3</v>
      </c>
      <c r="I254" s="1"/>
    </row>
    <row r="255" spans="1:9" x14ac:dyDescent="0.25">
      <c r="A255" s="5">
        <v>125</v>
      </c>
      <c r="B255" s="10" t="s">
        <v>157</v>
      </c>
      <c r="C255" s="1" t="s">
        <v>158</v>
      </c>
      <c r="D255" s="1" t="str">
        <f>IFERROR(MID(TRIM(C255),1+FIND("_",SUBSTITUTE(TRIM(C255)," ","_",LEN(TRIM(C255))-LEN(SUBSTITUTE(TRIM(C255)," ","")))),LEN(TRIM(C255))),"")</f>
        <v>CAPITOUL</v>
      </c>
      <c r="E255" s="13">
        <v>10</v>
      </c>
      <c r="F255" s="12">
        <v>8</v>
      </c>
      <c r="I255" s="1"/>
    </row>
    <row r="256" spans="1:9" x14ac:dyDescent="0.25">
      <c r="A256" s="5">
        <v>126</v>
      </c>
      <c r="B256" s="10" t="s">
        <v>159</v>
      </c>
      <c r="C256" s="1" t="s">
        <v>158</v>
      </c>
      <c r="D256" s="1" t="str">
        <f>IFERROR(MID(TRIM(C256),1+FIND("_",SUBSTITUTE(TRIM(C256)," ","_",LEN(TRIM(C256))-LEN(SUBSTITUTE(TRIM(C256)," ","")))),LEN(TRIM(C256))),"")</f>
        <v>CAPITOUL</v>
      </c>
      <c r="E256" s="13">
        <v>10</v>
      </c>
      <c r="F256" s="12">
        <v>9</v>
      </c>
      <c r="I256" s="1"/>
    </row>
    <row r="257" spans="1:9" x14ac:dyDescent="0.25">
      <c r="A257" s="5">
        <v>127</v>
      </c>
      <c r="B257" s="10" t="s">
        <v>160</v>
      </c>
      <c r="C257" s="1" t="s">
        <v>158</v>
      </c>
      <c r="D257" s="1" t="str">
        <f>IFERROR(MID(TRIM(C257),1+FIND("_",SUBSTITUTE(TRIM(C257)," ","_",LEN(TRIM(C257))-LEN(SUBSTITUTE(TRIM(C257)," ","")))),LEN(TRIM(C257))),"")</f>
        <v>CAPITOUL</v>
      </c>
      <c r="E257" s="13">
        <v>10</v>
      </c>
      <c r="F257" s="12">
        <v>10</v>
      </c>
      <c r="I257" s="1"/>
    </row>
    <row r="258" spans="1:9" x14ac:dyDescent="0.25">
      <c r="A258" s="5">
        <v>130</v>
      </c>
      <c r="B258" s="10" t="s">
        <v>164</v>
      </c>
      <c r="C258" s="1" t="s">
        <v>165</v>
      </c>
      <c r="D258" s="1" t="str">
        <f>IFERROR(MID(TRIM(C258),1+FIND("_",SUBSTITUTE(TRIM(C258)," ","_",LEN(TRIM(C258))-LEN(SUBSTITUTE(TRIM(C258)," ","")))),LEN(TRIM(C258))),"")</f>
        <v>CAPITOUL</v>
      </c>
      <c r="E258" s="13">
        <v>10</v>
      </c>
      <c r="F258" s="12">
        <v>13</v>
      </c>
      <c r="I258" s="1"/>
    </row>
    <row r="259" spans="1:9" x14ac:dyDescent="0.25">
      <c r="A259" s="5">
        <v>131</v>
      </c>
      <c r="B259" s="10" t="s">
        <v>166</v>
      </c>
      <c r="C259" s="1" t="s">
        <v>165</v>
      </c>
      <c r="D259" s="1" t="str">
        <f>IFERROR(MID(TRIM(C259),1+FIND("_",SUBSTITUTE(TRIM(C259)," ","_",LEN(TRIM(C259))-LEN(SUBSTITUTE(TRIM(C259)," ","")))),LEN(TRIM(C259))),"")</f>
        <v>CAPITOUL</v>
      </c>
      <c r="E259" s="11">
        <v>11</v>
      </c>
      <c r="F259" s="11">
        <v>1</v>
      </c>
      <c r="I259" s="1"/>
    </row>
    <row r="260" spans="1:9" x14ac:dyDescent="0.25">
      <c r="A260" s="5">
        <v>132</v>
      </c>
      <c r="B260" s="10" t="s">
        <v>167</v>
      </c>
      <c r="C260" s="1" t="s">
        <v>165</v>
      </c>
      <c r="D260" s="1" t="str">
        <f>IFERROR(MID(TRIM(C260),1+FIND("_",SUBSTITUTE(TRIM(C260)," ","_",LEN(TRIM(C260))-LEN(SUBSTITUTE(TRIM(C260)," ","")))),LEN(TRIM(C260))),"")</f>
        <v>CAPITOUL</v>
      </c>
      <c r="E260" s="11">
        <v>11</v>
      </c>
      <c r="F260" s="12">
        <v>2</v>
      </c>
      <c r="I260" s="1"/>
    </row>
    <row r="261" spans="1:9" x14ac:dyDescent="0.25">
      <c r="A261" s="5">
        <v>133</v>
      </c>
      <c r="B261" s="10" t="s">
        <v>168</v>
      </c>
      <c r="C261" s="1" t="s">
        <v>165</v>
      </c>
      <c r="D261" s="1" t="str">
        <f>IFERROR(MID(TRIM(C261),1+FIND("_",SUBSTITUTE(TRIM(C261)," ","_",LEN(TRIM(C261))-LEN(SUBSTITUTE(TRIM(C261)," ","")))),LEN(TRIM(C261))),"")</f>
        <v>CAPITOUL</v>
      </c>
      <c r="E261" s="11">
        <v>11</v>
      </c>
      <c r="F261" s="12">
        <v>3</v>
      </c>
      <c r="I261" s="1"/>
    </row>
    <row r="262" spans="1:9" x14ac:dyDescent="0.25">
      <c r="A262" s="5">
        <v>135</v>
      </c>
      <c r="B262" s="10" t="s">
        <v>169</v>
      </c>
      <c r="C262" s="1" t="s">
        <v>165</v>
      </c>
      <c r="D262" s="1" t="str">
        <f>IFERROR(MID(TRIM(C262),1+FIND("_",SUBSTITUTE(TRIM(C262)," ","_",LEN(TRIM(C262))-LEN(SUBSTITUTE(TRIM(C262)," ","")))),LEN(TRIM(C262))),"")</f>
        <v>CAPITOUL</v>
      </c>
      <c r="E262" s="11">
        <v>11</v>
      </c>
      <c r="F262" s="12">
        <v>5</v>
      </c>
      <c r="I262" s="1"/>
    </row>
    <row r="263" spans="1:9" x14ac:dyDescent="0.25">
      <c r="A263" s="5">
        <v>136</v>
      </c>
      <c r="B263" s="10" t="s">
        <v>170</v>
      </c>
      <c r="C263" s="1" t="s">
        <v>165</v>
      </c>
      <c r="D263" s="1" t="str">
        <f>IFERROR(MID(TRIM(C263),1+FIND("_",SUBSTITUTE(TRIM(C263)," ","_",LEN(TRIM(C263))-LEN(SUBSTITUTE(TRIM(C263)," ","")))),LEN(TRIM(C263))),"")</f>
        <v>CAPITOUL</v>
      </c>
      <c r="E263" s="11">
        <v>11</v>
      </c>
      <c r="F263" s="12">
        <v>6</v>
      </c>
      <c r="I263" s="1"/>
    </row>
    <row r="264" spans="1:9" x14ac:dyDescent="0.25">
      <c r="A264" s="5">
        <v>4</v>
      </c>
      <c r="B264" s="10" t="s">
        <v>8</v>
      </c>
      <c r="C264" s="1" t="s">
        <v>9</v>
      </c>
      <c r="D264" s="1" t="str">
        <f>IFERROR(MID(TRIM(C264),1+FIND("_",SUBSTITUTE(TRIM(C264)," ","_",LEN(TRIM(C264))-LEN(SUBSTITUTE(TRIM(C264)," ","")))),LEN(TRIM(C264))),"")</f>
        <v>BEZIERS</v>
      </c>
      <c r="E264" s="11">
        <v>1</v>
      </c>
      <c r="F264" s="12">
        <v>4</v>
      </c>
      <c r="I264" s="1"/>
    </row>
    <row r="265" spans="1:9" x14ac:dyDescent="0.25">
      <c r="A265" s="5">
        <v>5</v>
      </c>
      <c r="B265" s="10" t="s">
        <v>10</v>
      </c>
      <c r="C265" s="1" t="s">
        <v>9</v>
      </c>
      <c r="D265" s="1" t="str">
        <f>IFERROR(MID(TRIM(C265),1+FIND("_",SUBSTITUTE(TRIM(C265)," ","_",LEN(TRIM(C265))-LEN(SUBSTITUTE(TRIM(C265)," ","")))),LEN(TRIM(C265))),"")</f>
        <v>BEZIERS</v>
      </c>
      <c r="E265" s="11">
        <v>1</v>
      </c>
      <c r="F265" s="12">
        <v>5</v>
      </c>
      <c r="I265" s="1"/>
    </row>
    <row r="266" spans="1:9" x14ac:dyDescent="0.25">
      <c r="A266" s="5">
        <v>6</v>
      </c>
      <c r="B266" s="10" t="s">
        <v>11</v>
      </c>
      <c r="C266" s="1" t="s">
        <v>9</v>
      </c>
      <c r="D266" s="1" t="str">
        <f>IFERROR(MID(TRIM(C266),1+FIND("_",SUBSTITUTE(TRIM(C266)," ","_",LEN(TRIM(C266))-LEN(SUBSTITUTE(TRIM(C266)," ","")))),LEN(TRIM(C266))),"")</f>
        <v>BEZIERS</v>
      </c>
      <c r="E266" s="11">
        <v>1</v>
      </c>
      <c r="F266" s="12">
        <v>6</v>
      </c>
      <c r="I266" s="1"/>
    </row>
    <row r="267" spans="1:9" x14ac:dyDescent="0.25">
      <c r="A267" s="5">
        <v>7</v>
      </c>
      <c r="B267" s="10" t="s">
        <v>12</v>
      </c>
      <c r="C267" s="1" t="s">
        <v>9</v>
      </c>
      <c r="D267" s="1" t="str">
        <f>IFERROR(MID(TRIM(C267),1+FIND("_",SUBSTITUTE(TRIM(C267)," ","_",LEN(TRIM(C267))-LEN(SUBSTITUTE(TRIM(C267)," ","")))),LEN(TRIM(C267))),"")</f>
        <v>BEZIERS</v>
      </c>
      <c r="E267" s="11">
        <v>1</v>
      </c>
      <c r="F267" s="12">
        <v>7</v>
      </c>
      <c r="I267" s="1"/>
    </row>
    <row r="268" spans="1:9" x14ac:dyDescent="0.25">
      <c r="A268" s="5">
        <v>8</v>
      </c>
      <c r="B268" s="10" t="s">
        <v>13</v>
      </c>
      <c r="C268" s="1" t="s">
        <v>9</v>
      </c>
      <c r="D268" s="1" t="str">
        <f>IFERROR(MID(TRIM(C268),1+FIND("_",SUBSTITUTE(TRIM(C268)," ","_",LEN(TRIM(C268))-LEN(SUBSTITUTE(TRIM(C268)," ","")))),LEN(TRIM(C268))),"")</f>
        <v>BEZIERS</v>
      </c>
      <c r="E268" s="11">
        <v>1</v>
      </c>
      <c r="F268" s="12">
        <v>8</v>
      </c>
      <c r="I268" s="1"/>
    </row>
    <row r="269" spans="1:9" x14ac:dyDescent="0.25">
      <c r="A269" s="5">
        <v>9</v>
      </c>
      <c r="B269" s="10" t="s">
        <v>14</v>
      </c>
      <c r="C269" s="1" t="s">
        <v>9</v>
      </c>
      <c r="D269" s="1" t="str">
        <f>IFERROR(MID(TRIM(C269),1+FIND("_",SUBSTITUTE(TRIM(C269)," ","_",LEN(TRIM(C269))-LEN(SUBSTITUTE(TRIM(C269)," ","")))),LEN(TRIM(C269))),"")</f>
        <v>BEZIERS</v>
      </c>
      <c r="E269" s="11">
        <v>1</v>
      </c>
      <c r="F269" s="12">
        <v>9</v>
      </c>
      <c r="I269" s="1"/>
    </row>
    <row r="270" spans="1:9" x14ac:dyDescent="0.25">
      <c r="A270" s="5">
        <v>309</v>
      </c>
      <c r="B270" s="10" t="s">
        <v>360</v>
      </c>
      <c r="C270" s="1" t="s">
        <v>9</v>
      </c>
      <c r="D270" s="1" t="str">
        <f>IFERROR(MID(TRIM(C270),1+FIND("_",SUBSTITUTE(TRIM(C270)," ","_",LEN(TRIM(C270))-LEN(SUBSTITUTE(TRIM(C270)," ","")))),LEN(TRIM(C270))),"")</f>
        <v>BEZIERS</v>
      </c>
      <c r="E270" s="13">
        <v>24</v>
      </c>
      <c r="F270" s="12">
        <v>10</v>
      </c>
      <c r="I270" s="1"/>
    </row>
    <row r="271" spans="1:9" x14ac:dyDescent="0.25">
      <c r="A271" s="5">
        <v>316</v>
      </c>
      <c r="B271" s="10" t="s">
        <v>368</v>
      </c>
      <c r="C271" s="1" t="s">
        <v>369</v>
      </c>
      <c r="D271" s="1" t="str">
        <f>IFERROR(MID(TRIM(C271),1+FIND("_",SUBSTITUTE(TRIM(C271)," ","_",LEN(TRIM(C271))-LEN(SUBSTITUTE(TRIM(C271)," ","")))),LEN(TRIM(C271))),"")</f>
        <v>BEZIERS</v>
      </c>
      <c r="E271" s="11">
        <v>25</v>
      </c>
      <c r="F271" s="12">
        <v>4</v>
      </c>
      <c r="I271" s="1"/>
    </row>
    <row r="272" spans="1:9" x14ac:dyDescent="0.25">
      <c r="A272" s="5">
        <v>317</v>
      </c>
      <c r="B272" s="10" t="s">
        <v>370</v>
      </c>
      <c r="C272" s="1" t="s">
        <v>369</v>
      </c>
      <c r="D272" s="1" t="str">
        <f>IFERROR(MID(TRIM(C272),1+FIND("_",SUBSTITUTE(TRIM(C272)," ","_",LEN(TRIM(C272))-LEN(SUBSTITUTE(TRIM(C272)," ","")))),LEN(TRIM(C272))),"")</f>
        <v>BEZIERS</v>
      </c>
      <c r="E272" s="11">
        <v>25</v>
      </c>
      <c r="F272" s="12">
        <v>5</v>
      </c>
      <c r="I272" s="1"/>
    </row>
    <row r="273" spans="1:9" x14ac:dyDescent="0.25">
      <c r="A273" s="5">
        <v>318</v>
      </c>
      <c r="B273" s="10" t="s">
        <v>371</v>
      </c>
      <c r="C273" s="1" t="s">
        <v>369</v>
      </c>
      <c r="D273" s="1" t="str">
        <f>IFERROR(MID(TRIM(C273),1+FIND("_",SUBSTITUTE(TRIM(C273)," ","_",LEN(TRIM(C273))-LEN(SUBSTITUTE(TRIM(C273)," ","")))),LEN(TRIM(C273))),"")</f>
        <v>BEZIERS</v>
      </c>
      <c r="E273" s="11">
        <v>25</v>
      </c>
      <c r="F273" s="12">
        <v>6</v>
      </c>
      <c r="I273" s="1"/>
    </row>
    <row r="274" spans="1:9" x14ac:dyDescent="0.25">
      <c r="A274" s="5">
        <v>319</v>
      </c>
      <c r="B274" s="10" t="s">
        <v>372</v>
      </c>
      <c r="C274" s="1" t="s">
        <v>369</v>
      </c>
      <c r="D274" s="1" t="str">
        <f>IFERROR(MID(TRIM(C274),1+FIND("_",SUBSTITUTE(TRIM(C274)," ","_",LEN(TRIM(C274))-LEN(SUBSTITUTE(TRIM(C274)," ","")))),LEN(TRIM(C274))),"")</f>
        <v>BEZIERS</v>
      </c>
      <c r="E274" s="11">
        <v>25</v>
      </c>
      <c r="F274" s="12">
        <v>7</v>
      </c>
      <c r="I274" s="1"/>
    </row>
    <row r="275" spans="1:9" x14ac:dyDescent="0.25">
      <c r="A275" s="5">
        <v>320</v>
      </c>
      <c r="B275" s="10" t="s">
        <v>373</v>
      </c>
      <c r="C275" s="1" t="s">
        <v>369</v>
      </c>
      <c r="D275" s="1" t="str">
        <f>IFERROR(MID(TRIM(C275),1+FIND("_",SUBSTITUTE(TRIM(C275)," ","_",LEN(TRIM(C275))-LEN(SUBSTITUTE(TRIM(C275)," ","")))),LEN(TRIM(C275))),"")</f>
        <v>BEZIERS</v>
      </c>
      <c r="E275" s="11">
        <v>25</v>
      </c>
      <c r="F275" s="12">
        <v>8</v>
      </c>
      <c r="I275" s="1"/>
    </row>
    <row r="276" spans="1:9" x14ac:dyDescent="0.25">
      <c r="A276" s="5">
        <v>321</v>
      </c>
      <c r="B276" s="10" t="s">
        <v>374</v>
      </c>
      <c r="C276" s="1" t="s">
        <v>369</v>
      </c>
      <c r="D276" s="1" t="str">
        <f>IFERROR(MID(TRIM(C276),1+FIND("_",SUBSTITUTE(TRIM(C276)," ","_",LEN(TRIM(C276))-LEN(SUBSTITUTE(TRIM(C276)," ","")))),LEN(TRIM(C276))),"")</f>
        <v>BEZIERS</v>
      </c>
      <c r="E276" s="11">
        <v>25</v>
      </c>
      <c r="F276" s="12">
        <v>9</v>
      </c>
      <c r="I276" s="1"/>
    </row>
    <row r="277" spans="1:9" x14ac:dyDescent="0.25">
      <c r="A277" s="5">
        <v>322</v>
      </c>
      <c r="B277" s="10" t="s">
        <v>375</v>
      </c>
      <c r="C277" s="1" t="s">
        <v>369</v>
      </c>
      <c r="D277" s="1" t="str">
        <f>IFERROR(MID(TRIM(C277),1+FIND("_",SUBSTITUTE(TRIM(C277)," ","_",LEN(TRIM(C277))-LEN(SUBSTITUTE(TRIM(C277)," ","")))),LEN(TRIM(C277))),"")</f>
        <v>BEZIERS</v>
      </c>
      <c r="E277" s="11">
        <v>25</v>
      </c>
      <c r="F277" s="12">
        <v>10</v>
      </c>
      <c r="I277" s="1"/>
    </row>
    <row r="278" spans="1:9" x14ac:dyDescent="0.25">
      <c r="A278" s="5">
        <v>323</v>
      </c>
      <c r="B278" s="10" t="s">
        <v>376</v>
      </c>
      <c r="C278" s="1" t="s">
        <v>369</v>
      </c>
      <c r="D278" s="1" t="str">
        <f>IFERROR(MID(TRIM(C278),1+FIND("_",SUBSTITUTE(TRIM(C278)," ","_",LEN(TRIM(C278))-LEN(SUBSTITUTE(TRIM(C278)," ","")))),LEN(TRIM(C278))),"")</f>
        <v>BEZIERS</v>
      </c>
      <c r="E278" s="11">
        <v>25</v>
      </c>
      <c r="F278" s="12">
        <v>11</v>
      </c>
      <c r="I278" s="1"/>
    </row>
    <row r="279" spans="1:9" x14ac:dyDescent="0.25">
      <c r="A279" s="5">
        <v>324</v>
      </c>
      <c r="B279" s="10" t="s">
        <v>377</v>
      </c>
      <c r="C279" s="1" t="s">
        <v>369</v>
      </c>
      <c r="D279" s="1" t="str">
        <f>IFERROR(MID(TRIM(C279),1+FIND("_",SUBSTITUTE(TRIM(C279)," ","_",LEN(TRIM(C279))-LEN(SUBSTITUTE(TRIM(C279)," ","")))),LEN(TRIM(C279))),"")</f>
        <v>BEZIERS</v>
      </c>
      <c r="E279" s="11">
        <v>25</v>
      </c>
      <c r="F279" s="12">
        <v>12</v>
      </c>
      <c r="I279" s="1"/>
    </row>
    <row r="280" spans="1:9" x14ac:dyDescent="0.25">
      <c r="A280" s="5">
        <v>325</v>
      </c>
      <c r="B280" s="10" t="s">
        <v>378</v>
      </c>
      <c r="C280" s="1" t="s">
        <v>369</v>
      </c>
      <c r="D280" s="1" t="str">
        <f>IFERROR(MID(TRIM(C280),1+FIND("_",SUBSTITUTE(TRIM(C280)," ","_",LEN(TRIM(C280))-LEN(SUBSTITUTE(TRIM(C280)," ","")))),LEN(TRIM(C280))),"")</f>
        <v>BEZIERS</v>
      </c>
      <c r="E280" s="11">
        <v>25</v>
      </c>
      <c r="F280" s="12">
        <v>13</v>
      </c>
      <c r="I280" s="1"/>
    </row>
    <row r="281" spans="1:9" x14ac:dyDescent="0.25">
      <c r="A281" s="5">
        <v>326</v>
      </c>
      <c r="B281" s="10" t="s">
        <v>379</v>
      </c>
      <c r="C281" s="1" t="s">
        <v>369</v>
      </c>
      <c r="D281" s="1" t="str">
        <f>IFERROR(MID(TRIM(C281),1+FIND("_",SUBSTITUTE(TRIM(C281)," ","_",LEN(TRIM(C281))-LEN(SUBSTITUTE(TRIM(C281)," ","")))),LEN(TRIM(C281))),"")</f>
        <v>BEZIERS</v>
      </c>
      <c r="E281" s="13">
        <v>26</v>
      </c>
      <c r="F281" s="13">
        <v>1</v>
      </c>
      <c r="I281" s="1"/>
    </row>
    <row r="282" spans="1:9" x14ac:dyDescent="0.25">
      <c r="A282" s="5">
        <v>327</v>
      </c>
      <c r="B282" s="10" t="s">
        <v>380</v>
      </c>
      <c r="C282" s="1" t="s">
        <v>369</v>
      </c>
      <c r="D282" s="1" t="str">
        <f>IFERROR(MID(TRIM(C282),1+FIND("_",SUBSTITUTE(TRIM(C282)," ","_",LEN(TRIM(C282))-LEN(SUBSTITUTE(TRIM(C282)," ","")))),LEN(TRIM(C282))),"")</f>
        <v>BEZIERS</v>
      </c>
      <c r="E282" s="13">
        <v>26</v>
      </c>
      <c r="F282" s="12">
        <v>2</v>
      </c>
      <c r="I282" s="1"/>
    </row>
    <row r="283" spans="1:9" x14ac:dyDescent="0.25">
      <c r="A283" s="5">
        <v>328</v>
      </c>
      <c r="B283" s="10" t="s">
        <v>381</v>
      </c>
      <c r="C283" s="1" t="s">
        <v>369</v>
      </c>
      <c r="D283" s="1" t="str">
        <f>IFERROR(MID(TRIM(C283),1+FIND("_",SUBSTITUTE(TRIM(C283)," ","_",LEN(TRIM(C283))-LEN(SUBSTITUTE(TRIM(C283)," ","")))),LEN(TRIM(C283))),"")</f>
        <v>BEZIERS</v>
      </c>
      <c r="E283" s="13">
        <v>26</v>
      </c>
      <c r="F283" s="12">
        <v>3</v>
      </c>
      <c r="I283" s="1"/>
    </row>
    <row r="284" spans="1:9" x14ac:dyDescent="0.25">
      <c r="A284" s="5">
        <v>329</v>
      </c>
      <c r="B284" s="10" t="s">
        <v>382</v>
      </c>
      <c r="C284" s="1" t="s">
        <v>369</v>
      </c>
      <c r="D284" s="1" t="str">
        <f>IFERROR(MID(TRIM(C284),1+FIND("_",SUBSTITUTE(TRIM(C284)," ","_",LEN(TRIM(C284))-LEN(SUBSTITUTE(TRIM(C284)," ","")))),LEN(TRIM(C284))),"")</f>
        <v>BEZIERS</v>
      </c>
      <c r="E284" s="13">
        <v>26</v>
      </c>
      <c r="F284" s="12">
        <v>4</v>
      </c>
      <c r="I284" s="1"/>
    </row>
    <row r="285" spans="1:9" x14ac:dyDescent="0.25">
      <c r="A285" s="5">
        <v>330</v>
      </c>
      <c r="B285" s="10" t="s">
        <v>383</v>
      </c>
      <c r="C285" s="1" t="s">
        <v>369</v>
      </c>
      <c r="D285" s="1" t="str">
        <f>IFERROR(MID(TRIM(C285),1+FIND("_",SUBSTITUTE(TRIM(C285)," ","_",LEN(TRIM(C285))-LEN(SUBSTITUTE(TRIM(C285)," ","")))),LEN(TRIM(C285))),"")</f>
        <v>BEZIERS</v>
      </c>
      <c r="E285" s="13">
        <v>26</v>
      </c>
      <c r="F285" s="12">
        <v>5</v>
      </c>
      <c r="I285" s="1"/>
    </row>
    <row r="286" spans="1:9" x14ac:dyDescent="0.25">
      <c r="A286" s="5">
        <v>331</v>
      </c>
      <c r="B286" s="10" t="s">
        <v>384</v>
      </c>
      <c r="C286" s="1" t="s">
        <v>369</v>
      </c>
      <c r="D286" s="1" t="str">
        <f>IFERROR(MID(TRIM(C286),1+FIND("_",SUBSTITUTE(TRIM(C286)," ","_",LEN(TRIM(C286))-LEN(SUBSTITUTE(TRIM(C286)," ","")))),LEN(TRIM(C286))),"")</f>
        <v>BEZIERS</v>
      </c>
      <c r="E286" s="13">
        <v>26</v>
      </c>
      <c r="F286" s="12">
        <v>6</v>
      </c>
      <c r="I286" s="1"/>
    </row>
    <row r="287" spans="1:9" x14ac:dyDescent="0.25">
      <c r="A287" s="5">
        <v>332</v>
      </c>
      <c r="B287" s="10" t="s">
        <v>385</v>
      </c>
      <c r="C287" s="1" t="s">
        <v>369</v>
      </c>
      <c r="D287" s="1" t="str">
        <f>IFERROR(MID(TRIM(C287),1+FIND("_",SUBSTITUTE(TRIM(C287)," ","_",LEN(TRIM(C287))-LEN(SUBSTITUTE(TRIM(C287)," ","")))),LEN(TRIM(C287))),"")</f>
        <v>BEZIERS</v>
      </c>
      <c r="E287" s="13">
        <v>26</v>
      </c>
      <c r="F287" s="12">
        <v>7</v>
      </c>
      <c r="I287" s="1"/>
    </row>
    <row r="288" spans="1:9" x14ac:dyDescent="0.25">
      <c r="A288" s="5">
        <v>333</v>
      </c>
      <c r="B288" s="10" t="s">
        <v>386</v>
      </c>
      <c r="C288" s="1" t="s">
        <v>369</v>
      </c>
      <c r="D288" s="1" t="str">
        <f>IFERROR(MID(TRIM(C288),1+FIND("_",SUBSTITUTE(TRIM(C288)," ","_",LEN(TRIM(C288))-LEN(SUBSTITUTE(TRIM(C288)," ","")))),LEN(TRIM(C288))),"")</f>
        <v>BEZIERS</v>
      </c>
      <c r="E288" s="13">
        <v>26</v>
      </c>
      <c r="F288" s="12">
        <v>8</v>
      </c>
      <c r="I288" s="1"/>
    </row>
    <row r="289" spans="1:9" x14ac:dyDescent="0.25">
      <c r="A289" s="5">
        <v>334</v>
      </c>
      <c r="B289" s="10" t="s">
        <v>387</v>
      </c>
      <c r="C289" s="1" t="s">
        <v>369</v>
      </c>
      <c r="D289" s="1" t="str">
        <f>IFERROR(MID(TRIM(C289),1+FIND("_",SUBSTITUTE(TRIM(C289)," ","_",LEN(TRIM(C289))-LEN(SUBSTITUTE(TRIM(C289)," ","")))),LEN(TRIM(C289))),"")</f>
        <v>BEZIERS</v>
      </c>
      <c r="E289" s="13">
        <v>26</v>
      </c>
      <c r="F289" s="12">
        <v>9</v>
      </c>
      <c r="I289" s="1"/>
    </row>
    <row r="290" spans="1:9" x14ac:dyDescent="0.25">
      <c r="A290" s="5">
        <v>335</v>
      </c>
      <c r="B290" s="10" t="s">
        <v>388</v>
      </c>
      <c r="C290" s="1" t="s">
        <v>369</v>
      </c>
      <c r="D290" s="1" t="str">
        <f>IFERROR(MID(TRIM(C290),1+FIND("_",SUBSTITUTE(TRIM(C290)," ","_",LEN(TRIM(C290))-LEN(SUBSTITUTE(TRIM(C290)," ","")))),LEN(TRIM(C290))),"")</f>
        <v>BEZIERS</v>
      </c>
      <c r="E290" s="13">
        <v>26</v>
      </c>
      <c r="F290" s="12">
        <v>10</v>
      </c>
      <c r="I290" s="1"/>
    </row>
    <row r="291" spans="1:9" x14ac:dyDescent="0.25">
      <c r="A291" s="5">
        <v>336</v>
      </c>
      <c r="B291" s="10" t="s">
        <v>389</v>
      </c>
      <c r="C291" s="1" t="s">
        <v>369</v>
      </c>
      <c r="D291" s="1" t="str">
        <f>IFERROR(MID(TRIM(C291),1+FIND("_",SUBSTITUTE(TRIM(C291)," ","_",LEN(TRIM(C291))-LEN(SUBSTITUTE(TRIM(C291)," ","")))),LEN(TRIM(C291))),"")</f>
        <v>BEZIERS</v>
      </c>
      <c r="E291" s="13">
        <v>26</v>
      </c>
      <c r="F291" s="12">
        <v>11</v>
      </c>
      <c r="I291" s="1"/>
    </row>
    <row r="292" spans="1:9" x14ac:dyDescent="0.25">
      <c r="A292" s="5">
        <v>337</v>
      </c>
      <c r="B292" s="10" t="s">
        <v>390</v>
      </c>
      <c r="C292" s="1" t="s">
        <v>369</v>
      </c>
      <c r="D292" s="1" t="str">
        <f>IFERROR(MID(TRIM(C292),1+FIND("_",SUBSTITUTE(TRIM(C292)," ","_",LEN(TRIM(C292))-LEN(SUBSTITUTE(TRIM(C292)," ","")))),LEN(TRIM(C292))),"")</f>
        <v>BEZIERS</v>
      </c>
      <c r="E292" s="13">
        <v>26</v>
      </c>
      <c r="F292" s="12">
        <v>12</v>
      </c>
      <c r="I292" s="1"/>
    </row>
    <row r="293" spans="1:9" x14ac:dyDescent="0.25">
      <c r="A293" s="5">
        <v>338</v>
      </c>
      <c r="B293" s="10" t="s">
        <v>391</v>
      </c>
      <c r="C293" s="1" t="s">
        <v>369</v>
      </c>
      <c r="D293" s="1" t="str">
        <f>IFERROR(MID(TRIM(C293),1+FIND("_",SUBSTITUTE(TRIM(C293)," ","_",LEN(TRIM(C293))-LEN(SUBSTITUTE(TRIM(C293)," ","")))),LEN(TRIM(C293))),"")</f>
        <v>BEZIERS</v>
      </c>
      <c r="E293" s="13">
        <v>26</v>
      </c>
      <c r="F293" s="12">
        <v>13</v>
      </c>
      <c r="I293" s="1"/>
    </row>
    <row r="294" spans="1:9" x14ac:dyDescent="0.25">
      <c r="A294" s="5">
        <v>342</v>
      </c>
      <c r="B294" s="10" t="s">
        <v>396</v>
      </c>
      <c r="C294" s="1" t="s">
        <v>9</v>
      </c>
      <c r="D294" s="1" t="str">
        <f>IFERROR(MID(TRIM(C294),1+FIND("_",SUBSTITUTE(TRIM(C294)," ","_",LEN(TRIM(C294))-LEN(SUBSTITUTE(TRIM(C294)," ","")))),LEN(TRIM(C294))),"")</f>
        <v>BEZIERS</v>
      </c>
      <c r="E294" s="11">
        <v>27</v>
      </c>
      <c r="F294" s="12">
        <v>4</v>
      </c>
      <c r="I294" s="1"/>
    </row>
    <row r="295" spans="1:9" x14ac:dyDescent="0.25">
      <c r="A295" s="5">
        <v>343</v>
      </c>
      <c r="B295" s="10" t="s">
        <v>397</v>
      </c>
      <c r="C295" s="1" t="s">
        <v>9</v>
      </c>
      <c r="D295" s="1" t="str">
        <f>IFERROR(MID(TRIM(C295),1+FIND("_",SUBSTITUTE(TRIM(C295)," ","_",LEN(TRIM(C295))-LEN(SUBSTITUTE(TRIM(C295)," ","")))),LEN(TRIM(C295))),"")</f>
        <v>BEZIERS</v>
      </c>
      <c r="E295" s="11">
        <v>27</v>
      </c>
      <c r="F295" s="12">
        <v>5</v>
      </c>
      <c r="I295" s="1"/>
    </row>
    <row r="296" spans="1:9" x14ac:dyDescent="0.25">
      <c r="A296" s="5">
        <v>349</v>
      </c>
      <c r="B296" s="10" t="s">
        <v>403</v>
      </c>
      <c r="C296" s="1" t="s">
        <v>9</v>
      </c>
      <c r="D296" s="1" t="str">
        <f>IFERROR(MID(TRIM(C296),1+FIND("_",SUBSTITUTE(TRIM(C296)," ","_",LEN(TRIM(C296))-LEN(SUBSTITUTE(TRIM(C296)," ","")))),LEN(TRIM(C296))),"")</f>
        <v>BEZIERS</v>
      </c>
      <c r="E296" s="11">
        <v>27</v>
      </c>
      <c r="F296" s="12">
        <v>11</v>
      </c>
      <c r="I296" s="1"/>
    </row>
    <row r="297" spans="1:9" x14ac:dyDescent="0.25">
      <c r="A297" s="5">
        <v>350</v>
      </c>
      <c r="B297" s="10" t="s">
        <v>404</v>
      </c>
      <c r="C297" s="1" t="s">
        <v>9</v>
      </c>
      <c r="D297" s="1" t="str">
        <f>IFERROR(MID(TRIM(C297),1+FIND("_",SUBSTITUTE(TRIM(C297)," ","_",LEN(TRIM(C297))-LEN(SUBSTITUTE(TRIM(C297)," ","")))),LEN(TRIM(C297))),"")</f>
        <v>BEZIERS</v>
      </c>
      <c r="E297" s="11">
        <v>27</v>
      </c>
      <c r="F297" s="12">
        <v>12</v>
      </c>
      <c r="I297" s="1"/>
    </row>
    <row r="298" spans="1:9" x14ac:dyDescent="0.25">
      <c r="A298" s="5">
        <v>351</v>
      </c>
      <c r="B298" s="10" t="s">
        <v>405</v>
      </c>
      <c r="C298" s="1" t="s">
        <v>9</v>
      </c>
      <c r="D298" s="1" t="str">
        <f>IFERROR(MID(TRIM(C298),1+FIND("_",SUBSTITUTE(TRIM(C298)," ","_",LEN(TRIM(C298))-LEN(SUBSTITUTE(TRIM(C298)," ","")))),LEN(TRIM(C298))),"")</f>
        <v>BEZIERS</v>
      </c>
      <c r="E298" s="11">
        <v>27</v>
      </c>
      <c r="F298" s="12">
        <v>13</v>
      </c>
      <c r="I298" s="1"/>
    </row>
    <row r="299" spans="1:9" x14ac:dyDescent="0.25">
      <c r="A299" s="5">
        <v>352</v>
      </c>
      <c r="B299" s="10" t="s">
        <v>406</v>
      </c>
      <c r="C299" s="1" t="s">
        <v>9</v>
      </c>
      <c r="D299" s="1" t="str">
        <f>IFERROR(MID(TRIM(C299),1+FIND("_",SUBSTITUTE(TRIM(C299)," ","_",LEN(TRIM(C299))-LEN(SUBSTITUTE(TRIM(C299)," ","")))),LEN(TRIM(C299))),"")</f>
        <v>BEZIERS</v>
      </c>
      <c r="E299" s="13">
        <v>28</v>
      </c>
      <c r="F299" s="13">
        <v>1</v>
      </c>
      <c r="I299" s="1"/>
    </row>
    <row r="300" spans="1:9" x14ac:dyDescent="0.25">
      <c r="A300" s="5">
        <v>358</v>
      </c>
      <c r="B300" s="10" t="s">
        <v>413</v>
      </c>
      <c r="C300" s="1" t="s">
        <v>9</v>
      </c>
      <c r="D300" s="1" t="str">
        <f>IFERROR(MID(TRIM(C300),1+FIND("_",SUBSTITUTE(TRIM(C300)," ","_",LEN(TRIM(C300))-LEN(SUBSTITUTE(TRIM(C300)," ","")))),LEN(TRIM(C300))),"")</f>
        <v>BEZIERS</v>
      </c>
      <c r="E300" s="13">
        <v>28</v>
      </c>
      <c r="F300" s="12">
        <v>7</v>
      </c>
      <c r="I300" s="1"/>
    </row>
    <row r="301" spans="1:9" x14ac:dyDescent="0.25">
      <c r="A301" s="5">
        <v>184</v>
      </c>
      <c r="B301" s="10" t="s">
        <v>224</v>
      </c>
      <c r="C301" s="1" t="s">
        <v>225</v>
      </c>
      <c r="D301" s="1" t="str">
        <f>IFERROR(MID(TRIM(C301),1+FIND("_",SUBSTITUTE(TRIM(C301)," ","_",LEN(TRIM(C301))-LEN(SUBSTITUTE(TRIM(C301)," ","")))),LEN(TRIM(C301))),"")</f>
        <v>BASSE</v>
      </c>
      <c r="E301" s="11">
        <v>15</v>
      </c>
      <c r="F301" s="12">
        <v>2</v>
      </c>
      <c r="I301" s="1"/>
    </row>
    <row r="302" spans="1:9" x14ac:dyDescent="0.25">
      <c r="A302" s="5">
        <v>2</v>
      </c>
      <c r="B302" s="10" t="s">
        <v>5</v>
      </c>
      <c r="C302" s="1" t="s">
        <v>6</v>
      </c>
      <c r="D302" s="1" t="str">
        <f>IFERROR(MID(TRIM(C302),1+FIND("_",SUBSTITUTE(TRIM(C302)," ","_",LEN(TRIM(C302))-LEN(SUBSTITUTE(TRIM(C302)," ","")))),LEN(TRIM(C302))),"")</f>
        <v>BARTHES</v>
      </c>
      <c r="E302" s="11">
        <v>1</v>
      </c>
      <c r="F302" s="12">
        <v>2</v>
      </c>
      <c r="I302" s="1"/>
    </row>
    <row r="303" spans="1:9" x14ac:dyDescent="0.25">
      <c r="A303" s="5">
        <v>3</v>
      </c>
      <c r="B303" s="10" t="s">
        <v>7</v>
      </c>
      <c r="C303" s="1" t="s">
        <v>6</v>
      </c>
      <c r="D303" s="1" t="str">
        <f>IFERROR(MID(TRIM(C303),1+FIND("_",SUBSTITUTE(TRIM(C303)," ","_",LEN(TRIM(C303))-LEN(SUBSTITUTE(TRIM(C303)," ","")))),LEN(TRIM(C303))),"")</f>
        <v>BARTHES</v>
      </c>
      <c r="E303" s="11">
        <v>1</v>
      </c>
      <c r="F303" s="12">
        <v>3</v>
      </c>
      <c r="I303" s="1"/>
    </row>
    <row r="304" spans="1:9" x14ac:dyDescent="0.25">
      <c r="A304" s="5">
        <v>1</v>
      </c>
      <c r="B304" s="10" t="s">
        <v>3</v>
      </c>
      <c r="C304" s="1" t="s">
        <v>4</v>
      </c>
      <c r="D304" s="1" t="str">
        <f>IFERROR(MID(TRIM(C304),1+FIND("_",SUBSTITUTE(TRIM(C304)," ","_",LEN(TRIM(C304))-LEN(SUBSTITUTE(TRIM(C304)," ","")))),LEN(TRIM(C304))),"")</f>
        <v>BARRERE</v>
      </c>
      <c r="E304" s="11">
        <v>1</v>
      </c>
      <c r="F304" s="11">
        <v>1</v>
      </c>
      <c r="I304" s="1"/>
    </row>
    <row r="305" spans="1:9" x14ac:dyDescent="0.25">
      <c r="A305" s="5">
        <v>66</v>
      </c>
      <c r="B305" s="10" t="s">
        <v>86</v>
      </c>
      <c r="C305" s="1" t="s">
        <v>87</v>
      </c>
      <c r="D305" s="1" t="str">
        <f>IFERROR(MID(TRIM(C305),1+FIND("_",SUBSTITUTE(TRIM(C305)," ","_",LEN(TRIM(C305))-LEN(SUBSTITUTE(TRIM(C305)," ","")))),LEN(TRIM(C305))),"")</f>
        <v>BALAMAN</v>
      </c>
      <c r="E305" s="13">
        <v>6</v>
      </c>
      <c r="F305" s="13">
        <v>1</v>
      </c>
      <c r="I305" s="1"/>
    </row>
    <row r="306" spans="1:9" x14ac:dyDescent="0.25">
      <c r="A306" s="5">
        <v>67</v>
      </c>
      <c r="B306" s="10" t="s">
        <v>88</v>
      </c>
      <c r="C306" s="1" t="s">
        <v>87</v>
      </c>
      <c r="D306" s="1" t="str">
        <f>IFERROR(MID(TRIM(C306),1+FIND("_",SUBSTITUTE(TRIM(C306)," ","_",LEN(TRIM(C306))-LEN(SUBSTITUTE(TRIM(C306)," ","")))),LEN(TRIM(C306))),"")</f>
        <v>BALAMAN</v>
      </c>
      <c r="E306" s="13">
        <v>6</v>
      </c>
      <c r="F306" s="12">
        <v>2</v>
      </c>
      <c r="I306" s="1"/>
    </row>
    <row r="307" spans="1:9" x14ac:dyDescent="0.25">
      <c r="A307" s="5">
        <v>192</v>
      </c>
      <c r="B307" s="10" t="s">
        <v>232</v>
      </c>
      <c r="C307" s="1" t="s">
        <v>87</v>
      </c>
      <c r="D307" s="1" t="str">
        <f>IFERROR(MID(TRIM(C307),1+FIND("_",SUBSTITUTE(TRIM(C307)," ","_",LEN(TRIM(C307))-LEN(SUBSTITUTE(TRIM(C307)," ","")))),LEN(TRIM(C307))),"")</f>
        <v>BALAMAN</v>
      </c>
      <c r="E307" s="11">
        <v>15</v>
      </c>
      <c r="F307" s="12">
        <v>10</v>
      </c>
      <c r="I307" s="1"/>
    </row>
    <row r="308" spans="1:9" x14ac:dyDescent="0.25">
      <c r="A308" s="5">
        <v>193</v>
      </c>
      <c r="B308" s="10" t="s">
        <v>233</v>
      </c>
      <c r="C308" s="1" t="s">
        <v>87</v>
      </c>
      <c r="D308" s="1" t="str">
        <f>IFERROR(MID(TRIM(C308),1+FIND("_",SUBSTITUTE(TRIM(C308)," ","_",LEN(TRIM(C308))-LEN(SUBSTITUTE(TRIM(C308)," ","")))),LEN(TRIM(C308))),"")</f>
        <v>BALAMAN</v>
      </c>
      <c r="E308" s="11">
        <v>15</v>
      </c>
      <c r="F308" s="12">
        <v>11</v>
      </c>
      <c r="I308" s="1"/>
    </row>
    <row r="309" spans="1:9" x14ac:dyDescent="0.25">
      <c r="A309" s="5">
        <v>194</v>
      </c>
      <c r="B309" s="10" t="s">
        <v>234</v>
      </c>
      <c r="C309" s="1" t="s">
        <v>87</v>
      </c>
      <c r="D309" s="1" t="str">
        <f>IFERROR(MID(TRIM(C309),1+FIND("_",SUBSTITUTE(TRIM(C309)," ","_",LEN(TRIM(C309))-LEN(SUBSTITUTE(TRIM(C309)," ","")))),LEN(TRIM(C309))),"")</f>
        <v>BALAMAN</v>
      </c>
      <c r="E309" s="11">
        <v>15</v>
      </c>
      <c r="F309" s="12">
        <v>12</v>
      </c>
      <c r="I309" s="1"/>
    </row>
    <row r="310" spans="1:9" x14ac:dyDescent="0.25">
      <c r="A310" s="5">
        <v>195</v>
      </c>
      <c r="B310" s="10" t="s">
        <v>235</v>
      </c>
      <c r="C310" s="1" t="s">
        <v>87</v>
      </c>
      <c r="D310" s="1" t="str">
        <f>IFERROR(MID(TRIM(C310),1+FIND("_",SUBSTITUTE(TRIM(C310)," ","_",LEN(TRIM(C310))-LEN(SUBSTITUTE(TRIM(C310)," ","")))),LEN(TRIM(C310))),"")</f>
        <v>BALAMAN</v>
      </c>
      <c r="E310" s="11">
        <v>15</v>
      </c>
      <c r="F310" s="12">
        <v>13</v>
      </c>
      <c r="I310" s="1"/>
    </row>
    <row r="311" spans="1:9" x14ac:dyDescent="0.25">
      <c r="A311" s="5">
        <v>196</v>
      </c>
      <c r="B311" s="10" t="s">
        <v>236</v>
      </c>
      <c r="C311" s="1" t="s">
        <v>87</v>
      </c>
      <c r="D311" s="1" t="str">
        <f>IFERROR(MID(TRIM(C311),1+FIND("_",SUBSTITUTE(TRIM(C311)," ","_",LEN(TRIM(C311))-LEN(SUBSTITUTE(TRIM(C311)," ","")))),LEN(TRIM(C311))),"")</f>
        <v>BALAMAN</v>
      </c>
      <c r="E311" s="13">
        <v>16</v>
      </c>
      <c r="F311" s="13">
        <v>1</v>
      </c>
      <c r="I311" s="1"/>
    </row>
    <row r="312" spans="1:9" x14ac:dyDescent="0.25">
      <c r="A312" s="5">
        <v>197</v>
      </c>
      <c r="B312" s="10" t="s">
        <v>237</v>
      </c>
      <c r="C312" s="1" t="s">
        <v>87</v>
      </c>
      <c r="D312" s="1" t="str">
        <f>IFERROR(MID(TRIM(C312),1+FIND("_",SUBSTITUTE(TRIM(C312)," ","_",LEN(TRIM(C312))-LEN(SUBSTITUTE(TRIM(C312)," ","")))),LEN(TRIM(C312))),"")</f>
        <v>BALAMAN</v>
      </c>
      <c r="E312" s="13">
        <v>16</v>
      </c>
      <c r="F312" s="12">
        <v>2</v>
      </c>
      <c r="I312" s="1"/>
    </row>
    <row r="313" spans="1:9" x14ac:dyDescent="0.25">
      <c r="A313" s="5">
        <v>198</v>
      </c>
      <c r="B313" s="10" t="s">
        <v>238</v>
      </c>
      <c r="C313" s="1" t="s">
        <v>87</v>
      </c>
      <c r="D313" s="1" t="str">
        <f>IFERROR(MID(TRIM(C313),1+FIND("_",SUBSTITUTE(TRIM(C313)," ","_",LEN(TRIM(C313))-LEN(SUBSTITUTE(TRIM(C313)," ","")))),LEN(TRIM(C313))),"")</f>
        <v>BALAMAN</v>
      </c>
      <c r="E313" s="13">
        <v>16</v>
      </c>
      <c r="F313" s="12">
        <v>3</v>
      </c>
      <c r="I313" s="1"/>
    </row>
    <row r="314" spans="1:9" x14ac:dyDescent="0.25">
      <c r="A314" s="5">
        <v>199</v>
      </c>
      <c r="B314" s="10" t="s">
        <v>239</v>
      </c>
      <c r="C314" s="1" t="s">
        <v>87</v>
      </c>
      <c r="D314" s="1" t="str">
        <f>IFERROR(MID(TRIM(C314),1+FIND("_",SUBSTITUTE(TRIM(C314)," ","_",LEN(TRIM(C314))-LEN(SUBSTITUTE(TRIM(C314)," ","")))),LEN(TRIM(C314))),"")</f>
        <v>BALAMAN</v>
      </c>
      <c r="E314" s="13">
        <v>16</v>
      </c>
      <c r="F314" s="12">
        <v>4</v>
      </c>
      <c r="I314" s="1"/>
    </row>
    <row r="315" spans="1:9" x14ac:dyDescent="0.25">
      <c r="A315" s="5">
        <v>201</v>
      </c>
      <c r="B315" s="10" t="s">
        <v>242</v>
      </c>
      <c r="C315" s="1" t="s">
        <v>87</v>
      </c>
      <c r="D315" s="1" t="str">
        <f>IFERROR(MID(TRIM(C315),1+FIND("_",SUBSTITUTE(TRIM(C315)," ","_",LEN(TRIM(C315))-LEN(SUBSTITUTE(TRIM(C315)," ","")))),LEN(TRIM(C315))),"")</f>
        <v>BALAMAN</v>
      </c>
      <c r="E315" s="13">
        <v>16</v>
      </c>
      <c r="F315" s="12">
        <v>6</v>
      </c>
      <c r="I315" s="1"/>
    </row>
    <row r="316" spans="1:9" x14ac:dyDescent="0.25">
      <c r="A316" s="5">
        <v>208</v>
      </c>
      <c r="B316" s="10" t="s">
        <v>249</v>
      </c>
      <c r="C316" s="1" t="s">
        <v>250</v>
      </c>
      <c r="D316" s="1" t="str">
        <f>IFERROR(MID(TRIM(C316),1+FIND("_",SUBSTITUTE(TRIM(C316)," ","_",LEN(TRIM(C316))-LEN(SUBSTITUTE(TRIM(C316)," ","")))),LEN(TRIM(C316))),"")</f>
        <v>BALAMAN</v>
      </c>
      <c r="E316" s="13">
        <v>16</v>
      </c>
      <c r="F316" s="12">
        <v>13</v>
      </c>
      <c r="I316" s="1"/>
    </row>
    <row r="317" spans="1:9" x14ac:dyDescent="0.25">
      <c r="A317" s="5">
        <v>216</v>
      </c>
      <c r="B317" s="10" t="s">
        <v>259</v>
      </c>
      <c r="C317" s="1" t="s">
        <v>250</v>
      </c>
      <c r="D317" s="1" t="str">
        <f>IFERROR(MID(TRIM(C317),1+FIND("_",SUBSTITUTE(TRIM(C317)," ","_",LEN(TRIM(C317))-LEN(SUBSTITUTE(TRIM(C317)," ","")))),LEN(TRIM(C317))),"")</f>
        <v>BALAMAN</v>
      </c>
      <c r="E317" s="11">
        <v>17</v>
      </c>
      <c r="F317" s="12">
        <v>8</v>
      </c>
      <c r="I317" s="1"/>
    </row>
    <row r="318" spans="1:9" x14ac:dyDescent="0.25">
      <c r="A318" s="5">
        <v>217</v>
      </c>
      <c r="B318" s="10" t="s">
        <v>260</v>
      </c>
      <c r="C318" s="1" t="s">
        <v>250</v>
      </c>
      <c r="D318" s="1" t="str">
        <f>IFERROR(MID(TRIM(C318),1+FIND("_",SUBSTITUTE(TRIM(C318)," ","_",LEN(TRIM(C318))-LEN(SUBSTITUTE(TRIM(C318)," ","")))),LEN(TRIM(C318))),"")</f>
        <v>BALAMAN</v>
      </c>
      <c r="E318" s="11">
        <v>17</v>
      </c>
      <c r="F318" s="12">
        <v>9</v>
      </c>
      <c r="I318" s="1"/>
    </row>
    <row r="319" spans="1:9" x14ac:dyDescent="0.25">
      <c r="A319" s="5">
        <v>218</v>
      </c>
      <c r="B319" s="10" t="s">
        <v>261</v>
      </c>
      <c r="C319" s="1" t="s">
        <v>250</v>
      </c>
      <c r="D319" s="1" t="str">
        <f>IFERROR(MID(TRIM(C319),1+FIND("_",SUBSTITUTE(TRIM(C319)," ","_",LEN(TRIM(C319))-LEN(SUBSTITUTE(TRIM(C319)," ","")))),LEN(TRIM(C319))),"")</f>
        <v>BALAMAN</v>
      </c>
      <c r="E319" s="11">
        <v>17</v>
      </c>
      <c r="F319" s="12">
        <v>10</v>
      </c>
      <c r="I319" s="1"/>
    </row>
    <row r="320" spans="1:9" x14ac:dyDescent="0.25">
      <c r="A320" s="5">
        <v>219</v>
      </c>
      <c r="B320" s="10" t="s">
        <v>262</v>
      </c>
      <c r="C320" s="1" t="s">
        <v>250</v>
      </c>
      <c r="D320" s="1" t="str">
        <f>IFERROR(MID(TRIM(C320),1+FIND("_",SUBSTITUTE(TRIM(C320)," ","_",LEN(TRIM(C320))-LEN(SUBSTITUTE(TRIM(C320)," ","")))),LEN(TRIM(C320))),"")</f>
        <v>BALAMAN</v>
      </c>
      <c r="E320" s="11">
        <v>17</v>
      </c>
      <c r="F320" s="12">
        <v>11</v>
      </c>
      <c r="I320" s="1"/>
    </row>
    <row r="321" spans="1:9" x14ac:dyDescent="0.25">
      <c r="A321" s="5">
        <v>344</v>
      </c>
      <c r="B321" s="10" t="s">
        <v>398</v>
      </c>
      <c r="C321" s="1" t="s">
        <v>399</v>
      </c>
      <c r="D321" s="1" t="str">
        <f>IFERROR(MID(TRIM(C321),1+FIND("_",SUBSTITUTE(TRIM(C321)," ","_",LEN(TRIM(C321))-LEN(SUBSTITUTE(TRIM(C321)," ","")))),LEN(TRIM(C321))),"")</f>
        <v>AMANDIERS</v>
      </c>
      <c r="E321" s="11">
        <v>27</v>
      </c>
      <c r="F321" s="12">
        <v>6</v>
      </c>
      <c r="I321" s="1"/>
    </row>
    <row r="322" spans="1:9" x14ac:dyDescent="0.25">
      <c r="A322" s="5">
        <v>345</v>
      </c>
      <c r="B322" s="10" t="s">
        <v>400</v>
      </c>
      <c r="C322" s="1" t="s">
        <v>399</v>
      </c>
      <c r="D322" s="1" t="str">
        <f>IFERROR(MID(TRIM(C322),1+FIND("_",SUBSTITUTE(TRIM(C322)," ","_",LEN(TRIM(C322))-LEN(SUBSTITUTE(TRIM(C322)," ","")))),LEN(TRIM(C322))),"")</f>
        <v>AMANDIERS</v>
      </c>
      <c r="E322" s="11">
        <v>27</v>
      </c>
      <c r="F322" s="12">
        <v>7</v>
      </c>
      <c r="I322" s="1"/>
    </row>
    <row r="323" spans="1:9" x14ac:dyDescent="0.25">
      <c r="A323" s="5">
        <v>346</v>
      </c>
      <c r="B323" s="10" t="s">
        <v>401</v>
      </c>
      <c r="C323" s="1" t="s">
        <v>399</v>
      </c>
      <c r="D323" s="1" t="str">
        <f>IFERROR(MID(TRIM(C323),1+FIND("_",SUBSTITUTE(TRIM(C323)," ","_",LEN(TRIM(C323))-LEN(SUBSTITUTE(TRIM(C323)," ","")))),LEN(TRIM(C323))),"")</f>
        <v>AMANDIERS</v>
      </c>
      <c r="E323" s="11">
        <v>27</v>
      </c>
      <c r="F323" s="12">
        <v>8</v>
      </c>
      <c r="I323" s="1"/>
    </row>
    <row r="324" spans="1:9" x14ac:dyDescent="0.25">
      <c r="A324" s="5">
        <v>347</v>
      </c>
      <c r="B324" s="10" t="s">
        <v>402</v>
      </c>
      <c r="C324" s="1" t="s">
        <v>399</v>
      </c>
      <c r="D324" s="1" t="str">
        <f>IFERROR(MID(TRIM(C324),1+FIND("_",SUBSTITUTE(TRIM(C324)," ","_",LEN(TRIM(C324))-LEN(SUBSTITUTE(TRIM(C324)," ","")))),LEN(TRIM(C324))),"")</f>
        <v>AMANDIERS</v>
      </c>
      <c r="E324" s="11">
        <v>27</v>
      </c>
      <c r="F324" s="12">
        <v>9</v>
      </c>
      <c r="I324" s="1"/>
    </row>
    <row r="325" spans="1:9" x14ac:dyDescent="0.25">
      <c r="A325" s="5">
        <v>348</v>
      </c>
      <c r="B325" s="10" t="s">
        <v>50</v>
      </c>
      <c r="C325" s="1" t="s">
        <v>399</v>
      </c>
      <c r="D325" s="1" t="str">
        <f>IFERROR(MID(TRIM(C325),1+FIND("_",SUBSTITUTE(TRIM(C325)," ","_",LEN(TRIM(C325))-LEN(SUBSTITUTE(TRIM(C325)," ","")))),LEN(TRIM(C325))),"")</f>
        <v>AMANDIERS</v>
      </c>
      <c r="E325" s="11">
        <v>27</v>
      </c>
      <c r="F325" s="12">
        <v>10</v>
      </c>
      <c r="I325" s="1"/>
    </row>
    <row r="326" spans="1:9" x14ac:dyDescent="0.25">
      <c r="A326" s="5">
        <v>118</v>
      </c>
      <c r="B326" s="10" t="s">
        <v>149</v>
      </c>
      <c r="C326" s="1" t="s">
        <v>150</v>
      </c>
      <c r="D326" s="1" t="str">
        <f>IFERROR(MID(TRIM(C326),1+FIND("_",SUBSTITUTE(TRIM(C326)," ","_",LEN(TRIM(C326))-LEN(SUBSTITUTE(TRIM(C326)," ","")))),LEN(TRIM(C326))),"")</f>
        <v>ALBERT</v>
      </c>
      <c r="E326" s="13">
        <v>10</v>
      </c>
      <c r="F326" s="13">
        <v>1</v>
      </c>
      <c r="I326" s="1"/>
    </row>
    <row r="327" spans="1:9" x14ac:dyDescent="0.25">
      <c r="A327" s="5">
        <v>119</v>
      </c>
      <c r="B327" s="10" t="s">
        <v>151</v>
      </c>
      <c r="C327" s="1" t="s">
        <v>150</v>
      </c>
      <c r="D327" s="1" t="str">
        <f>IFERROR(MID(TRIM(C327),1+FIND("_",SUBSTITUTE(TRIM(C327)," ","_",LEN(TRIM(C327))-LEN(SUBSTITUTE(TRIM(C327)," ","")))),LEN(TRIM(C327))),"")</f>
        <v>ALBERT</v>
      </c>
      <c r="E327" s="13">
        <v>10</v>
      </c>
      <c r="F327" s="12">
        <v>2</v>
      </c>
      <c r="I327" s="1"/>
    </row>
    <row r="328" spans="1:9" x14ac:dyDescent="0.25">
      <c r="A328" s="5">
        <v>70</v>
      </c>
      <c r="B328" s="10" t="s">
        <v>92</v>
      </c>
      <c r="C328" s="1" t="s">
        <v>93</v>
      </c>
      <c r="D328" s="1" t="str">
        <f>IFERROR(MID(TRIM(C328),1+FIND("_",SUBSTITUTE(TRIM(C328)," ","_",LEN(TRIM(C328))-LEN(SUBSTITUTE(TRIM(C328)," ","")))),LEN(TRIM(C328))),"")</f>
        <v>ALBAILLE</v>
      </c>
      <c r="E328" s="13">
        <v>6</v>
      </c>
      <c r="F328" s="12">
        <v>5</v>
      </c>
      <c r="I328" s="1"/>
    </row>
    <row r="329" spans="1:9" x14ac:dyDescent="0.25">
      <c r="A329" s="5">
        <v>71</v>
      </c>
      <c r="B329" s="10" t="s">
        <v>94</v>
      </c>
      <c r="C329" s="1" t="s">
        <v>93</v>
      </c>
      <c r="D329" s="1" t="str">
        <f>IFERROR(MID(TRIM(C329),1+FIND("_",SUBSTITUTE(TRIM(C329)," ","_",LEN(TRIM(C329))-LEN(SUBSTITUTE(TRIM(C329)," ","")))),LEN(TRIM(C329))),"")</f>
        <v>ALBAILLE</v>
      </c>
      <c r="E329" s="13">
        <v>6</v>
      </c>
      <c r="F329" s="12">
        <v>6</v>
      </c>
      <c r="I329" s="1"/>
    </row>
    <row r="330" spans="1:9" x14ac:dyDescent="0.25">
      <c r="A330" s="5">
        <v>72</v>
      </c>
      <c r="B330" s="10" t="s">
        <v>95</v>
      </c>
      <c r="C330" s="1" t="s">
        <v>93</v>
      </c>
      <c r="D330" s="1" t="str">
        <f>IFERROR(MID(TRIM(C330),1+FIND("_",SUBSTITUTE(TRIM(C330)," ","_",LEN(TRIM(C330))-LEN(SUBSTITUTE(TRIM(C330)," ","")))),LEN(TRIM(C330))),"")</f>
        <v>ALBAILLE</v>
      </c>
      <c r="E330" s="13">
        <v>6</v>
      </c>
      <c r="F330" s="12">
        <v>7</v>
      </c>
      <c r="I330" s="1"/>
    </row>
    <row r="331" spans="1:9" x14ac:dyDescent="0.25">
      <c r="A331" s="5">
        <v>209</v>
      </c>
      <c r="B331" s="10" t="s">
        <v>251</v>
      </c>
      <c r="C331" s="1" t="s">
        <v>252</v>
      </c>
      <c r="D331" s="1" t="str">
        <f>IFERROR(MID(TRIM(C331),1+FIND("_",SUBSTITUTE(TRIM(C331)," ","_",LEN(TRIM(C331))-LEN(SUBSTITUTE(TRIM(C331)," ","")))),LEN(TRIM(C331))),"")</f>
        <v>ABBAL</v>
      </c>
      <c r="E331" s="11">
        <v>17</v>
      </c>
      <c r="F331" s="11">
        <v>1</v>
      </c>
      <c r="I331" s="1"/>
    </row>
    <row r="332" spans="1:9" x14ac:dyDescent="0.25">
      <c r="A332" s="5">
        <v>210</v>
      </c>
      <c r="B332" s="10" t="s">
        <v>253</v>
      </c>
      <c r="C332" s="1" t="s">
        <v>252</v>
      </c>
      <c r="D332" s="1" t="str">
        <f>IFERROR(MID(TRIM(C332),1+FIND("_",SUBSTITUTE(TRIM(C332)," ","_",LEN(TRIM(C332))-LEN(SUBSTITUTE(TRIM(C332)," ","")))),LEN(TRIM(C332))),"")</f>
        <v>ABBAL</v>
      </c>
      <c r="E332" s="11">
        <v>17</v>
      </c>
      <c r="F332" s="12">
        <v>2</v>
      </c>
      <c r="I332" s="1"/>
    </row>
    <row r="333" spans="1:9" x14ac:dyDescent="0.25">
      <c r="A333" s="5">
        <v>211</v>
      </c>
      <c r="B333" s="10" t="s">
        <v>254</v>
      </c>
      <c r="C333" s="1" t="s">
        <v>252</v>
      </c>
      <c r="D333" s="1" t="str">
        <f>IFERROR(MID(TRIM(C333),1+FIND("_",SUBSTITUTE(TRIM(C333)," ","_",LEN(TRIM(C333))-LEN(SUBSTITUTE(TRIM(C333)," ","")))),LEN(TRIM(C333))),"")</f>
        <v>ABBAL</v>
      </c>
      <c r="E333" s="11">
        <v>17</v>
      </c>
      <c r="F333" s="12">
        <v>3</v>
      </c>
      <c r="I333" s="1"/>
    </row>
    <row r="334" spans="1:9" x14ac:dyDescent="0.25">
      <c r="A334" s="5">
        <v>212</v>
      </c>
      <c r="B334" s="10" t="s">
        <v>255</v>
      </c>
      <c r="C334" s="1" t="s">
        <v>252</v>
      </c>
      <c r="D334" s="1" t="str">
        <f>IFERROR(MID(TRIM(C334),1+FIND("_",SUBSTITUTE(TRIM(C334)," ","_",LEN(TRIM(C334))-LEN(SUBSTITUTE(TRIM(C334)," ","")))),LEN(TRIM(C334))),"")</f>
        <v>ABBAL</v>
      </c>
      <c r="E334" s="11">
        <v>17</v>
      </c>
      <c r="F334" s="12">
        <v>4</v>
      </c>
      <c r="I334" s="1"/>
    </row>
    <row r="335" spans="1:9" x14ac:dyDescent="0.25">
      <c r="A335" s="5">
        <v>213</v>
      </c>
      <c r="B335" s="10" t="s">
        <v>256</v>
      </c>
      <c r="C335" s="1" t="s">
        <v>252</v>
      </c>
      <c r="D335" s="1" t="str">
        <f>IFERROR(MID(TRIM(C335),1+FIND("_",SUBSTITUTE(TRIM(C335)," ","_",LEN(TRIM(C335))-LEN(SUBSTITUTE(TRIM(C335)," ","")))),LEN(TRIM(C335))),"")</f>
        <v>ABBAL</v>
      </c>
      <c r="E335" s="11">
        <v>17</v>
      </c>
      <c r="F335" s="12">
        <v>5</v>
      </c>
      <c r="I335" s="1"/>
    </row>
    <row r="336" spans="1:9" x14ac:dyDescent="0.25">
      <c r="A336" s="5">
        <v>214</v>
      </c>
      <c r="B336" s="10" t="s">
        <v>257</v>
      </c>
      <c r="C336" s="1" t="s">
        <v>252</v>
      </c>
      <c r="D336" s="1" t="str">
        <f>IFERROR(MID(TRIM(C336),1+FIND("_",SUBSTITUTE(TRIM(C336)," ","_",LEN(TRIM(C336))-LEN(SUBSTITUTE(TRIM(C336)," ","")))),LEN(TRIM(C336))),"")</f>
        <v>ABBAL</v>
      </c>
      <c r="E336" s="11">
        <v>17</v>
      </c>
      <c r="F336" s="12">
        <v>6</v>
      </c>
      <c r="I336" s="1"/>
    </row>
    <row r="337" spans="1:9" x14ac:dyDescent="0.25">
      <c r="A337" s="5">
        <v>215</v>
      </c>
      <c r="B337" s="10" t="s">
        <v>258</v>
      </c>
      <c r="C337" s="1" t="s">
        <v>252</v>
      </c>
      <c r="D337" s="1" t="str">
        <f>IFERROR(MID(TRIM(C337),1+FIND("_",SUBSTITUTE(TRIM(C337)," ","_",LEN(TRIM(C337))-LEN(SUBSTITUTE(TRIM(C337)," ","")))),LEN(TRIM(C337))),"")</f>
        <v>ABBAL</v>
      </c>
      <c r="E337" s="11">
        <v>17</v>
      </c>
      <c r="F337" s="12">
        <v>7</v>
      </c>
      <c r="I337" s="1"/>
    </row>
    <row r="338" spans="1:9" x14ac:dyDescent="0.25">
      <c r="A338" s="5">
        <v>103</v>
      </c>
      <c r="B338" s="10" t="s">
        <v>133</v>
      </c>
      <c r="C338" s="1" t="s">
        <v>134</v>
      </c>
      <c r="D338" s="1" t="str">
        <f>IFERROR(MID(TRIM(C338),1+FIND("_",SUBSTITUTE(TRIM(C338)," ","_",LEN(TRIM(C338))-LEN(SUBSTITUTE(TRIM(C338)," ","")))),LEN(TRIM(C338))),"")</f>
        <v>ABATTOIRS</v>
      </c>
      <c r="E338" s="13">
        <v>8</v>
      </c>
      <c r="F338" s="12">
        <v>12</v>
      </c>
      <c r="I338" s="1"/>
    </row>
    <row r="339" spans="1:9" x14ac:dyDescent="0.25">
      <c r="A339" s="5">
        <v>104</v>
      </c>
      <c r="B339" s="10" t="s">
        <v>135</v>
      </c>
      <c r="C339" s="1" t="s">
        <v>134</v>
      </c>
      <c r="D339" s="1" t="str">
        <f>IFERROR(MID(TRIM(C339),1+FIND("_",SUBSTITUTE(TRIM(C339)," ","_",LEN(TRIM(C339))-LEN(SUBSTITUTE(TRIM(C339)," ","")))),LEN(TRIM(C339))),"")</f>
        <v>ABATTOIRS</v>
      </c>
      <c r="E339" s="13">
        <v>8</v>
      </c>
      <c r="F339" s="12">
        <v>13</v>
      </c>
      <c r="I339" s="1"/>
    </row>
    <row r="340" spans="1:9" x14ac:dyDescent="0.25">
      <c r="A340" s="5">
        <v>105</v>
      </c>
      <c r="B340" s="10" t="s">
        <v>136</v>
      </c>
      <c r="C340" s="1" t="s">
        <v>134</v>
      </c>
      <c r="D340" s="1" t="str">
        <f>IFERROR(MID(TRIM(C340),1+FIND("_",SUBSTITUTE(TRIM(C340)," ","_",LEN(TRIM(C340))-LEN(SUBSTITUTE(TRIM(C340)," ","")))),LEN(TRIM(C340))),"")</f>
        <v>ABATTOIRS</v>
      </c>
      <c r="E340" s="11">
        <v>9</v>
      </c>
      <c r="F340" s="11">
        <v>1</v>
      </c>
      <c r="I340" s="1"/>
    </row>
    <row r="341" spans="1:9" x14ac:dyDescent="0.25">
      <c r="A341" s="5">
        <v>106</v>
      </c>
      <c r="B341" s="10" t="s">
        <v>137</v>
      </c>
      <c r="C341" s="1" t="s">
        <v>134</v>
      </c>
      <c r="D341" s="1" t="str">
        <f>IFERROR(MID(TRIM(C341),1+FIND("_",SUBSTITUTE(TRIM(C341)," ","_",LEN(TRIM(C341))-LEN(SUBSTITUTE(TRIM(C341)," ","")))),LEN(TRIM(C341))),"")</f>
        <v>ABATTOIRS</v>
      </c>
      <c r="E341" s="11">
        <v>9</v>
      </c>
      <c r="F341" s="12">
        <v>2</v>
      </c>
      <c r="I341" s="1"/>
    </row>
    <row r="342" spans="1:9" x14ac:dyDescent="0.25">
      <c r="A342" s="5">
        <v>107</v>
      </c>
      <c r="B342" s="10" t="s">
        <v>138</v>
      </c>
      <c r="C342" s="1" t="s">
        <v>134</v>
      </c>
      <c r="D342" s="1" t="str">
        <f>IFERROR(MID(TRIM(C342),1+FIND("_",SUBSTITUTE(TRIM(C342)," ","_",LEN(TRIM(C342))-LEN(SUBSTITUTE(TRIM(C342)," ","")))),LEN(TRIM(C342))),"")</f>
        <v>ABATTOIRS</v>
      </c>
      <c r="E342" s="11">
        <v>9</v>
      </c>
      <c r="F342" s="12">
        <v>3</v>
      </c>
      <c r="I342" s="1"/>
    </row>
    <row r="343" spans="1:9" x14ac:dyDescent="0.25">
      <c r="A343" s="5">
        <v>108</v>
      </c>
      <c r="B343" s="10" t="s">
        <v>139</v>
      </c>
      <c r="C343" s="1" t="s">
        <v>134</v>
      </c>
      <c r="D343" s="1" t="str">
        <f>IFERROR(MID(TRIM(C343),1+FIND("_",SUBSTITUTE(TRIM(C343)," ","_",LEN(TRIM(C343))-LEN(SUBSTITUTE(TRIM(C343)," ","")))),LEN(TRIM(C343))),"")</f>
        <v>ABATTOIRS</v>
      </c>
      <c r="E343" s="11">
        <v>9</v>
      </c>
      <c r="F343" s="12">
        <v>4</v>
      </c>
      <c r="I343" s="1"/>
    </row>
    <row r="344" spans="1:9" x14ac:dyDescent="0.25">
      <c r="A344" s="5">
        <v>109</v>
      </c>
      <c r="B344" s="10" t="s">
        <v>140</v>
      </c>
      <c r="C344" s="1" t="s">
        <v>134</v>
      </c>
      <c r="D344" s="1" t="str">
        <f>IFERROR(MID(TRIM(C344),1+FIND("_",SUBSTITUTE(TRIM(C344)," ","_",LEN(TRIM(C344))-LEN(SUBSTITUTE(TRIM(C344)," ","")))),LEN(TRIM(C344))),"")</f>
        <v>ABATTOIRS</v>
      </c>
      <c r="E344" s="11">
        <v>9</v>
      </c>
      <c r="F344" s="12">
        <v>5</v>
      </c>
      <c r="I344" s="1"/>
    </row>
    <row r="345" spans="1:9" x14ac:dyDescent="0.25">
      <c r="A345" s="5">
        <v>16</v>
      </c>
      <c r="B345" s="10" t="s">
        <v>25</v>
      </c>
      <c r="C345" s="1" t="s">
        <v>26</v>
      </c>
      <c r="D345" s="1" t="str">
        <f>IFERROR(MID(TRIM(C345),1+FIND("_",SUBSTITUTE(TRIM(C345)," ","_",LEN(TRIM(C345))-LEN(SUBSTITUTE(TRIM(C345)," ","")))),LEN(TRIM(C345))),"")</f>
        <v>1948</v>
      </c>
      <c r="E345" s="13">
        <v>2</v>
      </c>
      <c r="F345" s="12">
        <v>3</v>
      </c>
      <c r="I345" s="1"/>
    </row>
    <row r="346" spans="1:9" x14ac:dyDescent="0.25">
      <c r="A346" s="5">
        <v>15</v>
      </c>
      <c r="B346" s="10" t="s">
        <v>23</v>
      </c>
      <c r="C346" s="1" t="s">
        <v>24</v>
      </c>
      <c r="D346" s="1" t="str">
        <f>IFERROR(MID(TRIM(C346),1+FIND("_",SUBSTITUTE(TRIM(C346)," ","_",LEN(TRIM(C346))-LEN(SUBSTITUTE(TRIM(C346)," ","")))),LEN(TRIM(C346))),"")</f>
        <v>1947</v>
      </c>
      <c r="E346" s="13">
        <v>2</v>
      </c>
      <c r="F346" s="12">
        <v>2</v>
      </c>
      <c r="I346" s="1"/>
    </row>
    <row r="347" spans="1:9" x14ac:dyDescent="0.25">
      <c r="A347" s="5">
        <v>14</v>
      </c>
      <c r="B347" s="10" t="s">
        <v>21</v>
      </c>
      <c r="C347" s="1" t="s">
        <v>22</v>
      </c>
      <c r="D347" s="1" t="str">
        <f>IFERROR(MID(TRIM(C347),1+FIND("_",SUBSTITUTE(TRIM(C347)," ","_",LEN(TRIM(C347))-LEN(SUBSTITUTE(TRIM(C347)," ","")))),LEN(TRIM(C347))),"")</f>
        <v>1946</v>
      </c>
      <c r="E347" s="13">
        <v>2</v>
      </c>
      <c r="F347" s="13">
        <v>1</v>
      </c>
      <c r="I347" s="1"/>
    </row>
    <row r="348" spans="1:9" x14ac:dyDescent="0.25">
      <c r="A348" s="5">
        <v>13</v>
      </c>
      <c r="B348" s="10" t="s">
        <v>19</v>
      </c>
      <c r="C348" s="1" t="s">
        <v>20</v>
      </c>
      <c r="D348" s="1" t="str">
        <f>IFERROR(MID(TRIM(C348),1+FIND("_",SUBSTITUTE(TRIM(C348)," ","_",LEN(TRIM(C348))-LEN(SUBSTITUTE(TRIM(C348)," ","")))),LEN(TRIM(C348))),"")</f>
        <v>1945</v>
      </c>
      <c r="E348" s="11">
        <v>1</v>
      </c>
      <c r="F348" s="12">
        <v>13</v>
      </c>
      <c r="I348" s="1"/>
    </row>
    <row r="349" spans="1:9" x14ac:dyDescent="0.25">
      <c r="A349" s="5">
        <v>95</v>
      </c>
      <c r="B349" s="10" t="s">
        <v>122</v>
      </c>
      <c r="C349" s="1" t="s">
        <v>123</v>
      </c>
      <c r="D349" s="1" t="str">
        <f>IFERROR(MID(TRIM(C349),1+FIND("_",SUBSTITUTE(TRIM(C349)," ","_",LEN(TRIM(C349))-LEN(SUBSTITUTE(TRIM(C349)," ","")))),LEN(TRIM(C349))),"")</f>
        <v>1926</v>
      </c>
      <c r="E349" s="13">
        <v>8</v>
      </c>
      <c r="F349" s="12">
        <v>4</v>
      </c>
      <c r="I349" s="1"/>
    </row>
    <row r="350" spans="1:9" x14ac:dyDescent="0.25">
      <c r="A350" s="5">
        <v>94</v>
      </c>
      <c r="B350" s="10" t="s">
        <v>120</v>
      </c>
      <c r="C350" s="1" t="s">
        <v>121</v>
      </c>
      <c r="D350" s="1" t="str">
        <f>IFERROR(MID(TRIM(C350),1+FIND("_",SUBSTITUTE(TRIM(C350)," ","_",LEN(TRIM(C350))-LEN(SUBSTITUTE(TRIM(C350)," ","")))),LEN(TRIM(C350))),"")</f>
        <v>1925</v>
      </c>
      <c r="E350" s="13">
        <v>8</v>
      </c>
      <c r="F350" s="12">
        <v>3</v>
      </c>
      <c r="I350" s="1"/>
    </row>
    <row r="351" spans="1:9" x14ac:dyDescent="0.25">
      <c r="A351" s="5">
        <v>93</v>
      </c>
      <c r="B351" s="10" t="s">
        <v>118</v>
      </c>
      <c r="C351" s="1" t="s">
        <v>119</v>
      </c>
      <c r="D351" s="1" t="str">
        <f>IFERROR(MID(TRIM(C351),1+FIND("_",SUBSTITUTE(TRIM(C351)," ","_",LEN(TRIM(C351))-LEN(SUBSTITUTE(TRIM(C351)," ","")))),LEN(TRIM(C351))),"")</f>
        <v>1924</v>
      </c>
      <c r="E351" s="13">
        <v>8</v>
      </c>
      <c r="F351" s="12">
        <v>2</v>
      </c>
      <c r="I351" s="1"/>
    </row>
    <row r="352" spans="1:9" x14ac:dyDescent="0.25">
      <c r="A352" s="5">
        <v>92</v>
      </c>
      <c r="B352" s="10" t="s">
        <v>116</v>
      </c>
      <c r="C352" s="1" t="s">
        <v>117</v>
      </c>
      <c r="D352" s="1" t="str">
        <f>IFERROR(MID(TRIM(C352),1+FIND("_",SUBSTITUTE(TRIM(C352)," ","_",LEN(TRIM(C352))-LEN(SUBSTITUTE(TRIM(C352)," ","")))),LEN(TRIM(C352))),"")</f>
        <v>1923</v>
      </c>
      <c r="E352" s="13">
        <v>8</v>
      </c>
      <c r="F352" s="13">
        <v>1</v>
      </c>
      <c r="I352" s="1"/>
    </row>
    <row r="353" spans="1:9" x14ac:dyDescent="0.25">
      <c r="A353" s="5">
        <v>91</v>
      </c>
      <c r="B353" s="10" t="s">
        <v>82</v>
      </c>
      <c r="C353" s="1" t="s">
        <v>115</v>
      </c>
      <c r="D353" s="1" t="str">
        <f>IFERROR(MID(TRIM(C353),1+FIND("_",SUBSTITUTE(TRIM(C353)," ","_",LEN(TRIM(C353))-LEN(SUBSTITUTE(TRIM(C353)," ","")))),LEN(TRIM(C353))),"")</f>
        <v>1922</v>
      </c>
      <c r="E353" s="11">
        <v>7</v>
      </c>
      <c r="F353" s="12">
        <v>13</v>
      </c>
      <c r="I353" s="1"/>
    </row>
    <row r="354" spans="1:9" x14ac:dyDescent="0.25">
      <c r="A354" s="5">
        <v>90</v>
      </c>
      <c r="B354" s="10" t="s">
        <v>113</v>
      </c>
      <c r="C354" s="1" t="s">
        <v>114</v>
      </c>
      <c r="D354" s="1" t="str">
        <f>IFERROR(MID(TRIM(C354),1+FIND("_",SUBSTITUTE(TRIM(C354)," ","_",LEN(TRIM(C354))-LEN(SUBSTITUTE(TRIM(C354)," ","")))),LEN(TRIM(C354))),"")</f>
        <v>1921</v>
      </c>
      <c r="E354" s="11">
        <v>7</v>
      </c>
      <c r="F354" s="12">
        <v>12</v>
      </c>
      <c r="I354" s="1"/>
    </row>
    <row r="355" spans="1:9" x14ac:dyDescent="0.25">
      <c r="A355" s="5">
        <v>89</v>
      </c>
      <c r="B355" s="10" t="s">
        <v>111</v>
      </c>
      <c r="C355" s="1" t="s">
        <v>112</v>
      </c>
      <c r="D355" s="1" t="str">
        <f>IFERROR(MID(TRIM(C355),1+FIND("_",SUBSTITUTE(TRIM(C355)," ","_",LEN(TRIM(C355))-LEN(SUBSTITUTE(TRIM(C355)," ","")))),LEN(TRIM(C355))),"")</f>
        <v>1920</v>
      </c>
      <c r="E355" s="11">
        <v>7</v>
      </c>
      <c r="F355" s="12">
        <v>11</v>
      </c>
      <c r="I355" s="1"/>
    </row>
    <row r="356" spans="1:9" x14ac:dyDescent="0.25">
      <c r="A356" s="5">
        <v>17</v>
      </c>
      <c r="B356" s="10" t="s">
        <v>27</v>
      </c>
      <c r="C356" s="1" t="s">
        <v>28</v>
      </c>
      <c r="D356" s="1" t="str">
        <f>IFERROR(MID(TRIM(C356),1+FIND("_",SUBSTITUTE(TRIM(C356)," ","_",LEN(TRIM(C356))-LEN(SUBSTITUTE(TRIM(C356)," ","")))),LEN(TRIM(C356))),"")</f>
        <v>1918</v>
      </c>
      <c r="E356" s="13">
        <v>2</v>
      </c>
      <c r="F356" s="12">
        <v>4</v>
      </c>
      <c r="I356" s="1"/>
    </row>
    <row r="357" spans="1:9" x14ac:dyDescent="0.25">
      <c r="A357" s="5">
        <v>18</v>
      </c>
      <c r="B357" s="10" t="s">
        <v>29</v>
      </c>
      <c r="C357" s="1" t="s">
        <v>28</v>
      </c>
      <c r="D357" s="1" t="str">
        <f>IFERROR(MID(TRIM(C357),1+FIND("_",SUBSTITUTE(TRIM(C357)," ","_",LEN(TRIM(C357))-LEN(SUBSTITUTE(TRIM(C357)," ","")))),LEN(TRIM(C357))),"")</f>
        <v>1918</v>
      </c>
      <c r="E357" s="13">
        <v>2</v>
      </c>
      <c r="F357" s="12">
        <v>5</v>
      </c>
      <c r="I357" s="1"/>
    </row>
    <row r="358" spans="1:9" x14ac:dyDescent="0.25">
      <c r="A358" s="5">
        <v>19</v>
      </c>
      <c r="B358" s="10" t="s">
        <v>30</v>
      </c>
      <c r="C358" s="1" t="s">
        <v>28</v>
      </c>
      <c r="D358" s="1" t="str">
        <f>IFERROR(MID(TRIM(C358),1+FIND("_",SUBSTITUTE(TRIM(C358)," ","_",LEN(TRIM(C358))-LEN(SUBSTITUTE(TRIM(C358)," ","")))),LEN(TRIM(C358))),"")</f>
        <v>1918</v>
      </c>
      <c r="E358" s="13">
        <v>2</v>
      </c>
      <c r="F358" s="12">
        <v>6</v>
      </c>
      <c r="I358" s="1"/>
    </row>
    <row r="359" spans="1:9" x14ac:dyDescent="0.25">
      <c r="A359" s="5">
        <v>20</v>
      </c>
      <c r="B359" s="10" t="s">
        <v>31</v>
      </c>
      <c r="C359" s="1" t="s">
        <v>28</v>
      </c>
      <c r="D359" s="1" t="str">
        <f>IFERROR(MID(TRIM(C359),1+FIND("_",SUBSTITUTE(TRIM(C359)," ","_",LEN(TRIM(C359))-LEN(SUBSTITUTE(TRIM(C359)," ","")))),LEN(TRIM(C359))),"")</f>
        <v>1918</v>
      </c>
      <c r="E359" s="13">
        <v>2</v>
      </c>
      <c r="F359" s="12">
        <v>7</v>
      </c>
      <c r="I359" s="1"/>
    </row>
    <row r="360" spans="1:9" x14ac:dyDescent="0.25">
      <c r="A360" s="5">
        <v>21</v>
      </c>
      <c r="B360" s="10" t="s">
        <v>32</v>
      </c>
      <c r="C360" s="1" t="s">
        <v>28</v>
      </c>
      <c r="D360" s="1" t="str">
        <f>IFERROR(MID(TRIM(C360),1+FIND("_",SUBSTITUTE(TRIM(C360)," ","_",LEN(TRIM(C360))-LEN(SUBSTITUTE(TRIM(C360)," ","")))),LEN(TRIM(C360))),"")</f>
        <v>1918</v>
      </c>
      <c r="E360" s="13">
        <v>2</v>
      </c>
      <c r="F360" s="12">
        <v>8</v>
      </c>
      <c r="I360" s="1"/>
    </row>
    <row r="361" spans="1:9" x14ac:dyDescent="0.25">
      <c r="A361" s="5">
        <v>22</v>
      </c>
      <c r="B361" s="10" t="s">
        <v>33</v>
      </c>
      <c r="C361" s="1" t="s">
        <v>28</v>
      </c>
      <c r="D361" s="1" t="str">
        <f>IFERROR(MID(TRIM(C361),1+FIND("_",SUBSTITUTE(TRIM(C361)," ","_",LEN(TRIM(C361))-LEN(SUBSTITUTE(TRIM(C361)," ","")))),LEN(TRIM(C361))),"")</f>
        <v>1918</v>
      </c>
      <c r="E361" s="13">
        <v>2</v>
      </c>
      <c r="F361" s="12">
        <v>9</v>
      </c>
      <c r="I361" s="1"/>
    </row>
    <row r="362" spans="1:9" x14ac:dyDescent="0.25">
      <c r="A362" s="5">
        <v>23</v>
      </c>
      <c r="B362" s="10" t="s">
        <v>34</v>
      </c>
      <c r="C362" s="1" t="s">
        <v>28</v>
      </c>
      <c r="D362" s="1" t="str">
        <f>IFERROR(MID(TRIM(C362),1+FIND("_",SUBSTITUTE(TRIM(C362)," ","_",LEN(TRIM(C362))-LEN(SUBSTITUTE(TRIM(C362)," ","")))),LEN(TRIM(C362))),"")</f>
        <v>1918</v>
      </c>
      <c r="E362" s="13">
        <v>2</v>
      </c>
      <c r="F362" s="12">
        <v>10</v>
      </c>
      <c r="I362" s="1"/>
    </row>
    <row r="363" spans="1:9" x14ac:dyDescent="0.25">
      <c r="A363" s="5">
        <v>25</v>
      </c>
      <c r="B363" s="10" t="s">
        <v>37</v>
      </c>
      <c r="C363" s="1" t="s">
        <v>28</v>
      </c>
      <c r="D363" s="1" t="str">
        <f>IFERROR(MID(TRIM(C363),1+FIND("_",SUBSTITUTE(TRIM(C363)," ","_",LEN(TRIM(C363))-LEN(SUBSTITUTE(TRIM(C363)," ","")))),LEN(TRIM(C363))),"")</f>
        <v>1918</v>
      </c>
      <c r="E363" s="13">
        <v>2</v>
      </c>
      <c r="F363" s="12">
        <v>12</v>
      </c>
      <c r="I363" s="1"/>
    </row>
    <row r="364" spans="1:9" x14ac:dyDescent="0.25">
      <c r="A364" s="5">
        <v>60</v>
      </c>
      <c r="B364" s="10" t="s">
        <v>79</v>
      </c>
      <c r="C364" s="1" t="s">
        <v>28</v>
      </c>
      <c r="D364" s="1" t="str">
        <f>IFERROR(MID(TRIM(C364),1+FIND("_",SUBSTITUTE(TRIM(C364)," ","_",LEN(TRIM(C364))-LEN(SUBSTITUTE(TRIM(C364)," ","")))),LEN(TRIM(C364))),"")</f>
        <v>1918</v>
      </c>
      <c r="E364" s="11">
        <v>5</v>
      </c>
      <c r="F364" s="12">
        <v>8</v>
      </c>
      <c r="I364" s="1"/>
    </row>
    <row r="365" spans="1:9" x14ac:dyDescent="0.25">
      <c r="A365" s="14">
        <v>364</v>
      </c>
      <c r="B365" s="15"/>
      <c r="C365" s="3"/>
      <c r="D365" s="3" t="str">
        <f>IFERROR(MID(TRIM(C365),1+FIND("_",SUBSTITUTE(TRIM(C365)," ","_",LEN(TRIM(C365))-LEN(SUBSTITUTE(TRIM(C365)," ","")))),LEN(TRIM(C365))),"")</f>
        <v/>
      </c>
      <c r="E365" s="13">
        <v>28</v>
      </c>
      <c r="F365" s="12">
        <v>13</v>
      </c>
      <c r="I365" s="1"/>
    </row>
    <row r="366" spans="1:9" x14ac:dyDescent="0.25">
      <c r="A366" s="5">
        <v>365</v>
      </c>
      <c r="B366" s="10"/>
      <c r="C366" s="1"/>
      <c r="D366" s="1" t="str">
        <f>IFERROR(MID(TRIM(C366),1+FIND("_",SUBSTITUTE(TRIM(C366)," ","_",LEN(TRIM(C366))-LEN(SUBSTITUTE(TRIM(C366)," ","")))),LEN(TRIM(C366))),"")</f>
        <v/>
      </c>
      <c r="E366" s="11">
        <v>29</v>
      </c>
      <c r="F366" s="11">
        <v>1</v>
      </c>
      <c r="I366" s="1"/>
    </row>
    <row r="367" spans="1:9" x14ac:dyDescent="0.25">
      <c r="A367" s="5">
        <v>366</v>
      </c>
      <c r="B367" s="10"/>
      <c r="C367" s="1"/>
      <c r="D367" s="1" t="str">
        <f>IFERROR(MID(TRIM(C367),1+FIND("_",SUBSTITUTE(TRIM(C367)," ","_",LEN(TRIM(C367))-LEN(SUBSTITUTE(TRIM(C367)," ","")))),LEN(TRIM(C367))),"")</f>
        <v/>
      </c>
      <c r="E367" s="11">
        <v>29</v>
      </c>
      <c r="F367" s="12">
        <v>2</v>
      </c>
      <c r="I367" s="1"/>
    </row>
    <row r="368" spans="1:9" x14ac:dyDescent="0.25">
      <c r="A368" s="5">
        <v>367</v>
      </c>
      <c r="B368" s="10"/>
      <c r="C368" s="1"/>
      <c r="D368" s="1" t="str">
        <f>IFERROR(MID(TRIM(C368),1+FIND("_",SUBSTITUTE(TRIM(C368)," ","_",LEN(TRIM(C368))-LEN(SUBSTITUTE(TRIM(C368)," ","")))),LEN(TRIM(C368))),"")</f>
        <v/>
      </c>
      <c r="E368" s="11">
        <v>29</v>
      </c>
      <c r="F368" s="12">
        <v>3</v>
      </c>
      <c r="I368" s="1"/>
    </row>
    <row r="369" spans="1:9" x14ac:dyDescent="0.25">
      <c r="A369" s="5">
        <v>368</v>
      </c>
      <c r="B369" s="10"/>
      <c r="C369" s="1"/>
      <c r="D369" s="1" t="str">
        <f>IFERROR(MID(TRIM(C369),1+FIND("_",SUBSTITUTE(TRIM(C369)," ","_",LEN(TRIM(C369))-LEN(SUBSTITUTE(TRIM(C369)," ","")))),LEN(TRIM(C369))),"")</f>
        <v/>
      </c>
      <c r="E369" s="11">
        <v>29</v>
      </c>
      <c r="F369" s="12">
        <v>4</v>
      </c>
      <c r="I369" s="1"/>
    </row>
    <row r="370" spans="1:9" x14ac:dyDescent="0.25">
      <c r="A370" s="5">
        <v>369</v>
      </c>
      <c r="B370" s="10"/>
      <c r="C370" s="1"/>
      <c r="D370" s="1" t="str">
        <f>IFERROR(MID(TRIM(C370),1+FIND("_",SUBSTITUTE(TRIM(C370)," ","_",LEN(TRIM(C370))-LEN(SUBSTITUTE(TRIM(C370)," ","")))),LEN(TRIM(C370))),"")</f>
        <v/>
      </c>
      <c r="E370" s="11">
        <v>29</v>
      </c>
      <c r="F370" s="12">
        <v>5</v>
      </c>
      <c r="I370" s="1"/>
    </row>
    <row r="371" spans="1:9" x14ac:dyDescent="0.25">
      <c r="A371" s="5">
        <v>370</v>
      </c>
      <c r="B371" s="10"/>
      <c r="C371" s="1"/>
      <c r="D371" s="1" t="str">
        <f>IFERROR(MID(TRIM(C371),1+FIND("_",SUBSTITUTE(TRIM(C371)," ","_",LEN(TRIM(C371))-LEN(SUBSTITUTE(TRIM(C371)," ","")))),LEN(TRIM(C371))),"")</f>
        <v/>
      </c>
      <c r="E371" s="11">
        <v>29</v>
      </c>
      <c r="F371" s="12">
        <v>6</v>
      </c>
      <c r="I371" s="1"/>
    </row>
    <row r="372" spans="1:9" x14ac:dyDescent="0.25">
      <c r="A372" s="5">
        <v>371</v>
      </c>
      <c r="B372" s="10"/>
      <c r="C372" s="1"/>
      <c r="D372" s="1" t="str">
        <f>IFERROR(MID(TRIM(C372),1+FIND("_",SUBSTITUTE(TRIM(C372)," ","_",LEN(TRIM(C372))-LEN(SUBSTITUTE(TRIM(C372)," ","")))),LEN(TRIM(C372))),"")</f>
        <v/>
      </c>
      <c r="E372" s="11">
        <v>29</v>
      </c>
      <c r="F372" s="12">
        <v>7</v>
      </c>
      <c r="I372" s="1"/>
    </row>
    <row r="373" spans="1:9" x14ac:dyDescent="0.25">
      <c r="A373" s="5">
        <v>372</v>
      </c>
      <c r="B373" s="10"/>
      <c r="C373" s="1"/>
      <c r="D373" s="1" t="str">
        <f>IFERROR(MID(TRIM(C373),1+FIND("_",SUBSTITUTE(TRIM(C373)," ","_",LEN(TRIM(C373))-LEN(SUBSTITUTE(TRIM(C373)," ","")))),LEN(TRIM(C373))),"")</f>
        <v/>
      </c>
      <c r="E373" s="11">
        <v>29</v>
      </c>
      <c r="F373" s="12">
        <v>8</v>
      </c>
      <c r="I373" s="1"/>
    </row>
    <row r="374" spans="1:9" x14ac:dyDescent="0.25">
      <c r="A374" s="5">
        <v>373</v>
      </c>
      <c r="B374" s="10"/>
      <c r="C374" s="1"/>
      <c r="D374" s="1" t="str">
        <f>IFERROR(MID(TRIM(C374),1+FIND("_",SUBSTITUTE(TRIM(C374)," ","_",LEN(TRIM(C374))-LEN(SUBSTITUTE(TRIM(C374)," ","")))),LEN(TRIM(C374))),"")</f>
        <v/>
      </c>
      <c r="E374" s="11">
        <v>29</v>
      </c>
      <c r="F374" s="12">
        <v>9</v>
      </c>
      <c r="I374" s="1"/>
    </row>
    <row r="375" spans="1:9" x14ac:dyDescent="0.25">
      <c r="A375" s="5">
        <v>374</v>
      </c>
      <c r="B375" s="10"/>
      <c r="C375" s="1"/>
      <c r="D375" s="1" t="str">
        <f>IFERROR(MID(TRIM(C375),1+FIND("_",SUBSTITUTE(TRIM(C375)," ","_",LEN(TRIM(C375))-LEN(SUBSTITUTE(TRIM(C375)," ","")))),LEN(TRIM(C375))),"")</f>
        <v/>
      </c>
      <c r="E375" s="11">
        <v>29</v>
      </c>
      <c r="F375" s="12">
        <v>10</v>
      </c>
      <c r="I375" s="1"/>
    </row>
    <row r="376" spans="1:9" x14ac:dyDescent="0.25">
      <c r="A376" s="5">
        <v>375</v>
      </c>
      <c r="B376" s="10"/>
      <c r="C376" s="1"/>
      <c r="D376" s="1" t="str">
        <f>IFERROR(MID(TRIM(C376),1+FIND("_",SUBSTITUTE(TRIM(C376)," ","_",LEN(TRIM(C376))-LEN(SUBSTITUTE(TRIM(C376)," ","")))),LEN(TRIM(C376))),"")</f>
        <v/>
      </c>
      <c r="E376" s="11">
        <v>29</v>
      </c>
      <c r="F376" s="12">
        <v>11</v>
      </c>
      <c r="I376" s="1"/>
    </row>
    <row r="377" spans="1:9" x14ac:dyDescent="0.25">
      <c r="A377" s="5">
        <v>376</v>
      </c>
      <c r="B377" s="10"/>
      <c r="C377" s="1"/>
      <c r="D377" s="1" t="str">
        <f>IFERROR(MID(TRIM(C377),1+FIND("_",SUBSTITUTE(TRIM(C377)," ","_",LEN(TRIM(C377))-LEN(SUBSTITUTE(TRIM(C377)," ","")))),LEN(TRIM(C377))),"")</f>
        <v/>
      </c>
      <c r="E377" s="11">
        <v>29</v>
      </c>
      <c r="F377" s="12">
        <v>12</v>
      </c>
      <c r="I377" s="1"/>
    </row>
    <row r="378" spans="1:9" x14ac:dyDescent="0.25">
      <c r="A378" s="5">
        <v>377</v>
      </c>
      <c r="B378" s="10"/>
      <c r="C378" s="1"/>
      <c r="D378" s="1" t="str">
        <f>IFERROR(MID(TRIM(C378),1+FIND("_",SUBSTITUTE(TRIM(C378)," ","_",LEN(TRIM(C378))-LEN(SUBSTITUTE(TRIM(C378)," ","")))),LEN(TRIM(C378))),"")</f>
        <v/>
      </c>
      <c r="E378" s="11">
        <v>29</v>
      </c>
      <c r="F378" s="12">
        <v>13</v>
      </c>
      <c r="I378" s="1"/>
    </row>
    <row r="379" spans="1:9" x14ac:dyDescent="0.25">
      <c r="A379" s="5">
        <v>378</v>
      </c>
      <c r="B379" s="10"/>
      <c r="C379" s="1"/>
      <c r="D379" s="1" t="str">
        <f>IFERROR(MID(TRIM(C379),1+FIND("_",SUBSTITUTE(TRIM(C379)," ","_",LEN(TRIM(C379))-LEN(SUBSTITUTE(TRIM(C379)," ","")))),LEN(TRIM(C379))),"")</f>
        <v/>
      </c>
      <c r="E379" s="13">
        <v>30</v>
      </c>
      <c r="F379" s="13">
        <v>1</v>
      </c>
      <c r="I379" s="1"/>
    </row>
    <row r="380" spans="1:9" x14ac:dyDescent="0.25">
      <c r="A380" s="5">
        <v>379</v>
      </c>
      <c r="B380" s="10"/>
      <c r="C380" s="1"/>
      <c r="D380" s="1" t="str">
        <f>IFERROR(MID(TRIM(C380),1+FIND("_",SUBSTITUTE(TRIM(C380)," ","_",LEN(TRIM(C380))-LEN(SUBSTITUTE(TRIM(C380)," ","")))),LEN(TRIM(C380))),"")</f>
        <v/>
      </c>
      <c r="E380" s="13">
        <v>30</v>
      </c>
      <c r="F380" s="12">
        <v>2</v>
      </c>
      <c r="I380" s="1"/>
    </row>
    <row r="381" spans="1:9" x14ac:dyDescent="0.25">
      <c r="A381" s="5">
        <v>380</v>
      </c>
      <c r="B381" s="10"/>
      <c r="C381" s="1"/>
      <c r="D381" s="1" t="str">
        <f>IFERROR(MID(TRIM(C381),1+FIND("_",SUBSTITUTE(TRIM(C381)," ","_",LEN(TRIM(C381))-LEN(SUBSTITUTE(TRIM(C381)," ","")))),LEN(TRIM(C381))),"")</f>
        <v/>
      </c>
      <c r="E381" s="13">
        <v>30</v>
      </c>
      <c r="F381" s="12">
        <v>3</v>
      </c>
      <c r="I381" s="1"/>
    </row>
    <row r="382" spans="1:9" x14ac:dyDescent="0.25">
      <c r="A382" s="5">
        <v>381</v>
      </c>
      <c r="B382" s="10"/>
      <c r="C382" s="1"/>
      <c r="D382" s="1" t="str">
        <f>IFERROR(MID(TRIM(C382),1+FIND("_",SUBSTITUTE(TRIM(C382)," ","_",LEN(TRIM(C382))-LEN(SUBSTITUTE(TRIM(C382)," ","")))),LEN(TRIM(C382))),"")</f>
        <v/>
      </c>
      <c r="E382" s="13">
        <v>30</v>
      </c>
      <c r="F382" s="12">
        <v>4</v>
      </c>
      <c r="I382" s="1"/>
    </row>
    <row r="383" spans="1:9" x14ac:dyDescent="0.25">
      <c r="A383" s="5">
        <v>382</v>
      </c>
      <c r="B383" s="10"/>
      <c r="C383" s="1"/>
      <c r="D383" s="1" t="str">
        <f>IFERROR(MID(TRIM(C383),1+FIND("_",SUBSTITUTE(TRIM(C383)," ","_",LEN(TRIM(C383))-LEN(SUBSTITUTE(TRIM(C383)," ","")))),LEN(TRIM(C383))),"")</f>
        <v/>
      </c>
      <c r="E383" s="13">
        <v>30</v>
      </c>
      <c r="F383" s="12">
        <v>5</v>
      </c>
      <c r="I383" s="1"/>
    </row>
    <row r="384" spans="1:9" x14ac:dyDescent="0.25">
      <c r="A384" s="5">
        <v>383</v>
      </c>
      <c r="B384" s="10"/>
      <c r="C384" s="1"/>
      <c r="D384" s="1" t="str">
        <f>IFERROR(MID(TRIM(C384),1+FIND("_",SUBSTITUTE(TRIM(C384)," ","_",LEN(TRIM(C384))-LEN(SUBSTITUTE(TRIM(C384)," ","")))),LEN(TRIM(C384))),"")</f>
        <v/>
      </c>
      <c r="E384" s="13">
        <v>30</v>
      </c>
      <c r="F384" s="12">
        <v>6</v>
      </c>
      <c r="I384" s="1"/>
    </row>
    <row r="385" spans="1:9" x14ac:dyDescent="0.25">
      <c r="A385" s="5">
        <v>384</v>
      </c>
      <c r="B385" s="10"/>
      <c r="C385" s="1"/>
      <c r="D385" s="1" t="str">
        <f>IFERROR(MID(TRIM(C385),1+FIND("_",SUBSTITUTE(TRIM(C385)," ","_",LEN(TRIM(C385))-LEN(SUBSTITUTE(TRIM(C385)," ","")))),LEN(TRIM(C385))),"")</f>
        <v/>
      </c>
      <c r="E385" s="13">
        <v>30</v>
      </c>
      <c r="F385" s="12">
        <v>7</v>
      </c>
      <c r="I385" s="1"/>
    </row>
    <row r="386" spans="1:9" x14ac:dyDescent="0.25">
      <c r="A386" s="5">
        <v>385</v>
      </c>
      <c r="B386" s="10"/>
      <c r="C386" s="1"/>
      <c r="D386" s="1" t="str">
        <f>IFERROR(MID(TRIM(C386),1+FIND("_",SUBSTITUTE(TRIM(C386)," ","_",LEN(TRIM(C386))-LEN(SUBSTITUTE(TRIM(C386)," ","")))),LEN(TRIM(C386))),"")</f>
        <v/>
      </c>
      <c r="E386" s="13">
        <v>30</v>
      </c>
      <c r="F386" s="12">
        <v>8</v>
      </c>
      <c r="I386" s="1"/>
    </row>
    <row r="387" spans="1:9" x14ac:dyDescent="0.25">
      <c r="A387" s="5">
        <v>386</v>
      </c>
      <c r="B387" s="10"/>
      <c r="C387" s="1"/>
      <c r="D387" s="1" t="str">
        <f>IFERROR(MID(TRIM(C387),1+FIND("_",SUBSTITUTE(TRIM(C387)," ","_",LEN(TRIM(C387))-LEN(SUBSTITUTE(TRIM(C387)," ","")))),LEN(TRIM(C387))),"")</f>
        <v/>
      </c>
      <c r="E387" s="13">
        <v>30</v>
      </c>
      <c r="F387" s="12">
        <v>9</v>
      </c>
      <c r="I387" s="1"/>
    </row>
    <row r="388" spans="1:9" x14ac:dyDescent="0.25">
      <c r="A388" s="5">
        <v>387</v>
      </c>
      <c r="B388" s="10"/>
      <c r="C388" s="1"/>
      <c r="D388" s="1" t="str">
        <f>IFERROR(MID(TRIM(C388),1+FIND("_",SUBSTITUTE(TRIM(C388)," ","_",LEN(TRIM(C388))-LEN(SUBSTITUTE(TRIM(C388)," ","")))),LEN(TRIM(C388))),"")</f>
        <v/>
      </c>
      <c r="E388" s="13">
        <v>30</v>
      </c>
      <c r="F388" s="12">
        <v>10</v>
      </c>
      <c r="I388" s="1"/>
    </row>
    <row r="389" spans="1:9" x14ac:dyDescent="0.25">
      <c r="A389" s="5">
        <v>388</v>
      </c>
      <c r="B389" s="10"/>
      <c r="C389" s="1"/>
      <c r="D389" s="1" t="str">
        <f>IFERROR(MID(TRIM(C389),1+FIND("_",SUBSTITUTE(TRIM(C389)," ","_",LEN(TRIM(C389))-LEN(SUBSTITUTE(TRIM(C389)," ","")))),LEN(TRIM(C389))),"")</f>
        <v/>
      </c>
      <c r="E389" s="13">
        <v>30</v>
      </c>
      <c r="F389" s="12">
        <v>11</v>
      </c>
      <c r="I389" s="1"/>
    </row>
    <row r="390" spans="1:9" x14ac:dyDescent="0.25">
      <c r="A390" s="5">
        <v>389</v>
      </c>
      <c r="B390" s="10"/>
      <c r="C390" s="1"/>
      <c r="D390" s="1" t="str">
        <f>IFERROR(MID(TRIM(C390),1+FIND("_",SUBSTITUTE(TRIM(C390)," ","_",LEN(TRIM(C390))-LEN(SUBSTITUTE(TRIM(C390)," ","")))),LEN(TRIM(C390))),"")</f>
        <v/>
      </c>
      <c r="E390" s="13">
        <v>30</v>
      </c>
      <c r="F390" s="12">
        <v>12</v>
      </c>
      <c r="I390" s="1"/>
    </row>
    <row r="391" spans="1:9" x14ac:dyDescent="0.25">
      <c r="A391" s="5">
        <v>390</v>
      </c>
      <c r="B391" s="10"/>
      <c r="C391" s="1"/>
      <c r="D391" s="1" t="str">
        <f>IFERROR(MID(TRIM(C391),1+FIND("_",SUBSTITUTE(TRIM(C391)," ","_",LEN(TRIM(C391))-LEN(SUBSTITUTE(TRIM(C391)," ","")))),LEN(TRIM(C391))),"")</f>
        <v/>
      </c>
      <c r="E391" s="13">
        <v>30</v>
      </c>
      <c r="F391" s="12">
        <v>13</v>
      </c>
      <c r="I391" s="1"/>
    </row>
    <row r="392" spans="1:9" x14ac:dyDescent="0.25">
      <c r="A392" s="5">
        <v>391</v>
      </c>
      <c r="B392" s="10"/>
      <c r="C392" s="1"/>
      <c r="D392" s="1" t="str">
        <f>IFERROR(MID(TRIM(C392),1+FIND("_",SUBSTITUTE(TRIM(C392)," ","_",LEN(TRIM(C392))-LEN(SUBSTITUTE(TRIM(C392)," ","")))),LEN(TRIM(C392))),"")</f>
        <v/>
      </c>
      <c r="E392" s="11">
        <v>31</v>
      </c>
      <c r="F392" s="11">
        <v>1</v>
      </c>
      <c r="I392" s="1"/>
    </row>
    <row r="393" spans="1:9" x14ac:dyDescent="0.25">
      <c r="A393" s="5">
        <v>392</v>
      </c>
      <c r="B393" s="10"/>
      <c r="C393" s="1"/>
      <c r="D393" s="1" t="str">
        <f>IFERROR(MID(TRIM(C393),1+FIND("_",SUBSTITUTE(TRIM(C393)," ","_",LEN(TRIM(C393))-LEN(SUBSTITUTE(TRIM(C393)," ","")))),LEN(TRIM(C393))),"")</f>
        <v/>
      </c>
      <c r="E393" s="11">
        <v>31</v>
      </c>
      <c r="F393" s="12">
        <v>2</v>
      </c>
      <c r="I393" s="1"/>
    </row>
    <row r="394" spans="1:9" x14ac:dyDescent="0.25">
      <c r="A394" s="5">
        <v>393</v>
      </c>
      <c r="B394" s="10"/>
      <c r="C394" s="1"/>
      <c r="D394" s="1" t="str">
        <f>IFERROR(MID(TRIM(C394),1+FIND("_",SUBSTITUTE(TRIM(C394)," ","_",LEN(TRIM(C394))-LEN(SUBSTITUTE(TRIM(C394)," ","")))),LEN(TRIM(C394))),"")</f>
        <v/>
      </c>
      <c r="E394" s="11">
        <v>31</v>
      </c>
      <c r="F394" s="12">
        <v>3</v>
      </c>
      <c r="I394" s="1"/>
    </row>
    <row r="395" spans="1:9" x14ac:dyDescent="0.25">
      <c r="A395" s="5">
        <v>394</v>
      </c>
      <c r="B395" s="10"/>
      <c r="C395" s="1"/>
      <c r="D395" s="1" t="str">
        <f>IFERROR(MID(TRIM(C395),1+FIND("_",SUBSTITUTE(TRIM(C395)," ","_",LEN(TRIM(C395))-LEN(SUBSTITUTE(TRIM(C395)," ","")))),LEN(TRIM(C395))),"")</f>
        <v/>
      </c>
      <c r="E395" s="11">
        <v>31</v>
      </c>
      <c r="F395" s="12">
        <v>4</v>
      </c>
      <c r="I395" s="1"/>
    </row>
    <row r="396" spans="1:9" x14ac:dyDescent="0.25">
      <c r="A396" s="5">
        <v>395</v>
      </c>
      <c r="B396" s="10"/>
      <c r="C396" s="1"/>
      <c r="D396" s="1" t="str">
        <f>IFERROR(MID(TRIM(C396),1+FIND("_",SUBSTITUTE(TRIM(C396)," ","_",LEN(TRIM(C396))-LEN(SUBSTITUTE(TRIM(C396)," ","")))),LEN(TRIM(C396))),"")</f>
        <v/>
      </c>
      <c r="E396" s="11">
        <v>31</v>
      </c>
      <c r="F396" s="12">
        <v>5</v>
      </c>
      <c r="I396" s="1"/>
    </row>
    <row r="397" spans="1:9" x14ac:dyDescent="0.25">
      <c r="A397" s="5">
        <v>396</v>
      </c>
      <c r="B397" s="10"/>
      <c r="C397" s="1"/>
      <c r="D397" s="1" t="str">
        <f>IFERROR(MID(TRIM(C397),1+FIND("_",SUBSTITUTE(TRIM(C397)," ","_",LEN(TRIM(C397))-LEN(SUBSTITUTE(TRIM(C397)," ","")))),LEN(TRIM(C397))),"")</f>
        <v/>
      </c>
      <c r="E397" s="11">
        <v>31</v>
      </c>
      <c r="F397" s="12">
        <v>6</v>
      </c>
      <c r="I397" s="1"/>
    </row>
    <row r="398" spans="1:9" x14ac:dyDescent="0.25">
      <c r="A398" s="5">
        <v>397</v>
      </c>
      <c r="B398" s="10"/>
      <c r="C398" s="1"/>
      <c r="D398" s="1" t="str">
        <f>IFERROR(MID(TRIM(C398),1+FIND("_",SUBSTITUTE(TRIM(C398)," ","_",LEN(TRIM(C398))-LEN(SUBSTITUTE(TRIM(C398)," ","")))),LEN(TRIM(C398))),"")</f>
        <v/>
      </c>
      <c r="E398" s="11">
        <v>31</v>
      </c>
      <c r="F398" s="12">
        <v>7</v>
      </c>
      <c r="I398" s="1"/>
    </row>
    <row r="399" spans="1:9" x14ac:dyDescent="0.25">
      <c r="A399" s="5">
        <v>398</v>
      </c>
      <c r="B399" s="10"/>
      <c r="C399" s="1"/>
      <c r="D399" s="1" t="str">
        <f>IFERROR(MID(TRIM(C399),1+FIND("_",SUBSTITUTE(TRIM(C399)," ","_",LEN(TRIM(C399))-LEN(SUBSTITUTE(TRIM(C399)," ","")))),LEN(TRIM(C399))),"")</f>
        <v/>
      </c>
      <c r="E399" s="11">
        <v>31</v>
      </c>
      <c r="F399" s="12">
        <v>8</v>
      </c>
      <c r="I399" s="1"/>
    </row>
    <row r="400" spans="1:9" x14ac:dyDescent="0.25">
      <c r="A400" s="5">
        <v>399</v>
      </c>
      <c r="B400" s="10"/>
      <c r="C400" s="1"/>
      <c r="D400" s="1" t="str">
        <f>IFERROR(MID(TRIM(C400),1+FIND("_",SUBSTITUTE(TRIM(C400)," ","_",LEN(TRIM(C400))-LEN(SUBSTITUTE(TRIM(C400)," ","")))),LEN(TRIM(C400))),"")</f>
        <v/>
      </c>
      <c r="E400" s="11">
        <v>31</v>
      </c>
      <c r="F400" s="12">
        <v>9</v>
      </c>
      <c r="I400" s="1"/>
    </row>
    <row r="401" spans="1:9" x14ac:dyDescent="0.25">
      <c r="A401" s="5">
        <v>400</v>
      </c>
      <c r="B401" s="10"/>
      <c r="C401" s="1"/>
      <c r="D401" s="1" t="str">
        <f>IFERROR(MID(TRIM(C401),1+FIND("_",SUBSTITUTE(TRIM(C401)," ","_",LEN(TRIM(C401))-LEN(SUBSTITUTE(TRIM(C401)," ","")))),LEN(TRIM(C401))),"")</f>
        <v/>
      </c>
      <c r="E401" s="11">
        <v>31</v>
      </c>
      <c r="F401" s="12">
        <v>10</v>
      </c>
      <c r="I401" s="1"/>
    </row>
    <row r="402" spans="1:9" x14ac:dyDescent="0.25">
      <c r="A402" s="5">
        <v>401</v>
      </c>
      <c r="B402" s="10"/>
      <c r="C402" s="1"/>
      <c r="D402" s="1" t="str">
        <f>IFERROR(MID(TRIM(C402),1+FIND("_",SUBSTITUTE(TRIM(C402)," ","_",LEN(TRIM(C402))-LEN(SUBSTITUTE(TRIM(C402)," ","")))),LEN(TRIM(C402))),"")</f>
        <v/>
      </c>
      <c r="E402" s="11">
        <v>31</v>
      </c>
      <c r="F402" s="12">
        <v>11</v>
      </c>
      <c r="I402" s="1"/>
    </row>
    <row r="403" spans="1:9" x14ac:dyDescent="0.25">
      <c r="A403" s="5">
        <v>402</v>
      </c>
      <c r="B403" s="10"/>
      <c r="C403" s="1"/>
      <c r="D403" s="1" t="str">
        <f>IFERROR(MID(TRIM(C403),1+FIND("_",SUBSTITUTE(TRIM(C403)," ","_",LEN(TRIM(C403))-LEN(SUBSTITUTE(TRIM(C403)," ","")))),LEN(TRIM(C403))),"")</f>
        <v/>
      </c>
      <c r="E403" s="11">
        <v>31</v>
      </c>
      <c r="F403" s="12">
        <v>12</v>
      </c>
      <c r="I403" s="1"/>
    </row>
    <row r="404" spans="1:9" x14ac:dyDescent="0.25">
      <c r="A404" s="5">
        <v>403</v>
      </c>
      <c r="B404" s="10"/>
      <c r="C404" s="1"/>
      <c r="D404" s="1" t="str">
        <f>IFERROR(MID(TRIM(C404),1+FIND("_",SUBSTITUTE(TRIM(C404)," ","_",LEN(TRIM(C404))-LEN(SUBSTITUTE(TRIM(C404)," ","")))),LEN(TRIM(C404))),"")</f>
        <v/>
      </c>
      <c r="E404" s="11">
        <v>31</v>
      </c>
      <c r="F404" s="12">
        <v>13</v>
      </c>
      <c r="I404" s="1"/>
    </row>
    <row r="405" spans="1:9" x14ac:dyDescent="0.25">
      <c r="A405" s="5">
        <v>404</v>
      </c>
      <c r="B405" s="10"/>
      <c r="C405" s="1"/>
      <c r="D405" s="1" t="str">
        <f>IFERROR(MID(TRIM(C405),1+FIND("_",SUBSTITUTE(TRIM(C405)," ","_",LEN(TRIM(C405))-LEN(SUBSTITUTE(TRIM(C405)," ","")))),LEN(TRIM(C405))),"")</f>
        <v/>
      </c>
      <c r="E405" s="13">
        <v>32</v>
      </c>
      <c r="F405" s="13">
        <v>1</v>
      </c>
      <c r="I405" s="1"/>
    </row>
    <row r="406" spans="1:9" x14ac:dyDescent="0.25">
      <c r="A406" s="5">
        <v>405</v>
      </c>
      <c r="B406" s="10"/>
      <c r="C406" s="1"/>
      <c r="D406" s="1" t="str">
        <f>IFERROR(MID(TRIM(C406),1+FIND("_",SUBSTITUTE(TRIM(C406)," ","_",LEN(TRIM(C406))-LEN(SUBSTITUTE(TRIM(C406)," ","")))),LEN(TRIM(C406))),"")</f>
        <v/>
      </c>
      <c r="E406" s="13">
        <v>32</v>
      </c>
      <c r="F406" s="12">
        <v>2</v>
      </c>
      <c r="I406" s="1"/>
    </row>
    <row r="407" spans="1:9" x14ac:dyDescent="0.25">
      <c r="A407" s="5">
        <v>406</v>
      </c>
      <c r="B407" s="10"/>
      <c r="C407" s="1"/>
      <c r="D407" s="1" t="str">
        <f>IFERROR(MID(TRIM(C407),1+FIND("_",SUBSTITUTE(TRIM(C407)," ","_",LEN(TRIM(C407))-LEN(SUBSTITUTE(TRIM(C407)," ","")))),LEN(TRIM(C407))),"")</f>
        <v/>
      </c>
      <c r="E407" s="13">
        <v>32</v>
      </c>
      <c r="F407" s="12">
        <v>3</v>
      </c>
      <c r="I407" s="1"/>
    </row>
    <row r="408" spans="1:9" x14ac:dyDescent="0.25">
      <c r="A408" s="5">
        <v>407</v>
      </c>
      <c r="B408" s="10"/>
      <c r="C408" s="1"/>
      <c r="D408" s="1" t="str">
        <f>IFERROR(MID(TRIM(C408),1+FIND("_",SUBSTITUTE(TRIM(C408)," ","_",LEN(TRIM(C408))-LEN(SUBSTITUTE(TRIM(C408)," ","")))),LEN(TRIM(C408))),"")</f>
        <v/>
      </c>
      <c r="E408" s="13">
        <v>32</v>
      </c>
      <c r="F408" s="12">
        <v>4</v>
      </c>
      <c r="I408" s="1"/>
    </row>
    <row r="409" spans="1:9" x14ac:dyDescent="0.25">
      <c r="A409" s="5">
        <v>408</v>
      </c>
      <c r="B409" s="10"/>
      <c r="C409" s="1"/>
      <c r="D409" s="1" t="str">
        <f>IFERROR(MID(TRIM(C409),1+FIND("_",SUBSTITUTE(TRIM(C409)," ","_",LEN(TRIM(C409))-LEN(SUBSTITUTE(TRIM(C409)," ","")))),LEN(TRIM(C409))),"")</f>
        <v/>
      </c>
      <c r="E409" s="13">
        <v>32</v>
      </c>
      <c r="F409" s="12">
        <v>5</v>
      </c>
      <c r="I409" s="1"/>
    </row>
    <row r="410" spans="1:9" x14ac:dyDescent="0.25">
      <c r="A410" s="5">
        <v>409</v>
      </c>
      <c r="B410" s="10"/>
      <c r="C410" s="1"/>
      <c r="D410" s="1" t="str">
        <f>IFERROR(MID(TRIM(C410),1+FIND("_",SUBSTITUTE(TRIM(C410)," ","_",LEN(TRIM(C410))-LEN(SUBSTITUTE(TRIM(C410)," ","")))),LEN(TRIM(C410))),"")</f>
        <v/>
      </c>
      <c r="E410" s="13">
        <v>32</v>
      </c>
      <c r="F410" s="12">
        <v>6</v>
      </c>
      <c r="I410" s="1"/>
    </row>
    <row r="411" spans="1:9" x14ac:dyDescent="0.25">
      <c r="A411" s="5">
        <v>410</v>
      </c>
      <c r="B411" s="10"/>
      <c r="C411" s="1"/>
      <c r="D411" s="1" t="str">
        <f>IFERROR(MID(TRIM(C411),1+FIND("_",SUBSTITUTE(TRIM(C411)," ","_",LEN(TRIM(C411))-LEN(SUBSTITUTE(TRIM(C411)," ","")))),LEN(TRIM(C411))),"")</f>
        <v/>
      </c>
      <c r="E411" s="13">
        <v>32</v>
      </c>
      <c r="F411" s="12">
        <v>7</v>
      </c>
      <c r="I411" s="1"/>
    </row>
    <row r="412" spans="1:9" x14ac:dyDescent="0.25">
      <c r="A412" s="5">
        <v>411</v>
      </c>
      <c r="B412" s="10"/>
      <c r="C412" s="1"/>
      <c r="D412" s="1" t="str">
        <f>IFERROR(MID(TRIM(C412),1+FIND("_",SUBSTITUTE(TRIM(C412)," ","_",LEN(TRIM(C412))-LEN(SUBSTITUTE(TRIM(C412)," ","")))),LEN(TRIM(C412))),"")</f>
        <v/>
      </c>
      <c r="E412" s="13">
        <v>32</v>
      </c>
      <c r="F412" s="12">
        <v>8</v>
      </c>
      <c r="I412" s="1"/>
    </row>
    <row r="413" spans="1:9" x14ac:dyDescent="0.25">
      <c r="A413" s="5">
        <v>412</v>
      </c>
      <c r="B413" s="10"/>
      <c r="C413" s="1"/>
      <c r="D413" s="1" t="str">
        <f>IFERROR(MID(TRIM(C413),1+FIND("_",SUBSTITUTE(TRIM(C413)," ","_",LEN(TRIM(C413))-LEN(SUBSTITUTE(TRIM(C413)," ","")))),LEN(TRIM(C413))),"")</f>
        <v/>
      </c>
      <c r="E413" s="13">
        <v>32</v>
      </c>
      <c r="F413" s="12">
        <v>9</v>
      </c>
      <c r="I413" s="1"/>
    </row>
    <row r="414" spans="1:9" x14ac:dyDescent="0.25">
      <c r="A414" s="5">
        <v>413</v>
      </c>
      <c r="B414" s="10"/>
      <c r="C414" s="1"/>
      <c r="D414" s="1" t="str">
        <f>IFERROR(MID(TRIM(C414),1+FIND("_",SUBSTITUTE(TRIM(C414)," ","_",LEN(TRIM(C414))-LEN(SUBSTITUTE(TRIM(C414)," ","")))),LEN(TRIM(C414))),"")</f>
        <v/>
      </c>
      <c r="E414" s="13">
        <v>32</v>
      </c>
      <c r="F414" s="12">
        <v>10</v>
      </c>
      <c r="I414" s="1"/>
    </row>
    <row r="415" spans="1:9" x14ac:dyDescent="0.25">
      <c r="A415" s="5">
        <v>414</v>
      </c>
      <c r="B415" s="10"/>
      <c r="C415" s="1"/>
      <c r="D415" s="1" t="str">
        <f>IFERROR(MID(TRIM(C415),1+FIND("_",SUBSTITUTE(TRIM(C415)," ","_",LEN(TRIM(C415))-LEN(SUBSTITUTE(TRIM(C415)," ","")))),LEN(TRIM(C415))),"")</f>
        <v/>
      </c>
      <c r="E415" s="13">
        <v>32</v>
      </c>
      <c r="F415" s="12">
        <v>11</v>
      </c>
      <c r="I415" s="1"/>
    </row>
    <row r="416" spans="1:9" x14ac:dyDescent="0.25">
      <c r="A416" s="5">
        <v>415</v>
      </c>
      <c r="B416" s="10"/>
      <c r="C416" s="1"/>
      <c r="D416" s="1" t="str">
        <f>IFERROR(MID(TRIM(C416),1+FIND("_",SUBSTITUTE(TRIM(C416)," ","_",LEN(TRIM(C416))-LEN(SUBSTITUTE(TRIM(C416)," ","")))),LEN(TRIM(C416))),"")</f>
        <v/>
      </c>
      <c r="E416" s="13">
        <v>32</v>
      </c>
      <c r="F416" s="12">
        <v>12</v>
      </c>
      <c r="I416" s="1"/>
    </row>
    <row r="417" spans="1:9" x14ac:dyDescent="0.25">
      <c r="A417" s="5">
        <v>416</v>
      </c>
      <c r="B417" s="10"/>
      <c r="C417" s="1"/>
      <c r="D417" s="1" t="str">
        <f>IFERROR(MID(TRIM(C417),1+FIND("_",SUBSTITUTE(TRIM(C417)," ","_",LEN(TRIM(C417))-LEN(SUBSTITUTE(TRIM(C417)," ","")))),LEN(TRIM(C417))),"")</f>
        <v/>
      </c>
      <c r="E417" s="13">
        <v>32</v>
      </c>
      <c r="F417" s="12">
        <v>13</v>
      </c>
      <c r="I417" s="1"/>
    </row>
    <row r="418" spans="1:9" x14ac:dyDescent="0.25">
      <c r="A418" s="5">
        <v>417</v>
      </c>
      <c r="B418" s="10"/>
      <c r="C418" s="1"/>
      <c r="D418" s="1" t="str">
        <f>IFERROR(MID(TRIM(C418),1+FIND("_",SUBSTITUTE(TRIM(C418)," ","_",LEN(TRIM(C418))-LEN(SUBSTITUTE(TRIM(C418)," ","")))),LEN(TRIM(C418))),"")</f>
        <v/>
      </c>
      <c r="E418" s="11">
        <v>33</v>
      </c>
      <c r="F418" s="11">
        <v>1</v>
      </c>
      <c r="I418" s="1"/>
    </row>
    <row r="419" spans="1:9" x14ac:dyDescent="0.25">
      <c r="A419" s="5">
        <v>418</v>
      </c>
      <c r="B419" s="10"/>
      <c r="C419" s="1"/>
      <c r="D419" s="1" t="str">
        <f>IFERROR(MID(TRIM(C419),1+FIND("_",SUBSTITUTE(TRIM(C419)," ","_",LEN(TRIM(C419))-LEN(SUBSTITUTE(TRIM(C419)," ","")))),LEN(TRIM(C419))),"")</f>
        <v/>
      </c>
      <c r="E419" s="11">
        <v>33</v>
      </c>
      <c r="F419" s="12">
        <v>2</v>
      </c>
      <c r="I419" s="1"/>
    </row>
    <row r="420" spans="1:9" x14ac:dyDescent="0.25">
      <c r="A420" s="5">
        <v>419</v>
      </c>
      <c r="B420" s="10"/>
      <c r="C420" s="1"/>
      <c r="D420" s="1" t="str">
        <f>IFERROR(MID(TRIM(C420),1+FIND("_",SUBSTITUTE(TRIM(C420)," ","_",LEN(TRIM(C420))-LEN(SUBSTITUTE(TRIM(C420)," ","")))),LEN(TRIM(C420))),"")</f>
        <v/>
      </c>
      <c r="E420" s="11">
        <v>33</v>
      </c>
      <c r="F420" s="12">
        <v>3</v>
      </c>
      <c r="I420" s="1"/>
    </row>
    <row r="421" spans="1:9" x14ac:dyDescent="0.25">
      <c r="A421" s="5">
        <v>420</v>
      </c>
      <c r="B421" s="10"/>
      <c r="C421" s="1"/>
      <c r="D421" s="1" t="str">
        <f>IFERROR(MID(TRIM(C421),1+FIND("_",SUBSTITUTE(TRIM(C421)," ","_",LEN(TRIM(C421))-LEN(SUBSTITUTE(TRIM(C421)," ","")))),LEN(TRIM(C421))),"")</f>
        <v/>
      </c>
      <c r="E421" s="11">
        <v>33</v>
      </c>
      <c r="F421" s="12">
        <v>4</v>
      </c>
      <c r="I421" s="1"/>
    </row>
    <row r="422" spans="1:9" x14ac:dyDescent="0.25">
      <c r="A422" s="5">
        <v>421</v>
      </c>
      <c r="B422" s="10"/>
      <c r="C422" s="1"/>
      <c r="D422" s="1" t="str">
        <f>IFERROR(MID(TRIM(C422),1+FIND("_",SUBSTITUTE(TRIM(C422)," ","_",LEN(TRIM(C422))-LEN(SUBSTITUTE(TRIM(C422)," ","")))),LEN(TRIM(C422))),"")</f>
        <v/>
      </c>
      <c r="E422" s="11">
        <v>33</v>
      </c>
      <c r="F422" s="12">
        <v>5</v>
      </c>
      <c r="I422" s="1"/>
    </row>
    <row r="423" spans="1:9" x14ac:dyDescent="0.25">
      <c r="A423" s="5">
        <v>422</v>
      </c>
      <c r="B423" s="10"/>
      <c r="C423" s="1"/>
      <c r="D423" s="1" t="str">
        <f>IFERROR(MID(TRIM(C423),1+FIND("_",SUBSTITUTE(TRIM(C423)," ","_",LEN(TRIM(C423))-LEN(SUBSTITUTE(TRIM(C423)," ","")))),LEN(TRIM(C423))),"")</f>
        <v/>
      </c>
      <c r="E423" s="11">
        <v>33</v>
      </c>
      <c r="F423" s="12">
        <v>6</v>
      </c>
      <c r="I423" s="1"/>
    </row>
    <row r="424" spans="1:9" x14ac:dyDescent="0.25">
      <c r="A424" s="5">
        <v>423</v>
      </c>
      <c r="B424" s="10"/>
      <c r="C424" s="1"/>
      <c r="D424" s="1" t="str">
        <f>IFERROR(MID(TRIM(C424),1+FIND("_",SUBSTITUTE(TRIM(C424)," ","_",LEN(TRIM(C424))-LEN(SUBSTITUTE(TRIM(C424)," ","")))),LEN(TRIM(C424))),"")</f>
        <v/>
      </c>
      <c r="E424" s="11">
        <v>33</v>
      </c>
      <c r="F424" s="12">
        <v>7</v>
      </c>
      <c r="I424" s="1"/>
    </row>
    <row r="425" spans="1:9" x14ac:dyDescent="0.25">
      <c r="A425" s="5">
        <v>424</v>
      </c>
      <c r="B425" s="10"/>
      <c r="C425" s="1"/>
      <c r="D425" s="1" t="str">
        <f>IFERROR(MID(TRIM(C425),1+FIND("_",SUBSTITUTE(TRIM(C425)," ","_",LEN(TRIM(C425))-LEN(SUBSTITUTE(TRIM(C425)," ","")))),LEN(TRIM(C425))),"")</f>
        <v/>
      </c>
      <c r="E425" s="11">
        <v>33</v>
      </c>
      <c r="F425" s="12">
        <v>8</v>
      </c>
      <c r="I425" s="1"/>
    </row>
    <row r="426" spans="1:9" x14ac:dyDescent="0.25">
      <c r="A426" s="5">
        <v>425</v>
      </c>
      <c r="B426" s="10"/>
      <c r="C426" s="1"/>
      <c r="D426" s="1" t="str">
        <f>IFERROR(MID(TRIM(C426),1+FIND("_",SUBSTITUTE(TRIM(C426)," ","_",LEN(TRIM(C426))-LEN(SUBSTITUTE(TRIM(C426)," ","")))),LEN(TRIM(C426))),"")</f>
        <v/>
      </c>
      <c r="E426" s="11">
        <v>33</v>
      </c>
      <c r="F426" s="12">
        <v>9</v>
      </c>
      <c r="I426" s="1"/>
    </row>
    <row r="427" spans="1:9" x14ac:dyDescent="0.25">
      <c r="A427" s="5">
        <v>426</v>
      </c>
      <c r="B427" s="10"/>
      <c r="C427" s="1"/>
      <c r="D427" s="1" t="str">
        <f>IFERROR(MID(TRIM(C427),1+FIND("_",SUBSTITUTE(TRIM(C427)," ","_",LEN(TRIM(C427))-LEN(SUBSTITUTE(TRIM(C427)," ","")))),LEN(TRIM(C427))),"")</f>
        <v/>
      </c>
      <c r="E427" s="11">
        <v>33</v>
      </c>
      <c r="F427" s="12">
        <v>10</v>
      </c>
      <c r="I427" s="1"/>
    </row>
    <row r="428" spans="1:9" x14ac:dyDescent="0.25">
      <c r="A428" s="5">
        <v>427</v>
      </c>
      <c r="B428" s="10"/>
      <c r="C428" s="1"/>
      <c r="D428" s="1" t="str">
        <f>IFERROR(MID(TRIM(C428),1+FIND("_",SUBSTITUTE(TRIM(C428)," ","_",LEN(TRIM(C428))-LEN(SUBSTITUTE(TRIM(C428)," ","")))),LEN(TRIM(C428))),"")</f>
        <v/>
      </c>
      <c r="E428" s="11">
        <v>33</v>
      </c>
      <c r="F428" s="12">
        <v>11</v>
      </c>
      <c r="I428" s="1"/>
    </row>
    <row r="429" spans="1:9" x14ac:dyDescent="0.25">
      <c r="A429" s="5">
        <v>428</v>
      </c>
      <c r="B429" s="10"/>
      <c r="C429" s="1"/>
      <c r="D429" s="1" t="str">
        <f>IFERROR(MID(TRIM(C429),1+FIND("_",SUBSTITUTE(TRIM(C429)," ","_",LEN(TRIM(C429))-LEN(SUBSTITUTE(TRIM(C429)," ","")))),LEN(TRIM(C429))),"")</f>
        <v/>
      </c>
      <c r="E429" s="11">
        <v>33</v>
      </c>
      <c r="F429" s="12">
        <v>12</v>
      </c>
      <c r="I429" s="1"/>
    </row>
    <row r="430" spans="1:9" x14ac:dyDescent="0.25">
      <c r="A430" s="5">
        <v>429</v>
      </c>
      <c r="B430" s="10"/>
      <c r="C430" s="1"/>
      <c r="D430" s="1" t="str">
        <f>IFERROR(MID(TRIM(C430),1+FIND("_",SUBSTITUTE(TRIM(C430)," ","_",LEN(TRIM(C430))-LEN(SUBSTITUTE(TRIM(C430)," ","")))),LEN(TRIM(C430))),"")</f>
        <v/>
      </c>
      <c r="E430" s="11">
        <v>33</v>
      </c>
      <c r="F430" s="12">
        <v>13</v>
      </c>
      <c r="I430" s="1"/>
    </row>
    <row r="431" spans="1:9" x14ac:dyDescent="0.25">
      <c r="A431" s="5">
        <v>430</v>
      </c>
      <c r="B431" s="10"/>
      <c r="C431" s="1"/>
      <c r="D431" s="1" t="str">
        <f>IFERROR(MID(TRIM(C431),1+FIND("_",SUBSTITUTE(TRIM(C431)," ","_",LEN(TRIM(C431))-LEN(SUBSTITUTE(TRIM(C431)," ","")))),LEN(TRIM(C431))),"")</f>
        <v/>
      </c>
      <c r="E431" s="13">
        <v>34</v>
      </c>
      <c r="F431" s="13">
        <v>1</v>
      </c>
      <c r="I431" s="1"/>
    </row>
    <row r="432" spans="1:9" x14ac:dyDescent="0.25">
      <c r="A432" s="5">
        <v>431</v>
      </c>
      <c r="B432" s="10"/>
      <c r="C432" s="1"/>
      <c r="D432" s="1" t="str">
        <f>IFERROR(MID(TRIM(C432),1+FIND("_",SUBSTITUTE(TRIM(C432)," ","_",LEN(TRIM(C432))-LEN(SUBSTITUTE(TRIM(C432)," ","")))),LEN(TRIM(C432))),"")</f>
        <v/>
      </c>
      <c r="E432" s="13">
        <v>34</v>
      </c>
      <c r="F432" s="12">
        <v>2</v>
      </c>
      <c r="I432" s="1"/>
    </row>
    <row r="433" spans="1:9" x14ac:dyDescent="0.25">
      <c r="A433" s="5">
        <v>432</v>
      </c>
      <c r="B433" s="10"/>
      <c r="C433" s="1"/>
      <c r="D433" s="1" t="str">
        <f>IFERROR(MID(TRIM(C433),1+FIND("_",SUBSTITUTE(TRIM(C433)," ","_",LEN(TRIM(C433))-LEN(SUBSTITUTE(TRIM(C433)," ","")))),LEN(TRIM(C433))),"")</f>
        <v/>
      </c>
      <c r="E433" s="13">
        <v>34</v>
      </c>
      <c r="F433" s="12">
        <v>3</v>
      </c>
      <c r="I433" s="1"/>
    </row>
    <row r="434" spans="1:9" x14ac:dyDescent="0.25">
      <c r="A434" s="5">
        <v>433</v>
      </c>
      <c r="B434" s="10"/>
      <c r="C434" s="1"/>
      <c r="D434" s="1" t="str">
        <f>IFERROR(MID(TRIM(C434),1+FIND("_",SUBSTITUTE(TRIM(C434)," ","_",LEN(TRIM(C434))-LEN(SUBSTITUTE(TRIM(C434)," ","")))),LEN(TRIM(C434))),"")</f>
        <v/>
      </c>
      <c r="E434" s="13">
        <v>34</v>
      </c>
      <c r="F434" s="12">
        <v>4</v>
      </c>
      <c r="I434" s="1"/>
    </row>
    <row r="435" spans="1:9" x14ac:dyDescent="0.25">
      <c r="A435" s="5">
        <v>434</v>
      </c>
      <c r="B435" s="10"/>
      <c r="C435" s="1"/>
      <c r="D435" s="1" t="str">
        <f>IFERROR(MID(TRIM(C435),1+FIND("_",SUBSTITUTE(TRIM(C435)," ","_",LEN(TRIM(C435))-LEN(SUBSTITUTE(TRIM(C435)," ","")))),LEN(TRIM(C435))),"")</f>
        <v/>
      </c>
      <c r="E435" s="13">
        <v>34</v>
      </c>
      <c r="F435" s="12">
        <v>5</v>
      </c>
      <c r="I435" s="1"/>
    </row>
    <row r="436" spans="1:9" x14ac:dyDescent="0.25">
      <c r="A436" s="5">
        <v>435</v>
      </c>
      <c r="B436" s="10"/>
      <c r="C436" s="1"/>
      <c r="D436" s="1" t="str">
        <f>IFERROR(MID(TRIM(C436),1+FIND("_",SUBSTITUTE(TRIM(C436)," ","_",LEN(TRIM(C436))-LEN(SUBSTITUTE(TRIM(C436)," ","")))),LEN(TRIM(C436))),"")</f>
        <v/>
      </c>
      <c r="E436" s="13">
        <v>34</v>
      </c>
      <c r="F436" s="12">
        <v>6</v>
      </c>
      <c r="I436" s="1"/>
    </row>
    <row r="437" spans="1:9" x14ac:dyDescent="0.25">
      <c r="A437" s="5">
        <v>436</v>
      </c>
      <c r="B437" s="10"/>
      <c r="C437" s="1"/>
      <c r="D437" s="1" t="str">
        <f>IFERROR(MID(TRIM(C437),1+FIND("_",SUBSTITUTE(TRIM(C437)," ","_",LEN(TRIM(C437))-LEN(SUBSTITUTE(TRIM(C437)," ","")))),LEN(TRIM(C437))),"")</f>
        <v/>
      </c>
      <c r="E437" s="13">
        <v>34</v>
      </c>
      <c r="F437" s="12">
        <v>7</v>
      </c>
      <c r="I437" s="1"/>
    </row>
    <row r="438" spans="1:9" x14ac:dyDescent="0.25">
      <c r="A438" s="5">
        <v>437</v>
      </c>
      <c r="B438" s="10"/>
      <c r="C438" s="1"/>
      <c r="D438" s="1" t="str">
        <f>IFERROR(MID(TRIM(C438),1+FIND("_",SUBSTITUTE(TRIM(C438)," ","_",LEN(TRIM(C438))-LEN(SUBSTITUTE(TRIM(C438)," ","")))),LEN(TRIM(C438))),"")</f>
        <v/>
      </c>
      <c r="E438" s="13">
        <v>34</v>
      </c>
      <c r="F438" s="12">
        <v>8</v>
      </c>
      <c r="I438" s="1"/>
    </row>
    <row r="439" spans="1:9" x14ac:dyDescent="0.25">
      <c r="A439" s="5">
        <v>438</v>
      </c>
      <c r="B439" s="10"/>
      <c r="C439" s="1"/>
      <c r="D439" s="1" t="str">
        <f>IFERROR(MID(TRIM(C439),1+FIND("_",SUBSTITUTE(TRIM(C439)," ","_",LEN(TRIM(C439))-LEN(SUBSTITUTE(TRIM(C439)," ","")))),LEN(TRIM(C439))),"")</f>
        <v/>
      </c>
      <c r="E439" s="13">
        <v>34</v>
      </c>
      <c r="F439" s="12">
        <v>9</v>
      </c>
      <c r="I439" s="1"/>
    </row>
    <row r="440" spans="1:9" x14ac:dyDescent="0.25">
      <c r="A440" s="5">
        <v>439</v>
      </c>
      <c r="B440" s="10"/>
      <c r="C440" s="1"/>
      <c r="D440" s="1" t="str">
        <f>IFERROR(MID(TRIM(C440),1+FIND("_",SUBSTITUTE(TRIM(C440)," ","_",LEN(TRIM(C440))-LEN(SUBSTITUTE(TRIM(C440)," ","")))),LEN(TRIM(C440))),"")</f>
        <v/>
      </c>
      <c r="E440" s="13">
        <v>34</v>
      </c>
      <c r="F440" s="12">
        <v>10</v>
      </c>
      <c r="I440" s="1"/>
    </row>
    <row r="441" spans="1:9" x14ac:dyDescent="0.25">
      <c r="A441" s="5">
        <v>440</v>
      </c>
      <c r="B441" s="10"/>
      <c r="C441" s="1"/>
      <c r="D441" s="1" t="str">
        <f>IFERROR(MID(TRIM(C441),1+FIND("_",SUBSTITUTE(TRIM(C441)," ","_",LEN(TRIM(C441))-LEN(SUBSTITUTE(TRIM(C441)," ","")))),LEN(TRIM(C441))),"")</f>
        <v/>
      </c>
      <c r="E441" s="13">
        <v>34</v>
      </c>
      <c r="F441" s="12">
        <v>11</v>
      </c>
      <c r="I441" s="1"/>
    </row>
    <row r="442" spans="1:9" x14ac:dyDescent="0.25">
      <c r="A442" s="5">
        <v>441</v>
      </c>
      <c r="B442" s="10"/>
      <c r="C442" s="1"/>
      <c r="D442" s="1" t="str">
        <f>IFERROR(MID(TRIM(C442),1+FIND("_",SUBSTITUTE(TRIM(C442)," ","_",LEN(TRIM(C442))-LEN(SUBSTITUTE(TRIM(C442)," ","")))),LEN(TRIM(C442))),"")</f>
        <v/>
      </c>
      <c r="E442" s="13">
        <v>34</v>
      </c>
      <c r="F442" s="12">
        <v>12</v>
      </c>
      <c r="I442" s="1"/>
    </row>
    <row r="443" spans="1:9" x14ac:dyDescent="0.25">
      <c r="A443" s="5">
        <v>442</v>
      </c>
      <c r="B443" s="10"/>
      <c r="C443" s="1"/>
      <c r="D443" s="1" t="str">
        <f>IFERROR(MID(TRIM(C443),1+FIND("_",SUBSTITUTE(TRIM(C443)," ","_",LEN(TRIM(C443))-LEN(SUBSTITUTE(TRIM(C443)," ","")))),LEN(TRIM(C443))),"")</f>
        <v/>
      </c>
      <c r="E443" s="13">
        <v>34</v>
      </c>
      <c r="F443" s="12">
        <v>13</v>
      </c>
      <c r="I443" s="1"/>
    </row>
    <row r="444" spans="1:9" x14ac:dyDescent="0.25">
      <c r="A444" s="5">
        <v>443</v>
      </c>
      <c r="B444" s="10"/>
      <c r="C444" s="1"/>
      <c r="D444" s="1" t="str">
        <f>IFERROR(MID(TRIM(C444),1+FIND("_",SUBSTITUTE(TRIM(C444)," ","_",LEN(TRIM(C444))-LEN(SUBSTITUTE(TRIM(C444)," ","")))),LEN(TRIM(C444))),"")</f>
        <v/>
      </c>
      <c r="E444" s="11">
        <v>35</v>
      </c>
      <c r="F444" s="11">
        <v>1</v>
      </c>
      <c r="I444" s="1"/>
    </row>
    <row r="445" spans="1:9" x14ac:dyDescent="0.25">
      <c r="A445" s="5">
        <v>444</v>
      </c>
      <c r="B445" s="10"/>
      <c r="C445" s="1"/>
      <c r="D445" s="1" t="str">
        <f>IFERROR(MID(TRIM(C445),1+FIND("_",SUBSTITUTE(TRIM(C445)," ","_",LEN(TRIM(C445))-LEN(SUBSTITUTE(TRIM(C445)," ","")))),LEN(TRIM(C445))),"")</f>
        <v/>
      </c>
      <c r="E445" s="11">
        <v>35</v>
      </c>
      <c r="F445" s="12">
        <v>2</v>
      </c>
      <c r="I445" s="1"/>
    </row>
    <row r="446" spans="1:9" x14ac:dyDescent="0.25">
      <c r="A446" s="5">
        <v>445</v>
      </c>
      <c r="B446" s="10"/>
      <c r="C446" s="1"/>
      <c r="D446" s="1" t="str">
        <f>IFERROR(MID(TRIM(C446),1+FIND("_",SUBSTITUTE(TRIM(C446)," ","_",LEN(TRIM(C446))-LEN(SUBSTITUTE(TRIM(C446)," ","")))),LEN(TRIM(C446))),"")</f>
        <v/>
      </c>
      <c r="E446" s="11">
        <v>35</v>
      </c>
      <c r="F446" s="12">
        <v>3</v>
      </c>
      <c r="I446" s="1"/>
    </row>
    <row r="447" spans="1:9" x14ac:dyDescent="0.25">
      <c r="A447" s="5">
        <v>446</v>
      </c>
      <c r="B447" s="10"/>
      <c r="C447" s="1"/>
      <c r="D447" s="1" t="str">
        <f>IFERROR(MID(TRIM(C447),1+FIND("_",SUBSTITUTE(TRIM(C447)," ","_",LEN(TRIM(C447))-LEN(SUBSTITUTE(TRIM(C447)," ","")))),LEN(TRIM(C447))),"")</f>
        <v/>
      </c>
      <c r="E447" s="11">
        <v>35</v>
      </c>
      <c r="F447" s="12">
        <v>4</v>
      </c>
      <c r="I447" s="1"/>
    </row>
    <row r="448" spans="1:9" x14ac:dyDescent="0.25">
      <c r="A448" s="5">
        <v>447</v>
      </c>
      <c r="B448" s="10"/>
      <c r="C448" s="1"/>
      <c r="D448" s="1" t="str">
        <f>IFERROR(MID(TRIM(C448),1+FIND("_",SUBSTITUTE(TRIM(C448)," ","_",LEN(TRIM(C448))-LEN(SUBSTITUTE(TRIM(C448)," ","")))),LEN(TRIM(C448))),"")</f>
        <v/>
      </c>
      <c r="E448" s="11">
        <v>35</v>
      </c>
      <c r="F448" s="12">
        <v>5</v>
      </c>
      <c r="I448" s="1"/>
    </row>
    <row r="449" spans="1:9" x14ac:dyDescent="0.25">
      <c r="A449" s="5">
        <v>448</v>
      </c>
      <c r="B449" s="10"/>
      <c r="C449" s="1"/>
      <c r="D449" s="1" t="str">
        <f>IFERROR(MID(TRIM(C449),1+FIND("_",SUBSTITUTE(TRIM(C449)," ","_",LEN(TRIM(C449))-LEN(SUBSTITUTE(TRIM(C449)," ","")))),LEN(TRIM(C449))),"")</f>
        <v/>
      </c>
      <c r="E449" s="11">
        <v>35</v>
      </c>
      <c r="F449" s="12">
        <v>6</v>
      </c>
      <c r="I449" s="1"/>
    </row>
    <row r="450" spans="1:9" x14ac:dyDescent="0.25">
      <c r="A450" s="5">
        <v>449</v>
      </c>
      <c r="B450" s="10"/>
      <c r="C450" s="1"/>
      <c r="D450" s="1" t="str">
        <f>IFERROR(MID(TRIM(C450),1+FIND("_",SUBSTITUTE(TRIM(C450)," ","_",LEN(TRIM(C450))-LEN(SUBSTITUTE(TRIM(C450)," ","")))),LEN(TRIM(C450))),"")</f>
        <v/>
      </c>
      <c r="E450" s="11">
        <v>35</v>
      </c>
      <c r="F450" s="12">
        <v>7</v>
      </c>
      <c r="I450" s="1"/>
    </row>
    <row r="451" spans="1:9" x14ac:dyDescent="0.25">
      <c r="A451" s="5">
        <v>450</v>
      </c>
      <c r="B451" s="10"/>
      <c r="C451" s="1"/>
      <c r="D451" s="1" t="str">
        <f>IFERROR(MID(TRIM(C451),1+FIND("_",SUBSTITUTE(TRIM(C451)," ","_",LEN(TRIM(C451))-LEN(SUBSTITUTE(TRIM(C451)," ","")))),LEN(TRIM(C451))),"")</f>
        <v/>
      </c>
      <c r="E451" s="11">
        <v>35</v>
      </c>
      <c r="F451" s="12">
        <v>8</v>
      </c>
      <c r="I451" s="1"/>
    </row>
    <row r="452" spans="1:9" x14ac:dyDescent="0.25">
      <c r="A452" s="5">
        <v>451</v>
      </c>
      <c r="B452" s="10"/>
      <c r="C452" s="1"/>
      <c r="D452" s="1" t="str">
        <f>IFERROR(MID(TRIM(C452),1+FIND("_",SUBSTITUTE(TRIM(C452)," ","_",LEN(TRIM(C452))-LEN(SUBSTITUTE(TRIM(C452)," ","")))),LEN(TRIM(C452))),"")</f>
        <v/>
      </c>
      <c r="E452" s="11">
        <v>35</v>
      </c>
      <c r="F452" s="12">
        <v>9</v>
      </c>
      <c r="I452" s="1"/>
    </row>
    <row r="453" spans="1:9" x14ac:dyDescent="0.25">
      <c r="A453" s="5">
        <v>452</v>
      </c>
      <c r="B453" s="10"/>
      <c r="C453" s="1"/>
      <c r="D453" s="1" t="str">
        <f>IFERROR(MID(TRIM(C453),1+FIND("_",SUBSTITUTE(TRIM(C453)," ","_",LEN(TRIM(C453))-LEN(SUBSTITUTE(TRIM(C453)," ","")))),LEN(TRIM(C453))),"")</f>
        <v/>
      </c>
      <c r="E453" s="11">
        <v>35</v>
      </c>
      <c r="F453" s="12">
        <v>10</v>
      </c>
      <c r="I453" s="1"/>
    </row>
    <row r="454" spans="1:9" x14ac:dyDescent="0.25">
      <c r="A454" s="5">
        <v>453</v>
      </c>
      <c r="B454" s="10"/>
      <c r="C454" s="1"/>
      <c r="D454" s="1" t="str">
        <f>IFERROR(MID(TRIM(C454),1+FIND("_",SUBSTITUTE(TRIM(C454)," ","_",LEN(TRIM(C454))-LEN(SUBSTITUTE(TRIM(C454)," ","")))),LEN(TRIM(C454))),"")</f>
        <v/>
      </c>
      <c r="E454" s="11">
        <v>35</v>
      </c>
      <c r="F454" s="12">
        <v>11</v>
      </c>
      <c r="I454" s="1"/>
    </row>
    <row r="455" spans="1:9" x14ac:dyDescent="0.25">
      <c r="A455" s="5">
        <v>454</v>
      </c>
      <c r="B455" s="10"/>
      <c r="C455" s="1"/>
      <c r="D455" s="1" t="str">
        <f>IFERROR(MID(TRIM(C455),1+FIND("_",SUBSTITUTE(TRIM(C455)," ","_",LEN(TRIM(C455))-LEN(SUBSTITUTE(TRIM(C455)," ","")))),LEN(TRIM(C455))),"")</f>
        <v/>
      </c>
      <c r="E455" s="11">
        <v>35</v>
      </c>
      <c r="F455" s="12">
        <v>12</v>
      </c>
      <c r="I455" s="1"/>
    </row>
    <row r="456" spans="1:9" x14ac:dyDescent="0.25">
      <c r="A456" s="16">
        <v>455</v>
      </c>
      <c r="B456" s="10"/>
      <c r="C456" s="4"/>
      <c r="D456" s="4" t="str">
        <f>IFERROR(MID(TRIM(C456),1+FIND("_",SUBSTITUTE(TRIM(C456)," ","_",LEN(TRIM(C456))-LEN(SUBSTITUTE(TRIM(C456)," ","")))),LEN(TRIM(C456))),"")</f>
        <v/>
      </c>
      <c r="E456" s="11">
        <v>35</v>
      </c>
      <c r="F456" s="12">
        <v>13</v>
      </c>
      <c r="I456" s="1"/>
    </row>
    <row r="457" spans="1:9" x14ac:dyDescent="0.25">
      <c r="A457" s="5">
        <v>456</v>
      </c>
      <c r="B457" s="10"/>
      <c r="C457" s="4"/>
      <c r="D457" s="4" t="str">
        <f>IFERROR(MID(TRIM(C457),1+FIND("_",SUBSTITUTE(TRIM(C457)," ","_",LEN(TRIM(C457))-LEN(SUBSTITUTE(TRIM(C457)," ","")))),LEN(TRIM(C457))),"")</f>
        <v/>
      </c>
      <c r="E457" s="13">
        <v>36</v>
      </c>
      <c r="F457" s="13">
        <v>1</v>
      </c>
      <c r="I457" s="1"/>
    </row>
    <row r="458" spans="1:9" x14ac:dyDescent="0.25">
      <c r="A458" s="5">
        <v>457</v>
      </c>
      <c r="B458" s="10"/>
      <c r="C458" s="4"/>
      <c r="D458" s="4" t="str">
        <f>IFERROR(MID(TRIM(C458),1+FIND("_",SUBSTITUTE(TRIM(C458)," ","_",LEN(TRIM(C458))-LEN(SUBSTITUTE(TRIM(C458)," ","")))),LEN(TRIM(C458))),"")</f>
        <v/>
      </c>
      <c r="E458" s="13">
        <v>36</v>
      </c>
      <c r="F458" s="12">
        <v>2</v>
      </c>
      <c r="I458" s="1"/>
    </row>
    <row r="459" spans="1:9" x14ac:dyDescent="0.25">
      <c r="A459" s="5">
        <v>458</v>
      </c>
      <c r="B459" s="10"/>
      <c r="C459" s="1"/>
      <c r="D459" s="1" t="str">
        <f>IFERROR(MID(TRIM(C459),1+FIND("_",SUBSTITUTE(TRIM(C459)," ","_",LEN(TRIM(C459))-LEN(SUBSTITUTE(TRIM(C459)," ","")))),LEN(TRIM(C459))),"")</f>
        <v/>
      </c>
      <c r="E459" s="13">
        <v>36</v>
      </c>
      <c r="F459" s="12">
        <v>3</v>
      </c>
      <c r="I459" s="1"/>
    </row>
    <row r="460" spans="1:9" x14ac:dyDescent="0.25">
      <c r="A460" s="5">
        <v>459</v>
      </c>
      <c r="B460" s="10"/>
      <c r="C460" s="1"/>
      <c r="D460" s="1" t="str">
        <f>IFERROR(MID(TRIM(C460),1+FIND("_",SUBSTITUTE(TRIM(C460)," ","_",LEN(TRIM(C460))-LEN(SUBSTITUTE(TRIM(C460)," ","")))),LEN(TRIM(C460))),"")</f>
        <v/>
      </c>
      <c r="E460" s="13">
        <v>36</v>
      </c>
      <c r="F460" s="12">
        <v>4</v>
      </c>
      <c r="I460" s="1"/>
    </row>
    <row r="461" spans="1:9" x14ac:dyDescent="0.25">
      <c r="A461" s="5">
        <v>460</v>
      </c>
      <c r="B461" s="10"/>
      <c r="C461" s="1"/>
      <c r="D461" s="1" t="str">
        <f>IFERROR(MID(TRIM(C461),1+FIND("_",SUBSTITUTE(TRIM(C461)," ","_",LEN(TRIM(C461))-LEN(SUBSTITUTE(TRIM(C461)," ","")))),LEN(TRIM(C461))),"")</f>
        <v/>
      </c>
      <c r="E461" s="13">
        <v>36</v>
      </c>
      <c r="F461" s="12">
        <v>5</v>
      </c>
      <c r="I461" s="1"/>
    </row>
    <row r="462" spans="1:9" x14ac:dyDescent="0.25">
      <c r="A462" s="5">
        <v>461</v>
      </c>
      <c r="B462" s="10"/>
      <c r="C462" s="1"/>
      <c r="D462" s="1" t="str">
        <f>IFERROR(MID(TRIM(C462),1+FIND("_",SUBSTITUTE(TRIM(C462)," ","_",LEN(TRIM(C462))-LEN(SUBSTITUTE(TRIM(C462)," ","")))),LEN(TRIM(C462))),"")</f>
        <v/>
      </c>
      <c r="E462" s="13">
        <v>36</v>
      </c>
      <c r="F462" s="12">
        <v>6</v>
      </c>
      <c r="I462" s="1"/>
    </row>
    <row r="463" spans="1:9" x14ac:dyDescent="0.25">
      <c r="A463" s="5">
        <v>462</v>
      </c>
      <c r="B463" s="10"/>
      <c r="C463" s="1"/>
      <c r="D463" s="1" t="str">
        <f>IFERROR(MID(TRIM(C463),1+FIND("_",SUBSTITUTE(TRIM(C463)," ","_",LEN(TRIM(C463))-LEN(SUBSTITUTE(TRIM(C463)," ","")))),LEN(TRIM(C463))),"")</f>
        <v/>
      </c>
      <c r="E463" s="13">
        <v>36</v>
      </c>
      <c r="F463" s="12">
        <v>7</v>
      </c>
      <c r="I463" s="1"/>
    </row>
    <row r="464" spans="1:9" x14ac:dyDescent="0.25">
      <c r="A464" s="5">
        <v>463</v>
      </c>
      <c r="B464" s="10"/>
      <c r="C464" s="1"/>
      <c r="D464" s="1" t="str">
        <f>IFERROR(MID(TRIM(C464),1+FIND("_",SUBSTITUTE(TRIM(C464)," ","_",LEN(TRIM(C464))-LEN(SUBSTITUTE(TRIM(C464)," ","")))),LEN(TRIM(C464))),"")</f>
        <v/>
      </c>
      <c r="E464" s="13">
        <v>36</v>
      </c>
      <c r="F464" s="12">
        <v>8</v>
      </c>
      <c r="I464" s="1"/>
    </row>
    <row r="465" spans="1:9" x14ac:dyDescent="0.25">
      <c r="A465" s="5">
        <v>464</v>
      </c>
      <c r="B465" s="10"/>
      <c r="C465" s="1"/>
      <c r="D465" s="1" t="str">
        <f>IFERROR(MID(TRIM(C465),1+FIND("_",SUBSTITUTE(TRIM(C465)," ","_",LEN(TRIM(C465))-LEN(SUBSTITUTE(TRIM(C465)," ","")))),LEN(TRIM(C465))),"")</f>
        <v/>
      </c>
      <c r="E465" s="13">
        <v>36</v>
      </c>
      <c r="F465" s="12">
        <v>9</v>
      </c>
      <c r="I465" s="1"/>
    </row>
    <row r="466" spans="1:9" x14ac:dyDescent="0.25">
      <c r="A466" s="5">
        <v>465</v>
      </c>
      <c r="B466" s="10"/>
      <c r="C466" s="1"/>
      <c r="D466" s="1" t="str">
        <f>IFERROR(MID(TRIM(C466),1+FIND("_",SUBSTITUTE(TRIM(C466)," ","_",LEN(TRIM(C466))-LEN(SUBSTITUTE(TRIM(C466)," ","")))),LEN(TRIM(C466))),"")</f>
        <v/>
      </c>
      <c r="E466" s="13">
        <v>36</v>
      </c>
      <c r="F466" s="12">
        <v>10</v>
      </c>
      <c r="I466" s="1"/>
    </row>
    <row r="467" spans="1:9" x14ac:dyDescent="0.25">
      <c r="A467" s="5">
        <v>466</v>
      </c>
      <c r="B467" s="10"/>
      <c r="C467" s="1"/>
      <c r="D467" s="1" t="str">
        <f>IFERROR(MID(TRIM(C467),1+FIND("_",SUBSTITUTE(TRIM(C467)," ","_",LEN(TRIM(C467))-LEN(SUBSTITUTE(TRIM(C467)," ","")))),LEN(TRIM(C467))),"")</f>
        <v/>
      </c>
      <c r="E467" s="13">
        <v>36</v>
      </c>
      <c r="F467" s="12">
        <v>11</v>
      </c>
      <c r="I467" s="1"/>
    </row>
    <row r="468" spans="1:9" x14ac:dyDescent="0.25">
      <c r="A468" s="5">
        <v>467</v>
      </c>
      <c r="B468" s="10"/>
      <c r="C468" s="1"/>
      <c r="D468" s="1" t="str">
        <f>IFERROR(MID(TRIM(C468),1+FIND("_",SUBSTITUTE(TRIM(C468)," ","_",LEN(TRIM(C468))-LEN(SUBSTITUTE(TRIM(C468)," ","")))),LEN(TRIM(C468))),"")</f>
        <v/>
      </c>
      <c r="E468" s="13">
        <v>36</v>
      </c>
      <c r="F468" s="12">
        <v>12</v>
      </c>
      <c r="I468" s="1"/>
    </row>
    <row r="469" spans="1:9" x14ac:dyDescent="0.25">
      <c r="A469" s="16">
        <v>468</v>
      </c>
      <c r="B469" s="10"/>
      <c r="C469" s="4"/>
      <c r="D469" s="4" t="str">
        <f>IFERROR(MID(TRIM(C469),1+FIND("_",SUBSTITUTE(TRIM(C469)," ","_",LEN(TRIM(C469))-LEN(SUBSTITUTE(TRIM(C469)," ","")))),LEN(TRIM(C469))),"")</f>
        <v/>
      </c>
      <c r="E469" s="13">
        <v>36</v>
      </c>
      <c r="F469" s="12">
        <v>13</v>
      </c>
      <c r="I46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MARTY</dc:creator>
  <cp:lastModifiedBy>LouReeD</cp:lastModifiedBy>
  <dcterms:created xsi:type="dcterms:W3CDTF">2019-06-16T06:17:18Z</dcterms:created>
  <dcterms:modified xsi:type="dcterms:W3CDTF">2019-06-16T09:16:08Z</dcterms:modified>
</cp:coreProperties>
</file>