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675" windowHeight="8160"/>
  </bookViews>
  <sheets>
    <sheet name="Feuil1" sheetId="1" r:id="rId1"/>
  </sheets>
  <definedNames>
    <definedName name="_xlnm._FilterDatabase" localSheetId="0" hidden="1">Feuil1!$A$1:$E$1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1"/>
  <c r="N1"/>
  <c r="L1"/>
  <c r="J1"/>
  <c r="H1" l="1"/>
</calcChain>
</file>

<file path=xl/sharedStrings.xml><?xml version="1.0" encoding="utf-8"?>
<sst xmlns="http://schemas.openxmlformats.org/spreadsheetml/2006/main" count="296" uniqueCount="120">
  <si>
    <t>EX.</t>
  </si>
  <si>
    <t>NOM</t>
  </si>
  <si>
    <t>COULEUR</t>
  </si>
  <si>
    <t>FORCE</t>
  </si>
  <si>
    <t>ENDUR</t>
  </si>
  <si>
    <t>Temple du triomphe</t>
  </si>
  <si>
    <t>boros</t>
  </si>
  <si>
    <t>Porte de la guilde de Selesnya</t>
  </si>
  <si>
    <t>selesnya</t>
  </si>
  <si>
    <t>Rivages inconnus</t>
  </si>
  <si>
    <t>incolore</t>
  </si>
  <si>
    <t>Nykthos reliquaire de Nyx</t>
  </si>
  <si>
    <t>Landes empiétantes</t>
  </si>
  <si>
    <t>Promenade transguilde</t>
  </si>
  <si>
    <t>Bosquet du Gardien</t>
  </si>
  <si>
    <t>Ruine ensevelie</t>
  </si>
  <si>
    <t>Krond à l'Habit d'aube</t>
  </si>
  <si>
    <t>Escouflenfer d'Utvara</t>
  </si>
  <si>
    <t>rouge</t>
  </si>
  <si>
    <t>Chromanticore</t>
  </si>
  <si>
    <t>multicolore</t>
  </si>
  <si>
    <t>Champion des âmes égarées</t>
  </si>
  <si>
    <t>noir</t>
  </si>
  <si>
    <t>Cavalière cendreuse</t>
  </si>
  <si>
    <t>orzhof</t>
  </si>
  <si>
    <t>Pentavus</t>
  </si>
  <si>
    <t>Podium des héros</t>
  </si>
  <si>
    <t>Pointe de quiétude</t>
  </si>
  <si>
    <t>Lanterne chromatique</t>
  </si>
  <si>
    <t>Dent de la guivre</t>
  </si>
  <si>
    <t>Char de la victoire</t>
  </si>
  <si>
    <t>Mégaron du triomphe</t>
  </si>
  <si>
    <t>Armurerie d'Iroas</t>
  </si>
  <si>
    <t>Pyxide de pandémonium</t>
  </si>
  <si>
    <t>Lyre du chant des sirènes</t>
  </si>
  <si>
    <t>Runeclé de Selesnya</t>
  </si>
  <si>
    <t>Quartiers du déserteur</t>
  </si>
  <si>
    <t>Pilier de guerre</t>
  </si>
  <si>
    <t>Tambour de sautefeuille</t>
  </si>
  <si>
    <t>Tête de la gorgone</t>
  </si>
  <si>
    <t>Heaume du rôdeur</t>
  </si>
  <si>
    <t>Œil des Grées</t>
  </si>
  <si>
    <t>Cerf bruni</t>
  </si>
  <si>
    <t>Rapace forgé</t>
  </si>
  <si>
    <t>Roue en métal coulé</t>
  </si>
  <si>
    <t>Runeclé d'Izzet</t>
  </si>
  <si>
    <t>Golem thran</t>
  </si>
  <si>
    <t>Bâton du magus de l'esprit</t>
  </si>
  <si>
    <t>Hurlefeu</t>
  </si>
  <si>
    <t>Amulette du voyageur</t>
  </si>
  <si>
    <t>Vigiles de Mélétis</t>
  </si>
  <si>
    <t>Licorne d'opaline</t>
  </si>
  <si>
    <t>Zibeline de bronze</t>
  </si>
  <si>
    <t>Talaria</t>
  </si>
  <si>
    <t>Lance d'Héliode</t>
  </si>
  <si>
    <t>blanc</t>
  </si>
  <si>
    <t>Marteau de Purphoros</t>
  </si>
  <si>
    <t>Comptoir de commerce</t>
  </si>
  <si>
    <t>Bottes de piedagile</t>
  </si>
  <si>
    <t>Bouclier de l'Accordeur</t>
  </si>
  <si>
    <t>Construction slivoïde</t>
  </si>
  <si>
    <t>Destructeur de codex</t>
  </si>
  <si>
    <t>Anax et Cymède</t>
  </si>
  <si>
    <t>RARETE</t>
  </si>
  <si>
    <t>rare</t>
  </si>
  <si>
    <t>commune</t>
  </si>
  <si>
    <t>unco</t>
  </si>
  <si>
    <t>mythique</t>
  </si>
  <si>
    <t>Récolter ce qui a été semé</t>
  </si>
  <si>
    <t>Sanctuaire éveillé</t>
  </si>
  <si>
    <t>Accord des coursiers</t>
  </si>
  <si>
    <t>Guérisseur centaure</t>
  </si>
  <si>
    <t>Chroniqueur de héros</t>
  </si>
  <si>
    <t>Relieuse de Pharika</t>
  </si>
  <si>
    <t>golgari</t>
  </si>
  <si>
    <t>Tisseuse de Nyx</t>
  </si>
  <si>
    <t>Troll des tréteaux</t>
  </si>
  <si>
    <t>Triade des Moires</t>
  </si>
  <si>
    <t>Chanteuse de naufrage</t>
  </si>
  <si>
    <t>dimir</t>
  </si>
  <si>
    <t>Disciple de la tromperie</t>
  </si>
  <si>
    <t>Intrusion psychique</t>
  </si>
  <si>
    <t>Contrecoup d'essence</t>
  </si>
  <si>
    <t>izzet</t>
  </si>
  <si>
    <t>Augure de vapeur</t>
  </si>
  <si>
    <t>Ruse du chimiste</t>
  </si>
  <si>
    <t>Chimère chassetempête</t>
  </si>
  <si>
    <t>Meneur de guerre de Kragma</t>
  </si>
  <si>
    <t>rakdos</t>
  </si>
  <si>
    <t>Meneur de Rakdos</t>
  </si>
  <si>
    <t>Ragecabot rakdos</t>
  </si>
  <si>
    <t>Destrier des enfers de la foire</t>
  </si>
  <si>
    <t>Foret incontrôlé</t>
  </si>
  <si>
    <t>Arrachage de crâne</t>
  </si>
  <si>
    <t>Tymaret le Roi assasin</t>
  </si>
  <si>
    <t>Caqueteur rakdos</t>
  </si>
  <si>
    <t>Célébration du dieu vaincu</t>
  </si>
  <si>
    <t>gruul</t>
  </si>
  <si>
    <t>Festivités destructrices</t>
  </si>
  <si>
    <t>Lien céleste</t>
  </si>
  <si>
    <t>Egide des dieux</t>
  </si>
  <si>
    <t>Sentinelle silencieuse</t>
  </si>
  <si>
    <t>Archonte céleste</t>
  </si>
  <si>
    <t>Manteau céleste</t>
  </si>
  <si>
    <t>Châtiment annoncé</t>
  </si>
  <si>
    <t>Soldat du panthéon</t>
  </si>
  <si>
    <t>Précepte de Kruphix</t>
  </si>
  <si>
    <t>bleu</t>
  </si>
  <si>
    <t>Voleuse audacieuse</t>
  </si>
  <si>
    <t>Thaumaturge de campagne</t>
  </si>
  <si>
    <t>Fléau des flottes</t>
  </si>
  <si>
    <t>Ruée polymorphe</t>
  </si>
  <si>
    <t>Tromokratis</t>
  </si>
  <si>
    <t>Pillard cérébral</t>
  </si>
  <si>
    <t>Artisane des formes</t>
  </si>
  <si>
    <t>Kraken brisecoque</t>
  </si>
  <si>
    <t>Monnaie conjurée</t>
  </si>
  <si>
    <t>Clone</t>
  </si>
  <si>
    <t>Malédiction du pourceau</t>
  </si>
  <si>
    <t>total des cartes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</si>
</sst>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17">
    <dxf>
      <font>
        <color rgb="FF00B050"/>
      </font>
      <fill>
        <patternFill>
          <bgColor rgb="FF00B050"/>
        </patternFill>
      </fill>
    </dxf>
    <dxf>
      <font>
        <color theme="9" tint="-0.499984740745262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color rgb="FFC0000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color rgb="FF0070C0"/>
      </font>
      <fill>
        <patternFill patternType="solid">
          <fgColor rgb="FF0070C0"/>
          <bgColor rgb="FF0070C0"/>
        </patternFill>
      </fill>
    </dxf>
    <dxf>
      <font>
        <color theme="4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color theme="4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color theme="9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color theme="0"/>
      </font>
      <fill>
        <patternFill patternType="darkTrellis">
          <fgColor theme="2"/>
        </patternFill>
      </fill>
    </dxf>
    <dxf>
      <font>
        <color theme="2" tint="-0.24994659260841701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color theme="0"/>
      </font>
      <fill>
        <gradientFill degree="135">
          <stop position="0">
            <color theme="4" tint="0.59999389629810485"/>
          </stop>
          <stop position="0.5">
            <color rgb="FF7030A0"/>
          </stop>
          <stop position="1">
            <color theme="4" tint="0.59999389629810485"/>
          </stop>
        </gradientFill>
      </fill>
    </dxf>
    <dxf>
      <font>
        <color rgb="FFC00000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color theme="9" tint="-0.2499465926084170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499984740745262"/>
      </font>
    </dxf>
    <dxf>
      <font>
        <color theme="7"/>
      </font>
    </dxf>
    <dxf>
      <font>
        <color rgb="FF9C0006"/>
      </font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6"/>
  <sheetViews>
    <sheetView tabSelected="1" workbookViewId="0">
      <pane ySplit="1" topLeftCell="A2" activePane="bottomLeft" state="frozen"/>
      <selection pane="bottomLeft" activeCell="K13" sqref="K13"/>
    </sheetView>
  </sheetViews>
  <sheetFormatPr baseColWidth="10" defaultRowHeight="15"/>
  <cols>
    <col min="1" max="1" width="43.28515625" style="4" customWidth="1"/>
    <col min="2" max="2" width="9.5703125" style="5" customWidth="1"/>
    <col min="3" max="3" width="18.5703125" style="5" customWidth="1"/>
    <col min="4" max="4" width="12.28515625" style="5" customWidth="1"/>
    <col min="5" max="5" width="14.7109375" style="5" customWidth="1"/>
    <col min="6" max="6" width="14.42578125" style="2" customWidth="1"/>
    <col min="7" max="7" width="17.140625" customWidth="1"/>
    <col min="8" max="8" width="16.7109375" style="2" customWidth="1"/>
    <col min="10" max="10" width="12" style="2" customWidth="1"/>
    <col min="12" max="12" width="5.7109375" style="2" customWidth="1"/>
    <col min="14" max="14" width="5.7109375" style="2" customWidth="1"/>
    <col min="16" max="16" width="5.7109375" style="2" customWidth="1"/>
    <col min="18" max="18" width="5.7109375" style="2" customWidth="1"/>
  </cols>
  <sheetData>
    <row r="1" spans="1:16" s="1" customFormat="1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1" t="s">
        <v>63</v>
      </c>
      <c r="G1" s="1" t="s">
        <v>119</v>
      </c>
      <c r="H1" s="1">
        <f>SUM(B1:B998)</f>
        <v>170</v>
      </c>
      <c r="I1" s="1" t="s">
        <v>65</v>
      </c>
      <c r="J1" s="1">
        <f>SUMPRODUCT(($B2:$B998)*($F2:$F998=I1))</f>
        <v>36</v>
      </c>
      <c r="K1" s="1" t="s">
        <v>66</v>
      </c>
      <c r="L1" s="1">
        <f>SUMPRODUCT(($B2:$B998)*($F2:$F998=K1))</f>
        <v>74</v>
      </c>
      <c r="M1" s="1" t="s">
        <v>64</v>
      </c>
      <c r="N1" s="1">
        <f>SUMPRODUCT(($B2:$B998)*($F2:$F998=M1))</f>
        <v>54</v>
      </c>
      <c r="O1" s="1" t="s">
        <v>67</v>
      </c>
      <c r="P1" s="1">
        <f>SUMPRODUCT(($B2:$B998)*($F2:$F998=O1))</f>
        <v>6</v>
      </c>
    </row>
    <row r="2" spans="1:16">
      <c r="A2" s="4" t="s">
        <v>5</v>
      </c>
      <c r="B2" s="5">
        <v>2</v>
      </c>
      <c r="C2" s="5" t="s">
        <v>6</v>
      </c>
      <c r="F2" s="2" t="s">
        <v>64</v>
      </c>
    </row>
    <row r="3" spans="1:16">
      <c r="A3" s="4" t="s">
        <v>7</v>
      </c>
      <c r="B3" s="5">
        <v>1</v>
      </c>
      <c r="C3" s="5" t="s">
        <v>8</v>
      </c>
      <c r="F3" s="2" t="s">
        <v>65</v>
      </c>
    </row>
    <row r="4" spans="1:16">
      <c r="A4" s="4" t="s">
        <v>9</v>
      </c>
      <c r="B4" s="5">
        <v>3</v>
      </c>
      <c r="C4" s="5" t="s">
        <v>10</v>
      </c>
      <c r="F4" s="2" t="s">
        <v>65</v>
      </c>
    </row>
    <row r="5" spans="1:16">
      <c r="A5" s="4" t="s">
        <v>11</v>
      </c>
      <c r="B5" s="5">
        <v>2</v>
      </c>
      <c r="C5" s="5" t="s">
        <v>10</v>
      </c>
      <c r="F5" s="2" t="s">
        <v>64</v>
      </c>
    </row>
    <row r="6" spans="1:16">
      <c r="A6" s="4" t="s">
        <v>12</v>
      </c>
      <c r="B6" s="5">
        <v>1</v>
      </c>
      <c r="C6" s="5" t="s">
        <v>10</v>
      </c>
      <c r="F6" s="2" t="s">
        <v>66</v>
      </c>
    </row>
    <row r="7" spans="1:16">
      <c r="A7" s="4" t="s">
        <v>13</v>
      </c>
      <c r="B7" s="5">
        <v>1</v>
      </c>
      <c r="C7" s="5" t="s">
        <v>10</v>
      </c>
      <c r="F7" s="2" t="s">
        <v>65</v>
      </c>
    </row>
    <row r="8" spans="1:16">
      <c r="A8" s="4" t="s">
        <v>14</v>
      </c>
      <c r="B8" s="5">
        <v>2</v>
      </c>
      <c r="C8" s="5" t="s">
        <v>10</v>
      </c>
      <c r="F8" s="2" t="s">
        <v>64</v>
      </c>
    </row>
    <row r="9" spans="1:16">
      <c r="A9" s="4" t="s">
        <v>15</v>
      </c>
      <c r="B9" s="5">
        <v>1</v>
      </c>
      <c r="C9" s="5" t="s">
        <v>10</v>
      </c>
      <c r="F9" s="2" t="s">
        <v>66</v>
      </c>
    </row>
    <row r="10" spans="1:16">
      <c r="A10" s="4" t="s">
        <v>16</v>
      </c>
      <c r="B10" s="5">
        <v>1</v>
      </c>
      <c r="C10" s="5" t="s">
        <v>8</v>
      </c>
      <c r="D10" s="5">
        <v>6</v>
      </c>
      <c r="E10" s="5">
        <v>6</v>
      </c>
      <c r="F10" s="2" t="s">
        <v>67</v>
      </c>
    </row>
    <row r="11" spans="1:16">
      <c r="A11" s="4" t="s">
        <v>17</v>
      </c>
      <c r="B11" s="5">
        <v>1</v>
      </c>
      <c r="C11" s="5" t="s">
        <v>18</v>
      </c>
      <c r="D11" s="5">
        <v>6</v>
      </c>
      <c r="E11" s="5">
        <v>6</v>
      </c>
      <c r="F11" s="2" t="s">
        <v>67</v>
      </c>
    </row>
    <row r="12" spans="1:16">
      <c r="A12" s="4" t="s">
        <v>19</v>
      </c>
      <c r="B12" s="5">
        <v>2</v>
      </c>
      <c r="C12" s="5" t="s">
        <v>20</v>
      </c>
      <c r="D12" s="5">
        <v>4</v>
      </c>
      <c r="E12" s="5">
        <v>4</v>
      </c>
      <c r="F12" s="2" t="s">
        <v>67</v>
      </c>
    </row>
    <row r="13" spans="1:16">
      <c r="A13" s="4" t="s">
        <v>21</v>
      </c>
      <c r="B13" s="5">
        <v>1</v>
      </c>
      <c r="C13" s="5" t="s">
        <v>22</v>
      </c>
      <c r="D13" s="5">
        <v>4</v>
      </c>
      <c r="E13" s="5">
        <v>4</v>
      </c>
      <c r="F13" s="2" t="s">
        <v>67</v>
      </c>
    </row>
    <row r="14" spans="1:16">
      <c r="A14" s="4" t="s">
        <v>23</v>
      </c>
      <c r="B14" s="5">
        <v>1</v>
      </c>
      <c r="C14" s="5" t="s">
        <v>24</v>
      </c>
      <c r="D14" s="5">
        <v>5</v>
      </c>
      <c r="E14" s="5">
        <v>5</v>
      </c>
      <c r="F14" s="2" t="s">
        <v>67</v>
      </c>
    </row>
    <row r="15" spans="1:16">
      <c r="A15" s="4" t="s">
        <v>25</v>
      </c>
      <c r="B15" s="5">
        <v>1</v>
      </c>
      <c r="C15" s="5" t="s">
        <v>10</v>
      </c>
      <c r="D15" s="5">
        <v>0</v>
      </c>
      <c r="E15" s="5">
        <v>0</v>
      </c>
      <c r="F15" s="2" t="s">
        <v>64</v>
      </c>
    </row>
    <row r="16" spans="1:16">
      <c r="A16" s="4" t="s">
        <v>26</v>
      </c>
      <c r="B16" s="5">
        <v>1</v>
      </c>
      <c r="C16" s="5" t="s">
        <v>10</v>
      </c>
      <c r="F16" s="2" t="s">
        <v>64</v>
      </c>
    </row>
    <row r="17" spans="1:6">
      <c r="A17" s="4" t="s">
        <v>27</v>
      </c>
      <c r="B17" s="5">
        <v>1</v>
      </c>
      <c r="C17" s="5" t="s">
        <v>10</v>
      </c>
      <c r="F17" s="2" t="s">
        <v>64</v>
      </c>
    </row>
    <row r="18" spans="1:6">
      <c r="A18" s="4" t="s">
        <v>28</v>
      </c>
      <c r="B18" s="5">
        <v>1</v>
      </c>
      <c r="C18" s="5" t="s">
        <v>10</v>
      </c>
      <c r="F18" s="2" t="s">
        <v>64</v>
      </c>
    </row>
    <row r="19" spans="1:6">
      <c r="A19" s="4" t="s">
        <v>29</v>
      </c>
      <c r="B19" s="5">
        <v>1</v>
      </c>
      <c r="C19" s="5" t="s">
        <v>10</v>
      </c>
      <c r="F19" s="2" t="s">
        <v>66</v>
      </c>
    </row>
    <row r="20" spans="1:6">
      <c r="A20" s="4" t="s">
        <v>30</v>
      </c>
      <c r="B20" s="5">
        <v>1</v>
      </c>
      <c r="C20" s="5" t="s">
        <v>10</v>
      </c>
      <c r="F20" s="2" t="s">
        <v>66</v>
      </c>
    </row>
    <row r="21" spans="1:6">
      <c r="A21" s="4" t="s">
        <v>31</v>
      </c>
      <c r="B21" s="5">
        <v>2</v>
      </c>
      <c r="C21" s="5" t="s">
        <v>10</v>
      </c>
      <c r="F21" s="2" t="s">
        <v>64</v>
      </c>
    </row>
    <row r="22" spans="1:6">
      <c r="A22" s="4" t="s">
        <v>32</v>
      </c>
      <c r="B22" s="5">
        <v>1</v>
      </c>
      <c r="C22" s="5" t="s">
        <v>10</v>
      </c>
      <c r="F22" s="2" t="s">
        <v>66</v>
      </c>
    </row>
    <row r="23" spans="1:6">
      <c r="A23" s="4" t="s">
        <v>33</v>
      </c>
      <c r="B23" s="5">
        <v>1</v>
      </c>
      <c r="C23" s="5" t="s">
        <v>10</v>
      </c>
      <c r="F23" s="2" t="s">
        <v>64</v>
      </c>
    </row>
    <row r="24" spans="1:6">
      <c r="A24" s="4" t="s">
        <v>34</v>
      </c>
      <c r="B24" s="5">
        <v>3</v>
      </c>
      <c r="C24" s="5" t="s">
        <v>10</v>
      </c>
      <c r="F24" s="2" t="s">
        <v>66</v>
      </c>
    </row>
    <row r="25" spans="1:6">
      <c r="A25" s="4" t="s">
        <v>35</v>
      </c>
      <c r="B25" s="5">
        <v>1</v>
      </c>
      <c r="C25" s="5" t="s">
        <v>10</v>
      </c>
      <c r="F25" s="2" t="s">
        <v>66</v>
      </c>
    </row>
    <row r="26" spans="1:6">
      <c r="A26" s="4" t="s">
        <v>36</v>
      </c>
      <c r="B26" s="5">
        <v>1</v>
      </c>
      <c r="C26" s="5" t="s">
        <v>10</v>
      </c>
      <c r="F26" s="2" t="s">
        <v>66</v>
      </c>
    </row>
    <row r="27" spans="1:6">
      <c r="A27" s="4" t="s">
        <v>37</v>
      </c>
      <c r="B27" s="5">
        <v>4</v>
      </c>
      <c r="C27" s="5" t="s">
        <v>10</v>
      </c>
      <c r="F27" s="2" t="s">
        <v>66</v>
      </c>
    </row>
    <row r="28" spans="1:6">
      <c r="A28" s="4" t="s">
        <v>38</v>
      </c>
      <c r="B28" s="5">
        <v>5</v>
      </c>
      <c r="C28" s="5" t="s">
        <v>10</v>
      </c>
      <c r="F28" s="2" t="s">
        <v>66</v>
      </c>
    </row>
    <row r="29" spans="1:6">
      <c r="A29" s="4" t="s">
        <v>39</v>
      </c>
      <c r="B29" s="5">
        <v>1</v>
      </c>
      <c r="C29" s="5" t="s">
        <v>10</v>
      </c>
      <c r="F29" s="2" t="s">
        <v>66</v>
      </c>
    </row>
    <row r="30" spans="1:6">
      <c r="A30" s="4" t="s">
        <v>40</v>
      </c>
      <c r="B30" s="5">
        <v>3</v>
      </c>
      <c r="C30" s="5" t="s">
        <v>10</v>
      </c>
      <c r="F30" s="2" t="s">
        <v>66</v>
      </c>
    </row>
    <row r="31" spans="1:6">
      <c r="A31" s="4" t="s">
        <v>41</v>
      </c>
      <c r="B31" s="5">
        <v>4</v>
      </c>
      <c r="C31" s="5" t="s">
        <v>10</v>
      </c>
      <c r="F31" s="2" t="s">
        <v>66</v>
      </c>
    </row>
    <row r="32" spans="1:6">
      <c r="A32" s="4" t="s">
        <v>42</v>
      </c>
      <c r="B32" s="5">
        <v>3</v>
      </c>
      <c r="C32" s="5" t="s">
        <v>10</v>
      </c>
      <c r="D32" s="5">
        <v>2</v>
      </c>
      <c r="E32" s="5">
        <v>2</v>
      </c>
      <c r="F32" s="2" t="s">
        <v>66</v>
      </c>
    </row>
    <row r="33" spans="1:6">
      <c r="A33" s="4" t="s">
        <v>43</v>
      </c>
      <c r="B33" s="5">
        <v>1</v>
      </c>
      <c r="C33" s="5" t="s">
        <v>10</v>
      </c>
      <c r="D33" s="5">
        <v>2</v>
      </c>
      <c r="E33" s="5">
        <v>1</v>
      </c>
      <c r="F33" s="2" t="s">
        <v>66</v>
      </c>
    </row>
    <row r="34" spans="1:6">
      <c r="A34" s="4" t="s">
        <v>44</v>
      </c>
      <c r="B34" s="5">
        <v>3</v>
      </c>
      <c r="C34" s="5" t="s">
        <v>10</v>
      </c>
      <c r="F34" s="2" t="s">
        <v>66</v>
      </c>
    </row>
    <row r="35" spans="1:6">
      <c r="A35" s="4" t="s">
        <v>45</v>
      </c>
      <c r="B35" s="5">
        <v>3</v>
      </c>
      <c r="C35" s="5" t="s">
        <v>10</v>
      </c>
      <c r="F35" s="2" t="s">
        <v>66</v>
      </c>
    </row>
    <row r="36" spans="1:6">
      <c r="A36" s="4" t="s">
        <v>46</v>
      </c>
      <c r="B36" s="5">
        <v>2</v>
      </c>
      <c r="C36" s="5" t="s">
        <v>10</v>
      </c>
      <c r="D36" s="5">
        <v>3</v>
      </c>
      <c r="E36" s="5">
        <v>3</v>
      </c>
      <c r="F36" s="2" t="s">
        <v>66</v>
      </c>
    </row>
    <row r="37" spans="1:6">
      <c r="A37" s="4" t="s">
        <v>47</v>
      </c>
      <c r="B37" s="5">
        <v>1</v>
      </c>
      <c r="C37" s="5" t="s">
        <v>10</v>
      </c>
      <c r="F37" s="2" t="s">
        <v>66</v>
      </c>
    </row>
    <row r="38" spans="1:6">
      <c r="A38" s="4" t="s">
        <v>48</v>
      </c>
      <c r="B38" s="5">
        <v>1</v>
      </c>
      <c r="C38" s="5" t="s">
        <v>10</v>
      </c>
      <c r="F38" s="2" t="s">
        <v>66</v>
      </c>
    </row>
    <row r="39" spans="1:6">
      <c r="A39" s="4" t="s">
        <v>49</v>
      </c>
      <c r="B39" s="5">
        <v>6</v>
      </c>
      <c r="C39" s="5" t="s">
        <v>10</v>
      </c>
      <c r="F39" s="2" t="s">
        <v>65</v>
      </c>
    </row>
    <row r="40" spans="1:6">
      <c r="A40" s="4" t="s">
        <v>50</v>
      </c>
      <c r="B40" s="5">
        <v>4</v>
      </c>
      <c r="C40" s="5" t="s">
        <v>10</v>
      </c>
      <c r="D40" s="5">
        <v>0</v>
      </c>
      <c r="E40" s="5">
        <v>6</v>
      </c>
      <c r="F40" s="2" t="s">
        <v>65</v>
      </c>
    </row>
    <row r="41" spans="1:6">
      <c r="A41" s="4" t="s">
        <v>51</v>
      </c>
      <c r="B41" s="5">
        <v>4</v>
      </c>
      <c r="C41" s="5" t="s">
        <v>10</v>
      </c>
      <c r="D41" s="5">
        <v>1</v>
      </c>
      <c r="E41" s="5">
        <v>2</v>
      </c>
      <c r="F41" s="2" t="s">
        <v>65</v>
      </c>
    </row>
    <row r="42" spans="1:6">
      <c r="A42" s="4" t="s">
        <v>52</v>
      </c>
      <c r="B42" s="5">
        <v>3</v>
      </c>
      <c r="C42" s="5" t="s">
        <v>10</v>
      </c>
      <c r="D42" s="5">
        <v>2</v>
      </c>
      <c r="E42" s="5">
        <v>1</v>
      </c>
      <c r="F42" s="2" t="s">
        <v>65</v>
      </c>
    </row>
    <row r="43" spans="1:6">
      <c r="A43" s="4" t="s">
        <v>53</v>
      </c>
      <c r="B43" s="5">
        <v>3</v>
      </c>
      <c r="C43" s="5" t="s">
        <v>10</v>
      </c>
      <c r="F43" s="2" t="s">
        <v>65</v>
      </c>
    </row>
    <row r="44" spans="1:6">
      <c r="A44" s="4" t="s">
        <v>54</v>
      </c>
      <c r="B44" s="5">
        <v>2</v>
      </c>
      <c r="C44" s="5" t="s">
        <v>55</v>
      </c>
      <c r="F44" s="2" t="s">
        <v>64</v>
      </c>
    </row>
    <row r="45" spans="1:6">
      <c r="A45" s="4" t="s">
        <v>56</v>
      </c>
      <c r="B45" s="5">
        <v>1</v>
      </c>
      <c r="C45" s="5" t="s">
        <v>18</v>
      </c>
      <c r="F45" s="2" t="s">
        <v>64</v>
      </c>
    </row>
    <row r="46" spans="1:6">
      <c r="A46" s="4" t="s">
        <v>57</v>
      </c>
      <c r="B46" s="5">
        <v>1</v>
      </c>
      <c r="C46" s="5" t="s">
        <v>10</v>
      </c>
      <c r="F46" s="2" t="s">
        <v>64</v>
      </c>
    </row>
    <row r="47" spans="1:6">
      <c r="A47" s="4" t="s">
        <v>58</v>
      </c>
      <c r="B47" s="5">
        <v>1</v>
      </c>
      <c r="C47" s="5" t="s">
        <v>10</v>
      </c>
      <c r="F47" s="2" t="s">
        <v>66</v>
      </c>
    </row>
    <row r="48" spans="1:6">
      <c r="A48" s="4" t="s">
        <v>59</v>
      </c>
      <c r="B48" s="5">
        <v>1</v>
      </c>
      <c r="C48" s="5" t="s">
        <v>10</v>
      </c>
      <c r="F48" s="2" t="s">
        <v>66</v>
      </c>
    </row>
    <row r="49" spans="1:6">
      <c r="A49" s="4" t="s">
        <v>60</v>
      </c>
      <c r="B49" s="5">
        <v>1</v>
      </c>
      <c r="C49" s="5" t="s">
        <v>10</v>
      </c>
      <c r="D49" s="5">
        <v>2</v>
      </c>
      <c r="E49" s="5">
        <v>2</v>
      </c>
      <c r="F49" s="2" t="s">
        <v>65</v>
      </c>
    </row>
    <row r="50" spans="1:6">
      <c r="A50" s="4" t="s">
        <v>61</v>
      </c>
      <c r="B50" s="5">
        <v>2</v>
      </c>
      <c r="C50" s="5" t="s">
        <v>10</v>
      </c>
      <c r="F50" s="2" t="s">
        <v>66</v>
      </c>
    </row>
    <row r="51" spans="1:6">
      <c r="A51" s="4" t="s">
        <v>62</v>
      </c>
      <c r="B51" s="5">
        <v>1</v>
      </c>
      <c r="C51" s="5" t="s">
        <v>6</v>
      </c>
      <c r="D51" s="5">
        <v>3</v>
      </c>
      <c r="E51" s="5">
        <v>2</v>
      </c>
      <c r="F51" s="2" t="s">
        <v>64</v>
      </c>
    </row>
    <row r="52" spans="1:6">
      <c r="A52" s="4" t="s">
        <v>68</v>
      </c>
      <c r="B52" s="5">
        <v>2</v>
      </c>
      <c r="C52" s="5" t="s">
        <v>8</v>
      </c>
      <c r="F52" s="2" t="s">
        <v>66</v>
      </c>
    </row>
    <row r="53" spans="1:6">
      <c r="A53" s="4" t="s">
        <v>69</v>
      </c>
      <c r="B53" s="5">
        <v>1</v>
      </c>
      <c r="C53" s="5" t="s">
        <v>8</v>
      </c>
      <c r="D53" s="5">
        <v>8</v>
      </c>
      <c r="E53" s="5">
        <v>8</v>
      </c>
      <c r="F53" s="2" t="s">
        <v>66</v>
      </c>
    </row>
    <row r="54" spans="1:6">
      <c r="A54" s="4" t="s">
        <v>70</v>
      </c>
      <c r="B54" s="5">
        <v>3</v>
      </c>
      <c r="C54" s="5" t="s">
        <v>8</v>
      </c>
      <c r="F54" s="2" t="s">
        <v>65</v>
      </c>
    </row>
    <row r="55" spans="1:6">
      <c r="A55" s="4" t="s">
        <v>71</v>
      </c>
      <c r="B55" s="5">
        <v>1</v>
      </c>
      <c r="C55" s="5" t="s">
        <v>8</v>
      </c>
      <c r="D55" s="5">
        <v>3</v>
      </c>
      <c r="E55" s="5">
        <v>3</v>
      </c>
      <c r="F55" s="2" t="s">
        <v>65</v>
      </c>
    </row>
    <row r="56" spans="1:6">
      <c r="A56" s="4" t="s">
        <v>72</v>
      </c>
      <c r="B56" s="5">
        <v>6</v>
      </c>
      <c r="C56" s="5" t="s">
        <v>8</v>
      </c>
      <c r="D56" s="5">
        <v>3</v>
      </c>
      <c r="E56" s="5">
        <v>3</v>
      </c>
      <c r="F56" s="2" t="s">
        <v>66</v>
      </c>
    </row>
    <row r="57" spans="1:6">
      <c r="A57" s="4" t="s">
        <v>73</v>
      </c>
      <c r="B57" s="5">
        <v>4</v>
      </c>
      <c r="C57" s="5" t="s">
        <v>74</v>
      </c>
      <c r="D57" s="5">
        <v>4</v>
      </c>
      <c r="E57" s="5">
        <v>3</v>
      </c>
      <c r="F57" s="2" t="s">
        <v>66</v>
      </c>
    </row>
    <row r="58" spans="1:6">
      <c r="A58" s="4" t="s">
        <v>75</v>
      </c>
      <c r="B58" s="5">
        <v>1</v>
      </c>
      <c r="C58" s="5" t="s">
        <v>74</v>
      </c>
      <c r="D58" s="5">
        <v>2</v>
      </c>
      <c r="E58" s="5">
        <v>3</v>
      </c>
      <c r="F58" s="2" t="s">
        <v>66</v>
      </c>
    </row>
    <row r="59" spans="1:6">
      <c r="A59" s="4" t="s">
        <v>76</v>
      </c>
      <c r="B59" s="5">
        <v>2</v>
      </c>
      <c r="C59" s="5" t="s">
        <v>74</v>
      </c>
      <c r="D59" s="5">
        <v>1</v>
      </c>
      <c r="E59" s="5">
        <v>4</v>
      </c>
      <c r="F59" s="2" t="s">
        <v>65</v>
      </c>
    </row>
    <row r="60" spans="1:6">
      <c r="A60" s="4" t="s">
        <v>77</v>
      </c>
      <c r="B60" s="5">
        <v>1</v>
      </c>
      <c r="C60" s="5" t="s">
        <v>24</v>
      </c>
      <c r="D60" s="5">
        <v>3</v>
      </c>
      <c r="E60" s="5">
        <v>3</v>
      </c>
      <c r="F60" s="2" t="s">
        <v>64</v>
      </c>
    </row>
    <row r="61" spans="1:6">
      <c r="A61" s="4" t="s">
        <v>78</v>
      </c>
      <c r="B61" s="5">
        <v>3</v>
      </c>
      <c r="C61" s="5" t="s">
        <v>79</v>
      </c>
      <c r="D61" s="5">
        <v>1</v>
      </c>
      <c r="E61" s="5">
        <v>2</v>
      </c>
      <c r="F61" s="2" t="s">
        <v>66</v>
      </c>
    </row>
    <row r="62" spans="1:6">
      <c r="A62" s="4" t="s">
        <v>80</v>
      </c>
      <c r="B62" s="5">
        <v>1</v>
      </c>
      <c r="C62" s="5" t="s">
        <v>79</v>
      </c>
      <c r="D62" s="5">
        <v>1</v>
      </c>
      <c r="E62" s="5">
        <v>3</v>
      </c>
      <c r="F62" s="2" t="s">
        <v>66</v>
      </c>
    </row>
    <row r="63" spans="1:6">
      <c r="A63" s="4" t="s">
        <v>81</v>
      </c>
      <c r="B63" s="5">
        <v>1</v>
      </c>
      <c r="C63" s="5" t="s">
        <v>79</v>
      </c>
      <c r="F63" s="2" t="s">
        <v>64</v>
      </c>
    </row>
    <row r="64" spans="1:6">
      <c r="A64" s="4" t="s">
        <v>82</v>
      </c>
      <c r="B64" s="5">
        <v>1</v>
      </c>
      <c r="C64" s="5" t="s">
        <v>83</v>
      </c>
      <c r="F64" s="2" t="s">
        <v>65</v>
      </c>
    </row>
    <row r="65" spans="1:6">
      <c r="A65" s="4" t="s">
        <v>84</v>
      </c>
      <c r="B65" s="5">
        <v>2</v>
      </c>
      <c r="C65" s="5" t="s">
        <v>83</v>
      </c>
      <c r="F65" s="2" t="s">
        <v>64</v>
      </c>
    </row>
    <row r="66" spans="1:6">
      <c r="A66" s="4" t="s">
        <v>85</v>
      </c>
      <c r="B66" s="5">
        <v>1</v>
      </c>
      <c r="C66" s="5" t="s">
        <v>83</v>
      </c>
      <c r="F66" s="2" t="s">
        <v>65</v>
      </c>
    </row>
    <row r="67" spans="1:6">
      <c r="A67" s="4" t="s">
        <v>86</v>
      </c>
      <c r="B67" s="5">
        <v>4</v>
      </c>
      <c r="C67" s="5" t="s">
        <v>83</v>
      </c>
      <c r="D67" s="5">
        <v>2</v>
      </c>
      <c r="E67" s="5">
        <v>3</v>
      </c>
      <c r="F67" s="2" t="s">
        <v>66</v>
      </c>
    </row>
    <row r="68" spans="1:6">
      <c r="A68" s="4" t="s">
        <v>87</v>
      </c>
      <c r="B68" s="5">
        <v>1</v>
      </c>
      <c r="C68" s="5" t="s">
        <v>88</v>
      </c>
      <c r="D68" s="5">
        <v>2</v>
      </c>
      <c r="E68" s="5">
        <v>3</v>
      </c>
      <c r="F68" s="2" t="s">
        <v>66</v>
      </c>
    </row>
    <row r="69" spans="1:6">
      <c r="A69" s="4" t="s">
        <v>89</v>
      </c>
      <c r="B69" s="5">
        <v>1</v>
      </c>
      <c r="C69" s="5" t="s">
        <v>88</v>
      </c>
      <c r="D69" s="5">
        <v>3</v>
      </c>
      <c r="E69" s="5">
        <v>1</v>
      </c>
      <c r="F69" s="2" t="s">
        <v>66</v>
      </c>
    </row>
    <row r="70" spans="1:6">
      <c r="A70" s="4" t="s">
        <v>90</v>
      </c>
      <c r="B70" s="5">
        <v>1</v>
      </c>
      <c r="C70" s="5" t="s">
        <v>88</v>
      </c>
      <c r="D70" s="5">
        <v>3</v>
      </c>
      <c r="E70" s="5">
        <v>3</v>
      </c>
      <c r="F70" s="2" t="s">
        <v>66</v>
      </c>
    </row>
    <row r="71" spans="1:6">
      <c r="A71" s="4" t="s">
        <v>91</v>
      </c>
      <c r="B71" s="5">
        <v>1</v>
      </c>
      <c r="C71" s="5" t="s">
        <v>88</v>
      </c>
      <c r="D71" s="5">
        <v>5</v>
      </c>
      <c r="E71" s="5">
        <v>4</v>
      </c>
      <c r="F71" s="2" t="s">
        <v>64</v>
      </c>
    </row>
    <row r="72" spans="1:6">
      <c r="A72" s="4" t="s">
        <v>92</v>
      </c>
      <c r="B72" s="5">
        <v>1</v>
      </c>
      <c r="C72" s="5" t="s">
        <v>88</v>
      </c>
      <c r="F72" s="2" t="s">
        <v>65</v>
      </c>
    </row>
    <row r="73" spans="1:6">
      <c r="A73" s="4" t="s">
        <v>93</v>
      </c>
      <c r="B73" s="5">
        <v>1</v>
      </c>
      <c r="C73" s="5" t="s">
        <v>88</v>
      </c>
      <c r="F73" s="2" t="s">
        <v>65</v>
      </c>
    </row>
    <row r="74" spans="1:6">
      <c r="A74" s="4" t="s">
        <v>94</v>
      </c>
      <c r="B74" s="5">
        <v>1</v>
      </c>
      <c r="C74" s="5" t="s">
        <v>88</v>
      </c>
      <c r="D74" s="5">
        <v>2</v>
      </c>
      <c r="E74" s="5">
        <v>2</v>
      </c>
      <c r="F74" s="2" t="s">
        <v>64</v>
      </c>
    </row>
    <row r="75" spans="1:6">
      <c r="A75" s="4" t="s">
        <v>95</v>
      </c>
      <c r="B75" s="5">
        <v>2</v>
      </c>
      <c r="C75" s="5" t="s">
        <v>88</v>
      </c>
      <c r="D75" s="5">
        <v>1</v>
      </c>
      <c r="E75" s="5">
        <v>1</v>
      </c>
      <c r="F75" s="2" t="s">
        <v>66</v>
      </c>
    </row>
    <row r="76" spans="1:6">
      <c r="A76" s="4" t="s">
        <v>96</v>
      </c>
      <c r="B76" s="5">
        <v>2</v>
      </c>
      <c r="C76" s="5" t="s">
        <v>97</v>
      </c>
      <c r="F76" s="2" t="s">
        <v>64</v>
      </c>
    </row>
    <row r="77" spans="1:6">
      <c r="A77" s="4" t="s">
        <v>98</v>
      </c>
      <c r="B77" s="5">
        <v>2</v>
      </c>
      <c r="C77" s="5" t="s">
        <v>97</v>
      </c>
      <c r="F77" s="2" t="s">
        <v>66</v>
      </c>
    </row>
    <row r="78" spans="1:6">
      <c r="A78" s="4" t="s">
        <v>99</v>
      </c>
      <c r="B78" s="5">
        <v>4</v>
      </c>
      <c r="C78" s="5" t="s">
        <v>55</v>
      </c>
      <c r="F78" s="2" t="s">
        <v>64</v>
      </c>
    </row>
    <row r="79" spans="1:6">
      <c r="A79" s="4" t="s">
        <v>100</v>
      </c>
      <c r="B79" s="5">
        <v>1</v>
      </c>
      <c r="C79" s="5" t="s">
        <v>55</v>
      </c>
      <c r="D79" s="5">
        <v>2</v>
      </c>
      <c r="E79" s="5">
        <v>1</v>
      </c>
      <c r="F79" s="2" t="s">
        <v>64</v>
      </c>
    </row>
    <row r="80" spans="1:6">
      <c r="A80" s="4" t="s">
        <v>101</v>
      </c>
      <c r="B80" s="5">
        <v>1</v>
      </c>
      <c r="C80" s="5" t="s">
        <v>55</v>
      </c>
      <c r="D80" s="5">
        <v>4</v>
      </c>
      <c r="E80" s="5">
        <v>6</v>
      </c>
      <c r="F80" s="2" t="s">
        <v>64</v>
      </c>
    </row>
    <row r="81" spans="1:6">
      <c r="A81" s="4" t="s">
        <v>102</v>
      </c>
      <c r="B81" s="5">
        <v>1</v>
      </c>
      <c r="C81" s="5" t="s">
        <v>55</v>
      </c>
      <c r="D81" s="5">
        <v>4</v>
      </c>
      <c r="E81" s="5">
        <v>4</v>
      </c>
      <c r="F81" s="2" t="s">
        <v>64</v>
      </c>
    </row>
    <row r="82" spans="1:6">
      <c r="A82" s="4" t="s">
        <v>103</v>
      </c>
      <c r="B82" s="5">
        <v>1</v>
      </c>
      <c r="C82" s="5" t="s">
        <v>55</v>
      </c>
      <c r="F82" s="2" t="s">
        <v>64</v>
      </c>
    </row>
    <row r="83" spans="1:6">
      <c r="A83" s="4" t="s">
        <v>104</v>
      </c>
      <c r="B83" s="5">
        <v>1</v>
      </c>
      <c r="C83" s="5" t="s">
        <v>55</v>
      </c>
      <c r="F83" s="2" t="s">
        <v>64</v>
      </c>
    </row>
    <row r="84" spans="1:6">
      <c r="A84" s="4" t="s">
        <v>105</v>
      </c>
      <c r="B84" s="5">
        <v>1</v>
      </c>
      <c r="C84" s="5" t="s">
        <v>55</v>
      </c>
      <c r="D84" s="5">
        <v>2</v>
      </c>
      <c r="E84" s="5">
        <v>1</v>
      </c>
      <c r="F84" s="2" t="s">
        <v>64</v>
      </c>
    </row>
    <row r="85" spans="1:6">
      <c r="A85" s="4" t="s">
        <v>106</v>
      </c>
      <c r="B85" s="5">
        <v>2</v>
      </c>
      <c r="C85" s="5" t="s">
        <v>107</v>
      </c>
      <c r="F85" s="2" t="s">
        <v>64</v>
      </c>
    </row>
    <row r="86" spans="1:6">
      <c r="A86" s="4" t="s">
        <v>108</v>
      </c>
      <c r="B86" s="5">
        <v>1</v>
      </c>
      <c r="C86" s="5" t="s">
        <v>107</v>
      </c>
      <c r="D86" s="5">
        <v>2</v>
      </c>
      <c r="E86" s="5">
        <v>3</v>
      </c>
      <c r="F86" s="2" t="s">
        <v>64</v>
      </c>
    </row>
    <row r="87" spans="1:6">
      <c r="A87" s="4" t="s">
        <v>109</v>
      </c>
      <c r="B87" s="5">
        <v>1</v>
      </c>
      <c r="C87" s="5" t="s">
        <v>107</v>
      </c>
      <c r="D87" s="5">
        <v>2</v>
      </c>
      <c r="E87" s="5">
        <v>1</v>
      </c>
      <c r="F87" s="2" t="s">
        <v>64</v>
      </c>
    </row>
    <row r="88" spans="1:6">
      <c r="A88" s="4" t="s">
        <v>110</v>
      </c>
      <c r="B88" s="5">
        <v>1</v>
      </c>
      <c r="C88" s="5" t="s">
        <v>107</v>
      </c>
      <c r="D88" s="5">
        <v>6</v>
      </c>
      <c r="E88" s="5">
        <v>6</v>
      </c>
      <c r="F88" s="2" t="s">
        <v>64</v>
      </c>
    </row>
    <row r="89" spans="1:6">
      <c r="A89" s="4" t="s">
        <v>111</v>
      </c>
      <c r="B89" s="5">
        <v>1</v>
      </c>
      <c r="C89" s="5" t="s">
        <v>107</v>
      </c>
      <c r="F89" s="2" t="s">
        <v>64</v>
      </c>
    </row>
    <row r="90" spans="1:6">
      <c r="A90" s="4" t="s">
        <v>112</v>
      </c>
      <c r="B90" s="5">
        <v>1</v>
      </c>
      <c r="C90" s="5" t="s">
        <v>107</v>
      </c>
      <c r="D90" s="5">
        <v>8</v>
      </c>
      <c r="E90" s="5">
        <v>8</v>
      </c>
      <c r="F90" s="2" t="s">
        <v>64</v>
      </c>
    </row>
    <row r="91" spans="1:6">
      <c r="A91" s="4" t="s">
        <v>113</v>
      </c>
      <c r="B91" s="5">
        <v>1</v>
      </c>
      <c r="C91" s="5" t="s">
        <v>107</v>
      </c>
      <c r="D91" s="5">
        <v>2</v>
      </c>
      <c r="E91" s="5">
        <v>1</v>
      </c>
      <c r="F91" s="2" t="s">
        <v>64</v>
      </c>
    </row>
    <row r="92" spans="1:6">
      <c r="A92" s="4" t="s">
        <v>114</v>
      </c>
      <c r="B92" s="5">
        <v>2</v>
      </c>
      <c r="C92" s="5" t="s">
        <v>107</v>
      </c>
      <c r="D92" s="5">
        <v>1</v>
      </c>
      <c r="E92" s="5">
        <v>1</v>
      </c>
      <c r="F92" s="2" t="s">
        <v>64</v>
      </c>
    </row>
    <row r="93" spans="1:6">
      <c r="A93" s="4" t="s">
        <v>115</v>
      </c>
      <c r="B93" s="5">
        <v>1</v>
      </c>
      <c r="C93" s="5" t="s">
        <v>107</v>
      </c>
      <c r="D93" s="5">
        <v>6</v>
      </c>
      <c r="E93" s="5">
        <v>6</v>
      </c>
      <c r="F93" s="2" t="s">
        <v>64</v>
      </c>
    </row>
    <row r="94" spans="1:6">
      <c r="A94" s="4" t="s">
        <v>116</v>
      </c>
      <c r="B94" s="5">
        <v>1</v>
      </c>
      <c r="C94" s="5" t="s">
        <v>107</v>
      </c>
      <c r="F94" s="2" t="s">
        <v>64</v>
      </c>
    </row>
    <row r="95" spans="1:6">
      <c r="A95" s="4" t="s">
        <v>117</v>
      </c>
      <c r="B95" s="5">
        <v>3</v>
      </c>
      <c r="C95" s="5" t="s">
        <v>107</v>
      </c>
      <c r="D95" s="5">
        <v>0</v>
      </c>
      <c r="E95" s="5">
        <v>0</v>
      </c>
      <c r="F95" s="2" t="s">
        <v>64</v>
      </c>
    </row>
    <row r="96" spans="1:6">
      <c r="A96" s="4" t="s">
        <v>118</v>
      </c>
      <c r="B96" s="5">
        <v>3</v>
      </c>
      <c r="C96" s="5" t="s">
        <v>107</v>
      </c>
      <c r="F96" s="2" t="s">
        <v>64</v>
      </c>
    </row>
  </sheetData>
  <autoFilter ref="A1:E1"/>
  <conditionalFormatting sqref="G2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1:B1048576">
    <cfRule type="dataBar" priority="18">
      <dataBar>
        <cfvo type="min" val="0"/>
        <cfvo type="max" val="0"/>
        <color rgb="FFFFB628"/>
      </dataBar>
      <extLst>
        <ext xmlns:x14="http://schemas.microsoft.com/office/spreadsheetml/2009/9/main" uri="{B025F937-C7B1-47D3-B67F-A62EFF666E3E}">
          <x14:id>{1F178884-32FB-4020-8425-397CB9D6D980}</x14:id>
        </ext>
      </extLst>
    </cfRule>
  </conditionalFormatting>
  <conditionalFormatting sqref="F1:F1048576">
    <cfRule type="cellIs" dxfId="16" priority="17" operator="equal">
      <formula>"mythique"</formula>
    </cfRule>
    <cfRule type="cellIs" dxfId="15" priority="16" operator="equal">
      <formula>"rare"</formula>
    </cfRule>
    <cfRule type="cellIs" dxfId="14" priority="15" operator="equal">
      <formula>"unco"</formula>
    </cfRule>
  </conditionalFormatting>
  <conditionalFormatting sqref="C1:C1048576">
    <cfRule type="cellIs" dxfId="13" priority="14" operator="equal">
      <formula>"rouge"</formula>
    </cfRule>
    <cfRule type="cellIs" dxfId="12" priority="13" operator="equal">
      <formula>"noir"</formula>
    </cfRule>
    <cfRule type="cellIs" dxfId="11" priority="12" operator="equal">
      <formula>"selesnya"</formula>
    </cfRule>
    <cfRule type="cellIs" dxfId="10" priority="11" operator="equal">
      <formula>"boros"</formula>
    </cfRule>
    <cfRule type="cellIs" dxfId="9" priority="10" operator="equal">
      <formula>"multicolore"</formula>
    </cfRule>
    <cfRule type="cellIs" dxfId="8" priority="9" operator="equal">
      <formula>"orzhof"</formula>
    </cfRule>
    <cfRule type="cellIs" dxfId="7" priority="8" operator="equal">
      <formula>"blanc"</formula>
    </cfRule>
    <cfRule type="cellIs" dxfId="6" priority="7" operator="equal">
      <formula>"golgari"</formula>
    </cfRule>
    <cfRule type="cellIs" dxfId="5" priority="6" operator="equal">
      <formula>"dimir"</formula>
    </cfRule>
    <cfRule type="cellIs" dxfId="4" priority="5" operator="equal">
      <formula>"izzet"</formula>
    </cfRule>
    <cfRule type="cellIs" dxfId="3" priority="4" operator="equal">
      <formula>"bleu"</formula>
    </cfRule>
    <cfRule type="cellIs" dxfId="2" priority="3" operator="equal">
      <formula>"rakdos"</formula>
    </cfRule>
    <cfRule type="cellIs" dxfId="1" priority="2" operator="equal">
      <formula>"gruul"</formula>
    </cfRule>
    <cfRule type="cellIs" dxfId="0" priority="1" operator="equal">
      <formula>"vert"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F178884-32FB-4020-8425-397CB9D6D9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B1:B1048576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Olivier</cp:lastModifiedBy>
  <dcterms:created xsi:type="dcterms:W3CDTF">2014-11-19T15:43:53Z</dcterms:created>
  <dcterms:modified xsi:type="dcterms:W3CDTF">2015-02-05T20:20:19Z</dcterms:modified>
</cp:coreProperties>
</file>