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hidePivotFieldList="1" defaultThemeVersion="124226"/>
  <bookViews>
    <workbookView xWindow="0" yWindow="0" windowWidth="23040" windowHeight="9075"/>
  </bookViews>
  <sheets>
    <sheet name="Base Paliers (extrait sylob)" sheetId="18" r:id="rId1"/>
  </sheets>
  <definedNames>
    <definedName name="_xlnm._FilterDatabase" localSheetId="0" hidden="1">'Base Paliers (extrait sylob)'!$A$1:$E$21</definedName>
  </definedNames>
  <calcPr calcId="145621"/>
</workbook>
</file>

<file path=xl/calcChain.xml><?xml version="1.0" encoding="utf-8"?>
<calcChain xmlns="http://schemas.openxmlformats.org/spreadsheetml/2006/main">
  <c r="J2" i="18" l="1"/>
  <c r="I2" i="18"/>
</calcChain>
</file>

<file path=xl/sharedStrings.xml><?xml version="1.0" encoding="utf-8"?>
<sst xmlns="http://schemas.openxmlformats.org/spreadsheetml/2006/main" count="58" uniqueCount="37">
  <si>
    <t>Code</t>
  </si>
  <si>
    <t>00142609</t>
  </si>
  <si>
    <t>00142610</t>
  </si>
  <si>
    <t>00180293</t>
  </si>
  <si>
    <t>00142615</t>
  </si>
  <si>
    <t>00142616</t>
  </si>
  <si>
    <t>00180290</t>
  </si>
  <si>
    <t>00142614</t>
  </si>
  <si>
    <t>00142608</t>
  </si>
  <si>
    <t>00180297</t>
  </si>
  <si>
    <t>00180296</t>
  </si>
  <si>
    <t>00142612</t>
  </si>
  <si>
    <t>00180291</t>
  </si>
  <si>
    <t>00180294</t>
  </si>
  <si>
    <t>00142611</t>
  </si>
  <si>
    <t>00180295</t>
  </si>
  <si>
    <t>00180288</t>
  </si>
  <si>
    <t>00180289</t>
  </si>
  <si>
    <t>00142617</t>
  </si>
  <si>
    <t>00142613</t>
  </si>
  <si>
    <t>00180292</t>
  </si>
  <si>
    <t>Prix de vente</t>
  </si>
  <si>
    <t>P4500</t>
  </si>
  <si>
    <t>W4000</t>
  </si>
  <si>
    <t>Famille</t>
  </si>
  <si>
    <t>min</t>
  </si>
  <si>
    <t>max</t>
  </si>
  <si>
    <t>valeur</t>
  </si>
  <si>
    <t>code</t>
  </si>
  <si>
    <t>Prix</t>
  </si>
  <si>
    <t>Pour 1 famille donnée et une valeur donnée, je dois rechercher le code qui correspond à l'intervalle dans le tableau de gauche</t>
  </si>
  <si>
    <t>par exemple ci-dessus, la famille est W4000, la valeur est 12,4 qui correspond à l'intervalle 12,001 - 12,5</t>
  </si>
  <si>
    <t xml:space="preserve">le code cherché est donc </t>
  </si>
  <si>
    <t>le prix cherché est</t>
  </si>
  <si>
    <t>Mon tableau est beaucoup plus long que cela, ainsi que mes données.</t>
  </si>
  <si>
    <t>Si quelqu un peut m'aider.   J ai essayé avec un sommeprod mais ca ne marche pas!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</si>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</sst>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00#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</font>
    <font>
      <sz val="10"/>
      <name val="Arial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0" fontId="19" fillId="0" borderId="0" applyNumberFormat="0" applyFont="0" applyFill="0" applyBorder="0" applyAlignment="0" applyProtection="0"/>
  </cellStyleXfs>
  <cellXfs count="14">
    <xf numFmtId="0" fontId="0" fillId="0" borderId="0" xfId="0"/>
    <xf numFmtId="0" fontId="19" fillId="0" borderId="0" xfId="43" applyNumberFormat="1" applyFont="1" applyFill="1" applyBorder="1" applyAlignment="1"/>
    <xf numFmtId="0" fontId="19" fillId="0" borderId="0" xfId="43" applyNumberFormat="1" applyFont="1" applyFill="1" applyBorder="1" applyAlignment="1">
      <alignment wrapText="1"/>
    </xf>
    <xf numFmtId="0" fontId="18" fillId="33" borderId="0" xfId="43" applyNumberFormat="1" applyFont="1" applyFill="1" applyBorder="1" applyAlignment="1">
      <alignment wrapText="1"/>
    </xf>
    <xf numFmtId="0" fontId="18" fillId="33" borderId="0" xfId="43" applyNumberFormat="1" applyFont="1" applyFill="1" applyBorder="1" applyAlignment="1">
      <alignment horizontal="center" vertical="center" wrapText="1"/>
    </xf>
    <xf numFmtId="0" fontId="19" fillId="0" borderId="0" xfId="43" applyNumberFormat="1" applyFont="1" applyFill="1" applyBorder="1" applyAlignment="1">
      <alignment horizontal="center" vertical="center"/>
    </xf>
    <xf numFmtId="0" fontId="19" fillId="34" borderId="0" xfId="43" applyNumberFormat="1" applyFont="1" applyFill="1" applyBorder="1" applyAlignment="1">
      <alignment wrapText="1"/>
    </xf>
    <xf numFmtId="0" fontId="19" fillId="34" borderId="0" xfId="43" applyNumberFormat="1" applyFont="1" applyFill="1" applyBorder="1" applyAlignment="1">
      <alignment horizontal="center" vertical="center"/>
    </xf>
    <xf numFmtId="0" fontId="19" fillId="34" borderId="0" xfId="43" applyNumberFormat="1" applyFont="1" applyFill="1" applyBorder="1" applyAlignment="1"/>
    <xf numFmtId="0" fontId="19" fillId="0" borderId="0" xfId="43" quotePrefix="1" applyNumberFormat="1" applyFont="1" applyFill="1" applyBorder="1" applyAlignment="1">
      <alignment horizontal="left"/>
    </xf>
    <xf numFmtId="0" fontId="19" fillId="0" borderId="0" xfId="43" applyNumberFormat="1" applyFont="1" applyFill="1" applyBorder="1" applyAlignment="1">
      <alignment horizontal="left"/>
    </xf>
    <xf numFmtId="164" fontId="20" fillId="0" borderId="0" xfId="43" applyNumberFormat="1" applyFont="1" applyFill="1" applyBorder="1" applyAlignment="1"/>
    <xf numFmtId="1" fontId="19" fillId="0" borderId="0" xfId="43" applyNumberFormat="1" applyFont="1" applyFill="1" applyBorder="1" applyAlignment="1">
      <alignment wrapText="1"/>
    </xf>
    <xf numFmtId="1" fontId="19" fillId="34" borderId="0" xfId="43" applyNumberFormat="1" applyFont="1" applyFill="1" applyBorder="1" applyAlignment="1">
      <alignment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onétaire 2" xfId="42"/>
    <cellStyle name="Neutre" xfId="8" builtinId="28" customBuiltin="1"/>
    <cellStyle name="Normal" xfId="0" builtinId="0"/>
    <cellStyle name="Normal 2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>
      <selection activeCell="I12" sqref="I12"/>
    </sheetView>
  </sheetViews>
  <sheetFormatPr baseColWidth="10" defaultColWidth="11.5703125" defaultRowHeight="12.75" x14ac:dyDescent="0.2"/>
  <cols>
    <col min="1" max="1" width="10" style="1" customWidth="1"/>
    <col min="2" max="2" width="11.5703125" style="1" customWidth="1"/>
    <col min="3" max="3" width="14.7109375" style="5" customWidth="1"/>
    <col min="4" max="4" width="14.140625" style="5" customWidth="1"/>
    <col min="5" max="5" width="13.5703125" style="5" customWidth="1"/>
    <col min="6" max="6" width="10.7109375" style="1" customWidth="1"/>
    <col min="7" max="7" width="22.7109375" style="1" customWidth="1"/>
    <col min="8" max="253" width="31.140625" style="1" customWidth="1"/>
    <col min="254" max="16384" width="11.5703125" style="1"/>
  </cols>
  <sheetData>
    <row r="1" spans="1:10" ht="13.15" x14ac:dyDescent="0.25">
      <c r="A1" s="3" t="s">
        <v>24</v>
      </c>
      <c r="B1" s="3" t="s">
        <v>0</v>
      </c>
      <c r="C1" s="4" t="s">
        <v>25</v>
      </c>
      <c r="D1" s="4" t="s">
        <v>26</v>
      </c>
      <c r="E1" s="4" t="s">
        <v>21</v>
      </c>
      <c r="G1" s="1" t="s">
        <v>24</v>
      </c>
      <c r="H1" s="1" t="s">
        <v>27</v>
      </c>
      <c r="I1" s="1" t="s">
        <v>28</v>
      </c>
      <c r="J1" s="1" t="s">
        <v>29</v>
      </c>
    </row>
    <row r="2" spans="1:10" x14ac:dyDescent="0.2">
      <c r="A2" s="2" t="s">
        <v>22</v>
      </c>
      <c r="B2" s="12" t="s">
        <v>16</v>
      </c>
      <c r="C2" s="5">
        <v>11.051</v>
      </c>
      <c r="D2" s="5">
        <v>11.55</v>
      </c>
      <c r="E2" s="5">
        <v>5</v>
      </c>
      <c r="G2" s="1" t="s">
        <v>23</v>
      </c>
      <c r="H2" s="8">
        <v>12.4</v>
      </c>
      <c r="I2" s="11">
        <f>SUMPRODUCT(($A$2:$A$21=$G$2)*($C$2:$C$21&lt;=$H$2)*($D$2:$D$21&gt;=$H$2)*(B2:B21))</f>
        <v>142610</v>
      </c>
      <c r="J2" s="1">
        <f>SUMPRODUCT(($A$2:$A$21=$G$2)*($C$2:$C$21&lt;=$H$2)*($D$2:$D$21&gt;=$H$2)*(E2:E21))</f>
        <v>57</v>
      </c>
    </row>
    <row r="3" spans="1:10" x14ac:dyDescent="0.2">
      <c r="A3" s="2" t="s">
        <v>22</v>
      </c>
      <c r="B3" s="12" t="s">
        <v>17</v>
      </c>
      <c r="C3" s="5">
        <v>11.551</v>
      </c>
      <c r="D3" s="5">
        <v>12.05</v>
      </c>
      <c r="E3" s="5">
        <v>5</v>
      </c>
    </row>
    <row r="4" spans="1:10" x14ac:dyDescent="0.2">
      <c r="A4" s="2" t="s">
        <v>22</v>
      </c>
      <c r="B4" s="12" t="s">
        <v>6</v>
      </c>
      <c r="C4" s="5">
        <v>12.051</v>
      </c>
      <c r="D4" s="5">
        <v>12.55</v>
      </c>
      <c r="E4" s="5">
        <v>6</v>
      </c>
    </row>
    <row r="5" spans="1:10" x14ac:dyDescent="0.2">
      <c r="A5" s="2" t="s">
        <v>22</v>
      </c>
      <c r="B5" s="12" t="s">
        <v>12</v>
      </c>
      <c r="C5" s="5">
        <v>12.551</v>
      </c>
      <c r="D5" s="5">
        <v>13.05</v>
      </c>
      <c r="E5" s="5">
        <v>8</v>
      </c>
      <c r="G5" s="1" t="s">
        <v>30</v>
      </c>
    </row>
    <row r="6" spans="1:10" x14ac:dyDescent="0.2">
      <c r="A6" s="2" t="s">
        <v>22</v>
      </c>
      <c r="B6" s="12" t="s">
        <v>20</v>
      </c>
      <c r="C6" s="5">
        <v>13.051</v>
      </c>
      <c r="D6" s="5">
        <v>13.55</v>
      </c>
      <c r="E6" s="5">
        <v>9</v>
      </c>
      <c r="G6" s="1" t="s">
        <v>31</v>
      </c>
    </row>
    <row r="7" spans="1:10" x14ac:dyDescent="0.2">
      <c r="A7" s="2" t="s">
        <v>22</v>
      </c>
      <c r="B7" s="12" t="s">
        <v>3</v>
      </c>
      <c r="C7" s="5">
        <v>13.551</v>
      </c>
      <c r="D7" s="5">
        <v>14.05</v>
      </c>
      <c r="E7" s="5">
        <v>9.5</v>
      </c>
      <c r="G7" s="1" t="s">
        <v>32</v>
      </c>
      <c r="H7" s="9" t="s">
        <v>2</v>
      </c>
    </row>
    <row r="8" spans="1:10" x14ac:dyDescent="0.2">
      <c r="A8" s="2" t="s">
        <v>22</v>
      </c>
      <c r="B8" s="12" t="s">
        <v>13</v>
      </c>
      <c r="C8" s="5">
        <v>14.051</v>
      </c>
      <c r="D8" s="5">
        <v>14.55</v>
      </c>
      <c r="E8" s="5">
        <v>9.6999999999999993</v>
      </c>
      <c r="G8" s="1" t="s">
        <v>33</v>
      </c>
      <c r="H8" s="10">
        <v>57</v>
      </c>
    </row>
    <row r="9" spans="1:10" x14ac:dyDescent="0.2">
      <c r="A9" s="2" t="s">
        <v>22</v>
      </c>
      <c r="B9" s="12" t="s">
        <v>15</v>
      </c>
      <c r="C9" s="5">
        <v>14.551</v>
      </c>
      <c r="D9" s="5">
        <v>15.05</v>
      </c>
      <c r="E9" s="5">
        <v>10.199999999999999</v>
      </c>
    </row>
    <row r="10" spans="1:10" x14ac:dyDescent="0.2">
      <c r="A10" s="2" t="s">
        <v>22</v>
      </c>
      <c r="B10" s="12" t="s">
        <v>10</v>
      </c>
      <c r="C10" s="5">
        <v>15.051</v>
      </c>
      <c r="D10" s="5">
        <v>15.55</v>
      </c>
      <c r="E10" s="5">
        <v>11</v>
      </c>
      <c r="G10" s="1" t="s">
        <v>34</v>
      </c>
    </row>
    <row r="11" spans="1:10" x14ac:dyDescent="0.2">
      <c r="A11" s="2" t="s">
        <v>22</v>
      </c>
      <c r="B11" s="12" t="s">
        <v>9</v>
      </c>
      <c r="C11" s="5">
        <v>15.551</v>
      </c>
      <c r="D11" s="5">
        <v>16.05</v>
      </c>
      <c r="E11" s="5">
        <v>11.5</v>
      </c>
    </row>
    <row r="12" spans="1:10" x14ac:dyDescent="0.2">
      <c r="A12" s="2" t="s">
        <v>23</v>
      </c>
      <c r="B12" s="12" t="s">
        <v>8</v>
      </c>
      <c r="C12" s="5">
        <v>11.000999999999999</v>
      </c>
      <c r="D12" s="5">
        <v>11.8</v>
      </c>
      <c r="E12" s="5">
        <v>54</v>
      </c>
      <c r="G12" s="1" t="s">
        <v>35</v>
      </c>
    </row>
    <row r="13" spans="1:10" x14ac:dyDescent="0.2">
      <c r="A13" s="2" t="s">
        <v>23</v>
      </c>
      <c r="B13" s="12" t="s">
        <v>1</v>
      </c>
      <c r="C13" s="5">
        <v>11.801</v>
      </c>
      <c r="D13" s="5">
        <v>12</v>
      </c>
      <c r="E13" s="5">
        <v>54</v>
      </c>
    </row>
    <row r="14" spans="1:10" x14ac:dyDescent="0.2">
      <c r="A14" s="6" t="s">
        <v>23</v>
      </c>
      <c r="B14" s="13" t="s">
        <v>2</v>
      </c>
      <c r="C14" s="7">
        <v>12.000999999999999</v>
      </c>
      <c r="D14" s="7">
        <v>12.5</v>
      </c>
      <c r="E14" s="7">
        <v>57</v>
      </c>
      <c r="G14" s="1" t="s">
        <v>36</v>
      </c>
    </row>
    <row r="15" spans="1:10" x14ac:dyDescent="0.2">
      <c r="A15" s="2" t="s">
        <v>23</v>
      </c>
      <c r="B15" s="12" t="s">
        <v>14</v>
      </c>
      <c r="C15" s="5">
        <v>12.500999999999999</v>
      </c>
      <c r="D15" s="5">
        <v>13.2</v>
      </c>
      <c r="E15" s="5">
        <v>61</v>
      </c>
    </row>
    <row r="16" spans="1:10" x14ac:dyDescent="0.2">
      <c r="A16" s="2" t="s">
        <v>23</v>
      </c>
      <c r="B16" s="12" t="s">
        <v>11</v>
      </c>
      <c r="C16" s="5">
        <v>13.201000000000001</v>
      </c>
      <c r="D16" s="5">
        <v>13.5</v>
      </c>
      <c r="E16" s="5">
        <v>61</v>
      </c>
    </row>
    <row r="17" spans="1:5" x14ac:dyDescent="0.2">
      <c r="A17" s="2" t="s">
        <v>23</v>
      </c>
      <c r="B17" s="12" t="s">
        <v>19</v>
      </c>
      <c r="C17" s="5">
        <v>13.500999999999999</v>
      </c>
      <c r="D17" s="5">
        <v>14</v>
      </c>
      <c r="E17" s="5">
        <v>61</v>
      </c>
    </row>
    <row r="18" spans="1:5" x14ac:dyDescent="0.2">
      <c r="A18" s="2" t="s">
        <v>23</v>
      </c>
      <c r="B18" s="12" t="s">
        <v>7</v>
      </c>
      <c r="C18" s="5">
        <v>14.000999999999999</v>
      </c>
      <c r="D18" s="5">
        <v>14.5</v>
      </c>
      <c r="E18" s="5">
        <v>67</v>
      </c>
    </row>
    <row r="19" spans="1:5" x14ac:dyDescent="0.2">
      <c r="A19" s="2" t="s">
        <v>23</v>
      </c>
      <c r="B19" s="12" t="s">
        <v>4</v>
      </c>
      <c r="C19" s="5">
        <v>14.500999999999999</v>
      </c>
      <c r="D19" s="5">
        <v>15</v>
      </c>
      <c r="E19" s="5">
        <v>67</v>
      </c>
    </row>
    <row r="20" spans="1:5" x14ac:dyDescent="0.2">
      <c r="A20" s="2" t="s">
        <v>23</v>
      </c>
      <c r="B20" s="12" t="s">
        <v>5</v>
      </c>
      <c r="C20" s="5">
        <v>15.000999999999999</v>
      </c>
      <c r="D20" s="5">
        <v>15.5</v>
      </c>
      <c r="E20" s="5">
        <v>73</v>
      </c>
    </row>
    <row r="21" spans="1:5" x14ac:dyDescent="0.2">
      <c r="A21" s="2" t="s">
        <v>23</v>
      </c>
      <c r="B21" s="12" t="s">
        <v>18</v>
      </c>
      <c r="C21" s="5">
        <v>15.500999999999999</v>
      </c>
      <c r="D21" s="5">
        <v>16.004999999999999</v>
      </c>
      <c r="E21" s="5">
        <v>79</v>
      </c>
    </row>
  </sheetData>
  <autoFilter ref="A1:E21"/>
  <pageMargins left="0.78740157499999996" right="0.78740157499999996" top="0.984251969" bottom="0.984251969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Paliers (extrait sylob)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2018-02-09T14:28:37Z</cp:lastPrinted>
  <dcterms:created xsi:type="dcterms:W3CDTF">2013-03-26T14:53:58Z</dcterms:created>
  <dcterms:modified xsi:type="dcterms:W3CDTF">2018-06-07T06:11:58Z</dcterms:modified>
</cp:coreProperties>
</file>