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2"/>
  </bookViews>
  <sheets>
    <sheet name="Liste De Classe" sheetId="3" r:id="rId1"/>
    <sheet name="Classe" sheetId="1" r:id="rId2"/>
    <sheet name="Feuil2" sheetId="2" r:id="rId3"/>
  </sheets>
  <definedNames>
    <definedName name="temps50m">Feuil2!$I$6:$I$23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/>
  <c r="H8"/>
  <c r="H9"/>
  <c r="H10"/>
  <c r="H11"/>
  <c r="J11" s="1"/>
  <c r="H12"/>
  <c r="J12" s="1"/>
  <c r="H13"/>
  <c r="J13" s="1"/>
  <c r="H14"/>
  <c r="J14" s="1"/>
  <c r="H15"/>
  <c r="J15" s="1"/>
  <c r="H16"/>
  <c r="J16" s="1"/>
  <c r="H17"/>
  <c r="H18"/>
  <c r="H19"/>
  <c r="H20"/>
  <c r="H21"/>
  <c r="H22"/>
  <c r="H23"/>
  <c r="H6"/>
  <c r="J7"/>
  <c r="J8"/>
  <c r="J9"/>
  <c r="J10"/>
  <c r="J17"/>
  <c r="J18"/>
  <c r="J19"/>
  <c r="J20"/>
  <c r="J21"/>
  <c r="J22"/>
  <c r="J23"/>
  <c r="J6"/>
  <c r="K6" l="1"/>
  <c r="D13" i="1"/>
  <c r="B13"/>
  <c r="N11"/>
  <c r="L11"/>
  <c r="J11"/>
  <c r="H11"/>
  <c r="F11"/>
  <c r="D11"/>
  <c r="B11"/>
  <c r="N9"/>
  <c r="L9"/>
  <c r="J9"/>
  <c r="H9"/>
  <c r="F9"/>
  <c r="D9"/>
  <c r="B9"/>
  <c r="N7"/>
  <c r="L7"/>
  <c r="J7"/>
  <c r="H7"/>
  <c r="F7"/>
  <c r="D7"/>
  <c r="B7"/>
  <c r="N5"/>
  <c r="L5"/>
  <c r="J5"/>
  <c r="H5"/>
  <c r="F5"/>
  <c r="D5"/>
  <c r="B5"/>
  <c r="C1"/>
</calcChain>
</file>

<file path=xl/sharedStrings.xml><?xml version="1.0" encoding="utf-8"?>
<sst xmlns="http://schemas.openxmlformats.org/spreadsheetml/2006/main" count="75" uniqueCount="22">
  <si>
    <t>Elève</t>
  </si>
  <si>
    <t>Nom:</t>
  </si>
  <si>
    <t>Prénom:</t>
  </si>
  <si>
    <t>COURSE N°1</t>
  </si>
  <si>
    <t>Classe</t>
  </si>
  <si>
    <t>Nom/Prénom</t>
  </si>
  <si>
    <t>Sexe</t>
  </si>
  <si>
    <t>G</t>
  </si>
  <si>
    <t>F</t>
  </si>
  <si>
    <t>BORNET Noé</t>
  </si>
  <si>
    <t>BOULAIS Perrine</t>
  </si>
  <si>
    <t>BRETEAU Kevan</t>
  </si>
  <si>
    <t>4ème A</t>
  </si>
  <si>
    <t>AUBER Cyprien</t>
  </si>
  <si>
    <t>Distance</t>
  </si>
  <si>
    <t>Vitesse</t>
  </si>
  <si>
    <t>Durant la course</t>
  </si>
  <si>
    <t>Nombre de plots</t>
  </si>
  <si>
    <t>Temps de course</t>
  </si>
  <si>
    <t>Vitesse de Course</t>
  </si>
  <si>
    <t>Km/h</t>
  </si>
  <si>
    <t>Observateur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</si>
</sst>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0.00,&quot;km/h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36"/>
      <color theme="1" tint="4.9989318521683403E-2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1" xfId="0" applyBorder="1"/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21" fontId="0" fillId="0" borderId="0" xfId="0" applyNumberFormat="1"/>
    <xf numFmtId="0" fontId="6" fillId="0" borderId="0" xfId="0" applyFont="1" applyAlignment="1">
      <alignment vertical="center"/>
    </xf>
    <xf numFmtId="0" fontId="0" fillId="0" borderId="0" xfId="0" applyAlignment="1"/>
    <xf numFmtId="0" fontId="0" fillId="2" borderId="0" xfId="0" applyFill="1"/>
    <xf numFmtId="0" fontId="6" fillId="2" borderId="0" xfId="0" applyFont="1" applyFill="1" applyAlignment="1">
      <alignment vertical="center"/>
    </xf>
    <xf numFmtId="0" fontId="0" fillId="2" borderId="4" xfId="0" applyFill="1" applyBorder="1"/>
    <xf numFmtId="0" fontId="0" fillId="2" borderId="0" xfId="0" applyFill="1" applyBorder="1"/>
    <xf numFmtId="0" fontId="0" fillId="2" borderId="0" xfId="0" applyFill="1" applyAlignment="1"/>
    <xf numFmtId="0" fontId="5" fillId="4" borderId="0" xfId="0" applyFont="1" applyFill="1" applyAlignment="1">
      <alignment vertical="center"/>
    </xf>
    <xf numFmtId="0" fontId="0" fillId="5" borderId="5" xfId="0" applyNumberFormat="1" applyFill="1" applyBorder="1" applyAlignment="1">
      <alignment horizontal="center" vertical="center"/>
    </xf>
    <xf numFmtId="0" fontId="0" fillId="5" borderId="5" xfId="0" applyNumberFormat="1" applyFill="1" applyBorder="1"/>
    <xf numFmtId="164" fontId="0" fillId="5" borderId="5" xfId="0" applyNumberFormat="1" applyFill="1" applyBorder="1"/>
    <xf numFmtId="0" fontId="0" fillId="5" borderId="5" xfId="0" applyFill="1" applyBorder="1"/>
    <xf numFmtId="0" fontId="0" fillId="5" borderId="5" xfId="0" applyFill="1" applyBorder="1" applyAlignment="1"/>
    <xf numFmtId="0" fontId="5" fillId="4" borderId="5" xfId="0" applyFont="1" applyFill="1" applyBorder="1"/>
    <xf numFmtId="0" fontId="0" fillId="4" borderId="5" xfId="0" applyFill="1" applyBorder="1"/>
    <xf numFmtId="0" fontId="0" fillId="4" borderId="0" xfId="0" applyFill="1" applyAlignment="1"/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vertical="center" wrapText="1"/>
    </xf>
    <xf numFmtId="2" fontId="8" fillId="5" borderId="6" xfId="0" applyNumberFormat="1" applyFont="1" applyFill="1" applyBorder="1" applyAlignment="1">
      <alignment horizontal="center" wrapText="1"/>
    </xf>
    <xf numFmtId="2" fontId="8" fillId="5" borderId="7" xfId="0" applyNumberFormat="1" applyFont="1" applyFill="1" applyBorder="1" applyAlignment="1">
      <alignment horizontal="center" wrapText="1"/>
    </xf>
    <xf numFmtId="165" fontId="8" fillId="5" borderId="7" xfId="0" quotePrefix="1" applyNumberFormat="1" applyFont="1" applyFill="1" applyBorder="1" applyAlignment="1">
      <alignment horizontal="center" vertical="top" wrapText="1"/>
    </xf>
    <xf numFmtId="165" fontId="8" fillId="5" borderId="7" xfId="0" applyNumberFormat="1" applyFont="1" applyFill="1" applyBorder="1" applyAlignment="1">
      <alignment horizontal="center" vertical="top" wrapText="1"/>
    </xf>
    <xf numFmtId="165" fontId="8" fillId="5" borderId="8" xfId="0" applyNumberFormat="1" applyFont="1" applyFill="1" applyBorder="1" applyAlignment="1">
      <alignment horizontal="center" vertical="top" wrapText="1"/>
    </xf>
    <xf numFmtId="164" fontId="7" fillId="4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60"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  <dxf>
      <fill>
        <patternFill>
          <bgColor rgb="FF00B0F0"/>
        </patternFill>
      </fill>
    </dxf>
    <dxf>
      <fill>
        <patternFill>
          <bgColor rgb="FFFF66CC"/>
        </patternFill>
      </fill>
    </dxf>
  </dxfs>
  <tableStyles count="0" defaultTableStyle="TableStyleMedium2" defaultPivotStyle="PivotStyleLight16"/>
  <colors>
    <mruColors>
      <color rgb="FFFF66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D33"/>
  <sheetViews>
    <sheetView zoomScale="70" zoomScaleNormal="70" workbookViewId="0">
      <selection activeCell="G29" sqref="G29"/>
    </sheetView>
  </sheetViews>
  <sheetFormatPr baseColWidth="10" defaultRowHeight="15"/>
  <cols>
    <col min="1" max="1" width="17.7109375" customWidth="1"/>
    <col min="2" max="2" width="10.5703125" customWidth="1"/>
    <col min="3" max="3" width="9.140625" customWidth="1"/>
    <col min="4" max="4" width="34.5703125" customWidth="1"/>
    <col min="9" max="9" width="11.42578125" customWidth="1"/>
  </cols>
  <sheetData>
    <row r="2" spans="3:4">
      <c r="C2" s="1" t="s">
        <v>4</v>
      </c>
      <c r="D2" s="5" t="s">
        <v>12</v>
      </c>
    </row>
    <row r="4" spans="3:4">
      <c r="C4" s="3" t="s">
        <v>6</v>
      </c>
      <c r="D4" s="4" t="s">
        <v>5</v>
      </c>
    </row>
    <row r="5" spans="3:4">
      <c r="C5" s="8" t="s">
        <v>7</v>
      </c>
      <c r="D5" s="8" t="s">
        <v>13</v>
      </c>
    </row>
    <row r="6" spans="3:4">
      <c r="C6" s="8" t="s">
        <v>7</v>
      </c>
      <c r="D6" s="8" t="s">
        <v>9</v>
      </c>
    </row>
    <row r="7" spans="3:4">
      <c r="C7" s="8" t="s">
        <v>8</v>
      </c>
      <c r="D7" s="8" t="s">
        <v>10</v>
      </c>
    </row>
    <row r="8" spans="3:4">
      <c r="C8" s="8" t="s">
        <v>7</v>
      </c>
      <c r="D8" s="8" t="s">
        <v>11</v>
      </c>
    </row>
    <row r="9" spans="3:4">
      <c r="C9" s="8" t="s">
        <v>8</v>
      </c>
      <c r="D9" s="8" t="s">
        <v>13</v>
      </c>
    </row>
    <row r="10" spans="3:4">
      <c r="C10" s="8" t="s">
        <v>8</v>
      </c>
      <c r="D10" s="8" t="s">
        <v>13</v>
      </c>
    </row>
    <row r="11" spans="3:4">
      <c r="C11" s="8" t="s">
        <v>7</v>
      </c>
      <c r="D11" s="8" t="s">
        <v>13</v>
      </c>
    </row>
    <row r="12" spans="3:4">
      <c r="C12" s="8" t="s">
        <v>8</v>
      </c>
      <c r="D12" s="8" t="s">
        <v>13</v>
      </c>
    </row>
    <row r="13" spans="3:4">
      <c r="C13" s="8" t="s">
        <v>7</v>
      </c>
      <c r="D13" s="8" t="s">
        <v>13</v>
      </c>
    </row>
    <row r="14" spans="3:4">
      <c r="C14" s="8" t="s">
        <v>7</v>
      </c>
      <c r="D14" s="8" t="s">
        <v>13</v>
      </c>
    </row>
    <row r="15" spans="3:4">
      <c r="C15" s="8" t="s">
        <v>8</v>
      </c>
      <c r="D15" s="8" t="s">
        <v>13</v>
      </c>
    </row>
    <row r="16" spans="3:4">
      <c r="C16" s="8" t="s">
        <v>7</v>
      </c>
      <c r="D16" s="8" t="s">
        <v>13</v>
      </c>
    </row>
    <row r="17" spans="3:4">
      <c r="C17" s="8" t="s">
        <v>7</v>
      </c>
      <c r="D17" s="8" t="s">
        <v>13</v>
      </c>
    </row>
    <row r="18" spans="3:4">
      <c r="C18" s="8" t="s">
        <v>8</v>
      </c>
      <c r="D18" s="8" t="s">
        <v>13</v>
      </c>
    </row>
    <row r="19" spans="3:4">
      <c r="C19" s="8" t="s">
        <v>7</v>
      </c>
      <c r="D19" s="8" t="s">
        <v>13</v>
      </c>
    </row>
    <row r="20" spans="3:4">
      <c r="C20" s="8" t="s">
        <v>7</v>
      </c>
      <c r="D20" s="8" t="s">
        <v>13</v>
      </c>
    </row>
    <row r="21" spans="3:4">
      <c r="C21" s="8" t="s">
        <v>7</v>
      </c>
      <c r="D21" s="8" t="s">
        <v>13</v>
      </c>
    </row>
    <row r="22" spans="3:4">
      <c r="C22" s="8" t="s">
        <v>7</v>
      </c>
      <c r="D22" s="8" t="s">
        <v>13</v>
      </c>
    </row>
    <row r="23" spans="3:4">
      <c r="C23" s="8" t="s">
        <v>7</v>
      </c>
      <c r="D23" s="8" t="s">
        <v>13</v>
      </c>
    </row>
    <row r="24" spans="3:4">
      <c r="C24" s="8" t="s">
        <v>8</v>
      </c>
      <c r="D24" s="8" t="s">
        <v>13</v>
      </c>
    </row>
    <row r="25" spans="3:4">
      <c r="C25" s="8" t="s">
        <v>8</v>
      </c>
      <c r="D25" s="8" t="s">
        <v>13</v>
      </c>
    </row>
    <row r="26" spans="3:4">
      <c r="C26" s="8" t="s">
        <v>8</v>
      </c>
      <c r="D26" s="8" t="s">
        <v>13</v>
      </c>
    </row>
    <row r="27" spans="3:4">
      <c r="C27" s="8" t="s">
        <v>7</v>
      </c>
      <c r="D27" s="8" t="s">
        <v>13</v>
      </c>
    </row>
    <row r="28" spans="3:4">
      <c r="C28" s="8" t="s">
        <v>8</v>
      </c>
      <c r="D28" s="8" t="s">
        <v>13</v>
      </c>
    </row>
    <row r="29" spans="3:4">
      <c r="C29" s="8" t="s">
        <v>8</v>
      </c>
      <c r="D29" s="8" t="s">
        <v>13</v>
      </c>
    </row>
    <row r="30" spans="3:4">
      <c r="C30" s="8" t="s">
        <v>8</v>
      </c>
      <c r="D30" s="8" t="s">
        <v>13</v>
      </c>
    </row>
    <row r="31" spans="3:4">
      <c r="C31" s="8" t="s">
        <v>7</v>
      </c>
      <c r="D31" s="8" t="s">
        <v>13</v>
      </c>
    </row>
    <row r="32" spans="3:4">
      <c r="C32" s="8" t="s">
        <v>8</v>
      </c>
      <c r="D32" s="8" t="s">
        <v>13</v>
      </c>
    </row>
    <row r="33" spans="3:4">
      <c r="C33" s="8" t="s">
        <v>8</v>
      </c>
      <c r="D33" s="8" t="s">
        <v>13</v>
      </c>
    </row>
  </sheetData>
  <conditionalFormatting sqref="C5:C33">
    <cfRule type="containsText" dxfId="59" priority="59" operator="containsText" text="F">
      <formula>NOT(ISERROR(SEARCH("F",C5)))</formula>
    </cfRule>
    <cfRule type="containsText" dxfId="58" priority="60" operator="containsText" text="G">
      <formula>NOT(ISERROR(SEARCH("G",C5)))</formula>
    </cfRule>
  </conditionalFormatting>
  <conditionalFormatting sqref="D5">
    <cfRule type="expression" dxfId="57" priority="57">
      <formula>$C$5:$C$33="F"</formula>
    </cfRule>
    <cfRule type="expression" dxfId="56" priority="58">
      <formula>$C$5:$C$33="G"</formula>
    </cfRule>
  </conditionalFormatting>
  <conditionalFormatting sqref="D6">
    <cfRule type="expression" dxfId="55" priority="55">
      <formula>$C$6="F"</formula>
    </cfRule>
    <cfRule type="expression" dxfId="54" priority="56">
      <formula>$C$6="G"</formula>
    </cfRule>
  </conditionalFormatting>
  <conditionalFormatting sqref="D7">
    <cfRule type="expression" dxfId="53" priority="53">
      <formula>$C$7="F"</formula>
    </cfRule>
    <cfRule type="expression" dxfId="52" priority="54">
      <formula>$C$7="G"</formula>
    </cfRule>
  </conditionalFormatting>
  <conditionalFormatting sqref="D8">
    <cfRule type="expression" dxfId="51" priority="51">
      <formula>$C$8="F"</formula>
    </cfRule>
    <cfRule type="expression" dxfId="50" priority="52">
      <formula>$C$8="G"</formula>
    </cfRule>
  </conditionalFormatting>
  <conditionalFormatting sqref="D9">
    <cfRule type="expression" dxfId="49" priority="49">
      <formula>$C$9="F"</formula>
    </cfRule>
    <cfRule type="expression" dxfId="48" priority="50">
      <formula>$C$9="G"</formula>
    </cfRule>
  </conditionalFormatting>
  <conditionalFormatting sqref="D10">
    <cfRule type="expression" dxfId="47" priority="47">
      <formula>$C$10="F"</formula>
    </cfRule>
    <cfRule type="expression" dxfId="46" priority="48">
      <formula>$C$10="G"</formula>
    </cfRule>
  </conditionalFormatting>
  <conditionalFormatting sqref="D11">
    <cfRule type="expression" dxfId="45" priority="45">
      <formula>$C$11="F"</formula>
    </cfRule>
    <cfRule type="expression" dxfId="44" priority="46">
      <formula>$C$11="G"</formula>
    </cfRule>
  </conditionalFormatting>
  <conditionalFormatting sqref="D12">
    <cfRule type="expression" dxfId="43" priority="43">
      <formula>$C$12="F"</formula>
    </cfRule>
    <cfRule type="expression" dxfId="42" priority="44">
      <formula>$C$12="G"</formula>
    </cfRule>
  </conditionalFormatting>
  <conditionalFormatting sqref="D13">
    <cfRule type="expression" dxfId="41" priority="41">
      <formula>$C$13="F"</formula>
    </cfRule>
    <cfRule type="expression" dxfId="40" priority="42">
      <formula>$C$13="G"</formula>
    </cfRule>
  </conditionalFormatting>
  <conditionalFormatting sqref="D14">
    <cfRule type="expression" dxfId="39" priority="39">
      <formula>$C$14="F"</formula>
    </cfRule>
    <cfRule type="expression" dxfId="38" priority="40">
      <formula>$C$14="G"</formula>
    </cfRule>
  </conditionalFormatting>
  <conditionalFormatting sqref="D15">
    <cfRule type="expression" dxfId="37" priority="37">
      <formula>$C$15="F"</formula>
    </cfRule>
    <cfRule type="expression" dxfId="36" priority="38">
      <formula>$C$15="G"</formula>
    </cfRule>
  </conditionalFormatting>
  <conditionalFormatting sqref="D16">
    <cfRule type="expression" dxfId="35" priority="35">
      <formula>$C$16="F"</formula>
    </cfRule>
    <cfRule type="expression" dxfId="34" priority="36">
      <formula>$C$16="G"</formula>
    </cfRule>
  </conditionalFormatting>
  <conditionalFormatting sqref="D17">
    <cfRule type="expression" dxfId="33" priority="33">
      <formula>$C$17="F"</formula>
    </cfRule>
    <cfRule type="expression" dxfId="32" priority="34">
      <formula>$C$17="G"</formula>
    </cfRule>
  </conditionalFormatting>
  <conditionalFormatting sqref="D18">
    <cfRule type="expression" dxfId="31" priority="31">
      <formula>$C$18="F"</formula>
    </cfRule>
    <cfRule type="expression" dxfId="30" priority="32">
      <formula>$C$18="G"</formula>
    </cfRule>
  </conditionalFormatting>
  <conditionalFormatting sqref="D19">
    <cfRule type="expression" dxfId="29" priority="29">
      <formula>$C$19="F"</formula>
    </cfRule>
    <cfRule type="expression" dxfId="28" priority="30">
      <formula>$C$19="G"</formula>
    </cfRule>
  </conditionalFormatting>
  <conditionalFormatting sqref="D20">
    <cfRule type="expression" dxfId="27" priority="27">
      <formula>$C$20="F"</formula>
    </cfRule>
    <cfRule type="expression" dxfId="26" priority="28">
      <formula>$C$20="G"</formula>
    </cfRule>
  </conditionalFormatting>
  <conditionalFormatting sqref="D21">
    <cfRule type="expression" dxfId="25" priority="25">
      <formula>$C$21="F"</formula>
    </cfRule>
    <cfRule type="expression" dxfId="24" priority="26">
      <formula>$C$21="G"</formula>
    </cfRule>
  </conditionalFormatting>
  <conditionalFormatting sqref="D22">
    <cfRule type="expression" dxfId="23" priority="23">
      <formula>$C$22="F"</formula>
    </cfRule>
    <cfRule type="expression" dxfId="22" priority="24">
      <formula>$C$22="G"</formula>
    </cfRule>
  </conditionalFormatting>
  <conditionalFormatting sqref="D23">
    <cfRule type="expression" dxfId="21" priority="21">
      <formula>$C$23="F"</formula>
    </cfRule>
    <cfRule type="expression" dxfId="20" priority="22">
      <formula>$C$23="G"</formula>
    </cfRule>
  </conditionalFormatting>
  <conditionalFormatting sqref="D24">
    <cfRule type="expression" dxfId="19" priority="19">
      <formula>$C$24="F"</formula>
    </cfRule>
    <cfRule type="expression" dxfId="18" priority="20">
      <formula>$C$24="G"</formula>
    </cfRule>
  </conditionalFormatting>
  <conditionalFormatting sqref="D25">
    <cfRule type="expression" dxfId="17" priority="17">
      <formula>$C$25="F"</formula>
    </cfRule>
    <cfRule type="expression" dxfId="16" priority="18">
      <formula>$C$25="G"</formula>
    </cfRule>
  </conditionalFormatting>
  <conditionalFormatting sqref="D26">
    <cfRule type="expression" dxfId="15" priority="15">
      <formula>$C$26="F"</formula>
    </cfRule>
    <cfRule type="expression" dxfId="14" priority="16">
      <formula>$C$26="G"</formula>
    </cfRule>
  </conditionalFormatting>
  <conditionalFormatting sqref="D27">
    <cfRule type="expression" dxfId="13" priority="13">
      <formula>$C$27="F"</formula>
    </cfRule>
    <cfRule type="expression" dxfId="12" priority="14">
      <formula>$C$27="G"</formula>
    </cfRule>
  </conditionalFormatting>
  <conditionalFormatting sqref="D28">
    <cfRule type="expression" dxfId="11" priority="11">
      <formula>$C$28="F"</formula>
    </cfRule>
    <cfRule type="expression" dxfId="10" priority="12">
      <formula>$C$28="G"</formula>
    </cfRule>
  </conditionalFormatting>
  <conditionalFormatting sqref="D29">
    <cfRule type="expression" dxfId="9" priority="9">
      <formula>$C$29="F"</formula>
    </cfRule>
    <cfRule type="expression" dxfId="8" priority="10">
      <formula>$C$29="G"</formula>
    </cfRule>
  </conditionalFormatting>
  <conditionalFormatting sqref="D30">
    <cfRule type="expression" dxfId="7" priority="7">
      <formula>$C$30="F"</formula>
    </cfRule>
    <cfRule type="expression" dxfId="6" priority="8">
      <formula>$C$30="G"</formula>
    </cfRule>
  </conditionalFormatting>
  <conditionalFormatting sqref="D31">
    <cfRule type="expression" dxfId="5" priority="5">
      <formula>$C$31="F"</formula>
    </cfRule>
    <cfRule type="expression" dxfId="4" priority="6">
      <formula>$C$31="G"</formula>
    </cfRule>
  </conditionalFormatting>
  <conditionalFormatting sqref="D32">
    <cfRule type="expression" dxfId="3" priority="3">
      <formula>$C$32="F"</formula>
    </cfRule>
    <cfRule type="expression" dxfId="2" priority="4">
      <formula>$C$32="G"</formula>
    </cfRule>
  </conditionalFormatting>
  <conditionalFormatting sqref="D33">
    <cfRule type="expression" dxfId="1" priority="1">
      <formula>$C$33="F"</formula>
    </cfRule>
    <cfRule type="expression" dxfId="0" priority="2">
      <formula>$C$33="G"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4"/>
  <sheetViews>
    <sheetView zoomScaleNormal="100" workbookViewId="0">
      <selection activeCell="B5" sqref="B5"/>
    </sheetView>
  </sheetViews>
  <sheetFormatPr baseColWidth="10" defaultRowHeight="15"/>
  <cols>
    <col min="1" max="1" width="5.28515625" customWidth="1"/>
    <col min="2" max="2" width="20.7109375" customWidth="1"/>
    <col min="3" max="3" width="5.7109375" customWidth="1"/>
    <col min="4" max="4" width="20.7109375" customWidth="1"/>
    <col min="5" max="5" width="5.7109375" customWidth="1"/>
    <col min="6" max="6" width="20.7109375" customWidth="1"/>
    <col min="7" max="7" width="5.7109375" customWidth="1"/>
    <col min="8" max="8" width="20.7109375" customWidth="1"/>
    <col min="9" max="9" width="5.7109375" customWidth="1"/>
    <col min="10" max="10" width="20.7109375" customWidth="1"/>
    <col min="11" max="11" width="5.7109375" customWidth="1"/>
    <col min="12" max="12" width="20.7109375" customWidth="1"/>
    <col min="13" max="13" width="5.7109375" customWidth="1"/>
    <col min="14" max="14" width="20.7109375" customWidth="1"/>
    <col min="16" max="16" width="20.7109375" customWidth="1"/>
  </cols>
  <sheetData>
    <row r="1" spans="1:14">
      <c r="B1" s="26" t="s">
        <v>4</v>
      </c>
      <c r="C1" s="26" t="str">
        <f>'Liste De Classe'!D2</f>
        <v>4ème A</v>
      </c>
      <c r="D1" s="26"/>
    </row>
    <row r="2" spans="1:14" ht="15.75" thickBot="1">
      <c r="B2" s="26"/>
      <c r="C2" s="26"/>
      <c r="D2" s="26"/>
    </row>
    <row r="3" spans="1:14" ht="16.5" thickTop="1" thickBot="1">
      <c r="F3" s="2"/>
    </row>
    <row r="4" spans="1:14" ht="16.5" thickTop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1:14" ht="50.1" customHeight="1" thickTop="1" thickBot="1">
      <c r="A5" s="6"/>
      <c r="B5" s="7" t="str">
        <f>'Liste De Classe'!D5</f>
        <v>AUBER Cyprien</v>
      </c>
      <c r="C5" s="6"/>
      <c r="D5" s="7" t="str">
        <f>'Liste De Classe'!D6</f>
        <v>BORNET Noé</v>
      </c>
      <c r="E5" s="6"/>
      <c r="F5" s="7" t="str">
        <f>'Liste De Classe'!D7</f>
        <v>BOULAIS Perrine</v>
      </c>
      <c r="G5" s="6"/>
      <c r="H5" s="7" t="str">
        <f>'Liste De Classe'!D8</f>
        <v>BRETEAU Kevan</v>
      </c>
      <c r="I5" s="6"/>
      <c r="J5" s="7" t="str">
        <f>'Liste De Classe'!D9</f>
        <v>AUBER Cyprien</v>
      </c>
      <c r="K5" s="6"/>
      <c r="L5" s="7" t="str">
        <f>'Liste De Classe'!D10</f>
        <v>AUBER Cyprien</v>
      </c>
      <c r="M5" s="6"/>
      <c r="N5" s="7" t="str">
        <f>'Liste De Classe'!D11</f>
        <v>AUBER Cyprien</v>
      </c>
    </row>
    <row r="6" spans="1:14" ht="24.95" customHeight="1" thickTop="1" thickBo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0.1" customHeight="1" thickTop="1" thickBot="1">
      <c r="A7" s="6"/>
      <c r="B7" s="7" t="str">
        <f>'Liste De Classe'!D12</f>
        <v>AUBER Cyprien</v>
      </c>
      <c r="C7" s="6"/>
      <c r="D7" s="7" t="str">
        <f>'Liste De Classe'!D13</f>
        <v>AUBER Cyprien</v>
      </c>
      <c r="E7" s="6"/>
      <c r="F7" s="7" t="str">
        <f>'Liste De Classe'!D14</f>
        <v>AUBER Cyprien</v>
      </c>
      <c r="G7" s="6"/>
      <c r="H7" s="7" t="str">
        <f>'Liste De Classe'!D15</f>
        <v>AUBER Cyprien</v>
      </c>
      <c r="I7" s="6"/>
      <c r="J7" s="7" t="str">
        <f>'Liste De Classe'!D16</f>
        <v>AUBER Cyprien</v>
      </c>
      <c r="K7" s="6"/>
      <c r="L7" s="7" t="str">
        <f>'Liste De Classe'!D17</f>
        <v>AUBER Cyprien</v>
      </c>
      <c r="M7" s="6"/>
      <c r="N7" s="7" t="str">
        <f>'Liste De Classe'!D18</f>
        <v>AUBER Cyprien</v>
      </c>
    </row>
    <row r="8" spans="1:14" ht="24.95" customHeight="1" thickTop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50.1" customHeight="1" thickTop="1" thickBot="1">
      <c r="A9" s="6"/>
      <c r="B9" s="7" t="str">
        <f>'Liste De Classe'!D19</f>
        <v>AUBER Cyprien</v>
      </c>
      <c r="C9" s="6"/>
      <c r="D9" s="7" t="str">
        <f>'Liste De Classe'!D20</f>
        <v>AUBER Cyprien</v>
      </c>
      <c r="E9" s="6"/>
      <c r="F9" s="7" t="str">
        <f>'Liste De Classe'!D21</f>
        <v>AUBER Cyprien</v>
      </c>
      <c r="G9" s="6"/>
      <c r="H9" s="7" t="str">
        <f>'Liste De Classe'!D22</f>
        <v>AUBER Cyprien</v>
      </c>
      <c r="I9" s="6"/>
      <c r="J9" s="7" t="str">
        <f>'Liste De Classe'!D23</f>
        <v>AUBER Cyprien</v>
      </c>
      <c r="K9" s="6"/>
      <c r="L9" s="7" t="str">
        <f>'Liste De Classe'!D24</f>
        <v>AUBER Cyprien</v>
      </c>
      <c r="M9" s="6"/>
      <c r="N9" s="7" t="str">
        <f>'Liste De Classe'!D25</f>
        <v>AUBER Cyprien</v>
      </c>
    </row>
    <row r="10" spans="1:14" ht="24.95" customHeight="1" thickTop="1" thickBo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 ht="50.1" customHeight="1" thickTop="1" thickBot="1">
      <c r="A11" s="6"/>
      <c r="B11" s="7" t="str">
        <f>'Liste De Classe'!D26</f>
        <v>AUBER Cyprien</v>
      </c>
      <c r="C11" s="6"/>
      <c r="D11" s="7" t="str">
        <f>'Liste De Classe'!D27</f>
        <v>AUBER Cyprien</v>
      </c>
      <c r="E11" s="6"/>
      <c r="F11" s="7" t="str">
        <f>'Liste De Classe'!D28</f>
        <v>AUBER Cyprien</v>
      </c>
      <c r="G11" s="6"/>
      <c r="H11" s="7" t="str">
        <f>'Liste De Classe'!D29</f>
        <v>AUBER Cyprien</v>
      </c>
      <c r="I11" s="6"/>
      <c r="J11" s="7" t="str">
        <f>'Liste De Classe'!D30</f>
        <v>AUBER Cyprien</v>
      </c>
      <c r="K11" s="6"/>
      <c r="L11" s="7" t="str">
        <f>'Liste De Classe'!D31</f>
        <v>AUBER Cyprien</v>
      </c>
      <c r="M11" s="6"/>
      <c r="N11" s="7" t="str">
        <f>'Liste De Classe'!D32</f>
        <v>AUBER Cyprien</v>
      </c>
    </row>
    <row r="12" spans="1:14" ht="24.95" customHeight="1" thickTop="1" thickBo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ht="50.1" customHeight="1" thickTop="1" thickBot="1">
      <c r="A13" s="6"/>
      <c r="B13" s="7" t="str">
        <f>'Liste De Classe'!D33</f>
        <v>AUBER Cyprien</v>
      </c>
      <c r="C13" s="6"/>
      <c r="D13" s="7">
        <f>'Liste De Classe'!D34</f>
        <v>0</v>
      </c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15.75" thickTop="1"/>
  </sheetData>
  <mergeCells count="2">
    <mergeCell ref="B1:B2"/>
    <mergeCell ref="C1:D2"/>
  </mergeCells>
  <hyperlinks>
    <hyperlink ref="B5" location="Feuil2!A1" display="Elève 1"/>
    <hyperlink ref="D5" location="Feuil2!A1" display="Elève 1"/>
    <hyperlink ref="F5" location="Feuil2!A1" display="Elève 1"/>
    <hyperlink ref="H5" location="Feuil2!A1" display="Elève 1"/>
    <hyperlink ref="J5" location="Feuil2!A1" display="Elève 1"/>
    <hyperlink ref="L5" location="Feuil2!A1" display="Elève 1"/>
    <hyperlink ref="N5" location="Feuil2!A1" display="Elève 1"/>
    <hyperlink ref="B7" location="Feuil2!A1" display="Elève 1"/>
    <hyperlink ref="D7" location="Feuil2!A1" display="Elève 1"/>
    <hyperlink ref="F7" location="Feuil2!A1" display="Elève 1"/>
    <hyperlink ref="H7" location="Feuil2!A1" display="Elève 1"/>
    <hyperlink ref="J7" location="Feuil2!A1" display="Elève 1"/>
    <hyperlink ref="L7" location="Feuil2!A1" display="Elève 1"/>
    <hyperlink ref="N7" location="Feuil2!A1" display="Elève 1"/>
    <hyperlink ref="B9" location="Feuil2!A1" display="Elève 1"/>
    <hyperlink ref="D9" location="Feuil2!A1" display="Elève 1"/>
    <hyperlink ref="F9" location="Feuil2!A1" display="Elève 1"/>
    <hyperlink ref="H9" location="Feuil2!A1" display="Elève 1"/>
    <hyperlink ref="J9" location="Feuil2!A1" display="Elève 1"/>
    <hyperlink ref="L9" location="Feuil2!A1" display="Elève 1"/>
    <hyperlink ref="N9" location="Feuil2!A1" display="Elève 1"/>
    <hyperlink ref="B11" location="Feuil2!A1" display="Elève 1"/>
    <hyperlink ref="D11" location="Feuil2!A1" display="Elève 1"/>
    <hyperlink ref="F11" location="Feuil2!A1" display="Elève 1"/>
    <hyperlink ref="H11" location="Feuil2!A1" display="Elève 1"/>
    <hyperlink ref="J11" location="Feuil2!A1" display="Elève 1"/>
    <hyperlink ref="L11" location="Feuil2!A1" display="Elève 1"/>
    <hyperlink ref="N11" location="Feuil2!A1" display="Elève 1"/>
    <hyperlink ref="B13" location="Feuil2!A1" display="Elève 1"/>
    <hyperlink ref="D13" location="Feuil2!A1" display="Elève 1"/>
  </hyperlink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269F814-72F2-4DF6-BCF4-9CEFFD5D8E97}">
            <xm:f>'Liste De Classe'!$C$5="F"</xm:f>
            <x14:dxf>
              <fill>
                <patternFill>
                  <bgColor rgb="FFFF99CC"/>
                </patternFill>
              </fill>
            </x14:dxf>
          </x14:cfRule>
          <x14:cfRule type="expression" priority="64" id="{907CCD1C-59B4-46D6-A25F-63178C12CEFE}">
            <xm:f>'Liste De Classe'!$C$5="G"</xm:f>
            <x14:dxf>
              <fill>
                <patternFill>
                  <bgColor rgb="FF00B0F0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expression" priority="61" id="{1D3E7DF2-1440-4D71-86C9-1B088F4D4347}">
            <xm:f>'Liste De Classe'!$C$6="F"</xm:f>
            <x14:dxf>
              <fill>
                <patternFill>
                  <bgColor rgb="FFFF99CC"/>
                </patternFill>
              </fill>
            </x14:dxf>
          </x14:cfRule>
          <x14:cfRule type="expression" priority="62" id="{5B793EE5-4790-4E35-B386-9E83C59F76E6}">
            <xm:f>'Liste De Classe'!$C$6="G"</xm:f>
            <x14:dxf>
              <fill>
                <patternFill>
                  <bgColor rgb="FF00B0F0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59" id="{3CFA895B-9096-4F55-A323-718E8DA2786C}">
            <xm:f>'Liste De Classe'!$C$7="F"</xm:f>
            <x14:dxf>
              <fill>
                <patternFill>
                  <bgColor rgb="FFFF99CC"/>
                </patternFill>
              </fill>
            </x14:dxf>
          </x14:cfRule>
          <x14:cfRule type="expression" priority="60" id="{AB0FEA2D-A664-46DC-AB28-B1411C6CCFD5}">
            <xm:f>'Liste De Classe'!$C$7="G"</xm:f>
            <x14:dxf>
              <fill>
                <patternFill>
                  <bgColor rgb="FF00B0F0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57" id="{679513C8-504B-4B8B-A29F-E395EB4A8748}">
            <xm:f>'Liste De Classe'!$C$8="F"</xm:f>
            <x14:dxf>
              <fill>
                <patternFill>
                  <bgColor rgb="FFFF99CC"/>
                </patternFill>
              </fill>
            </x14:dxf>
          </x14:cfRule>
          <x14:cfRule type="expression" priority="58" id="{2C041A08-D064-4B76-B835-77303F764D9F}">
            <xm:f>'Liste De Classe'!$C$8="G"</xm:f>
            <x14:dxf>
              <fill>
                <patternFill>
                  <bgColor rgb="FF00B0F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55" id="{4EEA6F10-E7C2-4CA3-B455-E3E0D3FB7B20}">
            <xm:f>'Liste De Classe'!$C$9="F"</xm:f>
            <x14:dxf>
              <fill>
                <patternFill>
                  <bgColor rgb="FFFF99CC"/>
                </patternFill>
              </fill>
            </x14:dxf>
          </x14:cfRule>
          <x14:cfRule type="expression" priority="56" id="{EBA5104A-3AD7-4260-8C40-E0F6EB43A003}">
            <xm:f>'Liste De Classe'!$C$9="G"</xm:f>
            <x14:dxf>
              <fill>
                <patternFill>
                  <bgColor rgb="FF00B0F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53" id="{A3EABE8B-B700-46D5-8CBF-C140CD9E7AE1}">
            <xm:f>'Liste De Classe'!$C$10="F"</xm:f>
            <x14:dxf>
              <fill>
                <patternFill>
                  <bgColor rgb="FFFF99CC"/>
                </patternFill>
              </fill>
            </x14:dxf>
          </x14:cfRule>
          <x14:cfRule type="expression" priority="54" id="{2FA60D6D-53EB-4237-882A-0F89C55BE599}">
            <xm:f>'Liste De Classe'!$C$10="G"</xm:f>
            <x14:dxf>
              <fill>
                <patternFill>
                  <bgColor rgb="FF00B0F0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" id="{4AF6C842-F437-4999-BE15-D6FC886E5FA4}">
            <xm:f>'Liste De Classe'!$C$34="F"</xm:f>
            <x14:dxf>
              <fill>
                <patternFill>
                  <bgColor rgb="FFFF99CC"/>
                </patternFill>
              </fill>
            </x14:dxf>
          </x14:cfRule>
          <x14:cfRule type="expression" priority="2" id="{F13FE598-26D9-4906-B4DD-5977659184FA}">
            <xm:f>'Liste De Classe'!$C$34="G"</xm:f>
            <x14:dxf>
              <fill>
                <patternFill>
                  <bgColor rgb="FF00B0F0"/>
                </patternFill>
              </fill>
            </x14:dxf>
          </x14:cfRule>
          <xm:sqref>D13</xm:sqref>
        </x14:conditionalFormatting>
        <x14:conditionalFormatting xmlns:xm="http://schemas.microsoft.com/office/excel/2006/main">
          <x14:cfRule type="expression" priority="47" id="{554F6245-8FC7-4BE8-AAD6-E4A1E3D71E20}">
            <xm:f>'Liste De Classe'!$C$11="F"</xm:f>
            <x14:dxf>
              <fill>
                <patternFill>
                  <bgColor rgb="FFFF99CC"/>
                </patternFill>
              </fill>
            </x14:dxf>
          </x14:cfRule>
          <x14:cfRule type="expression" priority="48" id="{1BA5F896-E639-40BA-8F65-686A5CD8B691}">
            <xm:f>'Liste De Classe'!$C$11="G"</xm:f>
            <x14:dxf>
              <fill>
                <patternFill>
                  <bgColor rgb="FF00B0F0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45" id="{4DCEDF13-EECD-4760-A5DA-4B3B70F404F7}">
            <xm:f>'Liste De Classe'!$C$12="F"</xm:f>
            <x14:dxf>
              <fill>
                <patternFill>
                  <bgColor rgb="FFFF99CC"/>
                </patternFill>
              </fill>
            </x14:dxf>
          </x14:cfRule>
          <x14:cfRule type="expression" priority="46" id="{DFD76FC4-D9B2-4440-803E-54229F07FDD3}">
            <xm:f>'Liste De Classe'!$C$12="G"</xm:f>
            <x14:dxf>
              <fill>
                <patternFill>
                  <bgColor rgb="FF00B0F0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expression" priority="43" id="{94A52C20-D187-4E41-90A4-8F3935B93956}">
            <xm:f>'Liste De Classe'!$C$13="F"</xm:f>
            <x14:dxf>
              <fill>
                <patternFill>
                  <bgColor rgb="FFFF99CC"/>
                </patternFill>
              </fill>
            </x14:dxf>
          </x14:cfRule>
          <x14:cfRule type="expression" priority="44" id="{7748F2B2-F05D-4937-92E2-A8260A59E638}">
            <xm:f>'Liste De Classe'!$C$13="G"</xm:f>
            <x14:dxf>
              <fill>
                <patternFill>
                  <bgColor rgb="FF00B0F0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expression" priority="41" id="{B8DDBA00-8C51-4067-A22A-32E9C093CB8A}">
            <xm:f>'Liste De Classe'!$C$14="F"</xm:f>
            <x14:dxf>
              <fill>
                <patternFill>
                  <bgColor rgb="FFFF99CC"/>
                </patternFill>
              </fill>
            </x14:dxf>
          </x14:cfRule>
          <x14:cfRule type="expression" priority="42" id="{FA643254-936F-49EE-87FB-C83A6C460585}">
            <xm:f>'Liste De Classe'!$C$14="G"</xm:f>
            <x14:dxf>
              <fill>
                <patternFill>
                  <bgColor rgb="FF00B0F0"/>
                </patternFill>
              </fill>
            </x14:dxf>
          </x14:cfRule>
          <xm:sqref>F7</xm:sqref>
        </x14:conditionalFormatting>
        <x14:conditionalFormatting xmlns:xm="http://schemas.microsoft.com/office/excel/2006/main">
          <x14:cfRule type="expression" priority="39" id="{29155B10-98AD-4281-9E22-07F0B0F86CC4}">
            <xm:f>'Liste De Classe'!$C$15="F"</xm:f>
            <x14:dxf>
              <fill>
                <patternFill>
                  <bgColor rgb="FFFF99CC"/>
                </patternFill>
              </fill>
            </x14:dxf>
          </x14:cfRule>
          <x14:cfRule type="expression" priority="40" id="{1CD60074-B216-46D8-95BD-D9AD079492FC}">
            <xm:f>'Liste De Classe'!$C$15="G"</xm:f>
            <x14:dxf>
              <fill>
                <patternFill>
                  <bgColor rgb="FF00B0F0"/>
                </patternFill>
              </fill>
            </x14:dxf>
          </x14:cfRule>
          <xm:sqref>H7</xm:sqref>
        </x14:conditionalFormatting>
        <x14:conditionalFormatting xmlns:xm="http://schemas.microsoft.com/office/excel/2006/main">
          <x14:cfRule type="expression" priority="37" id="{BD006AA2-0BE5-4E4F-A95D-CF3D4805F330}">
            <xm:f>'Liste De Classe'!$C$16="F"</xm:f>
            <x14:dxf>
              <fill>
                <patternFill>
                  <bgColor rgb="FFFF99CC"/>
                </patternFill>
              </fill>
            </x14:dxf>
          </x14:cfRule>
          <x14:cfRule type="expression" priority="38" id="{6CB3EFF9-D3C4-4C67-B453-866F3AD553A2}">
            <xm:f>'Liste De Classe'!$C$16="G"</xm:f>
            <x14:dxf>
              <fill>
                <patternFill>
                  <bgColor rgb="FF00B0F0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expression" priority="35" id="{C65BCC9F-9EE6-424D-AD58-E2D745294A15}">
            <xm:f>'Liste De Classe'!$C$17="F"</xm:f>
            <x14:dxf>
              <fill>
                <patternFill>
                  <bgColor rgb="FFFF99CC"/>
                </patternFill>
              </fill>
            </x14:dxf>
          </x14:cfRule>
          <x14:cfRule type="expression" priority="36" id="{B3A0B3C5-31DB-4841-8F22-3B136EF474F6}">
            <xm:f>'Liste De Classe'!$C$17="G"</xm:f>
            <x14:dxf>
              <fill>
                <patternFill>
                  <bgColor rgb="FF00B0F0"/>
                </patternFill>
              </fill>
            </x14:dxf>
          </x14:cfRule>
          <xm:sqref>L7</xm:sqref>
        </x14:conditionalFormatting>
        <x14:conditionalFormatting xmlns:xm="http://schemas.microsoft.com/office/excel/2006/main">
          <x14:cfRule type="expression" priority="33" id="{714AA68B-535B-48D9-99FD-03979CAA0B66}">
            <xm:f>'Liste De Classe'!$C$18="F"</xm:f>
            <x14:dxf>
              <fill>
                <patternFill>
                  <bgColor rgb="FFFF99CC"/>
                </patternFill>
              </fill>
            </x14:dxf>
          </x14:cfRule>
          <x14:cfRule type="expression" priority="34" id="{DB491BD4-BC56-40E5-BEEF-5CF5F2AC45D8}">
            <xm:f>'Liste De Classe'!$C$18="G"</xm:f>
            <x14:dxf>
              <fill>
                <patternFill>
                  <bgColor rgb="FF00B0F0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expression" priority="31" id="{77D8F3E3-3B4E-4BFC-A1A0-AE85FB83093B}">
            <xm:f>'Liste De Classe'!$C$19="F"</xm:f>
            <x14:dxf>
              <fill>
                <patternFill>
                  <bgColor rgb="FFFF99CC"/>
                </patternFill>
              </fill>
            </x14:dxf>
          </x14:cfRule>
          <x14:cfRule type="expression" priority="32" id="{705E2F3D-4923-45CC-86E8-BE16168692F6}">
            <xm:f>'Liste De Classe'!$C$19="G"</xm:f>
            <x14:dxf>
              <fill>
                <patternFill>
                  <bgColor rgb="FF00B0F0"/>
                </patternFill>
              </fill>
            </x14:dxf>
          </x14:cfRule>
          <xm:sqref>B9</xm:sqref>
        </x14:conditionalFormatting>
        <x14:conditionalFormatting xmlns:xm="http://schemas.microsoft.com/office/excel/2006/main">
          <x14:cfRule type="expression" priority="29" id="{688AE1B9-AE48-4A8F-89CC-D46C5D3C5EB7}">
            <xm:f>'Liste De Classe'!$C$20="F"</xm:f>
            <x14:dxf>
              <fill>
                <patternFill>
                  <bgColor rgb="FFFF99CC"/>
                </patternFill>
              </fill>
            </x14:dxf>
          </x14:cfRule>
          <x14:cfRule type="expression" priority="30" id="{1FB29A1E-28F0-4B93-B7F4-0336B2DBE0B0}">
            <xm:f>'Liste De Classe'!$C$20="G"</xm:f>
            <x14:dxf>
              <fill>
                <patternFill>
                  <bgColor rgb="FF00B0F0"/>
                </patternFill>
              </fill>
            </x14:dxf>
          </x14:cfRule>
          <xm:sqref>D9</xm:sqref>
        </x14:conditionalFormatting>
        <x14:conditionalFormatting xmlns:xm="http://schemas.microsoft.com/office/excel/2006/main">
          <x14:cfRule type="expression" priority="27" id="{BAE36A24-12B4-4557-BF78-FEC6734E27A9}">
            <xm:f>'Liste De Classe'!$C$21="F"</xm:f>
            <x14:dxf>
              <fill>
                <patternFill>
                  <bgColor rgb="FFFF99CC"/>
                </patternFill>
              </fill>
            </x14:dxf>
          </x14:cfRule>
          <x14:cfRule type="expression" priority="28" id="{A2F5CFB6-0632-4F98-A4AD-F71B109162BB}">
            <xm:f>'Liste De Classe'!$C$21="G"</xm:f>
            <x14:dxf>
              <fill>
                <patternFill>
                  <bgColor rgb="FF00B0F0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expression" priority="25" id="{A173651D-42CF-4E24-A3D7-866087F80442}">
            <xm:f>'Liste De Classe'!$C$22="F"</xm:f>
            <x14:dxf>
              <fill>
                <patternFill>
                  <bgColor rgb="FFFF99CC"/>
                </patternFill>
              </fill>
            </x14:dxf>
          </x14:cfRule>
          <x14:cfRule type="expression" priority="26" id="{0D1D4C16-BFDF-4A63-B64A-D42599EC1071}">
            <xm:f>'Liste De Classe'!$C$22="G"</xm:f>
            <x14:dxf>
              <fill>
                <patternFill>
                  <bgColor rgb="FF00B0F0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expression" priority="23" id="{4BB6163C-D8EA-49EC-989A-D919591A9E6B}">
            <xm:f>'Liste De Classe'!$C$23="F"</xm:f>
            <x14:dxf>
              <fill>
                <patternFill>
                  <bgColor rgb="FFFF99CC"/>
                </patternFill>
              </fill>
            </x14:dxf>
          </x14:cfRule>
          <x14:cfRule type="expression" priority="24" id="{07E08268-DB9B-4A4E-ADC5-70D772F3B4AB}">
            <xm:f>'Liste De Classe'!$C$23="G"</xm:f>
            <x14:dxf>
              <fill>
                <patternFill>
                  <bgColor rgb="FF00B0F0"/>
                </patternFill>
              </fill>
            </x14:dxf>
          </x14:cfRule>
          <xm:sqref>J9</xm:sqref>
        </x14:conditionalFormatting>
        <x14:conditionalFormatting xmlns:xm="http://schemas.microsoft.com/office/excel/2006/main">
          <x14:cfRule type="expression" priority="21" id="{79A6A302-8AEB-401C-BF21-CE35D2051B28}">
            <xm:f>'Liste De Classe'!$C$24="F"</xm:f>
            <x14:dxf>
              <fill>
                <patternFill>
                  <bgColor rgb="FFFF99CC"/>
                </patternFill>
              </fill>
            </x14:dxf>
          </x14:cfRule>
          <x14:cfRule type="expression" priority="22" id="{701D1932-DCC3-4D2B-A89B-AA0C1C23A131}">
            <xm:f>'Liste De Classe'!$C$24="G"</xm:f>
            <x14:dxf>
              <fill>
                <patternFill>
                  <bgColor rgb="FF00B0F0"/>
                </patternFill>
              </fill>
            </x14:dxf>
          </x14:cfRule>
          <xm:sqref>L9</xm:sqref>
        </x14:conditionalFormatting>
        <x14:conditionalFormatting xmlns:xm="http://schemas.microsoft.com/office/excel/2006/main">
          <x14:cfRule type="expression" priority="19" id="{140BC813-DBBF-4CCC-B2B3-7FF2A50A12D2}">
            <xm:f>'Liste De Classe'!$C$25="F"</xm:f>
            <x14:dxf>
              <fill>
                <patternFill>
                  <bgColor rgb="FFFF99CC"/>
                </patternFill>
              </fill>
            </x14:dxf>
          </x14:cfRule>
          <x14:cfRule type="expression" priority="20" id="{4A2A57B5-60FB-48B0-B055-4AB03A36615F}">
            <xm:f>'Liste De Classe'!$C$25="G"</xm:f>
            <x14:dxf>
              <fill>
                <patternFill>
                  <bgColor rgb="FF00B0F0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expression" priority="17" id="{6AC3151B-C10B-4791-A282-C28084A1292C}">
            <xm:f>'Liste De Classe'!$C$26="F"</xm:f>
            <x14:dxf>
              <fill>
                <patternFill>
                  <bgColor rgb="FFFF99CC"/>
                </patternFill>
              </fill>
            </x14:dxf>
          </x14:cfRule>
          <x14:cfRule type="expression" priority="18" id="{FF0ED31F-46BA-49E6-8C18-E92DFC6B3B37}">
            <xm:f>'Liste De Classe'!$C$26="G"</xm:f>
            <x14:dxf>
              <fill>
                <patternFill>
                  <bgColor rgb="FF00B0F0"/>
                </patternFill>
              </fill>
            </x14:dxf>
          </x14:cfRule>
          <xm:sqref>B11</xm:sqref>
        </x14:conditionalFormatting>
        <x14:conditionalFormatting xmlns:xm="http://schemas.microsoft.com/office/excel/2006/main">
          <x14:cfRule type="expression" priority="15" id="{3FC5E4CC-9042-467A-A5D8-D1E0EF062F6A}">
            <xm:f>'Liste De Classe'!$C$27="F"</xm:f>
            <x14:dxf>
              <fill>
                <patternFill>
                  <bgColor rgb="FFFF99CC"/>
                </patternFill>
              </fill>
            </x14:dxf>
          </x14:cfRule>
          <x14:cfRule type="expression" priority="16" id="{78C4683D-5D35-4996-BDE4-B98442D035E2}">
            <xm:f>'Liste De Classe'!$C$27="G"</xm:f>
            <x14:dxf>
              <fill>
                <patternFill>
                  <bgColor rgb="FF00B0F0"/>
                </patternFill>
              </fill>
            </x14:dxf>
          </x14:cfRule>
          <xm:sqref>D11</xm:sqref>
        </x14:conditionalFormatting>
        <x14:conditionalFormatting xmlns:xm="http://schemas.microsoft.com/office/excel/2006/main">
          <x14:cfRule type="expression" priority="13" id="{B9415979-04AF-4710-A6E3-F59D706C3C79}">
            <xm:f>'Liste De Classe'!$C$28="F"</xm:f>
            <x14:dxf>
              <fill>
                <patternFill>
                  <bgColor rgb="FFFF99CC"/>
                </patternFill>
              </fill>
            </x14:dxf>
          </x14:cfRule>
          <x14:cfRule type="expression" priority="14" id="{11B877E5-71A4-4215-804D-7E190E3C684C}">
            <xm:f>'Liste De Classe'!$C$28="G"</xm:f>
            <x14:dxf>
              <fill>
                <patternFill>
                  <bgColor rgb="FF00B0F0"/>
                </patternFill>
              </fill>
            </x14:dxf>
          </x14:cfRule>
          <xm:sqref>F11</xm:sqref>
        </x14:conditionalFormatting>
        <x14:conditionalFormatting xmlns:xm="http://schemas.microsoft.com/office/excel/2006/main">
          <x14:cfRule type="expression" priority="11" id="{61A63431-DC81-4316-AC3B-B50157D96BEF}">
            <xm:f>'Liste De Classe'!$C$29="F"</xm:f>
            <x14:dxf>
              <fill>
                <patternFill>
                  <bgColor rgb="FFFF99CC"/>
                </patternFill>
              </fill>
            </x14:dxf>
          </x14:cfRule>
          <x14:cfRule type="expression" priority="12" id="{ABCA23F7-8AF8-4EAD-A953-FA51DC727EC5}">
            <xm:f>'Liste De Classe'!$C$29="G"</xm:f>
            <x14:dxf>
              <fill>
                <patternFill>
                  <bgColor rgb="FF00B0F0"/>
                </patternFill>
              </fill>
            </x14:dxf>
          </x14:cfRule>
          <xm:sqref>H11</xm:sqref>
        </x14:conditionalFormatting>
        <x14:conditionalFormatting xmlns:xm="http://schemas.microsoft.com/office/excel/2006/main">
          <x14:cfRule type="expression" priority="9" id="{6C7398F3-A63E-4506-A2FF-59290F8DC876}">
            <xm:f>'Liste De Classe'!$C$30="F"</xm:f>
            <x14:dxf>
              <fill>
                <patternFill>
                  <bgColor rgb="FFFF99CC"/>
                </patternFill>
              </fill>
            </x14:dxf>
          </x14:cfRule>
          <x14:cfRule type="expression" priority="10" id="{612B2346-4AC8-4F1A-A59E-B74BA9154399}">
            <xm:f>'Liste De Classe'!$C$30="G"</xm:f>
            <x14:dxf>
              <fill>
                <patternFill>
                  <bgColor rgb="FF00B0F0"/>
                </patternFill>
              </fill>
            </x14:dxf>
          </x14:cfRule>
          <xm:sqref>J11</xm:sqref>
        </x14:conditionalFormatting>
        <x14:conditionalFormatting xmlns:xm="http://schemas.microsoft.com/office/excel/2006/main">
          <x14:cfRule type="expression" priority="7" id="{546A9A1C-EE84-452B-8AF2-130B59FBFAAF}">
            <xm:f>'Liste De Classe'!$C$31="F"</xm:f>
            <x14:dxf>
              <fill>
                <patternFill>
                  <bgColor rgb="FFFF99CC"/>
                </patternFill>
              </fill>
            </x14:dxf>
          </x14:cfRule>
          <x14:cfRule type="expression" priority="8" id="{A13E0C45-CE5A-4BE6-9364-CA5202240F7A}">
            <xm:f>'Liste De Classe'!$C$31="G"</xm:f>
            <x14:dxf>
              <fill>
                <patternFill>
                  <bgColor rgb="FF00B0F0"/>
                </patternFill>
              </fill>
            </x14:dxf>
          </x14:cfRule>
          <xm:sqref>L11</xm:sqref>
        </x14:conditionalFormatting>
        <x14:conditionalFormatting xmlns:xm="http://schemas.microsoft.com/office/excel/2006/main">
          <x14:cfRule type="expression" priority="5" id="{7B3BB15A-E65A-4E66-97D6-16810A654F9E}">
            <xm:f>'Liste De Classe'!$C$32="F"</xm:f>
            <x14:dxf>
              <fill>
                <patternFill>
                  <bgColor rgb="FFFF99CC"/>
                </patternFill>
              </fill>
            </x14:dxf>
          </x14:cfRule>
          <x14:cfRule type="expression" priority="6" id="{64D3BDE2-D4A9-44E6-A247-EACEBBA2EE05}">
            <xm:f>'Liste De Classe'!$C$32="G"</xm:f>
            <x14:dxf>
              <fill>
                <patternFill>
                  <bgColor rgb="FF00B0F0"/>
                </patternFill>
              </fill>
            </x14:dxf>
          </x14:cfRule>
          <xm:sqref>N11</xm:sqref>
        </x14:conditionalFormatting>
        <x14:conditionalFormatting xmlns:xm="http://schemas.microsoft.com/office/excel/2006/main">
          <x14:cfRule type="expression" priority="3" id="{EEF5E479-4752-4033-8C2A-EEDAF9A5A305}">
            <xm:f>'Liste De Classe'!$C$33="F"</xm:f>
            <x14:dxf>
              <fill>
                <patternFill>
                  <bgColor rgb="FFFF99CC"/>
                </patternFill>
              </fill>
            </x14:dxf>
          </x14:cfRule>
          <x14:cfRule type="expression" priority="4" id="{33E5D3FC-65DB-486B-8015-26F937A30C36}">
            <xm:f>'Liste De Classe'!$C$33="G"</xm:f>
            <x14:dxf>
              <fill>
                <patternFill>
                  <bgColor rgb="FF00B0F0"/>
                </patternFill>
              </fill>
            </x14:dxf>
          </x14:cfRule>
          <xm:sqref>B13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T27"/>
  <sheetViews>
    <sheetView tabSelected="1" zoomScale="80" zoomScaleNormal="80" workbookViewId="0">
      <selection activeCell="B8" sqref="B8:E10"/>
    </sheetView>
  </sheetViews>
  <sheetFormatPr baseColWidth="10" defaultRowHeight="15"/>
  <cols>
    <col min="1" max="6" width="8.7109375" customWidth="1"/>
    <col min="7" max="7" width="11.5703125" customWidth="1"/>
    <col min="8" max="8" width="10.28515625" customWidth="1"/>
    <col min="9" max="9" width="11" customWidth="1"/>
    <col min="10" max="10" width="11.28515625" customWidth="1"/>
    <col min="11" max="11" width="15.28515625" customWidth="1"/>
    <col min="12" max="18" width="8.7109375" customWidth="1"/>
  </cols>
  <sheetData>
    <row r="1" spans="1:20" ht="15" customHeight="1">
      <c r="A1" s="12"/>
      <c r="B1" s="12"/>
      <c r="C1" s="12"/>
      <c r="D1" s="12"/>
      <c r="E1" s="12"/>
      <c r="F1" s="12"/>
      <c r="G1" s="12"/>
      <c r="H1" s="12"/>
      <c r="I1" s="12"/>
      <c r="J1" s="12"/>
      <c r="K1" s="13"/>
      <c r="L1" s="13"/>
      <c r="M1" s="13"/>
      <c r="N1" s="13"/>
      <c r="O1" s="13"/>
      <c r="P1" s="13"/>
      <c r="Q1" s="13"/>
      <c r="R1" s="13"/>
      <c r="S1" s="12"/>
      <c r="T1" s="12"/>
    </row>
    <row r="2" spans="1:20" ht="15.75" customHeight="1" thickBot="1">
      <c r="A2" s="12"/>
      <c r="B2" s="23" t="s">
        <v>0</v>
      </c>
      <c r="C2" s="24"/>
      <c r="D2" s="24"/>
      <c r="E2" s="24"/>
      <c r="F2" s="12"/>
      <c r="G2" s="17" t="s">
        <v>16</v>
      </c>
      <c r="H2" s="17"/>
      <c r="I2" s="17"/>
      <c r="J2" s="17"/>
      <c r="K2" s="17"/>
      <c r="L2" s="13"/>
      <c r="M2" s="10"/>
      <c r="N2" s="10"/>
      <c r="O2" s="10"/>
      <c r="P2" s="10"/>
      <c r="Q2" s="10"/>
      <c r="R2" s="10"/>
    </row>
    <row r="3" spans="1:20" ht="15.75" customHeight="1" thickBot="1">
      <c r="A3" s="14"/>
      <c r="B3" s="23" t="s">
        <v>1</v>
      </c>
      <c r="C3" s="39"/>
      <c r="D3" s="39"/>
      <c r="E3" s="24"/>
      <c r="F3" s="12"/>
      <c r="G3" s="17"/>
      <c r="H3" s="17"/>
      <c r="I3" s="17"/>
      <c r="J3" s="17"/>
      <c r="K3" s="17"/>
      <c r="L3" s="13"/>
      <c r="M3" s="10"/>
      <c r="N3" s="10"/>
      <c r="O3" s="10"/>
      <c r="P3" s="10"/>
      <c r="Q3" s="10"/>
      <c r="R3" s="10"/>
    </row>
    <row r="4" spans="1:20" ht="15" customHeight="1">
      <c r="A4" s="12"/>
      <c r="B4" s="23" t="s">
        <v>2</v>
      </c>
      <c r="C4" s="39"/>
      <c r="D4" s="39"/>
      <c r="E4" s="24"/>
      <c r="F4" s="12"/>
      <c r="G4" s="31" t="s">
        <v>17</v>
      </c>
      <c r="H4" s="29" t="s">
        <v>14</v>
      </c>
      <c r="I4" s="30" t="s">
        <v>18</v>
      </c>
      <c r="J4" s="29" t="s">
        <v>15</v>
      </c>
      <c r="K4" s="31" t="s">
        <v>19</v>
      </c>
      <c r="L4" s="13"/>
      <c r="M4" s="10"/>
      <c r="N4" s="10"/>
      <c r="O4" s="10"/>
      <c r="P4" s="10"/>
      <c r="Q4" s="10"/>
      <c r="R4" s="10"/>
    </row>
    <row r="5" spans="1:20">
      <c r="A5" s="12"/>
      <c r="B5" s="24"/>
      <c r="C5" s="24"/>
      <c r="D5" s="24"/>
      <c r="E5" s="24"/>
      <c r="F5" s="12"/>
      <c r="G5" s="31"/>
      <c r="H5" s="29"/>
      <c r="I5" s="30"/>
      <c r="J5" s="29"/>
      <c r="K5" s="31"/>
      <c r="L5" s="12"/>
    </row>
    <row r="6" spans="1:20" ht="15" customHeight="1">
      <c r="A6" s="15"/>
      <c r="B6" s="38" t="s">
        <v>3</v>
      </c>
      <c r="C6" s="38"/>
      <c r="D6" s="38"/>
      <c r="E6" s="38"/>
      <c r="F6" s="12"/>
      <c r="G6" s="18"/>
      <c r="H6" s="18" t="str">
        <f>IF(I6="","",G6*50)</f>
        <v/>
      </c>
      <c r="I6" s="20"/>
      <c r="J6" s="19" t="str">
        <f>IF(I6="","",((H6/1000)/I6)/24)</f>
        <v/>
      </c>
      <c r="K6" s="32">
        <f>IF(SUM(J6:J23)=0,0,SUM(J6:J23)/COUNT(J6:J23))</f>
        <v>0</v>
      </c>
      <c r="L6" s="12"/>
    </row>
    <row r="7" spans="1:20" ht="15" customHeight="1">
      <c r="A7" s="15"/>
      <c r="B7" s="38"/>
      <c r="C7" s="38"/>
      <c r="D7" s="38"/>
      <c r="E7" s="38"/>
      <c r="F7" s="12"/>
      <c r="G7" s="18"/>
      <c r="H7" s="18" t="str">
        <f t="shared" ref="H7:H23" si="0">IF(I7="","",G7*50)</f>
        <v/>
      </c>
      <c r="I7" s="20"/>
      <c r="J7" s="19" t="str">
        <f t="shared" ref="J7:J23" si="1">IF(I7="","",((H7/1000)/I7)/24)</f>
        <v/>
      </c>
      <c r="K7" s="33"/>
      <c r="L7" s="16"/>
      <c r="M7" s="11"/>
      <c r="N7" s="11"/>
      <c r="O7" s="11"/>
      <c r="P7" s="11"/>
      <c r="Q7" s="11"/>
      <c r="R7" s="11"/>
      <c r="S7" s="11"/>
      <c r="T7" s="11"/>
    </row>
    <row r="8" spans="1:20" ht="15" customHeight="1">
      <c r="A8" s="12"/>
      <c r="B8" s="37">
        <v>0</v>
      </c>
      <c r="C8" s="37"/>
      <c r="D8" s="37"/>
      <c r="E8" s="37"/>
      <c r="F8" s="12"/>
      <c r="G8" s="18"/>
      <c r="H8" s="18" t="str">
        <f t="shared" si="0"/>
        <v/>
      </c>
      <c r="I8" s="20"/>
      <c r="J8" s="19" t="str">
        <f t="shared" si="1"/>
        <v/>
      </c>
      <c r="K8" s="33"/>
      <c r="L8" s="16"/>
      <c r="M8" s="11"/>
      <c r="N8" s="11"/>
      <c r="O8" s="11"/>
      <c r="P8" s="11"/>
      <c r="Q8" s="11"/>
      <c r="R8" s="11"/>
      <c r="S8" s="11"/>
      <c r="T8" s="11"/>
    </row>
    <row r="9" spans="1:20" ht="15" customHeight="1">
      <c r="A9" s="12"/>
      <c r="B9" s="37"/>
      <c r="C9" s="37"/>
      <c r="D9" s="37"/>
      <c r="E9" s="37"/>
      <c r="F9" s="12"/>
      <c r="G9" s="18"/>
      <c r="H9" s="18" t="str">
        <f t="shared" si="0"/>
        <v/>
      </c>
      <c r="I9" s="20"/>
      <c r="J9" s="19" t="str">
        <f t="shared" si="1"/>
        <v/>
      </c>
      <c r="K9" s="33"/>
      <c r="L9" s="16"/>
      <c r="M9" s="11"/>
      <c r="N9" s="11"/>
      <c r="O9" s="11"/>
      <c r="P9" s="11"/>
      <c r="Q9" s="11"/>
      <c r="R9" s="11"/>
      <c r="S9" s="11"/>
      <c r="T9" s="11"/>
    </row>
    <row r="10" spans="1:20" ht="15" customHeight="1">
      <c r="A10" s="12"/>
      <c r="B10" s="37"/>
      <c r="C10" s="37"/>
      <c r="D10" s="37"/>
      <c r="E10" s="37"/>
      <c r="F10" s="12"/>
      <c r="G10" s="18"/>
      <c r="H10" s="18" t="str">
        <f t="shared" si="0"/>
        <v/>
      </c>
      <c r="I10" s="20"/>
      <c r="J10" s="19" t="str">
        <f t="shared" si="1"/>
        <v/>
      </c>
      <c r="K10" s="33"/>
      <c r="L10" s="16"/>
      <c r="M10" s="11"/>
      <c r="N10" s="11"/>
      <c r="O10" s="11"/>
      <c r="P10" s="11"/>
      <c r="Q10" s="11"/>
      <c r="R10" s="11"/>
      <c r="S10" s="11"/>
      <c r="T10" s="11"/>
    </row>
    <row r="11" spans="1:20" ht="15.75" customHeight="1">
      <c r="A11" s="12"/>
      <c r="F11" s="12"/>
      <c r="G11" s="18"/>
      <c r="H11" s="18" t="str">
        <f t="shared" si="0"/>
        <v/>
      </c>
      <c r="I11" s="20"/>
      <c r="J11" s="19" t="str">
        <f t="shared" si="1"/>
        <v/>
      </c>
      <c r="K11" s="33"/>
      <c r="L11" s="16"/>
      <c r="M11" s="11"/>
      <c r="N11" s="11"/>
      <c r="O11" s="11"/>
      <c r="P11" s="11"/>
      <c r="Q11" s="11"/>
      <c r="R11" s="11"/>
      <c r="S11" s="11"/>
      <c r="T11" s="11"/>
    </row>
    <row r="12" spans="1:20" ht="15" customHeight="1">
      <c r="A12" s="12"/>
      <c r="F12" s="12"/>
      <c r="G12" s="18"/>
      <c r="H12" s="18" t="str">
        <f t="shared" si="0"/>
        <v/>
      </c>
      <c r="I12" s="21"/>
      <c r="J12" s="19" t="str">
        <f t="shared" si="1"/>
        <v/>
      </c>
      <c r="K12" s="33"/>
      <c r="L12" s="16"/>
      <c r="M12" s="11"/>
      <c r="N12" s="11"/>
      <c r="O12" s="11"/>
      <c r="P12" s="11"/>
      <c r="Q12" s="11"/>
      <c r="R12" s="11"/>
      <c r="S12" s="11"/>
      <c r="T12" s="11"/>
    </row>
    <row r="13" spans="1:20" ht="15.75" customHeight="1">
      <c r="A13" s="12"/>
      <c r="F13" s="12"/>
      <c r="G13" s="18"/>
      <c r="H13" s="18" t="str">
        <f t="shared" si="0"/>
        <v/>
      </c>
      <c r="I13" s="21"/>
      <c r="J13" s="19" t="str">
        <f t="shared" si="1"/>
        <v/>
      </c>
      <c r="K13" s="33"/>
      <c r="L13" s="16"/>
      <c r="M13" s="11"/>
      <c r="N13" s="11"/>
      <c r="O13" s="11"/>
      <c r="P13" s="11"/>
      <c r="Q13" s="11"/>
      <c r="R13" s="11"/>
      <c r="S13" s="11"/>
      <c r="T13" s="11"/>
    </row>
    <row r="14" spans="1:20" ht="15" customHeight="1">
      <c r="A14" s="12"/>
      <c r="F14" s="12"/>
      <c r="G14" s="18"/>
      <c r="H14" s="18" t="str">
        <f t="shared" si="0"/>
        <v/>
      </c>
      <c r="I14" s="21"/>
      <c r="J14" s="19" t="str">
        <f t="shared" si="1"/>
        <v/>
      </c>
      <c r="K14" s="33"/>
      <c r="L14" s="16"/>
      <c r="M14" s="11"/>
      <c r="N14" s="11"/>
      <c r="O14" s="11"/>
      <c r="P14" s="11"/>
      <c r="Q14" s="11"/>
      <c r="R14" s="11"/>
      <c r="S14" s="11"/>
      <c r="T14" s="11"/>
    </row>
    <row r="15" spans="1:20" ht="15" customHeight="1">
      <c r="A15" s="12"/>
      <c r="F15" s="12"/>
      <c r="G15" s="18"/>
      <c r="H15" s="18" t="str">
        <f t="shared" si="0"/>
        <v/>
      </c>
      <c r="I15" s="21"/>
      <c r="J15" s="19" t="str">
        <f t="shared" si="1"/>
        <v/>
      </c>
      <c r="K15" s="34" t="s">
        <v>20</v>
      </c>
      <c r="L15" s="16"/>
      <c r="M15" s="11"/>
      <c r="N15" s="11"/>
      <c r="O15" s="11"/>
      <c r="P15" s="11"/>
      <c r="Q15" s="11"/>
      <c r="R15" s="11"/>
      <c r="S15" s="11"/>
      <c r="T15" s="11"/>
    </row>
    <row r="16" spans="1:20" ht="15" customHeight="1">
      <c r="A16" s="12"/>
      <c r="F16" s="12"/>
      <c r="G16" s="18"/>
      <c r="H16" s="18" t="str">
        <f t="shared" si="0"/>
        <v/>
      </c>
      <c r="I16" s="22"/>
      <c r="J16" s="19" t="str">
        <f t="shared" si="1"/>
        <v/>
      </c>
      <c r="K16" s="35"/>
      <c r="L16" s="16"/>
      <c r="M16" s="11"/>
      <c r="N16" s="11"/>
      <c r="O16" s="11"/>
      <c r="P16" s="11"/>
      <c r="Q16" s="11"/>
      <c r="R16" s="11"/>
      <c r="S16" s="11"/>
      <c r="T16" s="11"/>
    </row>
    <row r="17" spans="1:20" ht="15" customHeight="1">
      <c r="A17" s="12"/>
      <c r="F17" s="12"/>
      <c r="G17" s="18"/>
      <c r="H17" s="18" t="str">
        <f t="shared" si="0"/>
        <v/>
      </c>
      <c r="I17" s="22"/>
      <c r="J17" s="19" t="str">
        <f t="shared" si="1"/>
        <v/>
      </c>
      <c r="K17" s="35"/>
      <c r="L17" s="16"/>
      <c r="M17" s="11"/>
      <c r="N17" s="11"/>
      <c r="O17" s="11"/>
      <c r="P17" s="11"/>
      <c r="Q17" s="11"/>
      <c r="R17" s="11"/>
      <c r="S17" s="11"/>
      <c r="T17" s="11"/>
    </row>
    <row r="18" spans="1:20" ht="15" customHeight="1">
      <c r="A18" s="12"/>
      <c r="F18" s="12"/>
      <c r="G18" s="18"/>
      <c r="H18" s="18" t="str">
        <f t="shared" si="0"/>
        <v/>
      </c>
      <c r="I18" s="22"/>
      <c r="J18" s="19" t="str">
        <f t="shared" si="1"/>
        <v/>
      </c>
      <c r="K18" s="35"/>
      <c r="L18" s="16"/>
      <c r="M18" s="11"/>
      <c r="N18" s="11"/>
      <c r="O18" s="11"/>
      <c r="P18" s="11"/>
      <c r="Q18" s="11"/>
      <c r="R18" s="11"/>
      <c r="S18" s="11"/>
      <c r="T18" s="11"/>
    </row>
    <row r="19" spans="1:20" ht="15" customHeight="1">
      <c r="A19" s="12"/>
      <c r="F19" s="12"/>
      <c r="G19" s="18"/>
      <c r="H19" s="18" t="str">
        <f t="shared" si="0"/>
        <v/>
      </c>
      <c r="I19" s="21"/>
      <c r="J19" s="19" t="str">
        <f t="shared" si="1"/>
        <v/>
      </c>
      <c r="K19" s="35"/>
      <c r="L19" s="16"/>
      <c r="M19" s="11"/>
      <c r="N19" s="11"/>
      <c r="O19" s="11"/>
      <c r="P19" s="11"/>
      <c r="Q19" s="11"/>
      <c r="R19" s="11"/>
      <c r="S19" s="11"/>
      <c r="T19" s="11"/>
    </row>
    <row r="20" spans="1:20" ht="15" customHeight="1">
      <c r="A20" s="12"/>
      <c r="B20" s="9">
        <v>0</v>
      </c>
      <c r="C20" s="12"/>
      <c r="D20" s="12"/>
      <c r="E20" s="12"/>
      <c r="F20" s="12"/>
      <c r="G20" s="18"/>
      <c r="H20" s="18" t="str">
        <f t="shared" si="0"/>
        <v/>
      </c>
      <c r="I20" s="21"/>
      <c r="J20" s="19" t="str">
        <f t="shared" si="1"/>
        <v/>
      </c>
      <c r="K20" s="35"/>
      <c r="L20" s="12"/>
    </row>
    <row r="21" spans="1:20" ht="15" customHeight="1">
      <c r="A21" s="12"/>
      <c r="B21" s="27" t="s">
        <v>21</v>
      </c>
      <c r="C21" s="28"/>
      <c r="D21" s="28"/>
      <c r="E21" s="28"/>
      <c r="F21" s="12"/>
      <c r="G21" s="18"/>
      <c r="H21" s="18" t="str">
        <f t="shared" si="0"/>
        <v/>
      </c>
      <c r="I21" s="21"/>
      <c r="J21" s="19" t="str">
        <f t="shared" si="1"/>
        <v/>
      </c>
      <c r="K21" s="35"/>
      <c r="L21" s="12"/>
    </row>
    <row r="22" spans="1:20" ht="15" customHeight="1">
      <c r="A22" s="12"/>
      <c r="B22" s="25"/>
      <c r="C22" s="25"/>
      <c r="D22" s="25"/>
      <c r="E22" s="25"/>
      <c r="F22" s="12"/>
      <c r="G22" s="18"/>
      <c r="H22" s="18" t="str">
        <f t="shared" si="0"/>
        <v/>
      </c>
      <c r="I22" s="22"/>
      <c r="J22" s="19" t="str">
        <f t="shared" si="1"/>
        <v/>
      </c>
      <c r="K22" s="35"/>
      <c r="L22" s="16"/>
      <c r="M22" s="11"/>
      <c r="N22" s="11"/>
      <c r="O22" s="11"/>
      <c r="P22" s="11"/>
      <c r="Q22" s="11"/>
      <c r="R22" s="11"/>
      <c r="S22" s="11"/>
      <c r="T22" s="11"/>
    </row>
    <row r="23" spans="1:20" ht="15" customHeight="1">
      <c r="A23" s="12"/>
      <c r="B23" s="25"/>
      <c r="C23" s="25"/>
      <c r="D23" s="25"/>
      <c r="E23" s="25"/>
      <c r="F23" s="12"/>
      <c r="G23" s="18"/>
      <c r="H23" s="18" t="str">
        <f t="shared" si="0"/>
        <v/>
      </c>
      <c r="I23" s="22"/>
      <c r="J23" s="19" t="str">
        <f t="shared" si="1"/>
        <v/>
      </c>
      <c r="K23" s="36"/>
      <c r="L23" s="16"/>
      <c r="M23" s="11"/>
      <c r="N23" s="11"/>
      <c r="O23" s="11"/>
      <c r="P23" s="11"/>
      <c r="Q23" s="11"/>
      <c r="R23" s="11"/>
      <c r="S23" s="11"/>
      <c r="T23" s="11"/>
    </row>
    <row r="24" spans="1:20">
      <c r="A24" s="12"/>
      <c r="B24" s="12"/>
      <c r="C24" s="12"/>
      <c r="D24" s="12"/>
      <c r="E24" s="12"/>
      <c r="F24" s="12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0">
      <c r="A25" s="12"/>
      <c r="B25" s="12"/>
      <c r="C25" s="12"/>
      <c r="D25" s="12"/>
      <c r="E25" s="12"/>
      <c r="F25" s="12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</row>
    <row r="26" spans="1:20"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</row>
    <row r="27" spans="1:20"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</sheetData>
  <mergeCells count="11">
    <mergeCell ref="B21:E21"/>
    <mergeCell ref="H4:H5"/>
    <mergeCell ref="I4:I5"/>
    <mergeCell ref="J4:J5"/>
    <mergeCell ref="K4:K5"/>
    <mergeCell ref="K6:K14"/>
    <mergeCell ref="K15:K23"/>
    <mergeCell ref="B8:E10"/>
    <mergeCell ref="B6:E7"/>
    <mergeCell ref="C3:D4"/>
    <mergeCell ref="G4:G5"/>
  </mergeCells>
  <pageMargins left="0.7" right="0.7" top="0.75" bottom="0.75" header="0.3" footer="0.3"/>
  <pageSetup paperSize="9" orientation="portrait" horizontalDpi="0" verticalDpi="0" r:id="rId1"/>
  <legacyDrawing r:id="rId2"/>
  <controls>
    <control shapeId="1029" r:id="rId3" name="Fin"/>
    <control shapeId="1025" r:id="rId4" name="Départ"/>
    <control shapeId="1039" r:id="rId5" name="Image2"/>
    <control shapeId="1046" r:id="rId6" name="SauvegarderLaCourse"/>
    <control shapeId="1047" r:id="rId7" name="Reset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De Classe</vt:lpstr>
      <vt:lpstr>Classe</vt:lpstr>
      <vt:lpstr>Feuil2</vt:lpstr>
      <vt:lpstr>temps50m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2015-08-26T15:05:00Z</dcterms:created>
  <dcterms:modified xsi:type="dcterms:W3CDTF">2015-08-28T11:40:56Z</dcterms:modified>
</cp:coreProperties>
</file>