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 activeTab="1"/>
  </bookViews>
  <sheets>
    <sheet name="OrdreTri" sheetId="2" r:id="rId1"/>
    <sheet name="PlanningFinal" sheetId="1" r:id="rId2"/>
  </sheets>
  <definedNames>
    <definedName name="_xlnm._FilterDatabase" localSheetId="0" hidden="1">OrdreTri!$A$2:$C$2</definedName>
    <definedName name="tab">OrdreTri!$A$3:$C$20</definedName>
  </definedNames>
  <calcPr calcId="125725"/>
</workbook>
</file>

<file path=xl/calcChain.xml><?xml version="1.0" encoding="utf-8"?>
<calcChain xmlns="http://schemas.openxmlformats.org/spreadsheetml/2006/main">
  <c r="C7" i="1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6"/>
</calcChain>
</file>

<file path=xl/sharedStrings.xml><?xml version="1.0" encoding="utf-8"?>
<sst xmlns="http://schemas.openxmlformats.org/spreadsheetml/2006/main" count="84" uniqueCount="46">
  <si>
    <t>Référence</t>
  </si>
  <si>
    <t>Désignation</t>
  </si>
  <si>
    <t>01113090</t>
  </si>
  <si>
    <t>BRAS DE PIVOT SUP</t>
  </si>
  <si>
    <t>01113740</t>
  </si>
  <si>
    <t>TUBE SD</t>
  </si>
  <si>
    <t>01115122</t>
  </si>
  <si>
    <t>SUPPORT GA SD</t>
  </si>
  <si>
    <t>01115132</t>
  </si>
  <si>
    <t>SUPPORT DR SD</t>
  </si>
  <si>
    <t>01115140</t>
  </si>
  <si>
    <t>SUPPORT SD</t>
  </si>
  <si>
    <t>01116101</t>
  </si>
  <si>
    <t>TOLE FRONTALE SD</t>
  </si>
  <si>
    <t>01116200</t>
  </si>
  <si>
    <t>01116910</t>
  </si>
  <si>
    <t>GLISSIERE SD</t>
  </si>
  <si>
    <t>01117050</t>
  </si>
  <si>
    <t>CHASSIS CISEAU SD</t>
  </si>
  <si>
    <t>01117173</t>
  </si>
  <si>
    <t>01117351</t>
  </si>
  <si>
    <t>BRAS DE PIVOT INF</t>
  </si>
  <si>
    <t>01117360</t>
  </si>
  <si>
    <t>SUPPORT HAUT</t>
  </si>
  <si>
    <t>01118380</t>
  </si>
  <si>
    <t>BRAS SD</t>
  </si>
  <si>
    <t>01118392</t>
  </si>
  <si>
    <t>BRAS COUTEAU SD</t>
  </si>
  <si>
    <t>01118401</t>
  </si>
  <si>
    <t>01118503</t>
  </si>
  <si>
    <t>PLATINE DR SD</t>
  </si>
  <si>
    <t>01118514</t>
  </si>
  <si>
    <t>PLATINE GA SD</t>
  </si>
  <si>
    <t>01118660</t>
  </si>
  <si>
    <t>DIFFUSEUR D</t>
  </si>
  <si>
    <t>01118670</t>
  </si>
  <si>
    <t>DIFFUSEUR G</t>
  </si>
  <si>
    <t>01118680</t>
  </si>
  <si>
    <t>PREDIFFUSEUR SD</t>
  </si>
  <si>
    <t>01118891</t>
  </si>
  <si>
    <t>SUPPORT SD AR GA</t>
  </si>
  <si>
    <t>CELLULES NON VIDES</t>
  </si>
  <si>
    <t xml:space="preserve">Article  </t>
  </si>
  <si>
    <t xml:space="preserve">Description </t>
  </si>
  <si>
    <t>RACLEUR SOUDE</t>
  </si>
  <si>
    <t>Journées de prod
en jour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</si>
</sst>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indexed="10"/>
      <name val="Arial"/>
      <family val="2"/>
    </font>
    <font>
      <b/>
      <sz val="9"/>
      <name val="Arial"/>
      <family val="2"/>
    </font>
    <font>
      <b/>
      <sz val="11"/>
      <color indexed="9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3" fillId="5" borderId="1" xfId="0" applyNumberFormat="1" applyFont="1" applyFill="1" applyBorder="1" applyAlignment="1">
      <alignment horizontal="center" vertical="center" wrapText="1" shrinkToFit="1"/>
    </xf>
    <xf numFmtId="0" fontId="3" fillId="5" borderId="1" xfId="0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C20"/>
  <sheetViews>
    <sheetView workbookViewId="0">
      <selection activeCell="A3" sqref="A3:C20"/>
    </sheetView>
  </sheetViews>
  <sheetFormatPr baseColWidth="10" defaultRowHeight="15"/>
  <cols>
    <col min="1" max="1" width="10.7109375" customWidth="1"/>
    <col min="2" max="2" width="22.7109375" customWidth="1"/>
    <col min="3" max="3" width="12.7109375" customWidth="1"/>
  </cols>
  <sheetData>
    <row r="2" spans="1:3" ht="45">
      <c r="A2" s="8" t="s">
        <v>42</v>
      </c>
      <c r="B2" s="9" t="s">
        <v>43</v>
      </c>
      <c r="C2" s="9" t="s">
        <v>45</v>
      </c>
    </row>
    <row r="3" spans="1:3">
      <c r="A3" s="10" t="s">
        <v>2</v>
      </c>
      <c r="B3" s="11" t="s">
        <v>3</v>
      </c>
      <c r="C3" s="14">
        <v>2</v>
      </c>
    </row>
    <row r="4" spans="1:3">
      <c r="A4" s="10" t="s">
        <v>4</v>
      </c>
      <c r="B4" s="11" t="s">
        <v>5</v>
      </c>
      <c r="C4" s="14">
        <v>2</v>
      </c>
    </row>
    <row r="5" spans="1:3">
      <c r="A5" s="10" t="s">
        <v>6</v>
      </c>
      <c r="B5" s="11" t="s">
        <v>7</v>
      </c>
      <c r="C5" s="14">
        <v>2</v>
      </c>
    </row>
    <row r="6" spans="1:3">
      <c r="A6" s="10" t="s">
        <v>8</v>
      </c>
      <c r="B6" s="11" t="s">
        <v>9</v>
      </c>
      <c r="C6" s="14">
        <v>2</v>
      </c>
    </row>
    <row r="7" spans="1:3">
      <c r="A7" s="10" t="s">
        <v>10</v>
      </c>
      <c r="B7" s="11" t="s">
        <v>11</v>
      </c>
      <c r="C7" s="14">
        <v>2</v>
      </c>
    </row>
    <row r="8" spans="1:3">
      <c r="A8" s="10" t="s">
        <v>12</v>
      </c>
      <c r="B8" s="11" t="s">
        <v>13</v>
      </c>
      <c r="C8" s="14">
        <v>2</v>
      </c>
    </row>
    <row r="9" spans="1:3">
      <c r="A9" s="10" t="s">
        <v>14</v>
      </c>
      <c r="B9" s="11" t="s">
        <v>44</v>
      </c>
      <c r="C9" s="14">
        <v>3</v>
      </c>
    </row>
    <row r="10" spans="1:3">
      <c r="A10" s="10" t="s">
        <v>15</v>
      </c>
      <c r="B10" s="11" t="s">
        <v>16</v>
      </c>
      <c r="C10" s="14">
        <v>3</v>
      </c>
    </row>
    <row r="11" spans="1:3">
      <c r="A11" s="10" t="s">
        <v>17</v>
      </c>
      <c r="B11" s="11" t="s">
        <v>18</v>
      </c>
      <c r="C11" s="14">
        <v>3</v>
      </c>
    </row>
    <row r="12" spans="1:3">
      <c r="A12" s="10" t="s">
        <v>19</v>
      </c>
      <c r="B12" s="11" t="s">
        <v>5</v>
      </c>
      <c r="C12" s="14">
        <v>3</v>
      </c>
    </row>
    <row r="13" spans="1:3">
      <c r="A13" s="10" t="s">
        <v>20</v>
      </c>
      <c r="B13" s="11" t="s">
        <v>21</v>
      </c>
      <c r="C13" s="14">
        <v>3</v>
      </c>
    </row>
    <row r="14" spans="1:3">
      <c r="A14" s="10" t="s">
        <v>22</v>
      </c>
      <c r="B14" s="11" t="s">
        <v>23</v>
      </c>
      <c r="C14" s="14">
        <v>4</v>
      </c>
    </row>
    <row r="15" spans="1:3">
      <c r="A15" s="10" t="s">
        <v>24</v>
      </c>
      <c r="B15" s="11" t="s">
        <v>25</v>
      </c>
      <c r="C15" s="14">
        <v>4</v>
      </c>
    </row>
    <row r="16" spans="1:3">
      <c r="A16" s="10" t="s">
        <v>26</v>
      </c>
      <c r="B16" s="11" t="s">
        <v>27</v>
      </c>
      <c r="C16" s="14">
        <v>4</v>
      </c>
    </row>
    <row r="17" spans="1:3">
      <c r="A17" s="10" t="s">
        <v>28</v>
      </c>
      <c r="B17" s="11" t="s">
        <v>25</v>
      </c>
      <c r="C17" s="14">
        <v>4</v>
      </c>
    </row>
    <row r="18" spans="1:3">
      <c r="A18" s="10" t="s">
        <v>29</v>
      </c>
      <c r="B18" s="11" t="s">
        <v>30</v>
      </c>
      <c r="C18" s="14">
        <v>4</v>
      </c>
    </row>
    <row r="19" spans="1:3">
      <c r="A19" s="10" t="s">
        <v>31</v>
      </c>
      <c r="B19" s="11" t="s">
        <v>32</v>
      </c>
      <c r="C19" s="14">
        <v>4</v>
      </c>
    </row>
    <row r="20" spans="1:3">
      <c r="A20" s="10" t="s">
        <v>33</v>
      </c>
      <c r="B20" s="11" t="s">
        <v>34</v>
      </c>
      <c r="C20" s="14">
        <v>4</v>
      </c>
    </row>
  </sheetData>
  <autoFilter ref="A2:C2">
    <sortState ref="A3:C20">
      <sortCondition ref="A2"/>
    </sortState>
  </autoFilter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27"/>
  <sheetViews>
    <sheetView tabSelected="1" topLeftCell="A4" zoomScale="85" zoomScaleNormal="85" workbookViewId="0">
      <selection activeCell="E19" sqref="E19"/>
    </sheetView>
  </sheetViews>
  <sheetFormatPr baseColWidth="10" defaultColWidth="12.7109375" defaultRowHeight="22.5" customHeight="1"/>
  <cols>
    <col min="1" max="1" width="12.7109375" style="13"/>
    <col min="2" max="2" width="25.7109375" style="13" customWidth="1"/>
    <col min="3" max="3" width="21" style="13" bestFit="1" customWidth="1"/>
  </cols>
  <sheetData>
    <row r="1" spans="1:13" ht="22.5" customHeight="1">
      <c r="A1" s="12"/>
      <c r="B1" s="12"/>
      <c r="C1" s="12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2.5" customHeight="1">
      <c r="A2" s="12"/>
      <c r="B2" s="12"/>
      <c r="C2" s="12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2.5" customHeight="1">
      <c r="A3" s="12"/>
      <c r="B3" s="12"/>
      <c r="C3" s="12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22.5" customHeight="1">
      <c r="A4" s="12"/>
      <c r="B4" s="12"/>
      <c r="C4" s="12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22.5" customHeight="1">
      <c r="A5" s="1" t="s">
        <v>0</v>
      </c>
      <c r="B5" s="2" t="s">
        <v>1</v>
      </c>
      <c r="C5" s="1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22.5" customHeight="1">
      <c r="A6" s="3" t="s">
        <v>2</v>
      </c>
      <c r="B6" s="4" t="s">
        <v>3</v>
      </c>
      <c r="C6" s="1">
        <f>VLOOKUP(A6,tab,3,FALSE)</f>
        <v>2</v>
      </c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2.5" customHeight="1">
      <c r="A7" s="3" t="s">
        <v>4</v>
      </c>
      <c r="B7" s="4" t="s">
        <v>5</v>
      </c>
      <c r="C7" s="1">
        <f>VLOOKUP(A7,tab,3,FALSE)</f>
        <v>2</v>
      </c>
      <c r="D7" s="7"/>
      <c r="E7" s="7"/>
      <c r="F7" s="7"/>
      <c r="G7" s="7" t="s">
        <v>41</v>
      </c>
      <c r="H7" s="7"/>
      <c r="I7" s="7"/>
      <c r="J7" s="7"/>
      <c r="K7" s="7"/>
      <c r="L7" s="7"/>
      <c r="M7" s="7"/>
    </row>
    <row r="8" spans="1:13" ht="22.5" customHeight="1">
      <c r="A8" s="3" t="s">
        <v>6</v>
      </c>
      <c r="B8" s="4" t="s">
        <v>7</v>
      </c>
      <c r="C8" s="1">
        <f>VLOOKUP(A8,tab,3,FALSE)</f>
        <v>2</v>
      </c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22.5" customHeight="1">
      <c r="A9" s="5" t="s">
        <v>8</v>
      </c>
      <c r="B9" s="6" t="s">
        <v>9</v>
      </c>
      <c r="C9" s="1">
        <f>VLOOKUP(A9,tab,3,FALSE)</f>
        <v>2</v>
      </c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22.5" customHeight="1">
      <c r="A10" s="3" t="s">
        <v>10</v>
      </c>
      <c r="B10" s="4" t="s">
        <v>11</v>
      </c>
      <c r="C10" s="1">
        <f>VLOOKUP(A10,tab,3,FALSE)</f>
        <v>2</v>
      </c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22.5" customHeight="1">
      <c r="A11" s="3" t="s">
        <v>12</v>
      </c>
      <c r="B11" s="4" t="s">
        <v>13</v>
      </c>
      <c r="C11" s="1">
        <f>VLOOKUP(A11,tab,3,FALSE)</f>
        <v>2</v>
      </c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22.5" customHeight="1">
      <c r="A12" s="5" t="s">
        <v>14</v>
      </c>
      <c r="B12" s="6" t="s">
        <v>44</v>
      </c>
      <c r="C12" s="1">
        <f>VLOOKUP(A12,tab,3,FALSE)</f>
        <v>3</v>
      </c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22.5" customHeight="1">
      <c r="A13" s="3" t="s">
        <v>15</v>
      </c>
      <c r="B13" s="4" t="s">
        <v>16</v>
      </c>
      <c r="C13" s="1">
        <f>VLOOKUP(A13,tab,3,FALSE)</f>
        <v>3</v>
      </c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22.5" customHeight="1">
      <c r="A14" s="3" t="s">
        <v>17</v>
      </c>
      <c r="B14" s="4" t="s">
        <v>18</v>
      </c>
      <c r="C14" s="1">
        <f>VLOOKUP(A14,tab,3,FALSE)</f>
        <v>3</v>
      </c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ht="22.5" customHeight="1">
      <c r="A15" s="3" t="s">
        <v>19</v>
      </c>
      <c r="B15" s="4" t="s">
        <v>5</v>
      </c>
      <c r="C15" s="1">
        <f>VLOOKUP(A15,tab,3,FALSE)</f>
        <v>3</v>
      </c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ht="22.5" customHeight="1">
      <c r="A16" s="3" t="s">
        <v>20</v>
      </c>
      <c r="B16" s="4" t="s">
        <v>21</v>
      </c>
      <c r="C16" s="1">
        <f>VLOOKUP(A16,tab,3,FALSE)</f>
        <v>3</v>
      </c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ht="22.5" customHeight="1">
      <c r="A17" s="3" t="s">
        <v>22</v>
      </c>
      <c r="B17" s="4" t="s">
        <v>23</v>
      </c>
      <c r="C17" s="1">
        <f>VLOOKUP(A17,tab,3,FALSE)</f>
        <v>4</v>
      </c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ht="22.5" customHeight="1">
      <c r="A18" s="5" t="s">
        <v>24</v>
      </c>
      <c r="B18" s="6" t="s">
        <v>25</v>
      </c>
      <c r="C18" s="1">
        <f>VLOOKUP(A18,tab,3,FALSE)</f>
        <v>4</v>
      </c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ht="22.5" customHeight="1">
      <c r="A19" s="5" t="s">
        <v>26</v>
      </c>
      <c r="B19" s="6" t="s">
        <v>27</v>
      </c>
      <c r="C19" s="1">
        <f>VLOOKUP(A19,tab,3,FALSE)</f>
        <v>4</v>
      </c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ht="22.5" customHeight="1">
      <c r="A20" s="5" t="s">
        <v>28</v>
      </c>
      <c r="B20" s="6" t="s">
        <v>25</v>
      </c>
      <c r="C20" s="1">
        <f>VLOOKUP(A20,tab,3,FALSE)</f>
        <v>4</v>
      </c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 ht="22.5" customHeight="1">
      <c r="A21" s="3" t="s">
        <v>29</v>
      </c>
      <c r="B21" s="4" t="s">
        <v>30</v>
      </c>
      <c r="C21" s="1">
        <f>VLOOKUP(A21,tab,3,FALSE)</f>
        <v>4</v>
      </c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 ht="22.5" customHeight="1">
      <c r="A22" s="3" t="s">
        <v>31</v>
      </c>
      <c r="B22" s="4" t="s">
        <v>32</v>
      </c>
      <c r="C22" s="1">
        <f>VLOOKUP(A22,tab,3,FALSE)</f>
        <v>4</v>
      </c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 ht="22.5" customHeight="1">
      <c r="A23" s="5" t="s">
        <v>33</v>
      </c>
      <c r="B23" s="6" t="s">
        <v>34</v>
      </c>
      <c r="C23" s="1">
        <f>VLOOKUP(A23,tab,3,FALSE)</f>
        <v>4</v>
      </c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 ht="22.5" customHeight="1">
      <c r="A24" s="5" t="s">
        <v>35</v>
      </c>
      <c r="B24" s="6" t="s">
        <v>36</v>
      </c>
      <c r="C24" s="1" t="e">
        <f>VLOOKUP(A24,tab,3,FALSE)</f>
        <v>#N/A</v>
      </c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13" ht="22.5" customHeight="1">
      <c r="A25" s="3" t="s">
        <v>37</v>
      </c>
      <c r="B25" s="4" t="s">
        <v>38</v>
      </c>
      <c r="C25" s="1" t="e">
        <f>VLOOKUP(A25,tab,3,FALSE)</f>
        <v>#N/A</v>
      </c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1:13" ht="22.5" customHeight="1">
      <c r="A26" s="3" t="s">
        <v>39</v>
      </c>
      <c r="B26" s="4" t="s">
        <v>40</v>
      </c>
      <c r="C26" s="1" t="e">
        <f>VLOOKUP(A26,tab,3,FALSE)</f>
        <v>#N/A</v>
      </c>
      <c r="D26" s="7"/>
      <c r="E26" s="7"/>
      <c r="F26" s="7"/>
      <c r="G26" s="7"/>
      <c r="H26" s="7"/>
      <c r="I26" s="7"/>
      <c r="J26" s="7"/>
      <c r="K26" s="7"/>
      <c r="L26" s="7"/>
      <c r="M26" s="7"/>
    </row>
    <row r="27" spans="1:13" ht="22.5" customHeight="1">
      <c r="D27" s="7"/>
      <c r="E27" s="7"/>
      <c r="F27" s="7"/>
      <c r="G27" s="7"/>
      <c r="H27" s="7"/>
      <c r="I27" s="7"/>
      <c r="J27" s="7"/>
      <c r="K27" s="7"/>
      <c r="L27" s="7"/>
      <c r="M27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OrdreTri</vt:lpstr>
      <vt:lpstr>PlanningFinal</vt:lpstr>
      <vt:lpstr>tab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2015-05-12T21:29:44Z</dcterms:modified>
</cp:coreProperties>
</file>